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x.sore\Desktop\"/>
    </mc:Choice>
  </mc:AlternateContent>
  <bookViews>
    <workbookView xWindow="0" yWindow="0" windowWidth="28800" windowHeight="12300" tabRatio="938" firstSheet="4" activeTab="10"/>
  </bookViews>
  <sheets>
    <sheet name="Title Page" sheetId="1" r:id="rId1"/>
    <sheet name="Climate crisis" sheetId="2" r:id="rId2"/>
    <sheet name="Accessibility" sheetId="3" r:id="rId3"/>
    <sheet name="Biodiversity" sheetId="4" r:id="rId4"/>
    <sheet name="Design" sheetId="5" r:id="rId5"/>
    <sheet name="Economy &amp; employment" sheetId="6" r:id="rId6"/>
    <sheet name="Green infrastructure" sheetId="7" r:id="rId7"/>
    <sheet name="Heath &amp; wellbeing" sheetId="8" r:id="rId8"/>
    <sheet name="Historic environment" sheetId="9" r:id="rId9"/>
    <sheet name="Housing affordability" sheetId="10" r:id="rId10"/>
    <sheet name="Housing need, supply, etc." sheetId="11" r:id="rId11"/>
    <sheet name="Infrastructure" sheetId="12" r:id="rId12"/>
    <sheet name="Landscape" sheetId="13" r:id="rId13"/>
    <sheet name="Natural capital" sheetId="14" r:id="rId14"/>
    <sheet name="Neighbourhood planning" sheetId="15" r:id="rId15"/>
    <sheet name="Retail &amp; town centres" sheetId="16" r:id="rId16"/>
    <sheet name="Sustainable tourism" sheetId="17" r:id="rId17"/>
    <sheet name="Sustainable transport" sheetId="18" r:id="rId18"/>
    <sheet name="Water quality, resources &amp; flo " sheetId="21" r:id="rId19"/>
    <sheet name="Other representations" sheetId="20" r:id="rId20"/>
  </sheets>
  <calcPr calcId="162913"/>
  <extLst>
    <ext uri="GoogleSheetsCustomDataVersion1">
      <go:sheetsCustomData xmlns:go="http://customooxmlschemas.google.com/" r:id="rId24" roundtripDataSignature="AMtx7mhFATVwdcSO4OKPo6YmaQqbkW26tA=="/>
    </ext>
  </extLst>
</workbook>
</file>

<file path=xl/calcChain.xml><?xml version="1.0" encoding="utf-8"?>
<calcChain xmlns="http://schemas.openxmlformats.org/spreadsheetml/2006/main">
  <c r="I132" i="10" l="1"/>
  <c r="E122" i="5"/>
  <c r="G39" i="10"/>
</calcChain>
</file>

<file path=xl/sharedStrings.xml><?xml version="1.0" encoding="utf-8"?>
<sst xmlns="http://schemas.openxmlformats.org/spreadsheetml/2006/main" count="25061" uniqueCount="10822">
  <si>
    <t>Responding to the climate crisis</t>
  </si>
  <si>
    <t xml:space="preserve"> ID</t>
  </si>
  <si>
    <t>What is your full name?</t>
  </si>
  <si>
    <t>Q1a: We're all going to have to accept significant changes in how we live our lives to adapt to the Climate Change Emergency and to mitigate its effects. For you personally, which of the following seven possible changes would you find most unacceptable/difficult? Please drag and drop these seven options into a rank order with the most unacceptable/difficult at the top.</t>
  </si>
  <si>
    <t>Q1b: Are there any other issues that are missing from this list of options?</t>
  </si>
  <si>
    <t>Q2a: On a scale of 1 (= I don't want to see any change at all to the district) through to 5 (= I'm happy to accommodate any change necessary, no matter how large) how ready do you feel to accept changes to the 'look and feel' of the district in response to the imperative of climate change?</t>
  </si>
  <si>
    <t>Q2b: Please explain why?</t>
  </si>
  <si>
    <t>Q3a: Cotswold District aims to be carbon neutral by 2045. To achieve this we need both to use less non-renewable energy and generate much more renewable energy than we do at present. One way of meeting our targets is to put wind turbines in those parts of the district where they'll be most efficient and effective. Although there are key planning criteria that would need to be met, the Cotswolds Area of Outstanding Natural Beauty is an obvious area of search for suitable sites. Please indicate how you feel about the idea of wind turbines in the AONB.</t>
  </si>
  <si>
    <t>Q3b: Please explain why?</t>
  </si>
  <si>
    <t>Q4: National Policy requires renewable energy and low carbon proposals (in particular wind turbines) to secure community support. What would make you more supportive of a local renewable energy scheme?</t>
  </si>
  <si>
    <t>Q5a: How supportive would you be of ground mounted solar panels ('solar farms') being much more common in the district? (5 being the most supportive)</t>
  </si>
  <si>
    <t>Q5b: Please explain why you feel this way</t>
  </si>
  <si>
    <t>Q6a: Would you support a proposition in the Local Plan that required an energy performance improvement of the entire building when it is proposed to extend or refurbish the building (Climate Change Statement)?</t>
  </si>
  <si>
    <t>Q6b: Please explain why</t>
  </si>
  <si>
    <t>Q7a: Should the Local Plan go above and beyond Building Regulations, which only seek to make development low carbon ready as opposed to Net Zero Carbon?</t>
  </si>
  <si>
    <t>Q7b: Please explain why?</t>
  </si>
  <si>
    <t>Q7c: Would you support zero carbon housing if it also meant homes had a less traditional design?</t>
  </si>
  <si>
    <t>Q8: Do you agree with the preferred option(s)?</t>
  </si>
  <si>
    <t>Q9: A strategic policy could be added to the Local Plan requiring all development to respond positively to the climate change emergency and to the ecological emergency. The policy could set out compliance criteria and could be a 'green thread' running through the entire Local Plan giving additional weight to these considerations when determining planning applications. Should the Local Plan be updated to include this policy?</t>
  </si>
  <si>
    <t>Q10: Are there any other Local Plan-related issues or options on this topic paper that you would like to raise?</t>
  </si>
  <si>
    <t>Officer Response</t>
  </si>
  <si>
    <t>62015f1a400af003f99c0a19</t>
  </si>
  <si>
    <t>["not so many car parking spaces outside your house?","accepting renewable energy close to where you live?","using your car less and walking or cycling more","improving the energy performance of your home","focus housing away from poorly accessed settlements and the countryside;","heating your home from non-fossil-fuel sources (like an air source heat pump)","owning one house?"]</t>
  </si>
  <si>
    <t>["Reduced cost or free energy","Profits supporting community activities or services","Creating local employment opportunities","Less impact on wildlife","Less impact on agriculture / rural economy"]</t>
  </si>
  <si>
    <t>Feel wind turbines a better option</t>
  </si>
  <si>
    <t>Yes</t>
  </si>
  <si>
    <t>Thank you for taking the time to respond to our consultation. In particular thank you for your comments on solar farms  We have taken note of your responses and they will be considered in the next phase of the process of updating the Local Plan.</t>
  </si>
  <si>
    <t>6203e1bc487e4603bce157df</t>
  </si>
  <si>
    <t>["owning one house?","using your car less and walking or cycling more","improving the energy performance of your home","accepting renewable energy close to where you live?","focus housing away from poorly accessed settlements and the countryside;","heating your home from non-fossil-fuel sources (like an air source heat pump)","not so many car parking spaces outside your house?"]</t>
  </si>
  <si>
    <t>["Reduced cost or free energy","Creating local employment opportunities"]</t>
  </si>
  <si>
    <t>No</t>
  </si>
  <si>
    <t>Thank you for taking the time to respond to our consultation.  We have taken note of your responses and they will be considered in the next phase of the process of updating the Local Plan.</t>
  </si>
  <si>
    <t>6203ea59aa7d4203bcc22bc7</t>
  </si>
  <si>
    <t>["using your car less and walking or cycling more","accepting renewable energy close to where you live?","heating your home from non-fossil-fuel sources (like an air source heat pump)","improving the energy performance of your home","focus housing away from poorly accessed settlements and the countryside;","not so many car parking spaces outside your house?","owning one house?"]</t>
  </si>
  <si>
    <t xml:space="preserve">Onshore Wind turbines use too much concrete for the base foundations! Concrete is one of the worst things for not being green! The land owner makes all the money and the residents are left with the noise!  While the land owner never sites them next to there property. The way to generate large power from wind is by offshore windfarms not small scale onshore turbine farms.  </t>
  </si>
  <si>
    <t>So long as they are sit with care and they are used with a battery storage i see no problem with them</t>
  </si>
  <si>
    <t xml:space="preserve">People wouldn't be able to afford the extra cost imposed. </t>
  </si>
  <si>
    <t>Unsure</t>
  </si>
  <si>
    <t>Thank you for taking the time to respond to our consultation. In particular thank you for your comments on wind turbines and solar farms  We have taken note of your responses and they will be considered in the next phase of the process of updating the Local Plan.</t>
  </si>
  <si>
    <t>62055bbc466fea03bcca4d9a</t>
  </si>
  <si>
    <t>["using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house?","owning one house?"]</t>
  </si>
  <si>
    <t>Use public transport more</t>
  </si>
  <si>
    <t>["Creating local employment opportunities","Cleaner air in your community","Reduced cost or free energy"]</t>
  </si>
  <si>
    <t>Anaerobic digestion  of wasre</t>
  </si>
  <si>
    <t>6208157653671503bc5ae839</t>
  </si>
  <si>
    <t>620b8e6b06871a03c919082d</t>
  </si>
  <si>
    <t>["improving the energy performance of your home","heating your home from non-fossil-fuel sources (like an air source heat pump)","accepting renewable energy close to where you live?","focus housing away from poorly accessed settlements and the countryside;","owning one house?","using your car less and walking or cycling more","not so many car parking spaces outside your house?"]</t>
  </si>
  <si>
    <t>Making housing developments sustainable.</t>
  </si>
  <si>
    <t>Climate change is real and a globally pressing issue</t>
  </si>
  <si>
    <t>Iâ€™d rather have wind turbines than nuclear power stations!</t>
  </si>
  <si>
    <t>["Reduced cost or free energy","Profits supporting community activities or services","Less landscape impact","Raising awareness of climate change, air pollution, etc.","Knowing youâ€™re doing something good for the planet / the community"]</t>
  </si>
  <si>
    <t>Thank you for taking the time to respond to our consultation. In particular thank you for your comments on the imperative for action on climate change and wind turbines  We have taken note of your responses and they will be considered in the next phase of the process of updating the Local Plan.</t>
  </si>
  <si>
    <t>6210a38317dd8703c9017451</t>
  </si>
  <si>
    <t>6210df9117dd8703c9017c12</t>
  </si>
  <si>
    <t>["heating your home from non-fossil-fuel sources (like an air source heat pump)","accepting renewable energy close to where you live?","focus housing away from poorly accessed settlements and the countryside;","using your car less and walking or cycling more","improving the energy performance of your home","not so many car parking spaces outside your house?","owning one house?"]</t>
  </si>
  <si>
    <t>As far as I am concerned wind turbines will not spoil the AONB</t>
  </si>
  <si>
    <t>["Creating local employment opportunities"]</t>
  </si>
  <si>
    <t>The government is required to provide background energy generation, operating constantly in case the sun doesn't shine or the wind doesn't blow, so this needs to affect the type of new generation developed. At present in the UK there are no small scale nuclear power stations and 40 operational energy from waste facilities generating a percentage of power from renewable resources, but this is nowhere near sufficient to take over this role.</t>
  </si>
  <si>
    <t>It may not be appropriate, it may be too expensive or the results may not justify the work.</t>
  </si>
  <si>
    <t>Appropriate techniques may not always be available and so might delay development which might have improved the carbon situation.</t>
  </si>
  <si>
    <t>Thank you for taking the time to respond to our consultation. In particular thank you for your comments on wind turbines and solar farms and building regulations  We have taken note of your responses and they will be considered in the next phase of the process of updating the Local Plan.</t>
  </si>
  <si>
    <t>622b34216ee5970012ae42c5</t>
  </si>
  <si>
    <t>6235fa035a0f7c0012da170a</t>
  </si>
  <si>
    <t>joyce draper</t>
  </si>
  <si>
    <t>["improving the energy performance of your home","focus housing away from poorly accessed settlements and the countryside;","using your car less and walking or cycling more","accepting renewable energy close to where you live?","not so many car parking spaces outside your house?","heating your home from non-fossil-fuel sources (like an air source heat pump)","owning one house?"]</t>
  </si>
  <si>
    <t xml:space="preserve"> stop building on green field. We need local food production. Stop building houses in places with no jobs and no public transport</t>
  </si>
  <si>
    <t>I believe this is all 'green washing'.The CDC is committed to environmental carnage and to totally irresponsible developments</t>
  </si>
  <si>
    <t>They are ugly, noisy and produce flashes that cause migraine and epilepsy and damage bird populations. More virtue signalling and green washing.s                                   amage bird populations. They are also inefficient and again just pander to virtue signallers and green washing.   2nd entry: Inefficient noisy and ugly. In real carbon terms the production of these monstrosities is far mr costly than the savings they produce. Just more green washing                        tly</t>
  </si>
  <si>
    <t>["Reduced cost or free energy","Less landscape impact","Less impact on agriculture / rural economy"]</t>
  </si>
  <si>
    <t>Solar farms mutilate the country side. Like all 'green energy' their production and disposal cost far more in terms of pollution than any savings made. Solar farms are an abomination. We should be growing food on farmland     2nd entry: solar farms deface the countryside and take up land that should be used to produce food and contribute to real local sustainability</t>
  </si>
  <si>
    <t>I live in an old house - I do not have the money to pay for unnecessary modifications. When we had a survey done on purchase the surveyor claimed we had no cavity walls - in fact our stone clad walls do form a cavity with inner brick work and are full of rubble - very well insulated. My point is the way surveyors presently judge energy performance is naive and ill informed!</t>
  </si>
  <si>
    <t>Green washing! Stop punishing your tax payers - enough all ready - this whole green gravy train needs to stop for a proper up to date appraisal -. You should not be pursuing policies and spending my money based on the hysteria in the MSM</t>
  </si>
  <si>
    <t>Your green credentials will remain dubious until you stop building on green field and in places with no jobs and little if any public transport. Your whole green agenda is a sham.  
2nd entry: Save farmland</t>
  </si>
  <si>
    <t>Thank you for taking the time to respond to our consultation. In particular thank you for your comments on the imperative for action on climate change and wind turbines and solar farms and building regulations  We have taken note of your responses and they will be considered in the next phase of the process of updating the Local Plan.</t>
  </si>
  <si>
    <t>61fcfe5bf4fa2103bd2ba82f</t>
  </si>
  <si>
    <t>["heating your home from non-fossil-fuel sources (like an air source heat pump)","improving the energy performance of your home","using your car less and walking or cycling more","not so many car parking spaces outside your house?","accepting renewable energy close to where you live?","focus housing away from poorly accessed settlements and the countryside;","owning one house?"]</t>
  </si>
  <si>
    <t>The countryside will change completely anyway if we don't get to grips with this issue. There is too much focusing on the past and not enough thinking about the future being done.</t>
  </si>
  <si>
    <t>I just think that the AONB is a really big area. There are bound to be a few places in there that a big wind turbine could go that won't really damage the landscape. And I think we have to think about damage to the landscape that will happen because of climate change anyway. I think the odd wind turbine would be the lesser of two evils for those who don't like them. I think they're ok.</t>
  </si>
  <si>
    <t>["Financial investment opportunity","Knowing youâ€™re doing something good for the planet / the community","Raising awareness of climate change, air pollution, etc.","Setting an example for others to follow","Profits supporting community activities or services"]</t>
  </si>
  <si>
    <t>There are already some and they are quite easy to hide behind hedges. I don't want to see them absolutely everywhere, but as with the windmills, I think we can find places for quite a few.</t>
  </si>
  <si>
    <t>How would people afford that? I like the idea, but if someone is living in a really small house (because that's all developers ever build) and then they need extra space then they will be stretched on that budget. If they have to put right the insulation that developers should have put in in the first place, it feels a bit unfair. There should be funds from government for this before it can be asked for in planning.</t>
  </si>
  <si>
    <t xml:space="preserve">The developers make a fortune on new houses, they should be forced to build them properly. </t>
  </si>
  <si>
    <t>61fd074ac0d2c10418ca7414</t>
  </si>
  <si>
    <t>Andrew Trowell</t>
  </si>
  <si>
    <t>["heating your home from non-fossil-fuel sources (like an air source heat pump)","improving the energy performance of your home","using your car less and walking or cycling more","focus housing away from poorly accessed settlements and the countryside;","not so many car parking spaces outside your house?","owning one house?","accepting renewable energy close to where you live?"]</t>
  </si>
  <si>
    <t>["Reduced cost or free energy","Cleaner air in your community","Less landscape impact","Creating local employment opportunities","More decision making power for the local community","Less impact on wildlife","Knowing youâ€™re doing something good for the planet / the community"]</t>
  </si>
  <si>
    <t>61fd487b072e2003c98ed3e0</t>
  </si>
  <si>
    <t>["heating your home from non-fossil-fuel sources (like an air source heat pump)","improving the energy performance of your home","accepting renewable energy close to where you live?","using your car less and walking or cycling more","focus housing away from poorly accessed settlements and the countryside;","not so many car parking spaces outside your house?","owning one house?"]</t>
  </si>
  <si>
    <t>Development prioritised on public transport accessibility</t>
  </si>
  <si>
    <t>Climate change is a reality - the quicker we act, the greater the benefit.  This is not the time to tread on eggshells</t>
  </si>
  <si>
    <t>The AONB is not a wilderness  - it's a landscape shaped by human intervention - so we shouldn't fix our vision for the landscape at some point in history.  Moreover, wind turbines are per se no more or less aesthetically intrusive than other forms of development we now accept</t>
  </si>
  <si>
    <t>["Profits supporting community activities or services","Cleaner air in your community","Knowing youâ€™re doing something good for the planet / the community","Financial investment opportunity","Raising awareness of climate change, air pollution, etc."]</t>
  </si>
  <si>
    <t>Personally, I'm happier with solar panels being used within the existing built environment, on roofs and parking areas, rather than having an additional land take of their own.  However, if the land they cover can have a value in its own right, either for crops, grazing or wildlife, then I don't have strong ground for objection</t>
  </si>
  <si>
    <t>Taken simply, the above requirement could be easily met by a low performing, easily improved building, but not by a hard to treat or high performing building - therefore its application would be inconsistent.  A better approach would be to expect building to meet a realistic benchmark</t>
  </si>
  <si>
    <t>We should not be supporting development that doesn't meet a real need - we need to be addressing a problem, not added to it at a slower rate</t>
  </si>
  <si>
    <t>61fdaa98a67c2d03c853acbf</t>
  </si>
  <si>
    <t xml:space="preserve">Mike McKeown </t>
  </si>
  <si>
    <t>["heating your home from non-fossil-fuel sources (like an air source heat pump)","improving the energy performance of your home","accepting renewable energy close to where you live?","focus housing away from poorly accessed settlements and the countryside;","using your car less and walking or cycling more","not so many car parking spaces outside your house?","owning one house?"]</t>
  </si>
  <si>
    <t>["Reduced cost or free energy","A share of any profit made","Profits supporting community activities or services","Creating local employment opportunities","Setting an example for others to follow","Helping to change peoplesâ€™ behaviour with saving energy","Raising awareness of climate change, air pollution, etc.","Less impact on buildings on towns / villages","Less impact on wildlife","Knowing youâ€™re doing something good for the planet / the community","Cleaner air in your community"]</t>
  </si>
  <si>
    <t>61fdbafea67c2d03c853add8</t>
  </si>
  <si>
    <t>Carol Light</t>
  </si>
  <si>
    <t>Sufficient electric power charge points for cars</t>
  </si>
  <si>
    <t>Insufficient infrastructure and services and degradation of open spaces and country side</t>
  </si>
  <si>
    <t xml:space="preserve">No point unless on high ground </t>
  </si>
  <si>
    <t>["Less landscape impact","Profits supporting community activities or services","Less impact on buildings on towns / villages","Less impact on agriculture / rural economy","Less impact on wildlife"]</t>
  </si>
  <si>
    <t>An eyesore and reduced green sites</t>
  </si>
  <si>
    <t>Thank you for taking the time to respond to our consultation. In particular thank you for your comments on the imperative for action on climate change and wind turbines and solar farms  We have taken note of your responses and they will be considered in the next phase of the process of updating the Local Plan.</t>
  </si>
  <si>
    <t>61fdc41aa67c2d03c853aef4</t>
  </si>
  <si>
    <t xml:space="preserve">Nina Louise Drew </t>
  </si>
  <si>
    <t xml:space="preserve">It depends what the changes will be exactly before I can give a more accepting response </t>
  </si>
  <si>
    <t xml:space="preserve">If they are an effective and efficient way to resource energy, that's great but with all the developments going on our green spaces are dwindling and part of the climate change renewable energy drive will disturb and potentially destroy  vital  habitats for wildlife which has already been disrupted by previous developments. </t>
  </si>
  <si>
    <t>["Reduced cost or free energy","Creating local employment opportunities","Less landscape impact","Profits supporting community activities or services","Less impact on agriculture / rural economy","Less impact on wildlife","Less impact on buildings on towns / villages","Working with others in the community","Setting an example for others to follow","Knowing youâ€™re doing something good for the planet / the community"]</t>
  </si>
  <si>
    <t xml:space="preserve">They take up more room and are far more unsightly than wind turbines </t>
  </si>
  <si>
    <t>61fe2208a67c2d03c853b1ae</t>
  </si>
  <si>
    <t>["using your car less and walking or cycling more","improving the energy performance of your home","heating your home from non-fossil-fuel sources (like an air source heat pump)","accepting renewable energy close to where you live?","focus housing away from poorly accessed settlements and the countryside;","not so many car parking spaces outside your house?","owning one house?"]</t>
  </si>
  <si>
    <t>["Reduced cost or free energy","Cleaner air in your community","Profits supporting community activities or services","Less impact on buildings on towns / villages"]</t>
  </si>
  <si>
    <t>61fe39dca67c2d03c853b3bf</t>
  </si>
  <si>
    <t>["using your car less and walking or cycling more","heating your home from non-fossil-fuel sources (like an air source heat pump)","improving the energy performance of your home","not so many car parking spaces outside your house?","accepting renewable energy close to where you live?","focus housing away from poorly accessed settlements and the countryside;","owning one house?"]</t>
  </si>
  <si>
    <t>Shared solutions with neighbours, nearby water courses, non-residential buildings</t>
  </si>
  <si>
    <t>Fear of the unknown</t>
  </si>
  <si>
    <t>["More decision making power for the local community","Less impact on agriculture / rural economy","Less impact on wildlife","Knowing youâ€™re doing something good for the planet / the community","Profits supporting community activities or services","Financial investment opportunity"]</t>
  </si>
  <si>
    <t>Planned sensitively, solar panel farms can be discreet in the landscape, offer a viable economic alternative to landowners, give biodiversity benefits to soil and natural habitats and are silent.</t>
  </si>
  <si>
    <t>Ideologically sound but could be catastrophic in some individual circumstances</t>
  </si>
  <si>
    <t>Idealogically sound but the consequence could be that development becomes untenable</t>
  </si>
  <si>
    <t>Evidence based development solutions are imperative if we are to avoid wholesale poor decision making</t>
  </si>
  <si>
    <t>Thank you for taking the time to respond to our consultation. In particular thank you for your comments on the imperative for action on climate change solar farms and building regulations  We have taken note of your responses and they will be considered in the next phase of the process of updating the Local Plan.</t>
  </si>
  <si>
    <t>61fe4bbb38b79403c9902c5e</t>
  </si>
  <si>
    <t>Susanna Munro</t>
  </si>
  <si>
    <t>["heating your home from non-fossil-fuel sources (like an air source heat pump)","improving the energy performance of your home","using your car less and walking or cycling more","accepting renewable energy close to where you live?","not so many car parking spaces outside your house?","focus housing away from poorly accessed settlements and the countryside;","owning one house?"]</t>
  </si>
  <si>
    <t>I'm concerned about how these initiatives will be funded -many household are already struggling to meet costs of daily living</t>
  </si>
  <si>
    <t>I understand the need for turbines but there are some sites that should contined to remain protected</t>
  </si>
  <si>
    <t>["Reduced cost or free energy","Creating local employment opportunities","Profits supporting community activities or services","Less impact on wildlife","Knowing youâ€™re doing something good for the planet / the community","Less landscape impact","More decision making power for the local community"]</t>
  </si>
  <si>
    <t>they're an eyesore and easy money for landowners but if part of a community schemes , I am in favour</t>
  </si>
  <si>
    <t>The cost would  be prohibitive for most purchasers ( unless they are Londoners !)</t>
  </si>
  <si>
    <t>how will this be funded?</t>
  </si>
  <si>
    <t>I am worried about how this will be funded. Many of us are already struggling to make ends meet and haven't the resources to "green" our homes</t>
  </si>
  <si>
    <t>61fe56ec38b79403c9902de5</t>
  </si>
  <si>
    <t>Josephine Pitt</t>
  </si>
  <si>
    <t>["owning one house?","focus housing away from poorly accessed settlements and the countryside;","improving the energy performance of your home","not so many car parking spaces outside your house?","accepting renewable energy close to where you live?","using your car less and walking or cycling more","heating your home from non-fossil-fuel sources (like an air source heat pump)"]</t>
  </si>
  <si>
    <t>The cost of implementing changes are too high for pensioners to change their homes</t>
  </si>
  <si>
    <t>Wind turbines are not efficient . We donâ€™t have continuous windy weather. Also very noisy and spoil the landscape</t>
  </si>
  <si>
    <t>["Less impact on buildings on towns / villages","Less impact on wildlife","Less impact on agriculture / rural economy","Creating local employment opportunities","Profits supporting community activities or services","Less landscape impact"]</t>
  </si>
  <si>
    <t xml:space="preserve">Solar energy more efficient than wind turbines </t>
  </si>
  <si>
    <t>I do not believe that zero carbon will ever be achievable</t>
  </si>
  <si>
    <t>61fe63b50dfd2a03d611697e</t>
  </si>
  <si>
    <t>["owning one house?","improving the energy performance of your home","using your car less and walking or cycling more","accepting renewable energy close to where you live?","heating your home from non-fossil-fuel sources (like an air source heat pump)","focus housing away from poorly accessed settlements and the countryside;","not so many car parking spaces outside your house?"]</t>
  </si>
  <si>
    <t>Develop access and utilities to small villages to enable to grow a little to be more sustainable</t>
  </si>
  <si>
    <t>There are some things that can be improved infrastructure and some things to be left untouched ie green spaces</t>
  </si>
  <si>
    <t>Need to be careful with positioning but renewable energy is a major need</t>
  </si>
  <si>
    <t>["A share of any profit made","Reduced cost or free energy","Cleaner air in your community","Less landscape impact","Profits supporting community activities or services","Creating local employment opportunities","Setting an example for others to follow","Working with others in the community","Helping to change peoplesâ€™ behaviour with saving energy","Raising awareness of climate change, air pollution, etc.","More decision making power for the local community","Financial investment opportunity","Less impact on buildings on towns / villages","Less impact on agriculture / rural economy","Less impact on wildlife","Knowing youâ€™re doing something good for the planet / the community"]</t>
  </si>
  <si>
    <t>low profile and hopefully land can be used for sheep as well all similar</t>
  </si>
  <si>
    <t>Because it is essential to bring buildings up to standard wherever possible</t>
  </si>
  <si>
    <t>6233cacb8091fa0012f64af3</t>
  </si>
  <si>
    <t>Janis M. Clements</t>
  </si>
  <si>
    <t>["improving the energy performance of your home","using your car less and walking or cycling more","not so many car parking spaces outside your house?","heating your home from non-fossil-fuel sources (like an air source heat pump)","accepting renewable energy close to where you live?","focus housing away from poorly accessed settlements and the countryside;","owning one house?"]</t>
  </si>
  <si>
    <t>Keep the present character of the town with open spaces.
2nd entry: In sympathy with surroundings</t>
  </si>
  <si>
    <t>Turbines would have to be very carefully sited not to be a blot on the landscape.
2nd entry: No worse than electricity pylons</t>
  </si>
  <si>
    <t>["Reduced cost or free energy","Helping to change peoplesâ€™ behaviour with saving energy","Knowing youâ€™re doing something good for the planet / the community"]</t>
  </si>
  <si>
    <t>There are some off the A44 towards Broadway which are screened by trees and are not unsightly.
2nd entry: No problem if shielded by trees</t>
  </si>
  <si>
    <t>An ideal time for review and change.
2nd entry: Could be the right time to address</t>
  </si>
  <si>
    <t>Ground source heat pumps would not be suitable for some existing properties, through lack of land or not practical.</t>
  </si>
  <si>
    <t>61fe8b211cc88c03bcd7e40c</t>
  </si>
  <si>
    <t>Alice Mason</t>
  </si>
  <si>
    <t>["heating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countryside;","not so many car parking spaces outside your house?","owning one house?"]</t>
  </si>
  <si>
    <t>["Cleaner air in your community","Less landscape impact","Helping to change peoplesâ€™ behaviour with saving energy","Less impact on buildings on towns / villages","Less impact on wildlife"]</t>
  </si>
  <si>
    <t>61fea4410dfd2a03d611730b</t>
  </si>
  <si>
    <t>Anthony Robin Keats</t>
  </si>
  <si>
    <t>Myself</t>
  </si>
  <si>
    <t>If we don't change, the Cotswolds might well be an island.</t>
  </si>
  <si>
    <t>Again, if we don't get a move on. the Cotswolds will no longer be an AONB.</t>
  </si>
  <si>
    <t>["Creating local employment opportunities","Setting an example for others to follow","Helping to change peoplesâ€™ behaviour with saving energy","Raising awareness of climate change, air pollution, etc.","Knowing youâ€™re doing something good for the planet / the community"]</t>
  </si>
  <si>
    <t>Not as pretty as sheep or cattle but they don't fart methane.</t>
  </si>
  <si>
    <t>The energy performance improvement must be subsidised heavily or nothing will get done.</t>
  </si>
  <si>
    <t>Low Carbon ready is another cop out. Another 'tin down the road'</t>
  </si>
  <si>
    <t>Zero interest loans for upgrading older housing.</t>
  </si>
  <si>
    <t>6236466ae2e8040012c70662</t>
  </si>
  <si>
    <t>["not so many car parking spaces outside your house?","accepting renewable energy close to where you live?","heating your home from non-fossil-fuel sources (like an air source heat pump)","improving the energy performance of your home","using your car less and walking or cycling more","focus housing away from poorly accessed settlements and the countryside;","owning one house?"]</t>
  </si>
  <si>
    <t>It depends on the benefits and I think there should be tangible environmental benefits other than reducing carbon.</t>
  </si>
  <si>
    <t>The Cotswolds are unique and special.  They shouldn't be destroyed based on "scientific modelling".
2dn entry: Regarding the "probabalistic projections" - is this another example of modelling which as we have learnt during the pandemic can show whatever any scenario the creator wishes.</t>
  </si>
  <si>
    <t xml:space="preserve">Where is the evidence that decarbonising will have any impact on the climate?  Climate is influenced by bigger factors.  
2nd entry: Our AONB is unique and special.  It shouldn't be destroyed based on "scientific modelling".  I agree with the existing approach of reducring vulnerability to climate change, but not the objectives about carbon reduction.   It is not plausible that reducing carbon will have any impact on the climate which is governed by much bigger factors outside human control. </t>
  </si>
  <si>
    <t>Ugly.  Need to be well screened but then they wouldn't work 
2nd entry: Unsightly, bad for wildlife, waste of land that we need for for food production (to reduce reliance on imports) and wildlife.</t>
  </si>
  <si>
    <t>If it is viable and can be done without compromising aesthetics and taking into account the environmental costs and benefits of the changes in a holistic way.</t>
  </si>
  <si>
    <t>The AONB is not the right place for going beyond what is mandatory.</t>
  </si>
  <si>
    <t>Reacting to the climate change emergency by reducing carbon is exacerbating the ecological emergency (more production of appliances, EVs, batteries, infrastructure, etc).  I believe the ecological emergency is more urgent and we have more ability to combat it if only it would get the attention it deserves.</t>
  </si>
  <si>
    <t>61fea74c38b79403c990380d</t>
  </si>
  <si>
    <t>Emma Isaac</t>
  </si>
  <si>
    <t>["heating your home from non-fossil-fuel sources (like an air source heat pump)","improving the energy performance of your home","accepting renewable energy close to where you live?","focus housing away from poorly accessed settlements and the countryside;","owning one house?","using your car less and walking or cycling more","not so many car parking spaces outside your house?"]</t>
  </si>
  <si>
    <t>We have to accept that climate change will necessitate change in the environment around us.r</t>
  </si>
  <si>
    <t>I accept that they are needed to replace fossil fuels.</t>
  </si>
  <si>
    <t>["Reduced cost or free energy","Working with others in the community","Knowing youâ€™re doing something good for the planet / the community"]</t>
  </si>
  <si>
    <t>It offers a valuable back up to wind power when there is little wind</t>
  </si>
  <si>
    <t>The majority of the older houses require updating this would be a good opportunity to make this happen</t>
  </si>
  <si>
    <t>Because only if we get to Net zero carbon will we really mitigate climate change</t>
  </si>
  <si>
    <t>Yes, if planning is given for a 'green' house, if that planning is then 'changed' planning permission should not just go through on a change a whole new planning permission should be sought.</t>
  </si>
  <si>
    <t>61ff089f38b79403c9904275</t>
  </si>
  <si>
    <t>["focus housing away from poorly accessed settlements and the countryside;","using your car less and walking or cycling more","heating your home from non-fossil-fuel sources (like an air source heat pump)","improving the energy performance of your home","accepting renewable energy close to where you live?","not so many car parking spaces outside your house?","owning one house?"]</t>
  </si>
  <si>
    <t xml:space="preserve">Not sure Iâ€™ve understood but I think we should develop housing in the countryside and poorly accessed settlements. </t>
  </si>
  <si>
    <t xml:space="preserve">Iâ€™m willing to accept some changes </t>
  </si>
  <si>
    <t xml:space="preserve">There are areas in the Cotswolds outside of the AONB that could accommodate wind turbines </t>
  </si>
  <si>
    <t>["Less landscape impact","Less impact on wildlife","More decision making power for the local community","Less impact on agriculture / rural economy"]</t>
  </si>
  <si>
    <t xml:space="preserve">We canâ€™t cover the countryside with solar panels itâ€™s not green at all ! Fields should remain fields x </t>
  </si>
  <si>
    <t xml:space="preserve">You canâ€™t impose such huge expenditure on the average household. </t>
  </si>
  <si>
    <t xml:space="preserve">Glazing in listed buildings must be double glazed. There are perfectly good replacements giving a like for like appearance. </t>
  </si>
  <si>
    <t xml:space="preserve">Any development of green projects must be done sensitively.  </t>
  </si>
  <si>
    <t>61ff638c0dfd2a03d611806b</t>
  </si>
  <si>
    <t>Naomi Bloomer</t>
  </si>
  <si>
    <t>["using your car less and walking or cycling more","not so many car parking spaces outside your house?","improving the energy performance of your home","heating your home from non-fossil-fuel sources (like an air source heat pump)","focus housing away from poorly accessed settlements and the countryside;","owning one house?","accepting renewable energy close to where you live?"]</t>
  </si>
  <si>
    <t xml:space="preserve">I think they look cool and theyâ€™re a great source of energy. </t>
  </si>
  <si>
    <t>["Less impact on wildlife","Knowing youâ€™re doing something good for the planet / the community","Raising awareness of climate change, air pollution, etc.","Helping to change peoplesâ€™ behaviour with saving energy","Creating local employment opportunities","Less landscape impact","Cleaner air in your community"]</t>
  </si>
  <si>
    <t xml:space="preserve">Useful way to use space </t>
  </si>
  <si>
    <t>61ff7e3ca67c2d03c853d146</t>
  </si>
  <si>
    <t xml:space="preserve">Michael Hawkins </t>
  </si>
  <si>
    <t>To save the planet</t>
  </si>
  <si>
    <t>["Reduced cost or free energy","Profits supporting community activities or services","Helping to change peoplesâ€™ behaviour with saving energy","Setting an example for others to follow","Less impact on wildlife","Knowing youâ€™re doing something good for the planet / the community"]</t>
  </si>
  <si>
    <t>However, the sunflower collection system is better</t>
  </si>
  <si>
    <t>6203938b8c61de03bce3fb56</t>
  </si>
  <si>
    <t>["accepting renewable energy close to where you live?","heating your home from non-fossil-fuel sources (like an air source heat pump)","using your car less and walking or cycling more","improving the energy performance of your home","focus housing away from poorly accessed settlements and the countryside;","not so many car parking spaces outside your house?","owning one house?"]</t>
  </si>
  <si>
    <t>Aonb use other methods than wind,we are unique rural landscape which is low carbon contributor overall, we do not need to mitigate for urban areas and have nature, grassland and trees to naturally balance.</t>
  </si>
  <si>
    <t>["Less impact on agriculture / rural economy","Less impact on wildlife"]</t>
  </si>
  <si>
    <t>Ok but do they make up for loosing positive impact of grassland</t>
  </si>
  <si>
    <t>61ffd9d8daa4ef03bc12b124</t>
  </si>
  <si>
    <t>Derson Kirsty</t>
  </si>
  <si>
    <t>["heating your home from non-fossil-fuel sources (like an air source heat pump)","improving the energy performance of your home","using your car less and walking or cycling more","focus housing away from poorly accessed settlements and the countryside;","accepting renewable energy close to where you live?","not so many car parking spaces outside your house?","owning one house?"]</t>
  </si>
  <si>
    <t xml:space="preserve">If we don't change now it will be too late </t>
  </si>
  <si>
    <t>["Reduced cost or free energy","Helping to change peoplesâ€™ behaviour with saving energy","Raising awareness of climate change, air pollution, etc.","More decision making power for the local community"]</t>
  </si>
  <si>
    <t>Thank you for taking the time to respond to our consultation. In particular thank you for your comments on the imperative for action on climate change  We have taken note of your responses and they will be considered in the next phase of the process of updating the Local Plan.</t>
  </si>
  <si>
    <t>61fffbdea67c2d03c853e105</t>
  </si>
  <si>
    <t>Caroline Martin</t>
  </si>
  <si>
    <t>individual</t>
  </si>
  <si>
    <t>["heating your home from non-fossil-fuel sources (like an air source heat pump)","focus housing away from poorly accessed settlements and the countryside;","using your car less and walking or cycling more","accepting renewable energy close to where you live?","not so many car parking spaces outside your house?","improving the energy performance of your home","owning one house?"]</t>
  </si>
  <si>
    <t>Too much housing being built and not using a huge amount of empty buildings in town and outskirts</t>
  </si>
  <si>
    <t>We desperately need to make changes. Water pollution is disgusting with all the waste being dumped into the river. Cycling lanes are severely lacking and would be unsafe for a child to use (think potholes as well as cars)</t>
  </si>
  <si>
    <t>Would destroy the beautiful views. Instead, all new build properties should be mandated to have solar panels installed</t>
  </si>
  <si>
    <t>Slightly sad that it would spoil views and not be good for biodiversity. Getting rid of an over population of sheep would be good though</t>
  </si>
  <si>
    <t>It's an easy win and puts the onus on builders/owners to do the right thing</t>
  </si>
  <si>
    <t>Again, it's an easy win and really should be standard across the country. More worrying than climate change is biodiversity loss - this should also be tackled by requiring hedgehog holes in all walls, bat &amp; bird nesting boxes, trees/shrubbery should be planted as well as wildlife ponds in new developments</t>
  </si>
  <si>
    <t>Need to look at suitable sites to home beavers who are proven ecological architects and the benefits are incredible.</t>
  </si>
  <si>
    <t>6200e5cba67c2d03c853f0c0</t>
  </si>
  <si>
    <t>Charles Allen</t>
  </si>
  <si>
    <t>["improving the energy performance of your home","using your car less and walking or cycling more","not so many car parking spaces outside your house?","accepting renewable energy close to where you live?","focus housing away from poorly accessed settlements and the countryside;","heating your home from non-fossil-fuel sources (like an air source heat pump)","owning one house?"]</t>
  </si>
  <si>
    <t>How about making sure"Your Cotswold Your Plan" documents are correct before printing on stiff glossy paper along with postal charges in delivering incorrect material.</t>
  </si>
  <si>
    <t>The UK as a country has less tha 1% impact on global warming. Even if the UK went zero carbon tomorrow, it would would make little to no impact.</t>
  </si>
  <si>
    <t xml:space="preserve">Where I live there is already a constant hum, more noticable at night. Wind turbines are not silent and will to background noise. There are known issues for birds and wildlife. </t>
  </si>
  <si>
    <t>["A share of any profit made","Reduced cost or free energy","Less landscape impact","Creating local employment opportunities","More decision making power for the local community","Less impact on wildlife"]</t>
  </si>
  <si>
    <t>If they are well hidden and do not impact agriculture requirements maybe, but we need open land for food and with our population growing by the day, we should be more concerned about food than heat.</t>
  </si>
  <si>
    <t>6200f04ca67c2d03c853f2af</t>
  </si>
  <si>
    <t>["owning one house?","improving the energy performance of your home","accepting renewable energy close to where you live?","focus housing away from poorly accessed settlements and the countryside;","not so many car parking spaces outside your house?","using your car less and walking or cycling more","heating your home from non-fossil-fuel sources (like an air source heat pump)"]</t>
  </si>
  <si>
    <t>["Reduced cost or free energy","Less landscape impact","Less impact on wildlife"]</t>
  </si>
  <si>
    <t>6201011f38b79403c9906d26</t>
  </si>
  <si>
    <t>Fred Harbottle</t>
  </si>
  <si>
    <t>Recycling plastics rather than sending them to landfill or to be burned in Rumania or Turkey.  One tonne of plastic burned = 2.9 tonnes of CO2  going into the atmosphere.</t>
  </si>
  <si>
    <t xml:space="preserve">We can make changes that will benefit and enhance the Cotswold environment, simple things like allowing double glazing in listed properties - why not?  If we don't do this we will have older properties that will reduce in value as energy becomes so expensive they become unaffordable for the average local person to heat. </t>
  </si>
  <si>
    <t xml:space="preserve">I would rather breath fresh air and use local energy if the only penalty is wind farms of some of our hillsides. </t>
  </si>
  <si>
    <t>["Cleaner air in your community","Setting an example for others to follow","Helping to change peoplesâ€™ behaviour with saving energy","Knowing youâ€™re doing something good for the planet / the community","Profits supporting community activities or services","More decision making power for the local community"]</t>
  </si>
  <si>
    <t xml:space="preserve">Why not?  They are easy to hide and once established very cheap to own.  </t>
  </si>
  <si>
    <t>Extending a house suggests more energy use so insulate to be able to extend</t>
  </si>
  <si>
    <t>This should be a strategic plan phased in an appropriate manner.</t>
  </si>
  <si>
    <t>Flood prevention and the return of balance pools.  Also better consideration of the effects of house building on flooding due to the larger areas of concrete/tarmac.  Also, local plans are now specifying Cotswold stone for road facing properties.  Please include the garden walls which still seem to be using reconstituted stone, often of a different colour.</t>
  </si>
  <si>
    <t>62377f368286670012368f74</t>
  </si>
  <si>
    <t>["improving the energy performance of your home","accepting renewable energy close to where you live?","using your car less and walking or cycling more","heating your home from non-fossil-fuel sources (like an air source heat pump)","focus housing away from poorly accessed settlements and the countryside;","not so many car parking spaces outside your house?","owning one house?"]</t>
  </si>
  <si>
    <t>They would disturb and appearance of the countryside</t>
  </si>
  <si>
    <t>["A share of any profit made","Less landscape impact","Knowing youâ€™re doing something good for the planet / the community","Working with others in the community"]</t>
  </si>
  <si>
    <t>The amount of land needed for solar panels to provide a sizeable part of the District's energy requirements would be substantial</t>
  </si>
  <si>
    <t>There are some buildings where this would be unaffordable even if desirable
2nd entry: Providing that it did not make houses unaffordable to improve and thus stopping people from making energy efficient improvements</t>
  </si>
  <si>
    <t>It is a question of how much more these properties will cost to build if carbon zero - passivhaus is great if the costs make sense
2nd entry: To try to keep the costs more realistic</t>
  </si>
  <si>
    <t>If only zero carbon houses are built with ecological issues addressed they will probably cost more and the issue of affordable housing will worsen</t>
  </si>
  <si>
    <t>62013a4e7c009603bcf03f36</t>
  </si>
  <si>
    <t>Nigel North</t>
  </si>
  <si>
    <t>["improving the energy performance of your home","heating your home from non-fossil-fuel sources (like an air source heat pump)","focus housing away from poorly accessed settlements and the countryside;","not so many car parking spaces outside your house?","accepting renewable energy close to where you live?","using your car less and walking or cycling more","owning one house?"]</t>
  </si>
  <si>
    <t>Balance of investing infrastructure vs CO2 generated to deliver improvements.</t>
  </si>
  <si>
    <t>We need to accept that we have started late to combat climate change therefore we will need to accept significant change.</t>
  </si>
  <si>
    <t>I am not sure how effective and efficient land based wind turbines are  in our area.  If we had a guarantee of wind most of the time installation in my view would be worthwhile.</t>
  </si>
  <si>
    <t>["Less landscape impact","Less impact on wildlife","Creating local employment opportunities","Helping to change peoplesâ€™ behaviour with saving energy","More decision making power for the local community"]</t>
  </si>
  <si>
    <t>Solar farms are being developed locally, I am supportive of extending this in Cotswold.  The size of these  developments should be agreed and supported by local communities.</t>
  </si>
  <si>
    <t>We need to take steps to encourage home owners to improve the performance of our houses.  However, many houses in the Cotswold are old and houses with low incomes should be supported with grants to improve thermal efficiency eg. insulation, double glazing etc.</t>
  </si>
  <si>
    <t>We need to put pressure on house builders to supply house that meet of national aspiration.</t>
  </si>
  <si>
    <t>62013e3570a53b03c909c1b4</t>
  </si>
  <si>
    <t>Marian Whittaker</t>
  </si>
  <si>
    <t>Tackling climate change isnâ€™t optional but that doesnâ€™t mean I donâ€™t care about how my area looks and feels</t>
  </si>
  <si>
    <t>I donâ€™t find wind turbines unpleasant to look at.  No more so than, say, the various obelisks and monuments that surmount so many Cotswold peaks, adapted to the tastes of rich aristocrats of past centuries.</t>
  </si>
  <si>
    <t>["Cleaner air in your community","Profits supporting community activities or services","Creating local employment opportunities","Helping to change peoplesâ€™ behaviour with saving energy","Raising awareness of climate change, air pollution, etc.","Knowing youâ€™re doing something good for the planet / the community"]</t>
  </si>
  <si>
    <t xml:space="preserve">Happy to see an increase but have concerns about taking up potential farmland and about management of the land on which the panels are sited.  If the land is doused in chemicals to suppress weeds, that is not good.  If it is managed for wildflower meadows, that is good, but how might this be done while ensuring the panels donâ€™t become overgrown. </t>
  </si>
  <si>
    <t xml:space="preserve">This would make many desirable home improvements, such as extending to accommodate a growing family, unaffordable, without improving the energy performance of the original building. The work is too expensive, so nothing will be done, so the EP remains unimproved and the family doesnâ€™t get the extra room they need.  Hard to see who benefits there. </t>
  </si>
  <si>
    <t>Building in good EP is usually cheaper and more effective than retro-fit</t>
  </si>
  <si>
    <t>62015366c974f803bc544518</t>
  </si>
  <si>
    <t>J P</t>
  </si>
  <si>
    <t>["improving the energy performance of your home","heating your home from non-fossil-fuel sources (like an air source heat pump)","using your car less and walking or cycling more","accepting renewable energy close to where you live?","focus housing away from poorly accessed settlements and the countryside;","not so many car parking spaces outside your house?","owning one house?"]</t>
  </si>
  <si>
    <t>Rainwater-harvesting</t>
  </si>
  <si>
    <t>Every generation experiences changes as new technologies are rolled out; it is, already, a constant in our lives.</t>
  </si>
  <si>
    <t>Around 3/4 of the District is 'washed over' by the AONB designation. Trying to avoid encroaching within the AONB will on result in high density turbines around its edges which is likely to be more visually harmful than more widely spaced out installations.</t>
  </si>
  <si>
    <t>["Knowing youâ€™re doing something good for the planet / the community"]</t>
  </si>
  <si>
    <t>only on lowest grade agricultural land, given that farming is going to be 'squeezed' in the near future</t>
  </si>
  <si>
    <t xml:space="preserve">To the affected part. It may be less practical, particularly in historic properties, to achieve it wholesale. But, the Council has been lacking in requiring storage systems of rainwater in new developments (both extensions and whole new-build) this is a means of temporarily slowing flood rates, and providing a source for plant watering in the summer. So much storm water runs off land and is quickly lost to drains and water courses </t>
  </si>
  <si>
    <t>From experience, air-source heating systems are only truly efficient at heating and cutting carbon if the property is first properly insulated to the calculated requirements of each properties; and with all windows shut. This type of claustrophobic living condition isn't for everyone.</t>
  </si>
  <si>
    <t xml:space="preserve">on-site rainwater-harvesting for every new-build (residential and commercial) </t>
  </si>
  <si>
    <t>62015622d903d603d6b36ce9</t>
  </si>
  <si>
    <t>John Thompson</t>
  </si>
  <si>
    <t>["Less landscape impact","Less impact on buildings on towns / villages","Less impact on wildlife","Less impact on agriculture / rural economy","Knowing youâ€™re doing something good for the planet / the community","A share of any profit made","Reduced cost or free energy","Cleaner air in your community","Profits supporting community activities or services","Creating local employment opportunities","Working with others in the community","Helping to change peoplesâ€™ behaviour with saving energy","Raising awareness of climate change, air pollution, etc.","More decision making power for the local community","Financial investment opportunity"]</t>
  </si>
  <si>
    <t>Unsightly! Detracts from the natural beauty in this beautiful part of the country. I would rather every house and building  be fitted with solar panels.</t>
  </si>
  <si>
    <t>62015f48400af003f99c0a2a</t>
  </si>
  <si>
    <t>Grace Sharp</t>
  </si>
  <si>
    <t>["accepting renewable energy close to where you live?","owning one house?","focus housing away from poorly accessed settlements and the countryside;","improving the energy performance of your home","heating your home from non-fossil-fuel sources (like an air source heat pump)","using your car less and walking or cycling more","not so many car parking spaces outside your house?"]</t>
  </si>
  <si>
    <t>["Reduced cost or free energy","Cleaner air in your community","Less landscape impact","Raising awareness of climate change, air pollution, etc.","Less impact on wildlife","Knowing youâ€™re doing something good for the planet / the community"]</t>
  </si>
  <si>
    <t>62017157fe2a0f03bcc18298</t>
  </si>
  <si>
    <t>["focus housing away from poorly accessed settlements and the countryside;","not so many car parking spaces outside your house?","using your car less and walking or cycling more","heating your home from non-fossil-fuel sources (like an air source heat pump)","accepting renewable energy close to where you live?","owning one house?","improving the energy performance of your home"]</t>
  </si>
  <si>
    <t>Eating a plant based diet, not flying.</t>
  </si>
  <si>
    <t>Happy and open to big changes but need to be balanced and appropriate not just a carte Blanche for anything.</t>
  </si>
  <si>
    <t>They have a beauty when well sited. No different from a sailing ship on the sea!</t>
  </si>
  <si>
    <t>["Cleaner air in your community","Raising awareness of climate change, air pollution, etc.","Knowing youâ€™re doing something good for the planet / the community"]</t>
  </si>
  <si>
    <t>Why not!</t>
  </si>
  <si>
    <t>You shouldâ€™improveâ€™ a building without making it lower energy. Needs to have a sensible de minis level</t>
  </si>
  <si>
    <t>All new developments must be NZC. Otherwise we are allowing investment into fossil fuels.</t>
  </si>
  <si>
    <t>6201a531370a9003c41bbae7</t>
  </si>
  <si>
    <t>Yes! Almost all the myriad other aspects of our affluent-country lives will also need to change! So this highly selective list is missing loads of major areas.</t>
  </si>
  <si>
    <t>Put starkly, ANY change is better than the 'collapse of civilisation' that serious scientists (and Sir David Attenborough, among others) warn of.</t>
  </si>
  <si>
    <t>Opportunity for clean, resilient energy supply, and (if run rightly) ordinary local people can have a real stake in how they run and the rewards they produce</t>
  </si>
  <si>
    <t>["A share of any profit made","Creating local employment opportunities","Cleaner air in your community","More decision making power for the local community"]</t>
  </si>
  <si>
    <t>620222a6bd1fc103bdf086f7</t>
  </si>
  <si>
    <t>Anne Gardiner</t>
  </si>
  <si>
    <t>Select Title</t>
  </si>
  <si>
    <t>["focus housing away from poorly accessed settlements and the countryside;","accepting renewable energy close to where you live?","using your car less and walking or cycling more","heating your home from non-fossil-fuel sources (like an air source heat pump)","improving the energy performance of your home","not so many car parking spaces outside your house?","owning one house?"]</t>
  </si>
  <si>
    <t xml:space="preserve"> as much as we can. We are currently working on our house to make it much more energy efficient through insulation, MVHR and solar panels. We have hybrid cars. </t>
  </si>
  <si>
    <t xml:space="preserve">I feel that wind turbinesvwill </t>
  </si>
  <si>
    <t>["Less landscape impact","Creating local employment opportunities","Profits supporting community activities or services","Less impact on wildlife","Knowing youâ€™re doing something good for the planet / the community"]</t>
  </si>
  <si>
    <t>62023a707abc3d03bc659a26</t>
  </si>
  <si>
    <t xml:space="preserve">Josephine Sulkowski </t>
  </si>
  <si>
    <t>["not so many car parking spaces outside your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countryside;","owning one house?"]</t>
  </si>
  <si>
    <t>Looking very carefully at housing density - people need space. Lack of parking can result in a sense of overcrowding. This has happened in developments in Stratford upon Avon.</t>
  </si>
  <si>
    <t>One problem cannot be solved by creating others. The lived environment is crucial to individual well- being.</t>
  </si>
  <si>
    <t>It would depend very much on where the turbines were placed. The lived environment is extremely impostor the well-being of all.</t>
  </si>
  <si>
    <t>It is low impact on the viewed environment. Crops can still be grown under the panels and sheep can graze.</t>
  </si>
  <si>
    <t>62023c3dbd1fc103bdf08fbf</t>
  </si>
  <si>
    <t>Tina Harris</t>
  </si>
  <si>
    <t>["owning one house?","not so many car parking spaces outside your house?","focus housing away from poorly accessed settlements and the countryside;","heating your home from non-fossil-fuel sources (like an air source heat pump)","using your car less and walking or cycling more","improving the energy performance of your home","accepting renewable energy close to where you live?"]</t>
  </si>
  <si>
    <t>["Less landscape impact","Cleaner air in your community","Knowing youâ€™re doing something good for the planet / the community"]</t>
  </si>
  <si>
    <t>620249c47abc3d03bc659ede</t>
  </si>
  <si>
    <t>Jeffrey Jones</t>
  </si>
  <si>
    <t xml:space="preserve">Necessary inconvenience </t>
  </si>
  <si>
    <t>["Cleaner air in your community","Creating local employment opportunities","Raising awareness of climate change, air pollution, etc."]</t>
  </si>
  <si>
    <t>Thank you for taking the time to respond to our consultation. In particular thank you for your comments on wind turbines  We have taken note of your responses and they will be considered in the next phase of the process of updating the Local Plan.</t>
  </si>
  <si>
    <t>62025ababd1fc103bdf09853</t>
  </si>
  <si>
    <t>Tim Yeoman</t>
  </si>
  <si>
    <t>More incentive to provide photovoltaic generated electricity.</t>
  </si>
  <si>
    <t>["A share of any profit made","Reduced cost or free energy","Less landscape impact","Profits supporting community activities or services","Creating local employment opportunities","Setting an example for others to follow","Less impact on buildings on towns / villages","Less impact on agriculture / rural economy","Less impact on wildlife","Financial investment opportunity"]</t>
  </si>
  <si>
    <t>Only providing they do not have an impact on food production</t>
  </si>
  <si>
    <t>622cb1dd00e7230012fa83a2</t>
  </si>
  <si>
    <t>Lucy Schlappa</t>
  </si>
  <si>
    <t>["Profits supporting community activities or services","Less landscape impact","Setting an example for others to follow","Helping to change peoplesâ€™ behaviour with saving energy","Less impact on wildlife","Knowing youâ€™re doing something good for the planet / the community","Reduced cost or free energy","Cleaner air in your community"]</t>
  </si>
  <si>
    <t xml:space="preserve">I worry about the impact on wildlife locally, and the pollution caused by mining for the necessary materials to manufacture solar panels. HOwever \i see the need for them, and would like to see solar panels on all new houses made madatory and possiboy also for retrofitting on existing housing stock. 
2nd entry: I think they are the lesser of several evils. </t>
  </si>
  <si>
    <t xml:space="preserve">We have to act! </t>
  </si>
  <si>
    <t>62027c9bfe2a0f03bcc1ac09</t>
  </si>
  <si>
    <t>John Allan</t>
  </si>
  <si>
    <t>["not so many car parking spaces outside your house?","heating your home from non-fossil-fuel sources (like an air source heat pump)","accepting renewable energy close to where you live?","using your car less and walking or cycling more","improving the energy performance of your home","focus housing away from poorly accessed settlements and the countryside;","owning one house?"]</t>
  </si>
  <si>
    <t>installation of solar panels on all new builds</t>
  </si>
  <si>
    <t>I am concerned that a score of 5 would lead to carte-blanc changes to the detriment of the district for simply politically expedient reasons</t>
  </si>
  <si>
    <t xml:space="preserve">I believe there are more efficient ways of meeting the nation's energy requirements that declaring individual districts to be carbon neutral irrespective of the feasibility or sense in doing it.  I find the idea of covering an AONB with wind turbines to meet a "politically expedient" target, when there are places in the UK eminently more suited to power generation for the benefit of all the nation. to  </t>
  </si>
  <si>
    <t>["Less landscape impact","Less impact on agriculture / rural economy","Less impact on wildlife","Helping to change peoplesâ€™ behaviour with saving energy","Cleaner air in your community","More decision making power for the local community","Less impact on buildings on towns / villages","Creating local employment opportunities"]</t>
  </si>
  <si>
    <t xml:space="preserve">The district comprises a lot of prime agricultural land which should not be used for ground mounted solar when there are other options available on buildings both domestic and commercial/industrial.  Numerous industrial buildings have large flat roofs which are missed opportunities for solar before we continue covering agricultural land which can reduce reliance on imported food </t>
  </si>
  <si>
    <t xml:space="preserve">Don't think this is a yes/no question, it needs some grey.  If a major refurbishment of a building is planned, that could be a good time to mandate improvement to energy performance and could probably be done with minimal impact on the refurbishment programme.  But, if a modest extension is wanted, but can't be done without significant disruption to the entire building to increase its overall energy performance, that seems unreasonable. </t>
  </si>
  <si>
    <t xml:space="preserve">These new and potentially very restrictive demands need to be addressed on a national scale otherwise there will be weird anomalies where adjacent towns have differing building regulations which will distort the market for house building and development.  Investment will migrate to the lowest cost area, not the one with the strictest building regs.  </t>
  </si>
  <si>
    <t>6202a75f2de35b03c96158da</t>
  </si>
  <si>
    <t>["using your car less and walking or cycling more","focus housing away from poorly accessed settlements and the countryside;","not so many car parking spaces outside your house?","improving the energy performance of your home","accepting renewable energy close to where you live?","heating your home from non-fossil-fuel sources (like an air source heat pump)","owning one house?"]</t>
  </si>
  <si>
    <t>Encouraging consumption of locally produced goods</t>
  </si>
  <si>
    <t>Entirely depends on what the changes are!</t>
  </si>
  <si>
    <t>As long as there are not too many together and their locations are well sited without being too obtrussive, we will need them.</t>
  </si>
  <si>
    <t>["Reduced cost or free energy","A share of any profit made","Less landscape impact","Profits supporting community activities or services","More decision making power for the local community","Less impact on buildings on towns / villages","Less impact on wildlife"]</t>
  </si>
  <si>
    <t>Must be well sited. The one on the A44 near Chipping Campden is well hidden.</t>
  </si>
  <si>
    <t>6202a44b2de35b03c9615867</t>
  </si>
  <si>
    <t>Angela Peryer</t>
  </si>
  <si>
    <t>["focus housing away from poorly accessed settlements and the countryside;","not so many car parking spaces outside your house?","heating your home from non-fossil-fuel sources (like an air source heat pump)","accepting renewable energy close to where you live?","improving the energy performance of your home","using your car less and walking or cycling more","owning one house?"]</t>
  </si>
  <si>
    <t>Would be happy to use car less to help to reduce traffic but wary of heat pumps as there are problems with them.</t>
  </si>
  <si>
    <t>Realise need but turbines can spoil look of area
2nd entry: They are unsightly and very noisy</t>
  </si>
  <si>
    <t>["Less landscape impact","Less impact on wildlife","Less impact on buildings on towns / villages"]</t>
  </si>
  <si>
    <t>Because they are unsightly and would spoil the landscape</t>
  </si>
  <si>
    <t xml:space="preserve">To reduce carbon footprint </t>
  </si>
  <si>
    <t>Better for environment</t>
  </si>
  <si>
    <t>Infrastructure is not being upgraded to take the larger community and too many homes are spoiling the surrounding countryside</t>
  </si>
  <si>
    <t>62033b45890ffb03c990b912</t>
  </si>
  <si>
    <t xml:space="preserve">Jean Sugden </t>
  </si>
  <si>
    <t xml:space="preserve">Because of the reasons stated above and something has to be done </t>
  </si>
  <si>
    <t>Because if people are to profit from carrying out such work they should also put something back</t>
  </si>
  <si>
    <t>6203899c0beb5603be5603f4</t>
  </si>
  <si>
    <t>Peter King</t>
  </si>
  <si>
    <t>["improving the energy performance of your home","heating your home from non-fossil-fuel sources (like an air source heat pump)","using your car less and walking or cycling more","accepting renewable energy close to where you live?","owning one house?","focus housing away from poorly accessed settlements and the countryside;","not so many car parking spaces outside your house?"]</t>
  </si>
  <si>
    <t>Orienting new houses to maximise passive solar gain</t>
  </si>
  <si>
    <t xml:space="preserve">The alternative doesnt bear thinking a about. There is no alternative. </t>
  </si>
  <si>
    <t>["Reduced cost or free energy","Knowing youâ€™re doing something good for the planet / the community","Raising awareness of climate change, air pollution, etc.","Helping to change peoplesâ€™ behaviour with saving energy","Setting an example for others to follow","I think for most people a direct benefit - free or lower cost electricity - will do the trick."]</t>
  </si>
  <si>
    <t>Ground mounted is far better visually than roof mounted. But I personally feel that tracking arrays are the answer as they are far more efficient (and so can be smaller) than fixed arrays.</t>
  </si>
  <si>
    <t>We have no alternative. Change or die.</t>
  </si>
  <si>
    <t xml:space="preserve">The NPPF already equips Planners to require thechanges you propose, yet they do not use these powers. The major housebuilders build poor quality minimally insulated buildings that dont even face the sun for free energy. They are allowed to do this despite the NPPF powers the Planners have. </t>
  </si>
  <si>
    <t>6203a1cd890ffb03c990cca7</t>
  </si>
  <si>
    <t>Chris Sands</t>
  </si>
  <si>
    <t>["heating your home from non-fossil-fuel sources (like an air source heat pump)","using your car less and walking or cycling more","improving the energy performance of your home","not so many car parking spaces outside your house?","accepting renewable energy close to where you live?","focus housing away from poorly accessed settlements and the countryside;","owning one house?"]</t>
  </si>
  <si>
    <t>Can't think of anything</t>
  </si>
  <si>
    <t>Would need to understand full implications before blindly agreeing to everything</t>
  </si>
  <si>
    <t>They are an eyesore and would destroy the beauty of the area. Also not convinced at their overall environmental impact.</t>
  </si>
  <si>
    <t>["Reduced cost or free energy","Less landscape impact"]</t>
  </si>
  <si>
    <t>It gives a use to farmland not used for other purposes</t>
  </si>
  <si>
    <t>Seems to make sense</t>
  </si>
  <si>
    <t>Again, seems sensible</t>
  </si>
  <si>
    <t>6203b6f30beb5603be561aea</t>
  </si>
  <si>
    <t>Derek Johnson</t>
  </si>
  <si>
    <t>["heating your home from non-fossil-fuel sources (like an air source heat pump)","not so many car parking spaces outside your house?","owning one house?","improving the energy performance of your home","accepting renewable energy close to where you live?","focus housing away from poorly accessed settlements and the countryside;","using your car less and walking or cycling more"]</t>
  </si>
  <si>
    <t xml:space="preserve">If we donâ€™t make changes they will be made for us by a worsening climate </t>
  </si>
  <si>
    <t>We need more green energy and wind turbines are not unattractive. They are certainly more attractive than pylons</t>
  </si>
  <si>
    <t>["Reduced cost or free energy","Profits supporting community activities or services","Creating local employment opportunities","Knowing youâ€™re doing something good for the planet / the community"]</t>
  </si>
  <si>
    <t>We need more green energy</t>
  </si>
  <si>
    <t>We need to reduce our carbon footprint</t>
  </si>
  <si>
    <t>6203f7e7bcd3ff03d6eb3e21</t>
  </si>
  <si>
    <t>John Smith</t>
  </si>
  <si>
    <t>Do none of it, it's nothing to do with a tinpot council
2nd entry: None of the above, as one would expect
3rd entry: That we do not want or can afford any of them</t>
  </si>
  <si>
    <t>It's not needed it's nothing to do with a small District Council
2nd entry: No need you are a small council who struggle to provide a few services, efficiently
3rd entry: No one voted for this madness</t>
  </si>
  <si>
    <t>There is no need when the wind does not blow they are worse than useless. Why spoil the aonb for that?
2nd entry: No need, you have not made a case
3rd entry: What happens when the wind does not blow? Any answers?  Why stick them in an AONB there carbon footprint is huge</t>
  </si>
  <si>
    <t>["No need, lets do our own thing &amp; none of the above"]
2nd entry: ["Drooping it we did not vote for it &amp; cannot afford it. Especially now. The risk is greater from a pandemic and war. Why make us poorer?"]</t>
  </si>
  <si>
    <t xml:space="preserve">No need during the winter, night and dark day they are useless. Why spoil the environment for that.
2nd entry: No need, you have not made the case
3rd entry: We need the land for food, stick them on volunteers rooves </t>
  </si>
  <si>
    <t>No need you have not made the case
2nd entry:  Not your job ,up to the individual</t>
  </si>
  <si>
    <t>No case to do that 
2nd entry: Leave people alone, you are adding complexity and cost</t>
  </si>
  <si>
    <t>Stop this now its not up to you, you have no mandate
2nd entry: There is no 'climate emergency' Once again someoen is taking an extremely unlikely scenario and saying its definitely going to happen. Where have we see that before</t>
  </si>
  <si>
    <t>6204c411aa7d4203bcc2496f</t>
  </si>
  <si>
    <t>Roland Hough</t>
  </si>
  <si>
    <t>["using your car less and walking or cycling more","not so many car parking spaces outside your house?","focus housing away from poorly accessed settlements and the countryside;","accepting renewable energy close to where you live?","heating your home from non-fossil-fuel sources (like an air source heat pump)","improving the energy performance of your home","owning one house?"]</t>
  </si>
  <si>
    <t>Using public transport more if more is made available to rural towns and villages</t>
  </si>
  <si>
    <t>Dont focus to increase the size of rural towns and villages outside of Cirencester dramatically, the work is not there so people end up in cars travelling then need more spaces, roads are busier, etcthe w</t>
  </si>
  <si>
    <t>You havent said where in the AONB you feel there would be sufficient wind to power the wind turbines so its hard to envisage scale and impact of thes turbines on the AONB, its tranquility and also the amount of deaths that would result to birds and bats in those area.   Be more open with where and how many, what will the noise levels be like for those living/working close by (the cornish windfamrs bring noisey memories)</t>
  </si>
  <si>
    <t>["Reduced cost or free energy","Less landscape impact","Less impact on wildlife","Less impact on agriculture / rural economy","Knowing youâ€™re doing something good for the planet / the community"]</t>
  </si>
  <si>
    <t>As per prevuous answer - where, how many, how will you protect birds and bats, what will the impact be for tranquility for those living in the vacinity of the fams?</t>
  </si>
  <si>
    <t>Depends on the cost, many refurbish/extend because they cant afford to move, adding a requirement to improve entire buildings energy performance could be beyond many peoples budgets then only the rich can achieve house improvements...</t>
  </si>
  <si>
    <t>Whats the point in half measures when you will only have to tighten up later when the low carbon approach is shown to be too little?</t>
  </si>
  <si>
    <t>Too much to read/digest could be helped with visuals to get an understanding of some of the things you are thinking of - target areas in Cotswolds where windfarms could be, what do non traditional houses look like?</t>
  </si>
  <si>
    <t>6204e4be7b541803c0c89b06</t>
  </si>
  <si>
    <t>Amy Breakspear</t>
  </si>
  <si>
    <t>["Profits supporting community activities or services","Working with others in the community","Setting an example for others to follow","Helping to change peoplesâ€™ behaviour with saving energy","Raising awareness of climate change, air pollution, etc.","Less impact on wildlife","Knowing youâ€™re doing something good for the planet / the community"]</t>
  </si>
  <si>
    <t>We need to save the planet and stop being selfish.</t>
  </si>
  <si>
    <t>62052b645dd7f303bc3520d2</t>
  </si>
  <si>
    <t>John Latham</t>
  </si>
  <si>
    <t>My family</t>
  </si>
  <si>
    <t>["focus housing away from poorly accessed settlements and the countryside;","improving the energy performance of your home","using your car less and walking or cycling more","accepting renewable energy close to where you live?","heating your home from non-fossil-fuel sources (like an air source heat pump)","not so many car parking spaces outside your house?","owning one house?"]</t>
  </si>
  <si>
    <t xml:space="preserve">Evaluation of costs </t>
  </si>
  <si>
    <t xml:space="preserve">Any development must be subject to the preservation of the environment </t>
  </si>
  <si>
    <t>Other forms of green energy should also be considered, such as low power hydro and biomass</t>
  </si>
  <si>
    <t>["Less impact on agriculture / rural economy","Less impact on wildlife","Raising awareness of climate change, air pollution, etc."]</t>
  </si>
  <si>
    <t>62054bee5dd7f303bc353646</t>
  </si>
  <si>
    <t>Corinne Lamus</t>
  </si>
  <si>
    <t>["heating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house?","using your car less and walking or cycling more","owning one house?"]</t>
  </si>
  <si>
    <t>Cutting waste</t>
  </si>
  <si>
    <t>The future for our descendants is more important than my selfish issues</t>
  </si>
  <si>
    <t>As long as they cn be made as aesrhetically pleasing as possible, they could become part of a landscape we get used to.</t>
  </si>
  <si>
    <t>Would accept wind farms, but solar farms are less prominent on the landscape</t>
  </si>
  <si>
    <t>When extending it may be easy, but refurbishment might be more difficult especially in listed buildings</t>
  </si>
  <si>
    <t>When building new or extending it may be easy, but in refurbishment projects it might be more difficult especially in listed buildings</t>
  </si>
  <si>
    <t>62062c98683fd703c98745a4</t>
  </si>
  <si>
    <t>Judith Taylor</t>
  </si>
  <si>
    <t>["not so many car parking spaces outside your house?","accepting renewable energy close to where you live?","owning one house?","focus housing away from poorly accessed settlements and the countryside;","heating your home from non-fossil-fuel sources (like an air source heat pump)","using your car less and walking or cycling more","improving the energy performance of your home"]</t>
  </si>
  <si>
    <t>Haapy for change, but it has to be reasonable and can be accommodated by older people</t>
  </si>
  <si>
    <t>Wind turbines can be quite striking, but their location mustn't damage wildlife.</t>
  </si>
  <si>
    <t>["Setting an example for others to follow","Creating local employment opportunities","Helping to change peoplesâ€™ behaviour with saving energy","Raising awareness of climate change, air pollution, etc.","Less impact on wildlife","Knowing youâ€™re doing something good for the planet / the community","Less impact on buildings on towns / villages"]</t>
  </si>
  <si>
    <t>Can be an effective use of land - but again, done in moderation.</t>
  </si>
  <si>
    <t>Any change to a building must lead to greater energy efficiency. However, heat pumps are not yet effective in warming houses.</t>
  </si>
  <si>
    <t>We have to make an impact</t>
  </si>
  <si>
    <t>62069ea0b202d003da670941</t>
  </si>
  <si>
    <t xml:space="preserve">Zero emission streets and town centres </t>
  </si>
  <si>
    <t xml:space="preserve">This will never happen. There is no such thing as carbon neutral </t>
  </si>
  <si>
    <t xml:space="preserve">Solar panels are bad for the environment. Please check your research </t>
  </si>
  <si>
    <t>There is no such thing as zero emissions or carbon neutral</t>
  </si>
  <si>
    <t>6207ce1153671503bc5ae30f</t>
  </si>
  <si>
    <t>Jane Harvey</t>
  </si>
  <si>
    <t>An excellent resource of renewable energy. Much needed new due to the climate crisis and financial crisis</t>
  </si>
  <si>
    <t>["Reduced cost or free energy","Cleaner air in your community","Less landscape impact","Setting an example for others to follow","Helping to change peoplesâ€™ behaviour with saving energy","Raising awareness of climate change, air pollution, etc.","Less impact on buildings on towns / villages","Less impact on agriculture / rural economy","Less impact on wildlife","Knowing youâ€™re doing something good for the planet / the community"]</t>
  </si>
  <si>
    <t xml:space="preserve">We need to utilise solar power for climate crisis and rising costs </t>
  </si>
  <si>
    <t>62081aa9d8afa703c9cc4355</t>
  </si>
  <si>
    <t>Gareth Reynolds</t>
  </si>
  <si>
    <t>["using your car less and walking or cycling more","heating your home from non-fossil-fuel sources (like an air source heat pump)","focus housing away from poorly accessed settlements and the countryside;","not so many car parking spaces outside your house?","improving the energy performance of your home","accepting renewable energy close to where you live?","owning one house?"]</t>
  </si>
  <si>
    <t xml:space="preserve">There needs to be a balance. Net Zero is a pointless political exercise so letâ€™s find a realistic balance of improving the local environment and pollution without making it about wider global issues </t>
  </si>
  <si>
    <t>["Less impact on wildlife","Less landscape impact","Less impact on agriculture / rural economy"]</t>
  </si>
  <si>
    <t xml:space="preserve">Wind turbines donâ€™t produce enough energy to be viable and kill thousands of wild birds. </t>
  </si>
  <si>
    <t xml:space="preserve">Generally any building work in a property should allow the owners to improve the whole house to some extent </t>
  </si>
  <si>
    <t xml:space="preserve">All new build developments should be planned with the latest insulation and energy neutral systems </t>
  </si>
  <si>
    <t xml:space="preserve">The Plan needs to include improvement of transportation routes making road systems reduce static cars in traffic that increase pollution and energy waste in electric cars </t>
  </si>
  <si>
    <t>62083b70b202d003da673081</t>
  </si>
  <si>
    <t>Cleo Carruthers</t>
  </si>
  <si>
    <t>Yes. While using the car less might be desirable, living in a rural area as I do makes it impossible because of the poor transport network. Also, while I agree that heating my home with an air source heat pump is desirable, this is expensive and unaffordable for many people.</t>
  </si>
  <si>
    <t xml:space="preserve">I would have put 5 as this is a climate emergency and we have to act quickly and robustly. The reason I have selected 4 is that I would like to have full confidence that our councils do listen to the views of the community before implementing any plans. This hasn't always been the case, particularly with planning and development..  </t>
  </si>
  <si>
    <t>In the Netherlands they are fuelling most of their train system with wind energy. While they don't look very pretty and would spoil the landscape, they are a clean form of energy and we need to adapt.</t>
  </si>
  <si>
    <t>["Less impact on wildlife","Less impact on buildings on towns / villages","More decision making power for the local community","Reduced cost or free energy","Less landscape impact","Knowing youâ€™re doing something good for the planet / the community","A share of any profit made","Profits supporting community activities or services","Helping to change peoplesâ€™ behaviour with saving energy","Raising awareness of climate change, air pollution, etc."]</t>
  </si>
  <si>
    <t>The aesthetics need to give way to the need for these to help guide us away from using fossil fuels</t>
  </si>
  <si>
    <t xml:space="preserve">I'm not sure what this would involve. If people are trying to make improvements to their homes, but then find they are presented with additional costs, then they may be prevented from going ahead with the planned improvements. That could mean that buildings might become run down or decay through lack of maintenance. </t>
  </si>
  <si>
    <t>It would seem eminently sensible that every new building is net zero carbon.</t>
  </si>
  <si>
    <t xml:space="preserve">Yes. One issue that hasn't been addressed is the importance of maintaining the environment to avoid flood risk. In July 2007 there was a flash flood in Bourton-on-the-Water, so bad that people were forced out of their houses for some months. An investigation of what had happened and how the effects could have been mitigated found several issues to do with maintenance. Drains had not been maintained frequently and were full of rubbish. Ditches in fields likewise had not been kept clear. A sluice in the river was poorly maintained and acted like a dam. The river broke its banks. These all contributed to houses and commercial premises suffering severe flooding.  Afterwards various actions were undertaken to prevent this happening again. However, maintenance of all this potential risks should be set down in the plan, whose responsibility the are and how often they should be attended to. There should also be regular recorded checks that they are in fact being undertaken as, when and how they should be. . </t>
  </si>
  <si>
    <t>6208ba7105488f03f06d11a0</t>
  </si>
  <si>
    <t>Colin Baxter-Jones</t>
  </si>
  <si>
    <t xml:space="preserve">unsightly and harm birds </t>
  </si>
  <si>
    <t>["Reduced cost or free energy","Less impact on agriculture / rural economy","More decision making power for the local community"]</t>
  </si>
  <si>
    <t>Preferable to wind turbines but sun doesn't always shine</t>
  </si>
  <si>
    <t xml:space="preserve">Best time to make improvements </t>
  </si>
  <si>
    <t xml:space="preserve">No </t>
  </si>
  <si>
    <t>6208d1a5765ee003c93dda67</t>
  </si>
  <si>
    <t>Mike</t>
  </si>
  <si>
    <t xml:space="preserve">Cirencester </t>
  </si>
  <si>
    <t xml:space="preserve">More Ev chargers in town! </t>
  </si>
  <si>
    <t xml:space="preserve">You will never be carbon Neutral. There is no such thing!!  Please update this so it is accurate . Wind and solar are not the way forwardsâ€¦. </t>
  </si>
  <si>
    <t xml:space="preserve">Solar is bad for the environment. Please do your research!!! </t>
  </si>
  <si>
    <t xml:space="preserve">Low emission town centres. More working ev chargers. School streets schemes to reduce emissions! </t>
  </si>
  <si>
    <t>6208dc3f765ee003c93ddb72</t>
  </si>
  <si>
    <t>simon HENRY KENNER</t>
  </si>
  <si>
    <t>["not so many car parking spaces outside your house?","using your car less and walking or cycling more","owning one house?","accepting renewable energy close to where you live?","focus housing away from poorly accessed settlements and the countryside;","heating your home from non-fossil-fuel sources (like an air source heat pump)","improving the energy performance of your home"]</t>
  </si>
  <si>
    <t>we all need to do our part; the status quo is not an acceptable steady state</t>
  </si>
  <si>
    <t>i'd rather not have them and believe other sources are more preferable for choice</t>
  </si>
  <si>
    <t>["Less landscape impact","Cleaner air in your community","Profits supporting community activities or services","Creating local employment opportunities","Setting an example for others to follow","Helping to change peoplesâ€™ behaviour with saving energy","Less impact on wildlife","Knowing youâ€™re doing something good for the planet / the community","Less impact on buildings on towns / villages","Raising awareness of climate change, air pollution, etc."]</t>
  </si>
  <si>
    <t>LESS OBTRUSIVE AND WOULD LIKE TO SEE A FOCUS ON ENSURING LOCAL NATURE COULD INTERACT WITH SUCH SOLAR FARMS</t>
  </si>
  <si>
    <t>EXTENSION OR NEW BUILD SHOUDL HAVE A FOCUS ON CLIMATE CHANGE; HOWEVER, MINOR DE MINIMIS SHOULD BE EXEMPT</t>
  </si>
  <si>
    <t>WITHIN REASON I THINK THIS SHOULD BE A FOCUS ESPECIALLY GIVEN THE ARE IN WHICH WE LIVE</t>
  </si>
  <si>
    <t>I WOULD LIKE TO ADD THAT IN THE QUEST FOR MORE INSUALTION THIS IS RESULTING IN A REDUCTION IN HABITAT FOR CAVITY DWELLING BIRDS AND BATS; AS SUCH THESE SHOULD BE ACCOMMODATED WITHIN SUCH LICAL PPLAN EG SWIFT BRICKS/BOXES</t>
  </si>
  <si>
    <t>6208e1ca05488f03f06d147e</t>
  </si>
  <si>
    <t>David Norledge</t>
  </si>
  <si>
    <t>["not so many car parking spaces outside your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countryside;","owning one house?"]</t>
  </si>
  <si>
    <t xml:space="preserve">4 phase electricity supply for heat pumps; sharing pavements with non pedestrians </t>
  </si>
  <si>
    <t>Every time the plan changes we end up with more housing in Moreton-in-Marsh</t>
  </si>
  <si>
    <t>Turbines too unsightly better to set up Solar farms</t>
  </si>
  <si>
    <t>["Less landscape impact","Less impact on agriculture / rural economy"]</t>
  </si>
  <si>
    <t>Less visible than turbines</t>
  </si>
  <si>
    <t>Ok for new build only against for extend or refurb of pre policy dated properties</t>
  </si>
  <si>
    <t xml:space="preserve">Building regulations are quite adequate </t>
  </si>
  <si>
    <t>Current plan is adequate and its too soon post Covid to review wait at least 18 months</t>
  </si>
  <si>
    <t>62082ff9b202d003da672fab</t>
  </si>
  <si>
    <t>Robert Irving</t>
  </si>
  <si>
    <t>["focus housing away from poorly accessed settlements and the countryside;","accepting renewable energy close to where you live?","not so many car parking spaces outside your house?","using your car less and walking or cycling more","improving the energy performance of your home","heating your home from non-fossil-fuel sources (like an air source heat pump)","owning one house?"]</t>
  </si>
  <si>
    <t>Using public transport instead a car</t>
  </si>
  <si>
    <t xml:space="preserve">I feel that the attempts to retain a 'Cotswold' look to housing has resulted in a weird pastiche of the style in new housing. The settlements are spread out and unsuitable for anything other than travelling around by car. </t>
  </si>
  <si>
    <t xml:space="preserve">I think they look elegant as well as useful. </t>
  </si>
  <si>
    <t>["A share of any profit made","Reduced cost or free energy","Cleaner air in your community","Creating local employment opportunities","Working with others in the community","Setting an example for others to follow","Helping to change peoplesâ€™ behaviour with saving energy","Raising awareness of climate change, air pollution, etc.","More decision making power for the local community","Financial investment opportunity","Knowing youâ€™re doing something good for the planet / the community"]</t>
  </si>
  <si>
    <t>We've got quite a lot around Cirencester already and there are still plenty of roofs available for panels.</t>
  </si>
  <si>
    <t>If you are going to have one lot of disruption, then it makes sense to get this sort of intervention done at the same time, if possible.</t>
  </si>
  <si>
    <t>It makes sense to build to the highest standard to get the most carbon reductios upfront and to avoid having to retrofit those houses later one</t>
  </si>
  <si>
    <t>The policy from Q9 could be very difficult to implement and enforce.</t>
  </si>
  <si>
    <t>620a02f1d8afa703c9cc6c5f</t>
  </si>
  <si>
    <t>Dave</t>
  </si>
  <si>
    <t>["owning one house?","improving the energy performance of your home","accepting renewable energy close to where you live?","focus housing away from poorly accessed settlements and the countryside;","not so many car parking spaces outside your house?","heating your home from non-fossil-fuel sources (like an air source heat pump)","using your car less and walking or cycling more"]</t>
  </si>
  <si>
    <t>This is a ridiculous list.  Where is the evidence that supports "Weâ€™re all going to have to accept significant changes in how we live our lives to adapt to the Climate Change Emergency and to mitigate its effects".  Why can't the council concentrate on core immediate pressing issues for citizens - of which there are many</t>
  </si>
  <si>
    <t>Not enough supporting evidence to support change to what is currently a lovely place to live.</t>
  </si>
  <si>
    <t>Has it been proven to be necessary?  Why are you not lobbying the government to provide energy via nuclear, tidal or fracking?  The wind doesn't blow every day of the year...</t>
  </si>
  <si>
    <t>["Less impact on wildlife","Less impact on buildings on towns / villages","Less impact on agriculture / rural economy"]</t>
  </si>
  <si>
    <t>Again, nuclear, tidal and fracking are better solutions.</t>
  </si>
  <si>
    <t>Extra cost for unproven benefit</t>
  </si>
  <si>
    <t>For what benefit?  The UK is less than 1% of carbon emissions.  The Cotswolds a fraction of that 1%.  All of this inconvenience for an absolutely miniscule impact (not even proven)</t>
  </si>
  <si>
    <t>Please think again.  I appreciate for some reason you want to signal that you want to be more "hard core" on this than other councils, but please explain where the mandate is for this?  Rushing headlong into decisions before the technology is ready.</t>
  </si>
  <si>
    <t>620acc98a0a46003bcf36bda</t>
  </si>
  <si>
    <t>Jason Seaward</t>
  </si>
  <si>
    <t>["heating your home from non-fossil-fuel sources (like an air source heat pump)","improving the energy performance of your home","not so many car parking spaces outside your house?","accepting renewable energy close to where you live?","using your car less and walking or cycling more","focus housing away from poorly accessed settlements and the countryside;","owning one house?"]</t>
  </si>
  <si>
    <t>We need then and they are fine if sited in the right place</t>
  </si>
  <si>
    <t>["Financial investment opportunity","More decision making power for the local community","Creating local employment opportunities","Profits supporting community activities or services","A share of any profit made","Reduced cost or free energy","Working with others in the community","Knowing youâ€™re doing something good for the planet / the community"]</t>
  </si>
  <si>
    <t>Sited right they are no more obtrusive than modern agricultural buildings and practices - e.g. ground covering, poly tunnels, and they are a way to reduce CO2</t>
  </si>
  <si>
    <t>620b865706871a03c9190742</t>
  </si>
  <si>
    <t>Colin Godfrey</t>
  </si>
  <si>
    <t>["using your car less and walking or cycling more","not so many car parking spaces outside your house?","focus housing away from poorly accessed settlements and the countryside;","accepting renewable energy close to where you live?","owning one house?","improving the energy performance of your home","heating your home from non-fossil-fuel sources (like an air source heat pump)"]</t>
  </si>
  <si>
    <t>switching to electric car</t>
  </si>
  <si>
    <t>change is necessary but not at all costs</t>
  </si>
  <si>
    <t>Because energy production is proportional to the cube of the wind speed the Cotswolds is not a good area for wind turbine deployment</t>
  </si>
  <si>
    <t>["Reduced cost or free energy","Profits supporting community activities or services"]</t>
  </si>
  <si>
    <t>The Cotswolds is a good location for ground mounted solar which can be deployed across the District, including the AONB provided there is adequate screeing.</t>
  </si>
  <si>
    <t>I would prefer encouragement rather than a requirement</t>
  </si>
  <si>
    <t xml:space="preserve">Current regs are not strong enough for the future use of heat pumps. The levels of insulation, air tightness, capacity of network connections all need tightening. </t>
  </si>
  <si>
    <t>620b8936289d0303e3ffeaf2</t>
  </si>
  <si>
    <t>Rachael Shaw</t>
  </si>
  <si>
    <t>["accepting renewable energy close to where you live?","heating your home from non-fossil-fuel sources (like an air source heat pump)","focus housing away from poorly accessed settlements and the countryside;","not so many car parking spaces outside your house?","improving the energy performance of your home","using your car less and walking or cycling more","owning one house?"]</t>
  </si>
  <si>
    <t>Depends how costly the changes to the individual are</t>
  </si>
  <si>
    <t>I think Wind Turbines look great and are a good way to source renewable energy</t>
  </si>
  <si>
    <t>["Reduced cost or free energy","Profits supporting community activities or services","Setting an example for others to follow","Helping to change peoplesâ€™ behaviour with saving energy","Raising awareness of climate change, air pollution, etc."]</t>
  </si>
  <si>
    <t>These are not intrusive and a great way to generate energy.</t>
  </si>
  <si>
    <t>All new developments or refurbs should require energy saving improvements</t>
  </si>
  <si>
    <t xml:space="preserve">We should be doing as much as possible to combat climate change </t>
  </si>
  <si>
    <t>620b96637851bc03c95a2c7b</t>
  </si>
  <si>
    <t>["improving the energy performance of your home","heating your home from non-fossil-fuel sources (like an air source heat pump)","accepting renewable energy close to where you live?","using your car less and walking or cycling more","focus housing away from poorly accessed settlements and the countryside;","owning one house?","not so many car parking spaces outside your house?"]</t>
  </si>
  <si>
    <t>Wind turbines are better than a nuclear power station!</t>
  </si>
  <si>
    <t>["Reduced cost or free energy","A share of any profit made","Less landscape impact","Profits supporting community activities or services"]</t>
  </si>
  <si>
    <t>620ba2ac06871a03c9190f51</t>
  </si>
  <si>
    <t>Maintain Cotswold as AONB</t>
  </si>
  <si>
    <t>621f6ab4807c830014d73dbd</t>
  </si>
  <si>
    <t>Graham White</t>
  </si>
  <si>
    <t>Daglingworth Parish Councillor</t>
  </si>
  <si>
    <t>["accepting renewable energy close to where you live?","using your car less and walking or cycling more","heating your home from non-fossil-fuel sources (like an air source heat pump)","improving the energy performance of your home","not so many car parking spaces outside your house?","focus housing away from poorly accessed settlements and the countryside;","owning one house?"]</t>
  </si>
  <si>
    <t>I found this questionnaire overly complicated and likely to deter people from replying</t>
  </si>
  <si>
    <t>We do not want to see wind turbines or solar panels in fields in an AONB
2nd entry: I do not want to see wind turbines or solar panels in fields in an AONB</t>
  </si>
  <si>
    <t>Whilst alternative energy sources are necessary they should be elsewhere other than in AONB
2nd entry: This reply is self evident and doesn't need further explanation</t>
  </si>
  <si>
    <t>["Less landscape impact"]</t>
  </si>
  <si>
    <t>Not within AONB
2nd entry: AONB not an appropriate location</t>
  </si>
  <si>
    <t>We have too many old properties in the district which would make extensions unaffordable
2nd entry: Many old buildings in the district makes this difficult and costly</t>
  </si>
  <si>
    <t>This Consultation is too  large and we question the need for it
2nd entry: Not the function of the local authority</t>
  </si>
  <si>
    <t>The topic paper is too slanted and isn't balanced</t>
  </si>
  <si>
    <t>620bb3cc06871a03c91915a3</t>
  </si>
  <si>
    <t>["using your car less and walking or cycling more","improving the energy performance of your home","focus housing away from poorly accessed settlements and the countryside;","not so many car parking spaces outside your house?","accepting renewable energy close to where you live?","heating your home from non-fossil-fuel sources (like an air source heat pump)","owning one house?"]</t>
  </si>
  <si>
    <t xml:space="preserve"> </t>
  </si>
  <si>
    <t>["Cleaner air in your community","Less landscape impact","Profits supporting community activities or services","Working with others in the community","Raising awareness of climate change, air pollution, etc.","Less impact on agriculture / rural economy"]</t>
  </si>
  <si>
    <t>Depends on the funds available - this will vary enormously.  Also what if the house already has double glazing and loft insulation, so improvement would be minimal?</t>
  </si>
  <si>
    <t>620bc89d0132b903d634d4b4</t>
  </si>
  <si>
    <t>The more renewables the better</t>
  </si>
  <si>
    <t>["Profits supporting community activities or services","Creating local employment opportunities","Helping to change peoplesâ€™ behaviour with saving energy","More decision making power for the local community"]</t>
  </si>
  <si>
    <t>Good grade agricultural land should not be used for solar. And panels are visually intrusive. They should be on all domestic and business buildings though.</t>
  </si>
  <si>
    <t>620bc91506871a03c9191bfd</t>
  </si>
  <si>
    <t>["Reduced cost or free energy","Cleaner air in your community","Creating local employment opportunities","Setting an example for others to follow","Helping to change peoplesâ€™ behaviour with saving energy","Raising awareness of climate change, air pollution, etc.","Knowing youâ€™re doing something good for the planet / the community"]</t>
  </si>
  <si>
    <t>Surely unenforceable. The planners can't enforce full energy saving measures, just because someone has applied to change their windows.</t>
  </si>
  <si>
    <t>620bcfa0289d0303e300009a</t>
  </si>
  <si>
    <t>Andrew tait</t>
  </si>
  <si>
    <t>Only thing broken is the kerbside recycling and garden waste</t>
  </si>
  <si>
    <t>Not needed, put the. Offshore</t>
  </si>
  <si>
    <t>["Financial investment opportunity","Reduced cost or free energy","A share of any profit made"]</t>
  </si>
  <si>
    <t>620c017a4efe5503c9e78fa1</t>
  </si>
  <si>
    <t>Samuel Ming</t>
  </si>
  <si>
    <t>They have to go somewhere donâ€™t they!</t>
  </si>
  <si>
    <t>["A share of any profit made","Reduced cost or free energy","Profits supporting community activities or services","Knowing youâ€™re doing something good for the planet / the community"]</t>
  </si>
  <si>
    <t>620c0fe34efe5503c9e7912d</t>
  </si>
  <si>
    <t>JOANNA PEARCE</t>
  </si>
  <si>
    <t>["using your car less and walking or cycling more","focus housing away from poorly accessed settlements and the countryside;","heating your home from non-fossil-fuel sources (like an air source heat pump)","improving the energy performance of your home","accepting renewable energy close to where you live?","not so many car parking spaces outside your house?","owning one house?"]</t>
  </si>
  <si>
    <t xml:space="preserve">ACCESSIBILITY OF EV CHARGING POINTS </t>
  </si>
  <si>
    <t>["Cleaner air in your community","Less landscape impact","Helping to change peoplesâ€™ behaviour with saving energy","Raising awareness of climate change, air pollution, etc.","More decision making power for the local community","Less impact on buildings on towns / villages","Less impact on agriculture / rural economy","Less impact on wildlife","Knowing youâ€™re doing something good for the planet / the community"]</t>
  </si>
  <si>
    <t>Many of us live in very old buildings that cannot easily or realistically accommodate such strict impositions</t>
  </si>
  <si>
    <t>see above</t>
  </si>
  <si>
    <t>Thank you for taking the time to respond to our consultation. In particular thank you for your comments on building regulations  We have taken note of your responses and they will be considered in the next phase of the process of updating the Local Plan.</t>
  </si>
  <si>
    <t>62307859b68c610012bf176e</t>
  </si>
  <si>
    <t>stephen douglas bowles</t>
  </si>
  <si>
    <t>["using your car less and walking or cycling more","not so many car parking spaces outside your house?","heating your home from non-fossil-fuel sources (like an air source heat pump)","improving the energy performance of your home","accepting renewable energy close to where you live?","owning one house?","focus housing away from poorly accessed settlements and the countryside;"]</t>
  </si>
  <si>
    <t>["Reduced cost or free energy","A share of any profit made","Cleaner air in your community","Less landscape impact","Profits supporting community activities or services","More decision making power for the local community","Less impact on buildings on towns / villages","Less impact on agriculture / rural economy","Less impact on wildlife"]</t>
  </si>
  <si>
    <t>they should only be located where they would not impact the view.</t>
  </si>
  <si>
    <t>this may not be financially viable</t>
  </si>
  <si>
    <t>in all cases arable land should not be sacrificed for solar farms or housing development.</t>
  </si>
  <si>
    <t>620cfb5bea7b5403e3556c6a</t>
  </si>
  <si>
    <t>christopher jeffery</t>
  </si>
  <si>
    <t>["accepting renewable energy close to where you live?","using your car less and walking or cycling more","improving the energy performance of your home","heating your home from non-fossil-fuel sources (like an air source heat pump)","focus housing away from poorly accessed settlements and the countryside;","not so many car parking spaces outside your house?","owning one house?"]</t>
  </si>
  <si>
    <t>Access to EV charging points - this will be very hard to achieve on an individual household basis and consideration of secure community charging sites is needed particularly if sites can then reduce traffic and localised air pollution in settlements</t>
  </si>
  <si>
    <t>we have to accept radical change to deal with climate change issues but endeavour to ensure we don't accept an homogenised approach to aesthetic in conservation areas</t>
  </si>
  <si>
    <t>renewable energy development has to make use of natural resources</t>
  </si>
  <si>
    <t>["Cleaner air in your community","Working with others in the community","Less impact on agriculture / rural economy","Knowing youâ€™re doing something good for the planet / the community"]</t>
  </si>
  <si>
    <t>they are a proven technology and most solar leases are for 25-50 years with the land ultimately restored to agriculture or conservation.  However, it is mostly the cost effective availability of grid connections which has prevented more sites in the area from being taken to planning</t>
  </si>
  <si>
    <t>There has to be recognition that in period, particularly listed properties, the solutions are not there or not within cost reach of individuals or developers, so yes agree with the sentiment but unsure of the practicality</t>
  </si>
  <si>
    <t>It should be a given that new development is carbon neutral but given the climate emergency the Council must get behind development that truly contributes to net reductions</t>
  </si>
  <si>
    <t>620d058e25dd6603caac2d52</t>
  </si>
  <si>
    <t xml:space="preserve">Nigel Griffiths </t>
  </si>
  <si>
    <t>["focus housing away from poorly accessed settlements and the countryside;","heating your home from non-fossil-fuel sources (like an air source heat pump)","improving the energy performance of your home","owning one house?","accepting renewable energy close to where you live?","not so many car parking spaces outside your house?","using your car less and walking or cycling more"]</t>
  </si>
  <si>
    <t xml:space="preserve">This is a misleading list as most of the scenarios are equally divisive. DISCLOSURE: We live in a housing association village  property with a heat pump system 7-8 years old so know it's the best option! </t>
  </si>
  <si>
    <t>["Reduced cost or free energy","Cleaner air in your community","Profits supporting community activities or services","Creating local employment opportunities","Less impact on wildlife"]</t>
  </si>
  <si>
    <t>It's needed, better than windfarms, also it would give farmers another income stream</t>
  </si>
  <si>
    <t>Because we have to</t>
  </si>
  <si>
    <t>As stated above</t>
  </si>
  <si>
    <t>Thank you for taking the time to respond to our consultation. In particular thank you for your comments on solar farms and building regulations  We have taken note of your responses and they will be considered in the next phase of the process of updating the Local Plan.</t>
  </si>
  <si>
    <t>620d218d17ab2803bc96b8c0</t>
  </si>
  <si>
    <t>Carl Bond</t>
  </si>
  <si>
    <t>LIVEDiN</t>
  </si>
  <si>
    <t>["focus housing away from poorly accessed settlements and the countryside;","owning one house?","accepting renewable energy close to where you live?","using your car less and walking or cycling more","heating your home from non-fossil-fuel sources (like an air source heat pump)","not so many car parking spaces outside your house?","improving the energy performance of your home"]</t>
  </si>
  <si>
    <t xml:space="preserve">how we build homes is very important. how often we move too as this means renovation - which can be wasteful. so the quality of homes is overlooked. if they are good then people stay longer which is better for communities and environment. self builder tend to stay longer and build greener.   </t>
  </si>
  <si>
    <t>change is necessary... but people need choice on what changes they can accomodate.</t>
  </si>
  <si>
    <t xml:space="preserve">we need them. if well located and designed they can be graceful additions to the landscape. we like windmills right!? much better than pylons. </t>
  </si>
  <si>
    <t>less elegant than wind turbines</t>
  </si>
  <si>
    <t>let the Gov set these levels.</t>
  </si>
  <si>
    <t xml:space="preserve">car use or lack of it does not make something sustainable - especially as they transition to electric. its not just energy use. its strategic - like encouraging working from home or re-using buildings more. </t>
  </si>
  <si>
    <t>620d2a2df3f65103c91bbcc4</t>
  </si>
  <si>
    <t>Roger Case</t>
  </si>
  <si>
    <t>["improving the energy performance of your home","heating your home from non-fossil-fuel sources (like an air source heat pump)","using your car less and walking or cycling more","not so many car parking spaces outside your house?","focus housing away from poorly accessed settlements and the countryside;","accepting renewable energy close to where you live?","owning one house?"]</t>
  </si>
  <si>
    <t>Change should be slower. I don't believe that we have a climate emergency.</t>
  </si>
  <si>
    <t>Don't have an issue with turbines.</t>
  </si>
  <si>
    <t>["Reduced cost or free energy","Creating local employment opportunities","Less impact on buildings on towns / villages","Less impact on wildlife"]</t>
  </si>
  <si>
    <t>Don't have an issue with SP's</t>
  </si>
  <si>
    <t>Old/listed buildings might struggle (could be expensive) or not be allowed.</t>
  </si>
  <si>
    <t>Could have huge financial issue.</t>
  </si>
  <si>
    <t>It is time that listed buildings (grade 2) should be allowed double glazing to save energy.</t>
  </si>
  <si>
    <t>620d4a6125dd6603caac3cf5</t>
  </si>
  <si>
    <t>It's important</t>
  </si>
  <si>
    <t>Needs must</t>
  </si>
  <si>
    <t>["Reduced cost or free energy","Cleaner air in your community","Less impact on wildlife"]</t>
  </si>
  <si>
    <t>Has to be a balance with food production</t>
  </si>
  <si>
    <t>Current regs not good enough on climate</t>
  </si>
  <si>
    <t>620d4abcf3f65103c91bc28d</t>
  </si>
  <si>
    <t>["heating your home from non-fossil-fuel sources (like an air source heat pump)","accepting renewable energy close to where you live?","focus housing away from poorly accessed settlements and the countryside;","not so many car parking spaces outside your house?","using your car less and walking or cycling more","improving the energy performance of your home","owning one house?"]</t>
  </si>
  <si>
    <t>Vital to be right thing in right place</t>
  </si>
  <si>
    <t>There will be down sides to this</t>
  </si>
  <si>
    <t>["Reduced cost or free energy","Cleaner air in your community","Creating local employment opportunities","Helping to change peoplesâ€™ behaviour with saving energy","Raising awareness of climate change, air pollution, etc.","Less impact on buildings on towns / villages","Less impact on wildlife","Less impact on agriculture / rural economy","Knowing youâ€™re doing something good for the planet / the community"]</t>
  </si>
  <si>
    <t>620e53a300f31603c94ed493</t>
  </si>
  <si>
    <t>Anne Cox</t>
  </si>
  <si>
    <t>I rent my house so have no say in energy equipment but buy energy from renewable sources when possible and reduce my use as much as possible 
2nd entry: none of the above is unacceptable</t>
  </si>
  <si>
    <t>I want to support any measures that can make the environment more friendly for all living species
2nd entry: Action is needed</t>
  </si>
  <si>
    <t xml:space="preserve">I have no objections to windmills and any inconvenience is acceptable as long as wildlife is protected
2nd entry: The closer to clean energy sources we, are the better </t>
  </si>
  <si>
    <t>["Cleaner air in your community","Creating local employment opportunities","Helping to change peoplesâ€™ behaviour with saving energy","Raising awareness of climate change, air pollution, etc.","More decision making power for the local community","Less impact on wildlife","Less impact on agriculture / rural economy","Knowing youâ€™re doing something good for the planet / the community"]</t>
  </si>
  <si>
    <t>Locally produced clean energy is more efficient and environmentally friendly
2nd entry: Totally behind green energy</t>
  </si>
  <si>
    <t>Development should only be allowed if it improves the green footprint of a building 
2nd entry: we need to improve the environmental impact of our buildings</t>
  </si>
  <si>
    <t>The climate crisis is a crisis
2nd entry: low carbon ready is not enough</t>
  </si>
  <si>
    <t>Not aware of any</t>
  </si>
  <si>
    <t>620f851a73dfbd03bc92fd96</t>
  </si>
  <si>
    <t>Do nothing</t>
  </si>
  <si>
    <t xml:space="preserve">There is no "climate emergency". </t>
  </si>
  <si>
    <t>Windmills are a blot on the landscape, are ineffective without subsidy, and kill birds.</t>
  </si>
  <si>
    <t>["Let people vote in a referendum whether they want to undergo sacrifices for the vague and probably unattainable \"net zero\" objective."]</t>
  </si>
  <si>
    <t>Farmland should be used to permit Britain to become more self-sufficient in food production.
2nd entry: Waste of farmland that needs to be used to give the UK self-sufficiency in food</t>
  </si>
  <si>
    <t>Because such an imposition is unnecessary and would have serious unintended consequences
2nd entry: Because it is addressing a problem that doesn't exist</t>
  </si>
  <si>
    <t>Because the ruling group on CDC have been brainwashed into believing green mythology put about be those who want to destroy our way of life.
2nd entry: More bureaucracy, less accountability</t>
  </si>
  <si>
    <t>Leave the Plan as it is. Reduce the cost of CDC by removing unnecessary posts from the establishment. Reduce council tax..
2nd entry: There should be a national debate on the "net zero" lunacy before we bankrupt ourselves, followed by a referendum on the issue</t>
  </si>
  <si>
    <t>620f8a6041e09703c9518e90</t>
  </si>
  <si>
    <t>Sam</t>
  </si>
  <si>
    <t>["using your car less and walking or cycling more","accepting renewable energy close to where you live?","improving the energy performance of your home","heating your home from non-fossil-fuel sources (like an air source heat pump)","focus housing away from poorly accessed settlements and the countryside;","not so many car parking spaces outside your house?","owning one house?"]</t>
  </si>
  <si>
    <t>Not appropriate and wind turbines are not recyclable at end of life span</t>
  </si>
  <si>
    <t>["Reduced cost or free energy","Less impact on buildings on towns / villages","Less landscape impact"]</t>
  </si>
  <si>
    <t>620fb1cfb7144503fd14ffd1</t>
  </si>
  <si>
    <t>["focus housing away from poorly accessed settlements and the countryside;","accepting renewable energy close to where you live?","using your car less and walking or cycling more","improving the energy performance of your home","heating your home from non-fossil-fuel sources (like an air source heat pump)","owning one house?","not so many car parking spaces outside your house?"]</t>
  </si>
  <si>
    <t>Buying an electric vehicle</t>
  </si>
  <si>
    <t>More alternative energy sources are needed, generated from wind, sun and waves. We should be prepared to accept some development of these energy generators near to us.</t>
  </si>
  <si>
    <t>Alternative energy is something we have to make work, very quickly</t>
  </si>
  <si>
    <t>["Reduced cost or free energy","Creating local employment opportunities","Raising awareness of climate change, air pollution, etc.","Knowing youâ€™re doing something good for the planet / the community"]</t>
  </si>
  <si>
    <t>We need to find as many ways to generate clean energy as possible</t>
  </si>
  <si>
    <t>6210cc2241e09703c951b10f</t>
  </si>
  <si>
    <t>["heating your home from non-fossil-fuel sources (like an air source heat pump)","not so many car parking spaces outside your house?","owning one house?","focus housing away from poorly accessed settlements and the countryside;","accepting renewable energy close to where you live?","using your car less and walking or cycling more","improving the energy performance of your home"]</t>
  </si>
  <si>
    <t>I would want the changes to be mutually agreed with the community and not imposed</t>
  </si>
  <si>
    <t xml:space="preserve">As an island, we have a natural renewable energy in wave power. This is where wind turbines should be. </t>
  </si>
  <si>
    <t>["I would urge all communities to press for using  the water around us instead"]</t>
  </si>
  <si>
    <t>6210da5d73dfbd03bc931dfe</t>
  </si>
  <si>
    <t>["heating your home from non-fossil-fuel sources (like an air source heat pump)","focus housing away from poorly accessed settlements and the countryside;","not so many car parking spaces outside your house?","accepting renewable energy close to where you live?","using your car less and walking or cycling more","improving the energy performance of your home","owning one house?"]</t>
  </si>
  <si>
    <t>It depends on where, and how this will impact the area. Evidence shows that wind turbines affect wildlife, have harmed birds, and the constant noise from air pressure has harmed health and hearing. More information is required on this.</t>
  </si>
  <si>
    <t>["A share of any profit made","Reduced cost or free energy","Cleaner air in your community","Less landscape impact","Profits supporting community activities or services","Working with others in the community","Helping to change peoplesâ€™ behaviour with saving energy","Raising awareness of climate change, air pollution, etc.","More decision making power for the local community","Less impact on buildings on towns / villages","Less impact on agriculture / rural economy","Less impact on wildlife"]</t>
  </si>
  <si>
    <t>Again, depends on how this would impact the area, walking routes, and biodiversity and wildlife.</t>
  </si>
  <si>
    <t xml:space="preserve">This may be unaffordable. For example, an air source heat pump can cost up to Â£20,000. For someone buying a property that needs refurbishment this could be prohibitively expensive. </t>
  </si>
  <si>
    <t>Would depend on the impact this would have on current homeowners.</t>
  </si>
  <si>
    <t>6210f83fe34ccb03cbb24ecf</t>
  </si>
  <si>
    <t>Georgina Stephens</t>
  </si>
  <si>
    <t>["not so many car parking spaces outside your house?","owning one house?","accepting renewable energy close to where you live?","focus housing away from poorly accessed settlements and the countryside;","using your car less and walking or cycling more","heating your home from non-fossil-fuel sources (like an air source heat pump)","improving the energy performance of your home"]</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</si>
  <si>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etc.","Less impact on wildlife","Knowing youâ€™re doing something good for the planet / the community","Working with others in the community","More people to be encouraged to apply for solar panels on residential and business properties"]</t>
  </si>
  <si>
    <t xml:space="preserve">because we need to find alternative ways of producing electricity in large enough quantities and as long as these solar farms are positioned in a well thought out position so there is minimal impact to the visual impact of the landscape, they should be applauded. (This doesn't mean they have to be totally hidden!!)  </t>
  </si>
  <si>
    <t>621124b141e09703c951b7db</t>
  </si>
  <si>
    <t>Antony Slater</t>
  </si>
  <si>
    <t xml:space="preserve">It is not the councilâ€™s role to build solar plants. Focus on your core responsibilities and provide a better cheaper service </t>
  </si>
  <si>
    <t>The Cotswolds is not suitable for either Solar of wind generation due to the negative impact on the environment - itâ€™s not an industrial landscape!</t>
  </si>
  <si>
    <t>["Less landscape impact","Less impact on agriculture / rural economy","Profits supporting community activities or services"]</t>
  </si>
  <si>
    <t xml:space="preserve">Ground based solar farms are an abomination and should be banned in rural/agricultural areas. CDC should practice what they preach and endure all new social houses have effective green technology.  Upgrading existing housing stock to electric heat pumps is an expensive folly as they wonâ€™t work </t>
  </si>
  <si>
    <t>62115273e34ccb03cbb255ac</t>
  </si>
  <si>
    <t>Kathryn Fellows</t>
  </si>
  <si>
    <t xml:space="preserve">They are necessary </t>
  </si>
  <si>
    <t>["Less landscape impact","Helping to change peoplesâ€™ behaviour with saving energy","Knowing youâ€™re doing something good for the planet / the community"]</t>
  </si>
  <si>
    <t>62121e29e34ccb03cbb26157</t>
  </si>
  <si>
    <t>Andy Doran</t>
  </si>
  <si>
    <t>["improving the energy performance of your home","not so many car parking spaces outside your house?","accepting renewable energy close to where you live?","heating your home from non-fossil-fuel sources (like an air source heat pump)","focus housing away from poorly accessed settlements and the countryside;","using your car less and walking or cycling more","owning one house?"]</t>
  </si>
  <si>
    <t>Encourage local business relevent to a living community so that we don't have to drive elsewhere for daily needs</t>
  </si>
  <si>
    <t>We must accept that though attractive this area has a strong and living community</t>
  </si>
  <si>
    <t xml:space="preserve">They seem to be an eyesore at first but soon become just part of the landscape and have a certain magesty about them </t>
  </si>
  <si>
    <t>["Working with others in the community","Raising awareness of climate change, air pollution, etc.","Less impact on wildlife","Knowing youâ€™re doing something good for the planet / the community"]</t>
  </si>
  <si>
    <t>62360746e2e8040012c70593</t>
  </si>
  <si>
    <t>Christopher Ayers</t>
  </si>
  <si>
    <t>["using your car less and walking or cycling more","heating your home from non-fossil-fuel sources (like an air source heat pump)","improving the energy performance of your home","focus housing away from poorly accessed settlements and the countryside;","accepting renewable energy close to where you live?","not so many car parking spaces outside your house?","owning one house?"]</t>
  </si>
  <si>
    <t xml:space="preserve">Personal affordability is the key to any change which will ultimately  dictate what can or cannot be done. There are wider economic pressures at play in the world other than climate change. </t>
  </si>
  <si>
    <t>They will visually detract from the  character of the Cotswold AONB.</t>
  </si>
  <si>
    <t>["Less landscape impact","Helping to change peoplesâ€™ behaviour with saving energy","Reduced cost or free energy","Require all government buildings and new builds to have solar generation."]</t>
  </si>
  <si>
    <t>Too much good agricultural land is given up to this already. By insisting that buildings and  facilities such as super markets host solar panels the objective for greater power generation would be met.et</t>
  </si>
  <si>
    <t>A petty punitive and totally  unnecessary that would inhibit improvement in living conditions.</t>
  </si>
  <si>
    <t>If necessary change Building Regulations but stop this unnecessary posturing at other peoples expense.</t>
  </si>
  <si>
    <t>Seek improvements  to road transport bottleneck to reduce fuel burn and thus generation of pollution. Host one of the proposed mini nuclear generators currently in development by Rolls Royce. Future use of hydrogen as a replacement rather than heat pumps which are not  efficient, expensive, and not fully proven.</t>
  </si>
  <si>
    <t>62127bbeb7144503fd153884</t>
  </si>
  <si>
    <t>CHRISTOPHER JOHNSTON</t>
  </si>
  <si>
    <t>["improving the energy performance of your home","heating your home from non-fossil-fuel sources (like an air source heat pump)","owning one house?","not so many car parking spaces outside your house?","using your car less and walking or cycling more","focus housing away from poorly accessed settlements and the countryside;","accepting renewable energy close to where you live?"]</t>
  </si>
  <si>
    <t>Because a stable climate and thriving diverse environment are vital for the wellbeing of the current and future generations.</t>
  </si>
  <si>
    <t xml:space="preserve">Because the climate and environment crisis is far more serious than most people realise. View of the green Cotswold countryside will be replaced with a dry parched landscape. </t>
  </si>
  <si>
    <t>["Knowing youâ€™re doing something good for the planet / the community","Raising awareness of climate change, air pollution, etc.","Helping to change peoplesâ€™ behaviour with saving energy"]</t>
  </si>
  <si>
    <t>It is vital to generate as much 'clean' energy as soon as possible to reduce the use of fossil fuels..</t>
  </si>
  <si>
    <t>Yes, but only if it is reasonable feasible from a practical and financial perspective. The difficulties of retro fitting insulation to many older properties are often overlooked.</t>
  </si>
  <si>
    <t>Absolutely yes! It is more hassle for the developer but no extra cost to the purchaser and the developer will still make a profit because they will reflect the extra cost incurred by reducing the price they are prepared to pay for the land.</t>
  </si>
  <si>
    <t>621cca72df4fca001396ac79</t>
  </si>
  <si>
    <t>Tony Wooldridge</t>
  </si>
  <si>
    <t>["not so many car parking spaces outside your house?","focus housing away from poorly accessed settlements and the countryside;","heating your home from non-fossil-fuel sources (like an air source heat pump)","accepting renewable energy close to where you live?","owning one house?","using your car less and walking or cycling more","improving the energy performance of your home"]</t>
  </si>
  <si>
    <t>The visual impact is relatively small compared with the benefits.</t>
  </si>
  <si>
    <t>["A share of any profit made","Reduced cost or free energy","Profits supporting community activities or services","Working with others in the community","More decision making power for the local community","Knowing youâ€™re doing something good for the planet / the community"]</t>
  </si>
  <si>
    <t>Provided the site is not prime arable land, a solar farm could also provide grazing eg for sheep. As with wind turbines, I believe the benefits outweigh the visual impact.</t>
  </si>
  <si>
    <t>62155bc3e38a3603c97468ec</t>
  </si>
  <si>
    <t>6213be398ae3d203c991f0ed</t>
  </si>
  <si>
    <t>Jonathan Clark</t>
  </si>
  <si>
    <t>Is solar not a better option on land?</t>
  </si>
  <si>
    <t>["Reduced cost or free energy","Cleaner air in your community","A share of any profit made","Profits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community","Less landscape impact","Financial investment opportunity"]</t>
  </si>
  <si>
    <t>Healthy Place Shaping</t>
  </si>
  <si>
    <t>6214bf858e007503c1f00c45</t>
  </si>
  <si>
    <t>Andrew Fleming</t>
  </si>
  <si>
    <t>["using your car less and walking or cycling more","improving the energy performance of your home","focus housing away from poorly accessed settlements and the countryside;","not so many car parking spaces outside your house?","accepting renewable energy close to where you live?","owning one house?","heating your home from non-fossil-fuel sources (like an air source heat pump)"]</t>
  </si>
  <si>
    <t>subsidising public transport (buses) so there can be a better service</t>
  </si>
  <si>
    <t>It has to happen - we need to accept it!</t>
  </si>
  <si>
    <t>I have no issues with wind turbines.</t>
  </si>
  <si>
    <t>["Profits supporting community activities or services","Creating local employment opportunities","Helping to change peoplesâ€™ behaviour with saving energy","Less impact on wildlife","Knowing youâ€™re doing something good for the planet / the community"]</t>
  </si>
  <si>
    <t>I would say 5, but we need the land for food production as well...</t>
  </si>
  <si>
    <t>It would be a problem for someone with with an already highly energy efficient building if they want to extend it.</t>
  </si>
  <si>
    <t>We need to be ahead of the game, not playing catch-up when building regs get stricter</t>
  </si>
  <si>
    <t>6214c99c48466c03d6eb5c85</t>
  </si>
  <si>
    <t>Jeremy Benton</t>
  </si>
  <si>
    <t xml:space="preserve">Silly to rank these when bigger issues out there - pollution key one and loss of biodiversity and un constrained greenfield development which impacts and degrades a wider catchment area </t>
  </si>
  <si>
    <t>Itâ€™s a global emergency and everywhere I go I see unnecessary degradation of natural environment and greenfield development facilitated and encouraged by local plans and planning systems. This needs to stop.</t>
  </si>
  <si>
    <t xml:space="preserve">Itâ€™s not efficient and intrusive at many levels. Better offshore </t>
  </si>
  <si>
    <t>["Facile argument as more efficient offshore and should not be encouraged onshore "]</t>
  </si>
  <si>
    <t xml:space="preserve">Inefficiency and polluting in sense of loss of vital ameinity - itâ€™s development by back door. Ok on the roof , but better in desserts where the sun shines. </t>
  </si>
  <si>
    <t>6214d04f48466c03d6eb5f58</t>
  </si>
  <si>
    <t>Hugh Shuttleworth</t>
  </si>
  <si>
    <t>["heating your home from non-fossil-fuel sources (like an air source heat pump)","owning one house?","using your car less and walking or cycling more","improving the energy performance of your home","accepting renewable energy close to where you live?","focus housing away from poorly accessed settlements and the countryside;","not so many car parking spaces outside your house?"]</t>
  </si>
  <si>
    <t>Only changes which have a real and measurable impact on CO2 etc should be considered.</t>
  </si>
  <si>
    <t>They are completely inappropriate in an AONB</t>
  </si>
  <si>
    <t>["A share of any profit made","Reduced cost or free energy","Less impact on buildings on towns / villages","Less impact on agriculture / rural economy","Less impact on wildlife"]</t>
  </si>
  <si>
    <t>Much less intrusive in an AONB but they waste food-growing land.</t>
  </si>
  <si>
    <t>This should be personal choice which will be driven by the market. Compulsion is not the answer. burea</t>
  </si>
  <si>
    <t>This could apply to new builds but not to refurbs or extensions</t>
  </si>
  <si>
    <t>6214d8a850012503c918c8e4</t>
  </si>
  <si>
    <t>["Creating local employment opportunities","More decision making power for the local community","Less impact on wildlife","Reduced cost or free energy"]</t>
  </si>
  <si>
    <t>6214ea8013558003c9aaef1a</t>
  </si>
  <si>
    <t xml:space="preserve"> Marta Camps Freixa</t>
  </si>
  <si>
    <t>["not so many car parking spaces outside your house?","accepting renewable energy close to where you live?","focus housing away from poorly accessed settlements and the countryside;","heating your home from non-fossil-fuel sources (like an air source heat pump)","improving the energy performance of your home","using your car less and walking or cycling more","owning one house?"]</t>
  </si>
  <si>
    <t>no</t>
  </si>
  <si>
    <t>Climate change is happening, and I am happy to contribute in any way the District deems appropriate.</t>
  </si>
  <si>
    <t>Despite being a good idea, the wind turbine, I think we have to be careful with the landscape as Cirencester/Cotswolds are known for their beauty and instlling wind turbines will obviously affect the views.</t>
  </si>
  <si>
    <t>["Less landscape impact","Profits supporting community activities or services","Creating local employment opportunities"]</t>
  </si>
  <si>
    <t>there is less impact on views on the landscape and there are vast areas where they could be instlled.</t>
  </si>
  <si>
    <t>6214f081330dea03c85b452f</t>
  </si>
  <si>
    <t>KATE COLLINS</t>
  </si>
  <si>
    <t>["heating your home from non-fossil-fuel sources (like an air source heat pump)","using your car less and walking or cycling more","improving the energy performance of your home","not so many car parking spaces outside your house?","owning one house?","accepting renewable energy close to where you live?","focus housing away from poorly accessed settlements and the countryside;"]</t>
  </si>
  <si>
    <t xml:space="preserve">I think it will not look so great but we need them. Could they be sited near existing infrastructure eg roads and garages </t>
  </si>
  <si>
    <t>["Reduced cost or free energy","Cleaner air in your community","Less landscape impact","Helping to change peoplesâ€™ behaviour with saving energy","Raising awareness of climate change, air pollution, etc.","A share of any profit made","Profits supporting community activities or services","Less impact on buildings on towns / villages","Less impact on agriculture / rural economy","Less impact on wildlife","Knowing youâ€™re doing something good for the planet / the community"]</t>
  </si>
  <si>
    <t>I dont like the look of them. They could be mounted above car parks and industrial units instead</t>
  </si>
  <si>
    <t>I think this is reasonable provided it is not too costly</t>
  </si>
  <si>
    <t>its best to design for this from the start</t>
  </si>
  <si>
    <t xml:space="preserve">It would be good to have more public transport to and from the villages - it would be good if there were grants to make public buildings eg village halls more energy efficient </t>
  </si>
  <si>
    <t>62150e86cda65503f0fc2ee6</t>
  </si>
  <si>
    <t>Arthur Grun</t>
  </si>
  <si>
    <t>["heating your home from non-fossil-fuel sources (like an air source heat pump)","accepting renewable energy close to where you live?","using your car less and walking or cycling more","improving the energy performance of your home","not so many car parking spaces outside your house?","focus housing away from poorly accessed settlements and the countryside;","owning one house?"]</t>
  </si>
  <si>
    <t>On shore wind farms should only be extended once there is sifficient justification that such renewable sources are adequate. I would prefer a contingency startegy which caters for periods where wind etc. is insufficient to supply all our needs.</t>
  </si>
  <si>
    <t>["Reduced cost or free energy","Less landscape impact","Creating local employment opportunities"]</t>
  </si>
  <si>
    <t>62151d360b3a7203bc376227</t>
  </si>
  <si>
    <t>Chris Hughes</t>
  </si>
  <si>
    <t>["focus housing away from poorly accessed settlements and the countryside;","using your car less and walking or cycling more","heating your home from non-fossil-fuel sources (like an air source heat pump)","improving the energy performance of your home","not so many car parking spaces outside your house?","accepting renewable energy close to where you live?","owning one house?"]</t>
  </si>
  <si>
    <t>Flying less, changing what we eat, reducing overall consumption, growing own food in garden (inc. chickens, which are currently not allowed on new developments)</t>
  </si>
  <si>
    <t>It's necessary</t>
  </si>
  <si>
    <t>Can't demand green energy whilst being a nimby!</t>
  </si>
  <si>
    <t>["Cleaner air in your community","Profits supporting community activities or services","Creating local employment opportunities","Setting an example for others to follow"]</t>
  </si>
  <si>
    <t>These measures are removable, fields can be converted later down the line, can be designed to have very low visual impact. Personally I like seeing with and being aware of the ways to generate the energy I'm using.</t>
  </si>
  <si>
    <t>Without financial backing you could be preventing people refurbishing a home because the energy performance improvements make it unviable. I think it should be done, but not without support.</t>
  </si>
  <si>
    <t>Building regs are way behind, we need existing home to be zero carbon, but we're not even building new ones like this.</t>
  </si>
  <si>
    <t>621544d9f76bea03e3ec6a7b</t>
  </si>
  <si>
    <t>Jonathan Rixon</t>
  </si>
  <si>
    <t>Rixon Architects Ltd</t>
  </si>
  <si>
    <t>["improving the energy performance of your home","heating your home from non-fossil-fuel sources (like an air source heat pump)","using your car less and walking or cycling more","focus housing away from poorly accessed settlements and the countryside;","accepting renewable energy close to where you live?","not so many car parking spaces outside your house?","owning one house?"]</t>
  </si>
  <si>
    <t>locally sourced green infrastructure is a nonsense, unless referring to directly connected community renewables, such as solar fields. The energy all ultimately  ends up in the 'grid', therefore irrelevant whether the energy is produced a few miles down the road.</t>
  </si>
  <si>
    <t>We all have a responsibility to help the planet, whatever the cost. It's all of our problems to solve, and most effective all together. I would support CDC in their goals, understanding we as a region can make a difference.</t>
  </si>
  <si>
    <t>Land based wind turbines are ineffective. The wind is not consistent enough. I am in favour of renewable technology, but not greenwash. There is a reason why they are out at sea - the wind is much more reliable in its direction and consistency!!</t>
  </si>
  <si>
    <t>["Profits supporting community activities or services","Creating local employment opportunities","Less impact on wildlife"]</t>
  </si>
  <si>
    <t>Solar farms are an efficient way to generate power in the District. I would be interested to know the comparative energy production between a wind farm in an appropriate field, and a solar farm in that same field</t>
  </si>
  <si>
    <t>As Architects, we do this as a matter of course. The tricky part will be determining the 'correct' amount. This skill set is way beyond a typical Planning Officer.</t>
  </si>
  <si>
    <t>Why not? As architects, we design way beyond Building Regulations minimums.</t>
  </si>
  <si>
    <t>62156b31bbe17403fd31e0fe</t>
  </si>
  <si>
    <t>Alan Mackenzie</t>
  </si>
  <si>
    <t>["not so many car parking spaces outside your house?","heating your home from non-fossil-fuel sources (like an air source heat pump)","improving the energy performance of your home","focus housing away from poorly accessed settlements and the countryside;","accepting renewable energy close to where you live?","owning one house?","using your car less and walking or cycling more"]</t>
  </si>
  <si>
    <t xml:space="preserve">We all need to change to protect the planet for future generations, money is irrelevant if the planet dies  </t>
  </si>
  <si>
    <t xml:space="preserve">Wind farms in land may be an easy way but the ends do not justify means, tehey damage the countryside and prevent local nature from working as well as a danger to bird life they are disruptive to local habitats. </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</si>
  <si>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community","Less impact on agriculture / rural economy","Less impact on wildlife"]</t>
  </si>
  <si>
    <t xml:space="preserve">they take up large areas of the local countryside damaging local habitats </t>
  </si>
  <si>
    <t xml:space="preserve">any and all effort and regulation must take place to ensure a better future </t>
  </si>
  <si>
    <t xml:space="preserve">no more multistory car park ideas, removal of the car park on the white way cirencester, ban cars from town centers </t>
  </si>
  <si>
    <t>62160ed51584b303bcc1f76b</t>
  </si>
  <si>
    <t>Changes are necessary and we all need to play our part</t>
  </si>
  <si>
    <t>They are a much better looking option than fields of solar panels</t>
  </si>
  <si>
    <t>["Reduced cost or free energy","A share of any profit made","Cleaner air in your community","Profits supporting community activities or services","Creating local employment opportunities","Less impact on wildlife","Knowing youâ€™re doing something good for the planet / the community"]</t>
  </si>
  <si>
    <t>They take massive field space away from farmers, they are ugly</t>
  </si>
  <si>
    <t>621618d0388c4003bc3d361a</t>
  </si>
  <si>
    <t>Mr Keith Barrie Doyle</t>
  </si>
  <si>
    <t>["owning one house?","not so many car parking spaces outside your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t>
  </si>
  <si>
    <t>Need details of the proposed changes</t>
  </si>
  <si>
    <t>Risk of Spoiling local beauty spots</t>
  </si>
  <si>
    <t>If well sited -0 they are unobtrusive</t>
  </si>
  <si>
    <t>Could be very costly : can agree to upgrades to extensions to very high level</t>
  </si>
  <si>
    <t>Why not - if extra cost is reasonable</t>
  </si>
  <si>
    <t>621625b8388c4003bc3d3994</t>
  </si>
  <si>
    <t>Roger Armitage</t>
  </si>
  <si>
    <t>["heating your home from non-fossil-fuel sources (like an air source heat pump)","not so many car parking spaces outside your house?","accepting renewable energy close to where you live?","improving the energy performance of your home","using your car less and walking or cycling more","focus housing away from poorly accessed settlements and the countryside;","owning one house?"]</t>
  </si>
  <si>
    <t xml:space="preserve">So far all the proposed changes are not thought through in sufficient detail. It is very worthy to have a stated objective but pushing the population back to an early 20th century living standard is far from acceptable. </t>
  </si>
  <si>
    <t xml:space="preserve">Wind turbines are only part of the solution. When the wind is too heavy or too light they are not useful. </t>
  </si>
  <si>
    <t>["Less landscape impact","A share of any profit made","Reduced cost or free energy"]</t>
  </si>
  <si>
    <t xml:space="preserve">For a relatively small impact on the environment solar cells is an improving technology delivering electricity directly </t>
  </si>
  <si>
    <t xml:space="preserve">Other restrictions will need to be eased at the same time which are unlikely to change. For example fitting modern double or triple glazing to listed buildings or allowing the removal or pruning of trees which occlude roof mounted solar generators. </t>
  </si>
  <si>
    <t xml:space="preserve">There is no reason why we should not be building to passive house standards now. Technically this has been possible for years and should be fully implemented </t>
  </si>
  <si>
    <t>6216338b388c4003bc3d3e22</t>
  </si>
  <si>
    <t>Daphne Virginia Chambers</t>
  </si>
  <si>
    <t>["not so many car parking spaces outside your house?","accepting renewable energy close to where you live?","owning one house?","focus housing away from poorly accessed settlements and the countryside;","using your car less and walking or cycling more","heating your home from non-fossil-fuel sources (like an air source heat pump)","improving the energy performance of your home"]</t>
  </si>
  <si>
    <t>SOME OF THE CHANGES WOULD BE VERY COSTLY  FOR THOSE ON LOW INCOMES HOMEOWNER</t>
  </si>
  <si>
    <t>There are windy exposed areas that would be suitable away from settlements.  Wind turbines have their own beauty in the right locationsy</t>
  </si>
  <si>
    <t>["Less landscape impact","Less impact on buildings on towns / villages","Creating local employment opportunities","Reduced cost or free energy","Less impact on wildlife","Profits supporting community activities or services","More decision making power for the local community","Helping to change peoplesâ€™ behaviour with saving energy"]</t>
  </si>
  <si>
    <t xml:space="preserve"> AN obvious option, providing they are sensitively located without impacting  visually </t>
  </si>
  <si>
    <t xml:space="preserve">the cost of this for those on lower incomes . This catch all proposition would det    people from improving or repairing existing housing stock </t>
  </si>
  <si>
    <t>But only for new build and housing developments.</t>
  </si>
  <si>
    <t>621627693bc04403e3cff158</t>
  </si>
  <si>
    <t>Proof of global warming !</t>
  </si>
  <si>
    <t>See QIb</t>
  </si>
  <si>
    <t>They are not a sustainable and regular energy source</t>
  </si>
  <si>
    <t>62162687388c4003bc3d3a42</t>
  </si>
  <si>
    <t>D. Townsend</t>
  </si>
  <si>
    <t>["improving the energy performance of your home","heating your home from non-fossil-fuel sources (like an air source heat pump)","not so many car parking spaces outside your house?","using your car less and walking or cycling more","accepting renewable energy close to where you live?","focus housing away from poorly accessed settlements and the countryside;","owning one house?"]</t>
  </si>
  <si>
    <t>Cirencestser has changed beyond recognition already over the last years enough</t>
  </si>
  <si>
    <t>Ugly, noisy and dangerous.  Wind blew one down if weather getting worse hardly sensible hopefully smaller and neater ones will be available by 2040</t>
  </si>
  <si>
    <t>["Less impact on buildings on towns / villages","Less impact on wildlife","Creating local employment opportunities"]</t>
  </si>
  <si>
    <t>depends where these farms are put</t>
  </si>
  <si>
    <t>best time to do it rather than have to put in after built</t>
  </si>
  <si>
    <t>net zero will never be reached</t>
  </si>
  <si>
    <t>refuse building on areas that flood and insist on driveways being helpful to water drainage</t>
  </si>
  <si>
    <t>62162cc113056803bc2b93d7</t>
  </si>
  <si>
    <t>Debbie Bracken</t>
  </si>
  <si>
    <t>Tetbury Wines Ltd</t>
  </si>
  <si>
    <t>["owning one house?","not so many car parking spaces outside your house?","improving the energy performance of your home","heating your home from non-fossil-fuel sources (like an air source heat pump)","focus housing away from poorly accessed settlements and the countryside;","using your car less and walking or cycling more","accepting renewable energy close to where you live?"]</t>
  </si>
  <si>
    <t xml:space="preserve">What is the relevance of carparking spaces? Having  space to park doesn't mean you would have more cars. We own buy to let properties as investment. You are missing adoption of Electric Vehicles.  </t>
  </si>
  <si>
    <t>["Knowing youâ€™re doing something good for the planet / the community","Raising awareness of climate change, air pollution, etc.","Helping to change peoplesâ€™ behaviour with saving energy","Creating local employment opportunities"]</t>
  </si>
  <si>
    <t>It depends whether sufficient grants would be available.</t>
  </si>
  <si>
    <t>Is this referring to new builds - for which I would favourable - or changes to existing homes?</t>
  </si>
  <si>
    <t>6216302a388c4003bc3d3cf0</t>
  </si>
  <si>
    <t>Lynn Ferris</t>
  </si>
  <si>
    <t>Me</t>
  </si>
  <si>
    <t>["heating your home from non-fossil-fuel sources (like an air source heat pump)","improving the energy performance of your home","accepting renewable energy close to where you live?","using your car less and walking or cycling more","owning one house?","focus housing away from poorly accessed settlements and the countryside;","not so many car parking spaces outside your house?"]</t>
  </si>
  <si>
    <t>Turbines are no uglier than pylons</t>
  </si>
  <si>
    <t>Solar panels are not so permanent as concrete structures and there is space below them for wildlife</t>
  </si>
  <si>
    <t>Overall energy loss is key</t>
  </si>
  <si>
    <t>We need to move now</t>
  </si>
  <si>
    <t>62164ec7054d0803d6aa642c</t>
  </si>
  <si>
    <t>Karen Britton</t>
  </si>
  <si>
    <t xml:space="preserve">I live in a small town and it would be difficult to accommodate some of the changes, particularly retrofit heat pumps </t>
  </si>
  <si>
    <t>I believe they present a good source of alternative power and personally find them majestic.</t>
  </si>
  <si>
    <t>["Creating local employment opportunities","Profits supporting community activities or services","Raising awareness of climate change, air pollution, etc.","Knowing youâ€™re doing something good for the planet / the community"]</t>
  </si>
  <si>
    <t>Good source of power and can often be "hidden" away from public sight</t>
  </si>
  <si>
    <t>It's an appropriate time to do the work</t>
  </si>
  <si>
    <t>62164e6bb70a6603c013c0bb</t>
  </si>
  <si>
    <t>John Crew</t>
  </si>
  <si>
    <t>I feel we need  to be very cautious, there are too  many  highly  opinionated  activists  who think enough about the consequences  of their demands.</t>
  </si>
  <si>
    <t xml:space="preserve">They  are unreliable,  we need  to invest in energy sources that are national  and sustainable and predictable.  Ruling on weather  based  option in this country is laughable </t>
  </si>
  <si>
    <t>["Take a step back and plan a rational and objective way  forward, scientifically based, without the hysteria of the fanatics overriding God science and engineering"]</t>
  </si>
  <si>
    <t>62165e03b70a6603c013cb41</t>
  </si>
  <si>
    <t>Anthony Gordon</t>
  </si>
  <si>
    <t>["using your car less and walking or cycling more","heating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house?","owning one house?"]</t>
  </si>
  <si>
    <t>change is necessary</t>
  </si>
  <si>
    <t>it is necessary</t>
  </si>
  <si>
    <t>["Reduced cost or free energy","Cleaner air in your community","More decision making power for the local community"]</t>
  </si>
  <si>
    <t>They are relatively unobtrusive if sensibly sited</t>
  </si>
  <si>
    <t>62166baf054d0803d6aa76b1</t>
  </si>
  <si>
    <t>["using your car less and walking or cycling more","heating your home from non-fossil-fuel sources (like an air source heat pump)","accepting renewable energy close to where you live?","improving the energy performance of your home","not so many car parking spaces outside your house?","owning one house?","focus housing away from poorly accessed settlements and the countryside;"]</t>
  </si>
  <si>
    <t>In a rural environment it is impractical to make many changes to the infrastructure and continue to exist particularly for older residents.</t>
  </si>
  <si>
    <t>Donâ€™t like them but they are a necessary evil.</t>
  </si>
  <si>
    <t>["Reduced cost or free energy","Cleaner air in your community","Creating local employment opportunities","Setting an example for others to follow","Helping to change peoplesâ€™ behaviour with saving energy","Raising awareness of climate change, air pollution, etc.","Less impact on agriculture / rural economy","Less impact on wildlife","Financial investment opportunity","Knowing youâ€™re doing something good for the planet / the community"]</t>
  </si>
  <si>
    <t>Fairly low impact way to reduce emissions.</t>
  </si>
  <si>
    <t>Old buildings tend to be environmentally inefficient.</t>
  </si>
  <si>
    <t>Cost</t>
  </si>
  <si>
    <t>62167a25363bfd03bc602c81</t>
  </si>
  <si>
    <t>Sir Kevin Leeson</t>
  </si>
  <si>
    <t>Self</t>
  </si>
  <si>
    <t>Other areas exist where the siting would be less visually offensive</t>
  </si>
  <si>
    <t>["Less landscape impact","Reduced cost or free energy","Less impact on buildings on towns / villages"]</t>
  </si>
  <si>
    <t>assuming not intrusive to views</t>
  </si>
  <si>
    <t>not always possible on period properties</t>
  </si>
  <si>
    <t>needs to be a practicable plan not evangelical</t>
  </si>
  <si>
    <t>6216819b054d0803d6aa8205</t>
  </si>
  <si>
    <t>Peter Lisle-Taylor</t>
  </si>
  <si>
    <t>["owning one house?","improving the energy performance of your home","focus housing away from poorly accessed settlements and the countryside;","accepting renewable energy close to where you live?","not so many car parking spaces outside your house?","heating your home from non-fossil-fuel sources (like an air source heat pump)","using your car less and walking or cycling more"]</t>
  </si>
  <si>
    <t>Clean road drains and ditches properly if winters are to get wetter.</t>
  </si>
  <si>
    <t xml:space="preserve">It is an impotIt </t>
  </si>
  <si>
    <t>It is not the answer</t>
  </si>
  <si>
    <t>["Less landscape impact","Helping to change peoplesâ€™ behaviour with saving energy","Raising awareness of climate change, air pollution, etc.","More decision making power for the local community"]</t>
  </si>
  <si>
    <t>I am not convinced this is the answer.</t>
  </si>
  <si>
    <t>In new buildings only. Who is going to pay in the case of existing buildings.</t>
  </si>
  <si>
    <t>I do not know what the cost will be.</t>
  </si>
  <si>
    <t>6216825b7719c703bcb6c8dc</t>
  </si>
  <si>
    <t>R Armitage</t>
  </si>
  <si>
    <t>["focus housing away from poorly accessed settlements and the countryside;","using your car less and walking or cycling more","not so many car parking spaces outside your house?","improving the energy performance of your home","accepting renewable energy close to where you live?","heating your home from non-fossil-fuel sources (like an air source heat pump)","owning one house?"]</t>
  </si>
  <si>
    <t>Spoil aspect</t>
  </si>
  <si>
    <t>["Reduced cost or free energy","Less landscape impact","Creating local employment opportunities","Less impact on buildings on towns / villages"]</t>
  </si>
  <si>
    <t>Not too visually impactful</t>
  </si>
  <si>
    <t>Difficult in older buildings of which there are many</t>
  </si>
  <si>
    <t xml:space="preserve">Need to do more at the beginning of development. Responsible drainage and heating is easy to require at building stage </t>
  </si>
  <si>
    <t xml:space="preserve">Make developers be greener </t>
  </si>
  <si>
    <t>621686da7719c703bcb6c9bb</t>
  </si>
  <si>
    <t>["using your car less and walking or cycling more","heating your home from non-fossil-fuel sources (like an air source heat pump)","accepting renewable energy close to where you live?","not so many car parking spaces outside your house?","improving the energy performance of your home","focus housing away from poorly accessed settlements and the countryside;","owning one house?"]</t>
  </si>
  <si>
    <t xml:space="preserve">Happy to  accept significant changes but feel it is important to maintain heritage and cultural identity of region at the same time </t>
  </si>
  <si>
    <t>It's a necessity. Though considerations to bird migration flyaway need to be mitigated for</t>
  </si>
  <si>
    <t>["Cleaner air in your community","Reduced cost or free energy","Profits supporting community activities or services","Creating local employment opportunities","Working with others in the community","Less impact on wildlife"]</t>
  </si>
  <si>
    <t>6216a82b363bfd03bc60364f</t>
  </si>
  <si>
    <t>Introduce better car parking in town to encourage people back into the town centre and demotivate driving to out of town shopping centres - such as swindon</t>
  </si>
  <si>
    <t>It's hard to trust politicians to make proper or informed decisions.  This will be conflated with reasons to raise tax, either directly or indirectly.</t>
  </si>
  <si>
    <t xml:space="preserve">wind turbines are only part of the solution.  What about PV?  Very few CDC buildings have PV.  </t>
  </si>
  <si>
    <t>["Less landscape impact","Helping to change peoplesâ€™ behaviour with saving energy","Setting an example for others to follow","Creating local employment opportunities","Reduced cost or free energy","Less impact on agriculture / rural economy"]</t>
  </si>
  <si>
    <t xml:space="preserve">can be screened and no noise.  More discreet.  use buildings too not just fields. </t>
  </si>
  <si>
    <t>It's a good way to find out how improvements can be made to reduce energy consumption or adopt new low carbon technologies</t>
  </si>
  <si>
    <t>don't price people out of the Cotswolds.  if CDC increase the cost it will push people away - we don't want the cotswold to be a holiday village.</t>
  </si>
  <si>
    <t>Stop giving planning permission for poorly thought out new homes development.  Some of the new estates around cirencester are concrete jungles - no thought to green planting, trees, open spaces.  Some very poor decisions made in the last few years.</t>
  </si>
  <si>
    <t>6216c02760c3aa03c997df25</t>
  </si>
  <si>
    <t>Elizabeth Jane Souter</t>
  </si>
  <si>
    <t>["focus housing away from poorly accessed settlements and the countryside;","accepting renewable energy close to where you live?","not so many car parking spaces outside your house?","owning one house?","using your car less and walking or cycling more","improving the energy performance of your home","heating your home from non-fossil-fuel sources (like an air source heat pump)"]</t>
  </si>
  <si>
    <t>Flying less</t>
  </si>
  <si>
    <t>621746a3b70a6603c013f252</t>
  </si>
  <si>
    <t>["focus housing away from poorly accessed settlements and the countryside;","heating your home from non-fossil-fuel sources (like an air source heat pump)","improving the energy performance of your home","accepting renewable energy close to where you live?","using your car less and walking or cycling more","not so many car parking spaces outside your house?","owning one house?"]</t>
  </si>
  <si>
    <t>Everyone needs to accept change to combat climate change and its causes</t>
  </si>
  <si>
    <t>It's a proven technology but the visual impact is large so needs to be done carefully</t>
  </si>
  <si>
    <t>["Reduced cost or free energy","Less landscape impact","Profits supporting community activities or services","Less impact on buildings on towns / villages","Less impact on agriculture / rural economy"]</t>
  </si>
  <si>
    <t>proven technology and good use of non-productive land</t>
  </si>
  <si>
    <t>domestic energy performance is a big contributor to climate change</t>
  </si>
  <si>
    <t>technology is available now, action is needed now, why wait?</t>
  </si>
  <si>
    <t>62176fe6523f3603bc5aba23</t>
  </si>
  <si>
    <t>caroline ungoed-thomas</t>
  </si>
  <si>
    <t>["owning one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countryside;","not so many car parking spaces outside your house?"]</t>
  </si>
  <si>
    <t>Rent from my cottage is my only income, I am 78, with no other pension except.state OAPPension</t>
  </si>
  <si>
    <t>1)It is necessary, as your graphic has demonstrated. 2) The look of the countryside/townscape is going to change anyway, things we think jarring or intrusive now may be seen as adaptations to current conditions in the future</t>
  </si>
  <si>
    <t>1)Good idea, and they are beautiful 2) Would also like to see small wind turbines allowed at household or street level which could provide at least lighting and computer/phone electricity off-grid in emergency</t>
  </si>
  <si>
    <t>["A share of any profit made","Reduced cost or free energy","Cleaner air in your community","Profits supporting community activities or services","Creating local employment opportunities","Working with others in the community","Helping to change peoplesâ€™ behaviour with saving energy","Raising awareness of climate change, air pollution, etc.","More decision making power for the local community","Financial investment opportunity","Less impact on agriculture / rural economy","Less impact on wildlife","Knowing youâ€™re doing something good for the planet / the community","Less impact on buildings on towns / villages","Setting an example for others to follow","Less landscape impact","All these are good ! But must be responsive to local impacts such as noise of turbines."]</t>
  </si>
  <si>
    <t>1)Too centralised, so more vulnerable to cyber attack. Prefer panels at building or street level so local ownership, and not so visually  intrusive . But better than nothing.</t>
  </si>
  <si>
    <t xml:space="preserve">1) Could be onerous and expensive for modest buildings and poorer owners 2) Old solid wall stone buildings do not conform to present  ways of measuring heat loss and may be impossible to bring to standard as they require different ventilation. 3) Some people prefer cooler ambient temp than assumed. </t>
  </si>
  <si>
    <t>Current building regs too feeble. Don't know what 'low carbon ready' means</t>
  </si>
  <si>
    <t>Heat pumps still need an electric supply to work ! Concerned that total reliance on only electricity creates a vulnerability esp. in rural areas. RESILIENCE and DIVERSITY is crucial. Best to have buildings that don't need heating at all.</t>
  </si>
  <si>
    <t>62177494d89b0f03c9789aef</t>
  </si>
  <si>
    <t>Peter Clifton</t>
  </si>
  <si>
    <t xml:space="preserve">Access to e charging </t>
  </si>
  <si>
    <t xml:space="preserve">Change must happen for the future </t>
  </si>
  <si>
    <t>Change must happen</t>
  </si>
  <si>
    <t>["Knowing youâ€™re doing something good for the planet / the community","More decision making power for the local community","Creating local employment opportunities"]</t>
  </si>
  <si>
    <t>6217818fd89b0f03c978a36e</t>
  </si>
  <si>
    <t>The overwhelming priority has to be the climate issue, you wonâ€™t have areas of natural beauty if we donâ€™t tackle the fundamental issue</t>
  </si>
  <si>
    <t>["Knowing youâ€™re doing something good for the planet / the community","Setting an example for others to follow","Reduced cost or free energy"]</t>
  </si>
  <si>
    <t>We canâ€™t carry on as we are and have to look to different energy sources</t>
  </si>
  <si>
    <t>62178afbf08a4603c96f5ba9</t>
  </si>
  <si>
    <t>["heating your home from non-fossil-fuel sources (like an air source heat pump)","not so many car parking spaces outside your house?","focus housing away from poorly accessed settlements and the countryside;","accepting renewable energy close to where you live?","using your car less and walking or cycling more","improving the energy performance of your home","owning one house?"]</t>
  </si>
  <si>
    <t>6217b559523f3603bc5ade5a</t>
  </si>
  <si>
    <t>Janet Scarf</t>
  </si>
  <si>
    <t>["using your car less and walking or cycling more","heating your home from non-fossil-fuel sources (like an air source heat pump)","improving the energy performance of your home","accepting renewable energy close to where you live?","owning one house?","focus housing away from poorly accessed settlements and the countryside;","not so many car parking spaces outside your house?"]</t>
  </si>
  <si>
    <t>Not having regular public transport</t>
  </si>
  <si>
    <t>Although I would welcome fewer cars in the district I live in a place with no public transport and am unable to walk very far. It is difficult to improve the  energy performance of my house due to  Listed Building and Conservation Area constraints.ilding</t>
  </si>
  <si>
    <t>it is a sensible way to produce electricity and if the site is carefully chosen they can look  quite majestic.</t>
  </si>
  <si>
    <t>["Reduced cost or free energy","Cleaner air in your community","Less landscape impact","Profits supporting community activities or services","Creating local employment opportunities","More decision making power for the local community","Working with others in the community","Setting an example for others to follow","Helping to change peoplesâ€™ behaviour with saving energy","Raising awareness of climate change, air pollution, etc.","Less impact on buildings on towns / villages","Less impact on agriculture / rural economy","Less impact on wildlife","Knowing youâ€™re doing something good for the planet / the community"]</t>
  </si>
  <si>
    <t>Although landowners may be against it, it would provide much needed energy. I see sites near Oxford  generating electricity from Solar Farms. However it may result in loss of agricultural land.</t>
  </si>
  <si>
    <t xml:space="preserve">I live in an old Cotswold Stone Cottage. It would be incredibly expensive to put something like a heat exchange unit in. </t>
  </si>
  <si>
    <t>I don't understand the implications. Zero carbon seems unobtainable at the moment.</t>
  </si>
  <si>
    <t>6217be79f08a4603c96f7713</t>
  </si>
  <si>
    <t>Mary Goode</t>
  </si>
  <si>
    <t>["heating your home from non-fossil-fuel sources (like an air source heat pump)","improving the energy performance of your home","not so many car parking spaces outside your house?","using your car less and walking or cycling more","accepting renewable energy close to where you live?","focus housing away from poorly accessed settlements and the countryside;","owning one house?"]</t>
  </si>
  <si>
    <t>Something has to be done to address climate change but your question is to broad. Not sure anyone would sign up to "any change necessary".</t>
  </si>
  <si>
    <t>I think wind turbines would address the shortfall of electricity and they're beautiful!</t>
  </si>
  <si>
    <t>["Reduced cost or free energy","Cleaner air in your community","Setting an example for others to follow","Helping to change peoplesâ€™ behaviour with saving energy","Less impact on wildlife"]</t>
  </si>
  <si>
    <t xml:space="preserve">I've seen them elsewhere and believe a relatively small area can produce a lot of electricity. I think solar farms should be considered like any other farm crop </t>
  </si>
  <si>
    <t>Such a proposition would improve the infrastructure of a community and reduce the environmental impact</t>
  </si>
  <si>
    <t>New builds must address the issue head on</t>
  </si>
  <si>
    <t>Yes! Section 106 funding could be used to not only improve the infrastructure around the development but also support the local community with environmental / climate mitigation improvements</t>
  </si>
  <si>
    <t>6217c41bf08a4603c96f78c8</t>
  </si>
  <si>
    <t xml:space="preserve">Wayne Harris </t>
  </si>
  <si>
    <t>["improving the energy performance of your home","using your car less and walking or cycling more","heating your home from non-fossil-fuel sources (like an air source heat pump)","focus housing away from poorly accessed settlements and the countryside;","accepting renewable energy close to where you live?","not so many car parking spaces outside your house?","owning one house?"]</t>
  </si>
  <si>
    <t>["Less landscape impact","Less impact on buildings on towns / villages","Reduced cost or free energy"]</t>
  </si>
  <si>
    <t>6217dbb7d89b0f03c978c78d</t>
  </si>
  <si>
    <t>["heating your home from non-fossil-fuel sources (like an air source heat pump)","improving the energy performance of your home","using your car less and walking or cycling more","accepting renewable energy close to where you live?","focus housing away from poorly accessed settlements and the countryside;","not so many car parking spaces outside your house?","owning one house?"]</t>
  </si>
  <si>
    <t>Change does need to happen but preferably not at a cost greater than major urban areas elsewhere in the UK are willing to sign up to.</t>
  </si>
  <si>
    <t>Other areas in the country have made this sacrifice and we can no longer afford to be NIMBYs over the issue.</t>
  </si>
  <si>
    <t>["Cleaner air in your community","Setting an example for others to follow","Helping to change peoplesâ€™ behaviour with saving energy","More decision making power for the local community","Less impact on buildings on towns / villages","Less impact on agriculture / rural economy","Less impact on wildlife","Knowing youâ€™re doing something good for the planet / the community","Profits supporting community activities or services","Less landscape impact"]</t>
  </si>
  <si>
    <t>Cost effective, visual low profile, and ground around solar farms can still in theory be used for grazing.</t>
  </si>
  <si>
    <t>621891e4d89b0f03c978d763</t>
  </si>
  <si>
    <t>N Christian</t>
  </si>
  <si>
    <t>["focus housing away from poorly accessed settlements and the countryside;","not so many car parking spaces outside your house?","owning one house?","heating your home from non-fossil-fuel sources (like an air source heat pump)","accepting renewable energy close to where you live?","improving the energy performance of your home","using your car less and walking or cycling more"]</t>
  </si>
  <si>
    <t>We don't have a choice of doing nothing but it cannot all be down to individuals.  It needs money behind it and not sourced via putting up council tax which here in Cotswolds is already extorionate.  You need to go for early wins.  Transport is the key. It is shockingly bad, I would love to cycle more but the roads and standards of driving are too dangerous.</t>
  </si>
  <si>
    <t xml:space="preserve">I love wind turbines. </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</si>
  <si>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community","Less impact on wildlife","Knowing youâ€™re doing something good for the planet / the community"]</t>
  </si>
  <si>
    <t>Free energy - what's not to like?</t>
  </si>
  <si>
    <t>Small win.</t>
  </si>
  <si>
    <t>We don't have time to do this slowly</t>
  </si>
  <si>
    <t>6218b8081a7dc70012297ec0</t>
  </si>
  <si>
    <t>William Hall</t>
  </si>
  <si>
    <t>Because significant change will destroy the characteristics that make the area unique</t>
  </si>
  <si>
    <t>Destruction of the area's visual quality when more efficient sites are available  on the coast and at sea.  it is a nonsense to seek  to make an adminstrative geographical accident self sufficient in an easily transportable power source</t>
  </si>
  <si>
    <t>["Less landscape impact","Helping to change peoplesâ€™ behaviour with saving energy","Less impact on buildings on towns / villages"]</t>
  </si>
  <si>
    <t>Unacceptable inside the AONB and a threat to agricultural self sufficiency on good arable land</t>
  </si>
  <si>
    <t>more bureaucracy, likley to place unwarranted burden on most home owners</t>
  </si>
  <si>
    <t>the appropriate meas of control are the Building Regs - lobby to change them</t>
  </si>
  <si>
    <t>6218c9633ad4e200129f6ec7</t>
  </si>
  <si>
    <t>Sophia Robinson</t>
  </si>
  <si>
    <t>["using your car less and walking or cycling more","not so many car parking spaces outside your house?","heating your home from non-fossil-fuel sources (like an air source heat pump)","focus housing away from poorly accessed settlements and the countryside;","improving the energy performance of your home","accepting renewable energy close to where you live?","owning one house?"]</t>
  </si>
  <si>
    <t>this is more important than just aesthetics, people are dying and windturbines don't look bad anyway</t>
  </si>
  <si>
    <t xml:space="preserve">it is very important to have local energy for local people, to keep importing energy means we are at the whims of foreign countries and that reduces our independence. Wind turbines don't look bad and will help us acheive this </t>
  </si>
  <si>
    <t>["Financial investment opportunity","Knowing youâ€™re doing something good for the planet / the community","Reduced cost or free energy","A share of any profit made","Helping to change peoplesâ€™ behaviour with saving energy","Raising awareness of climate change, air pollution, etc.","Creating local employment opportunities","Setting an example for others to follow","Profits supporting community activities or services","Cleaner air in your community"]</t>
  </si>
  <si>
    <t>it is a good idea, and maybe more cost effective than on rooftops, but also takes up valuable land which could be used for agriculture or reforestation/ meadow land, so it would be good to have more on good rooftops as well as this takes up no extra land</t>
  </si>
  <si>
    <t>yes but make sure there are busaries available for people who are of low income to not exclude them too, this is a good and less noticable way of reducing energy consumption</t>
  </si>
  <si>
    <t>not doing so will result in costly retrofits later and investing now will make all the difference in the coming years, sooner rather than later is better</t>
  </si>
  <si>
    <t>solar pannels on roofs for all commersial buildings that have enough sunlight to make it worthy, same goes for any other kind of industry</t>
  </si>
  <si>
    <t>62190f850a7f0c0012560b13</t>
  </si>
  <si>
    <t>Benedict Cavanna</t>
  </si>
  <si>
    <t>["focus housing away from poorly accessed settlements and the countryside;","using your car less and walking or cycling more","improving the energy performance of your home","heating your home from non-fossil-fuel sources (like an air source heat pump)","not so many car parking spaces outside your house?","accepting renewable energy close to where you live?","owning one house?"]</t>
  </si>
  <si>
    <t>We must make all the changes required to reduce the human effects on the climate</t>
  </si>
  <si>
    <t>We must increase the suppy of non fossil fuel generated</t>
  </si>
  <si>
    <t>["Cleaner air in your community","Working with others in the community","Setting an example for others to follow","Raising awareness of climate change, air pollution, etc.","More decision making power for the local community","Knowing youâ€™re doing something good for the planet / the community"]</t>
  </si>
  <si>
    <t xml:space="preserve">Renewable energy is the way forward. </t>
  </si>
  <si>
    <t>This would be a good way of improving energy performance</t>
  </si>
  <si>
    <t>The more we do in this regard the better.</t>
  </si>
  <si>
    <t>621916106d83560012f0026f</t>
  </si>
  <si>
    <t>James</t>
  </si>
  <si>
    <t>["heating your home from non-fossil-fuel sources (like an air source heat pump)","focus housing away from poorly accessed settlements and the countryside;","not so many car parking spaces outside your house?","owning one house?","improving the energy performance of your home","using your car less and walking or cycling more","accepting renewable energy close to where you live?"]</t>
  </si>
  <si>
    <t xml:space="preserve"> Have less children perhaps ? Very very odd that 'owning one house' is on the list - biased and leading survey questions ?</t>
  </si>
  <si>
    <t>Change is fine, unless it's driven by idealistic and ill informed policy (eg. political)</t>
  </si>
  <si>
    <t>Onshore wind is fairly inefficeint at scale - offshore wind, solar, gas and nuclear will provide what we need.</t>
  </si>
  <si>
    <t>["Less impact on wildlife","Less impact on buildings on towns / villages","Less impact on agriculture / rural economy","Reduced cost or free energy"]</t>
  </si>
  <si>
    <t>What do you mean by 'much more common' ? The scheme near Siddington already covers a HUGE area. This is taking away agricultural land.</t>
  </si>
  <si>
    <t>Depends on the details and how it is implemented.</t>
  </si>
  <si>
    <t>Building Regs are there for a reason - keep to those - they will adapt as needed, as the always have.</t>
  </si>
  <si>
    <t>6219233ebb3d940012c61277</t>
  </si>
  <si>
    <t>The whole consultation process seems politically driven. A far more pressing need than "green" issues is tackling soaring energy prices, caused in no small way by the same misguided green policies.</t>
  </si>
  <si>
    <t xml:space="preserve">Too political, too expensive, little actual factual basis </t>
  </si>
  <si>
    <t>Wind turbines etc are inefficient, hugely ugly, need huge financial subsidies and are contributing to the current huge rises in energy prices.
2nd entry: Too expensive, unreliable, very ugly, too politically biased viewpoint</t>
  </si>
  <si>
    <t xml:space="preserve">Utter nonsense. There is no meaningful replacement for gas at present </t>
  </si>
  <si>
    <t>There is no real evidence of a "green emergency". The real issue is a lack of power generating capacity and soaring energy prices.</t>
  </si>
  <si>
    <t>621cfb172b7a050012cb556d</t>
  </si>
  <si>
    <t>David Hind</t>
  </si>
  <si>
    <t>I like what you do already</t>
  </si>
  <si>
    <t>A near perfect way to supply llow-cost electricity - unfortunately, the wind is not always sufficiently powerful</t>
  </si>
  <si>
    <t>["Reduced cost or free energy"]</t>
  </si>
  <si>
    <t>62192a4f55d37f00124d0b1c</t>
  </si>
  <si>
    <t>Jean Thirkettle</t>
  </si>
  <si>
    <t>["Cleaner air in your community","Less landscape impact","Helping to change peoplesâ€™ behaviour with saving energy","Raising awareness of climate change, air pollution, etc.","Knowing youâ€™re doing something good for the planet / the community","Profits supporting community activities or services","Creating local employment opportunities"]</t>
  </si>
  <si>
    <t>I think solar panels in grazing fields make sense with less impact. Maybe with an incentive for farmers who grow organically or are now intensive animal farming. Could be a win win</t>
  </si>
  <si>
    <t xml:space="preserve">I think it would have to be proportionate </t>
  </si>
  <si>
    <t>62192f506d83560012f005db</t>
  </si>
  <si>
    <t>William Gardiner</t>
  </si>
  <si>
    <t>Mr</t>
  </si>
  <si>
    <t xml:space="preserve">We are committed to the Climate Change Agenda, already walk and cycle as much as we can. We are currently working on our house to make it much more energy efficient through insulation, MVHR and solar panels. We have hybrid cars. </t>
  </si>
  <si>
    <t>["Profits supporting community activities or services"]</t>
  </si>
  <si>
    <t xml:space="preserve">Need to balance carbon reduction with environmental impact </t>
  </si>
  <si>
    <t>Thank you for taking the time to respond to our consultation. In particular thank you for your comments on the imperative for action on climate change solar farms  We have taken note of your responses and they will be considered in the next phase of the process of updating the Local Plan.</t>
  </si>
  <si>
    <t>6219f88a499f910012d3d7fe</t>
  </si>
  <si>
    <t>Paul Morrish</t>
  </si>
  <si>
    <t>["heating your home from non-fossil-fuel sources (like an air source heat pump)","accepting renewable energy close to where you live?","focus housing away from poorly accessed settlements and the countryside;","improving the energy performance of your home","not so many car parking spaces outside your house?","owning one house?","using your car less and walking or cycling more"]</t>
  </si>
  <si>
    <t>Being forced (through lack of alternative) to walk/ride along major roads</t>
  </si>
  <si>
    <t>The climate emergency is aptly named</t>
  </si>
  <si>
    <t>We take energy generation and use for granted.  A greater awareness of where it comes from (including Russia and Saudi Arabia) might encourage us to use less.</t>
  </si>
  <si>
    <t>["Profits supporting community activities or services","Creating local employment opportunities","Helping to change peoplesâ€™ behaviour with saving energy","Raising awareness of climate change, air pollution, etc.","More decision making power for the local community","Knowing youâ€™re doing something good for the planet / the community"]</t>
  </si>
  <si>
    <t>It's an unsightly necessity</t>
  </si>
  <si>
    <t>Inevitable and essential</t>
  </si>
  <si>
    <t>Transport.  Cotswold villages need safe sustainable transport options.</t>
  </si>
  <si>
    <t>6219fea2499f910012d3d9d9</t>
  </si>
  <si>
    <t>Francis Reardon</t>
  </si>
  <si>
    <t>["improving the energy performance of your home","heating your home from non-fossil-fuel sources (like an air source heat pump)","not so many car parking spaces outside your house?","using your car less and walking or cycling more","focus housing away from poorly accessed settlements and the countryside;","accepting renewable energy close to where you live?","owning one house?"]</t>
  </si>
  <si>
    <t xml:space="preserve">Using public transport for commuting </t>
  </si>
  <si>
    <t xml:space="preserve">Mitigating the climate crisis is the most important issue we need to solve, and in global terms we are in the best position to afford changes </t>
  </si>
  <si>
    <t xml:space="preserve">I like how they look as they show how we can use technology to improve the wider environment </t>
  </si>
  <si>
    <t>["A share of any profit made","Reduced cost or free energy","Profits supporting community activities or services","Creating local employment opportunities","More decision making power for the local community","Financial investment opportunity","Knowing youâ€™re doing something good for the planet / the community"]</t>
  </si>
  <si>
    <t>They aren't very obtrusive and are low carbon</t>
  </si>
  <si>
    <t xml:space="preserve">I don't know how practical that is for all buildings </t>
  </si>
  <si>
    <t>The easiest time to make a building net zero is when you first build it rather than relying on it being retrofit later</t>
  </si>
  <si>
    <t>621a47b56d83560012f02706</t>
  </si>
  <si>
    <t>Tim Charsley</t>
  </si>
  <si>
    <t>["focus housing away from poorly accessed settlements and the countryside;","heating your home from non-fossil-fuel sources (like an air source heat pump)","owning one house?","using your car less and walking or cycling more","improving the energy performance of your home","accepting renewable energy close to where you live?","not so many car parking spaces outside your house?"]</t>
  </si>
  <si>
    <t xml:space="preserve">Unacceptable cost of any enforced change to use of hydrogen boilers or heat pumps. </t>
  </si>
  <si>
    <t>There are changes that the rich and those living in large detached houses can afford but for the less well off any enforced change to hydrogen boilers, heat pumps and electric cars will be unaffordable without full grant aid.
2nd entry: There is a worse problem in the world given Russian and Chinese desire for expansionism. We all have to take a step back from accelerating change in order to assess the new world economic and  military realities.</t>
  </si>
  <si>
    <t>If anyone thinks '(AO) Natural Beauty' applies to a wind turbine they are deluded.
2nd entry: Your animation shows the problem. A complete degradation of everything the AONB stands for.</t>
  </si>
  <si>
    <t>["More decision making power for the local community","Less landscape impact","Profits supporting community activities or services","All schemes not-for-profit."]</t>
  </si>
  <si>
    <t>Back to the Cotswolds AONB matter. Natural Beauty means green fields, hedgerows and woods, not shiny carpets of silvery metal.
2nd entry: I don't trust the planners not to allow siting the solar farms on good agricultural land or in landscape sensitive areas.</t>
  </si>
  <si>
    <t>That is the time to do it.
2nd entry: Seems sensible</t>
  </si>
  <si>
    <t>Net Zero is impossible for any but those who can build massively expensive eco-buildings which will make affordability impossible for many.</t>
  </si>
  <si>
    <t>621a60190a7f0c0012563514</t>
  </si>
  <si>
    <t>Matt Bradbury</t>
  </si>
  <si>
    <t>["improving the energy performance of your home","heating your home from non-fossil-fuel sources (like an air source heat pump)","accepting renewable energy close to where you live?","focus housing away from poorly accessed settlements and the countryside;","not so many car parking spaces outside your house?","owning one house?","using your car less and walking or cycling more"]</t>
  </si>
  <si>
    <t>I believe we will all have to bear large changes to our way of life such as as solar and wind farms, more dense housing etc.</t>
  </si>
  <si>
    <t xml:space="preserve">We will all need to bear some burden to mitigate climate change </t>
  </si>
  <si>
    <t>["More decision making power for the local community","Less impact on wildlife","Creating local employment opportunities"]</t>
  </si>
  <si>
    <t>621a98c655d37f00124d33b7</t>
  </si>
  <si>
    <t>Ian francis</t>
  </si>
  <si>
    <t>["improving the energy performance of your home","heating your home from non-fossil-fuel sources (like an air source heat pump)","accepting renewable energy close to where you live?","using your car less and walking or cycling more","focus housing away from poorly accessed settlements and the countryside;","not so many car parking spaces outside your house?","owning one house?"]</t>
  </si>
  <si>
    <t>I know we need to be sustainable but itâ€™s essential we keep the character of our buildings and streets.</t>
  </si>
  <si>
    <t>Please put them in remote locations so they are visible in the distance rather than very close to town centres</t>
  </si>
  <si>
    <t>["Reduced cost or free energy","Cleaner air in your community","Less landscape impact","Less impact on buildings on towns / villages","Less impact on wildlife"]</t>
  </si>
  <si>
    <t xml:space="preserve">I think the main answer is nuclear power stations and switch from gas to hydrogen to the countries infrastructure </t>
  </si>
  <si>
    <t>To limit the need for energy consumption is key</t>
  </si>
  <si>
    <t>621b35796d83560012f0344d</t>
  </si>
  <si>
    <t>Alexandra Fickling</t>
  </si>
  <si>
    <t>["not so many car parking spaces outside your house?","owning one house?","heating your home from non-fossil-fuel sources (like an air source heat pump)","using your car less and walking or cycling more","improving the energy performance of your home","accepting renewable energy close to where you live?","focus housing away from poorly accessed settlements and the countryside;"]</t>
  </si>
  <si>
    <t>I want to take real action against climate change for my future and that of generations to come</t>
  </si>
  <si>
    <t>We need more renewable energy. I appreciate it might affect a view but feel they are more attractive than a field of solar panels. Besides if we don't reduce our carbon emissions will there be a AONB to enjoy anyway?</t>
  </si>
  <si>
    <t>["Reduced cost or free energy","Cleaner air in your community","Creating local employment opportunities","Knowing youâ€™re doing something good for the planet / the community"]</t>
  </si>
  <si>
    <t>Appreciate these might be necessary but feel they might stop agriculture in the area and they are in my view more unsightly than for instance wind turbines. I would prefer to see solar panels on roofs of buildings.</t>
  </si>
  <si>
    <t xml:space="preserve">I feel this is an easy win. Home owners may not always realise the significance of the energy performance steps they can take. If it is part of regulations then people will get this as standard. </t>
  </si>
  <si>
    <t>We need to do everything we can to reduce emissions</t>
  </si>
  <si>
    <t>I didn't see much about improving public transport or making more/improving and maintaining footpaths/cycle paths. This is critical in my view to encourage people to walk/cycle more. I would love to be able to cycle to more places but the roads  are just too unsafe.</t>
  </si>
  <si>
    <t>621b3ac10aba05001241e1da</t>
  </si>
  <si>
    <t>More sustainabke use of land ie planting food close to people, tree planting</t>
  </si>
  <si>
    <t>This is a situation that means we cannot just carry on as hirmal</t>
  </si>
  <si>
    <t>621b43306d83560012f03611</t>
  </si>
  <si>
    <t>Malcolm Watson</t>
  </si>
  <si>
    <t>["using your car less and walking or cycling more","focus housing away from poorly accessed settlements and the countryside;","improving the energy performance of your home","heating your home from non-fossil-fuel sources (like an air source heat pump)","accepting renewable energy close to where you live?","not so many car parking spaces outside your house?","owning one house?"]</t>
  </si>
  <si>
    <t>Transportation.  Serve country villages with bus services, instead of plentiful town buses running empty.</t>
  </si>
  <si>
    <t>Focus energy on towns where more viable economically, instead of spoiling the countryside, a gift for generations.</t>
  </si>
  <si>
    <t>Wind farms are marginally effective, spoil the countryside due to size and noise and of course, subject to the vagaries of the wind.  Not a viable long-term solution, just an expensive stopgap to resolve UK's energy crisis.</t>
  </si>
  <si>
    <t>["Creating local employment opportunities","Less landscape impact","Less impact on wildlife"]</t>
  </si>
  <si>
    <t>Ground panels are again a marginal responses to the power problem in the UK.  Panels despoil the landscape benefit  the landowners in terms of economic rent, not the community whilst do not impact or reduce the price of energy at scale</t>
  </si>
  <si>
    <t>Because I'll thought out policy in response to a national energy source, invariably means users pay for sub optimal solutions</t>
  </si>
  <si>
    <t xml:space="preserve">No reason to meddle and add cost to something that already works </t>
  </si>
  <si>
    <t>Transportation.  Instead of paying for empty town buses, help reduce carbon emissions by supporting local community buses to reduce the need to travel to the city and towns by car.</t>
  </si>
  <si>
    <t>621b518a0aba05001241e5a7</t>
  </si>
  <si>
    <t>John Tiffney</t>
  </si>
  <si>
    <t>it is vital for the sake of my children and grandchildren</t>
  </si>
  <si>
    <t>they can be an eyesore unless they are sited carefully</t>
  </si>
  <si>
    <t>["Reduced cost or free energy","Cleaner air in your community","Less landscape impact","Profits supporting community activities or services","Setting an example for others to follow","Helping to change peoplesâ€™ behaviour with saving energy","More decision making power for the local community","Knowing youâ€™re doing something good for the planet / the community"]</t>
  </si>
  <si>
    <t>as long as they are not taking up valuable farm land-ie on poor soil it would be acceptable.</t>
  </si>
  <si>
    <t>we have to improve the energy conservation of all buildings where practicable</t>
  </si>
  <si>
    <t>as part of the overall plan</t>
  </si>
  <si>
    <t>what about harnessing river water power and allowing turbines to be installed in local rivers where practicable</t>
  </si>
  <si>
    <t>621b603a6d83560012f03938</t>
  </si>
  <si>
    <t>Sean Mayers</t>
  </si>
  <si>
    <t xml:space="preserve">These do nothing to address fuel security as we have seen recently. They are aesthetically contrary to the Cotswolds aesthetic and landscape and detrimental to bird life </t>
  </si>
  <si>
    <t>["Reduced cost or free energy","Less landscape impact","Creating local employment opportunities","Less impact on buildings on towns / villages","Less impact on agriculture / rural economy","Less impact on wildlife"]</t>
  </si>
  <si>
    <t xml:space="preserve">Unreliable source of power. </t>
  </si>
  <si>
    <t>621b660555d37f00124d4035</t>
  </si>
  <si>
    <t xml:space="preserve">It is necessary to protect our environment </t>
  </si>
  <si>
    <t>They generate clean energy</t>
  </si>
  <si>
    <t>["Reduced cost or free energy","A share of any profit made","Cleaner air in your community","Profits supporting community activities or services","Creating local employment opportunities","Less landscape impact","Working with others in the community","Setting an example for others to follow","Less impact on buildings on towns / villages","Less impact on agriculture / rural economy","Less impact on wildlife","Knowing youâ€™re doing something good for the planet / the community"]</t>
  </si>
  <si>
    <t>621bba8a0a7f0c0012564e72</t>
  </si>
  <si>
    <t xml:space="preserve">Sophie Dickenson </t>
  </si>
  <si>
    <t>["owning one house?","using your car less and walking or cycling more","heating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t>
  </si>
  <si>
    <t xml:space="preserve">We need to make changes, wind turbines can be tranquil in my opinion. </t>
  </si>
  <si>
    <t>["Cleaner air in your community","Knowing youâ€™re doing something good for the planet / the community","Raising awareness of climate change, air pollution, etc.","Less impact on wildlife","Less landscape impact"]</t>
  </si>
  <si>
    <t>621c8deb0aba0500124201e6</t>
  </si>
  <si>
    <t>Giles Thorley</t>
  </si>
  <si>
    <t>["accepting renewable energy close to where you live?","focus housing away from poorly accessed settlements and the countryside;","using your car less and walking or cycling more","heating your home from non-fossil-fuel sources (like an air source heat pump)","owning one house?","improving the energy performance of your home","not so many car parking spaces outside your house?"]</t>
  </si>
  <si>
    <t xml:space="preserve">We need to accept the reality of the situation - changes made will be irrelevant compared to the risk posed by climate change. </t>
  </si>
  <si>
    <t>Particularly along the escarpment and the high points of the Cotswolds we have the conditions for wind peer generation.</t>
  </si>
  <si>
    <t>["Creating local employment opportunities","Helping to change peoplesâ€™ behaviour with saving energy","Profits supporting community activities or services","Financial investment opportunity","Knowing youâ€™re doing something good for the planet / the community"]</t>
  </si>
  <si>
    <t>This is another necessity for us to generate the renewable energy we need</t>
  </si>
  <si>
    <t xml:space="preserve">Building regulations are so out of date and only now being upgraded to reflect current thinking. There is no reason why we should not be more stringent in setting regulations. </t>
  </si>
  <si>
    <t>621ca1eb0aba0500124206cc</t>
  </si>
  <si>
    <t>mrs moira shields</t>
  </si>
  <si>
    <t>Health Care - NHS</t>
  </si>
  <si>
    <t>621ca4450aba050012420768</t>
  </si>
  <si>
    <t>["improving the energy performance of your home","using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house?","owning one house?"]</t>
  </si>
  <si>
    <t xml:space="preserve">Ensuring town centre properties have easy access to electric charging points.  </t>
  </si>
  <si>
    <t>The climate emergency is the greatest threat we face.</t>
  </si>
  <si>
    <t>The climate emergency is the greatest threat we face</t>
  </si>
  <si>
    <t>["Profits supporting community activities or services","Creating local employment opportunities","Helping to change peoplesâ€™ behaviour with saving energy","Knowing youâ€™re doing something good for the planet / the community"]</t>
  </si>
  <si>
    <t>We need to mitigate dependency on fossil fuels (particularly Russian!)</t>
  </si>
  <si>
    <t>Insulation and energy efficiency are key to addressing climate change</t>
  </si>
  <si>
    <t>It will force people to make the right investment in our future, rather than secure short term gains for themselves</t>
  </si>
  <si>
    <t>621cacce0a7f0c0012566870</t>
  </si>
  <si>
    <t>Debra-Lou Carey</t>
  </si>
  <si>
    <t>Acceptance of the planet is in trouble and we have to do what we can for future generations. We are used to pylons so why not wind turbines, especially when there is so much new housing.</t>
  </si>
  <si>
    <t>It saddens me to think of the landscape being changed but we need to make urgent changes and start to look at turbines as objects of beauty because of what they are generating.</t>
  </si>
  <si>
    <t>["Cleaner air in your community","Setting an example for others to follow","Helping to change peoplesâ€™ behaviour with saving energy","Raising awareness of climate change, air pollution, etc.","Less impact on wildlife"]</t>
  </si>
  <si>
    <t>We need to start building alternative supplies of energy and with the planet heating up, solar should be effective!</t>
  </si>
  <si>
    <t>With so many old buildings, this requirement may be impossible.</t>
  </si>
  <si>
    <t>Time to bite the bullet and require immediate action especially on something that is possible.</t>
  </si>
  <si>
    <t>621cc5486a899f0012d48f3a</t>
  </si>
  <si>
    <t xml:space="preserve">Kate Corcoran </t>
  </si>
  <si>
    <t>["using your car less and walking or cycling more","heating your home from non-fossil-fuel sources (like an air source heat pump)","improving the energy performance of your home","accepting renewable energy close to where you live?","not so many car parking spaces outside your house?","focus housing away from poorly accessed settlements and the countryside;","owning one house?"]</t>
  </si>
  <si>
    <t>Understand it has to happen</t>
  </si>
  <si>
    <t xml:space="preserve">We need wind turbines to preserve the environment </t>
  </si>
  <si>
    <t>["Reduced cost or free energy","Knowing youâ€™re doing something good for the planet / the community","Raising awareness of climate change, air pollution, etc."]</t>
  </si>
  <si>
    <t xml:space="preserve">Think these are necessary changes to reduce impact on our environment </t>
  </si>
  <si>
    <t>This seems like a good opportunity to enforce changes</t>
  </si>
  <si>
    <t>This seems like a good opportunity to go above and beyond</t>
  </si>
  <si>
    <t>621cdbdcc99fba00123a5899</t>
  </si>
  <si>
    <t>Anne Lamb</t>
  </si>
  <si>
    <t>change will have to happen but change should be shared between us all and there is always the risk that the easiest/cheapest option will be the one to go forward. it should be equitable.</t>
  </si>
  <si>
    <t xml:space="preserve">if it has to happen then so be it. </t>
  </si>
  <si>
    <t>["Reduced cost or free energy","Setting an example for others to follow","Helping to change peoplesâ€™ behaviour with saving energy","Raising awareness of climate change, air pollution, etc.","Less impact on buildings on towns / villages","Less impact on agriculture / rural economy"]</t>
  </si>
  <si>
    <t>honestly, know it is the way forward but it would not compliment the area and the costs would need to be balanced with the loss of the SSI status.</t>
  </si>
  <si>
    <t>it makes sense we are all in it together and if it wasn't enforced at every opportunity then change which will benefit us all will take longer to achieve</t>
  </si>
  <si>
    <t>why not, if change is supported by grant aid then the benefit to us all would be greater</t>
  </si>
  <si>
    <t>if developers are to contribute to the cost of making all development greener then they should not be penalised with section 106 obligations/cost. the local authority should not have it all ways.</t>
  </si>
  <si>
    <t>621cef50c99fba00123a6735</t>
  </si>
  <si>
    <t>Graham Stokes</t>
  </si>
  <si>
    <t>["heating your home from non-fossil-fuel sources (like an air source heat pump)","not so many car parking spaces outside your house?","using your car less and walking or cycling more","accepting renewable energy close to where you live?","improving the energy performance of your home","focus housing away from poorly accessed settlements and the countryside;","owning one house?"]</t>
  </si>
  <si>
    <t>Its the future</t>
  </si>
  <si>
    <t>["A share of any profit made","Reduced cost or free energy","Creating local employment opportunities","More decision making power for the local community","Less impact on agriculture / rural economy","Less impact on wildlife","Less impact on buildings on towns / villages"]</t>
  </si>
  <si>
    <t>It is a sustainable option of clean power</t>
  </si>
  <si>
    <t>Whilst some one may have a need to improve a build which is affordable , such additional costs appied to the whole  building may not be affordable.</t>
  </si>
  <si>
    <t>621df5fec99fba00123a9b70</t>
  </si>
  <si>
    <t>Mike Hosken</t>
  </si>
  <si>
    <t>Getting quite used to these impressive structures.</t>
  </si>
  <si>
    <t>Can usefully be integrated with grazing livestock enterprise.</t>
  </si>
  <si>
    <t>It would not be practical to update some old properties.</t>
  </si>
  <si>
    <t>It has got to come, sooner or later.</t>
  </si>
  <si>
    <t>622f652ee621a30012aa64e2</t>
  </si>
  <si>
    <t>John and Karin Kilbey</t>
  </si>
  <si>
    <t>["improving the energy performance of your home","heating your home from non-fossil-fuel sources (like an air source heat pump)","accepting renewable energy close to where you live?","focus housing away from poorly accessed settlements and the countryside;","using your car less and walking or cycling more","not so many car parking spaces outside your house?","owning one house?"]</t>
  </si>
  <si>
    <t>Growth in urbanisation is the major pollutant [concrete No4 in pullutants]</t>
  </si>
  <si>
    <t>Wind turbines are contrary to an AONB</t>
  </si>
  <si>
    <t>["More decision making power for the local community","Less impact on agriculture / rural economy","Less impact on wildlife","Less landscape impact"]</t>
  </si>
  <si>
    <t>Requires careful screening in landscape.</t>
  </si>
  <si>
    <t xml:space="preserve">Energy improvements can be unsympathetic to vernacular buildings </t>
  </si>
  <si>
    <t>621cfb42c99fba00123a7023</t>
  </si>
  <si>
    <t>self</t>
  </si>
  <si>
    <t>["heating your home from non-fossil-fuel sources (like an air source heat pump)","focus housing away from poorly accessed settlements and the countryside;","improving the energy performance of your home","accepting renewable energy close to where you live?","using your car less and walking or cycling more","owning one house?","not so many car parking spaces outside your house?"]</t>
  </si>
  <si>
    <t>Public transport, make busses very low cost but charge more for car parks to pay for it? There are no busses where we live (Driffield) OR provide small 'community electric cars' limited range, solar charged, pay per use</t>
  </si>
  <si>
    <t>we will all have to accept changes but they have to be sensible, realistic and acheived</t>
  </si>
  <si>
    <t>we have to be sensible, they are better than a power station on ours (or someones elses) doorstep</t>
  </si>
  <si>
    <t>["Reduced cost or free energy","Profits supporting community activities or services","Creating local employment opportunities"]</t>
  </si>
  <si>
    <t>very quiet, low visual impact (can be hidden by planting trees and hedges). Only drawback is loss of productive farming land (though it probably gives a farmer better income than actually farming! - which is crazy )</t>
  </si>
  <si>
    <t>simple science, INSULATE FIRST. Any air or ground source heat pump can only make sense if installed to a building with a very high standard of insulation BUT homeowners will struggle to acheive adequate insulation on many Cotswold properties</t>
  </si>
  <si>
    <t xml:space="preserve">Do it NOW for the future, every zero carbon building is an investment in the future </t>
  </si>
  <si>
    <t>Much improved advice for homeowners on insulation, saving energy, retrofitting solar water/PV etc</t>
  </si>
  <si>
    <t>621d1f0edf4fca001396dc82</t>
  </si>
  <si>
    <t>["focus housing away from poorly accessed settlements and the countryside;","accepting renewable energy close to where you live?","not so many car parking spaces outside your house?","owning one house?","heating your home from non-fossil-fuel sources (like an air source heat pump)","using your car less and walking or cycling more","improving the energy performance of your home"]</t>
  </si>
  <si>
    <t>Wind turbines do not blend in at all well in an AONB and offshore wind would be more acceptable</t>
  </si>
  <si>
    <t>["Reduced cost or free energy","A share of any profit made","Less landscape impact","Profits supporting community activities or services","Creating local employment opportunities","Knowing youâ€™re doing something good for the planet / the community"]</t>
  </si>
  <si>
    <t>Less visually impactful than onshore wind turbines</t>
  </si>
  <si>
    <t>If it was a small extension or a refurbishment of a small part of the building it might be punitive</t>
  </si>
  <si>
    <t>621d331fdf4fca001396e046</t>
  </si>
  <si>
    <t>Victoria Chase</t>
  </si>
  <si>
    <t>["improving the energy performance of your home","heating your home from non-fossil-fuel sources (like an air source heat pump)","focus housing away from poorly accessed settlements and the countryside;","using your car less and walking or cycling more","accepting renewable energy close to where you live?","not so many car parking spaces outside your house?","owning one house?"]</t>
  </si>
  <si>
    <t>Change is already overdue, letâ€™s hope itâ€™s not too late.</t>
  </si>
  <si>
    <t>We must access wind power, they look better than the pylons</t>
  </si>
  <si>
    <t>["Raising awareness of climate change, air pollution, etc."]</t>
  </si>
  <si>
    <t>621dc1cf559d17001517ea0b</t>
  </si>
  <si>
    <t>["using your car less and walking or cycling more","not so many car parking spaces outside your house?","improving the energy performance of your home","heating your home from non-fossil-fuel sources (like an air source heat pump)","owning one house?","focus housing away from poorly accessed settlements and the countryside;","accepting renewable energy close to where you live?"]</t>
  </si>
  <si>
    <t>There is no concrete plans for achieving the objctives set out</t>
  </si>
  <si>
    <t>Need to generate energy locally where residents can see energy being generated and realise that it has a cost</t>
  </si>
  <si>
    <t>["Cleaner air in your community","More decision making power for the local community","Knowing youâ€™re doing something good for the planet / the community"]</t>
  </si>
  <si>
    <t>Solar panels provide energy at the wrong time of the year (summer) and the wrong time of the day (daylight hours)</t>
  </si>
  <si>
    <t>Many of the district houses are old and many of the options for energy improvement are impossible to acheive (wall and floor insulation)</t>
  </si>
  <si>
    <t xml:space="preserve">Heat pumps are not environmentally friendly and are not as efficient as stated
</t>
  </si>
  <si>
    <t>Adapt existing assets rahewr than having to buy new; look at lifetime emissions rather than operating emissions</t>
  </si>
  <si>
    <t>621df29c2b7a050012cb7f29</t>
  </si>
  <si>
    <t>David Hindle</t>
  </si>
  <si>
    <t>["owning one house?","focus housing away from poorly accessed settlements and the countryside;","improving the energy performance of your home","using your car less and walking or cycling more","heating your home from non-fossil-fuel sources (like an air source heat pump)","accepting renewable energy close to where you live?","not so many car parking spaces outside your house?"]</t>
  </si>
  <si>
    <t>Better and more frequent Public Transport
2nd entry: Improved public transport, with more frequency.</t>
  </si>
  <si>
    <t>I am happy with where I live, having come from London.  Small changes can make a big difference.
2nd entry: Cotswolds is a lovely place with great landscape, and character
3rd entry: The AOB is a lovely place to live.  Too much change will destroy that.
4th entry: I am happy with where I live, having come from London.  Small changes can make a big difference.</t>
  </si>
  <si>
    <t xml:space="preserve">As an AOB, such intrusion would be contradictory to the aims of an AOB.  I like it they way it looks, wind turbines are ugly.
2nd entry: I think that it is often forgotten, is that the Cotswolds is only one part of Gloucester, also one part of the UK, plus the sea around.  Whilst it is right to make, as much contribution to carbon net zero, as possible in the Cotswolds It is perfectly reasonable that the inevitable shortfall (given local constraints), is seen in the context of the over deliverability of areas elsewhere.  For example contributions from the sea, something like the Severn, Nuclear power, and less sensitive landscapes.
3rd entry: It would destroy the character, and is not needed., in isolation.  The Cotswolds are part of aConfirming offshore wind will produce more than enough electricity to power every home in the country by 2030, based on current electricity usage, boosting the governmentâ€™s previous 30GW target to 40GW. This would itself satisfy power for homes. much wider are, and there is also the sea.  The government itself states that, </t>
  </si>
  <si>
    <t>["Less landscape impact","Reduced cost or free energy","More decision making power for the local community","No wind turbines in AOB, or visible from AOB also the same being true for wind farms ."]</t>
  </si>
  <si>
    <t>They do tend to be ugly, and at odds with AOB.  If not in AOB and screened they could be ok
2nd entry: In the AOB, they are inappropriate, given aims of AOB.  Outside AOB, they may be acceptable if not visible from the public realm, or from residential.
3rd entry: The can still be a dominant feature, unless located away from the AOB, nor visible from AOB, or residential.
4th entry: They are visibly intrusive, unless located outside AOB, and areas of landscape value, and even then not visible from residential and public realm.</t>
  </si>
  <si>
    <t>To require extensions and alterations, to have such is unreasonable.  If an extension is proposed, having the right size radiators, and pipes may be reasonable.  To require any part of the existing building to be improved, is unreasonable, it is for the applicant to make that decision.
2nd entry: It is only appropriate, to consider the development itself, and such matters should be left to Building Control.
3rd entry: costly, and unreasonable.  It is not part of the development.</t>
  </si>
  <si>
    <t>I agree with this on new build, not extensions or alterations.  I also feel that BR should do their job, an planning theirs.
2nd entry: But only in the case of new buildings.
3rd entry: But only for totally new build development, not for extennsions or refurbisments.
4th entry: I think it is important to be realistic about what can be done in the short term.  I also think that for a total new building 9including residential.it would be reasonable to go for Net Carbon Zero, but not for extension, or refurbishment. it would</t>
  </si>
  <si>
    <t>I think that it would be reasonable, to have net zero carbon for totally new buildings, so for example air heat source or ground water pumps.
2nd entry: It all depends what the compliance are.  These are also best put within  individual sections.  I think it is very difficult to word a strategic policy,  to cover all types of development.  for example I do thing there, is a big difference to what is reasonable to do on a totally new building rather than an extension or refurbishment.
3rd entry: Compliance criteria would first have to be defined, before I comment
4th entry: I do not like the words, all and positively.  In addition, it would depend on what the criteria are
5th entry: Regarding Q1, I do wonder if the first question in the climate change, has been worded ok.  I say this, as it invites listing things from least acceptable downwards.  I think that the first two responses I read, may have read it as most acceptable downwards.  I say this, as the answers seem to have gone almost in the opposite direction to what I would have anticipated..  I think that would have been a better way to word it.   As a precaution I re-did mine, as I think that I also may have originally have read it wrong as I may have read it as, most acceptable downward .  I may of course be remembering incorrectly.   Placing owning your own home, could also be misunderstood (I certainly had to think about that), as the order may be reflective of a persons personal circumstances, and existing tenure, rather than aspirations, related.to the climate change section.</t>
  </si>
  <si>
    <t>621df7dce9558d00122afc1b</t>
  </si>
  <si>
    <t>Judith M Cutler</t>
  </si>
  <si>
    <t>["owning one house?","focus housing away from poorly accessed settlements and the countryside;","improving the energy performance of your home","accepting renewable energy close to where you live?","heating your home from non-fossil-fuel sources (like an air source heat pump)","using your car less and walking or cycling more","not so many car parking spaces outside your house?"]</t>
  </si>
  <si>
    <t>Grey water use; speed limits; rapid transport systems to save car use; improved bus services with green vehicles.</t>
  </si>
  <si>
    <t>If we don't, we fry</t>
  </si>
  <si>
    <t>Because we need them somewhere</t>
  </si>
  <si>
    <t>["Raising awareness of climate change, air pollution, etc.","Helping to change peoplesâ€™ behaviour with saving energy","Knowing youâ€™re doing something good for the planet / the community"]</t>
  </si>
  <si>
    <t>Because they can be installed in such a way as to allow animals to graze underneath</t>
  </si>
  <si>
    <t>Because one person's "improvement" shouldn't be at the expense of the planet.</t>
  </si>
  <si>
    <t>We don't have the luxury of delay.</t>
  </si>
  <si>
    <t>62278a64ab73e000121538d9</t>
  </si>
  <si>
    <t>Molly Fry</t>
  </si>
  <si>
    <t>["using your car less and walking or cycling more","heating your home from non-fossil-fuel sources (like an air source heat pump)","improving the energy performance of your home","owning one house?","focus housing away from poorly accessed settlements and the countryside;","not so many car parking spaces outside your house?","accepting renewable energy close to where you live?"]</t>
  </si>
  <si>
    <t>The most difficult issues for me to face will be the ones with personal cost (i.e. changing house, changing jobs due to transport, etc.) I do not mind changes that do not affect my personal finances if they help the collective good</t>
  </si>
  <si>
    <t>I am happy to see changes, as long as the sense of the place is preserved, but the scale of the emergency necessitates some change. I prefer changes that benefit the collective good without personal cost. I.e. wind turbine construction provides more green energy -&gt; more green energy is better for the planet and hopefully lower individual cost - &gt; all good.</t>
  </si>
  <si>
    <t>Frankly, I like to see them because it makes me feel like that area cares about doing good. At the end of the day, preserving natural beauty means that we need to give back to nature, green neregy like wind is an easy way to do that. I know that they are heavily investigated to not cause other natural impacts. If there were wind turbines in the AONB, as long as public access is preserved, and they are constructed consciously, I'm fine with them</t>
  </si>
  <si>
    <t>["A share of any profit made","Reduced cost or free energy","Less landscape impact","Creating local employment opportunities","Setting an example for others to follow","More decision making power for the local community","Financial investment opportunity","Less impact on wildlife","Knowing youâ€™re doing something good for the planet / the community"]</t>
  </si>
  <si>
    <t>I think they take up more of a ground footprint than, say, a turbine, so I think their location has to be a bit more carefully considered than a wind farm, but again, my main feeling is I would rather see green energy farms, than not.</t>
  </si>
  <si>
    <t>Unless there was a way of balancing the cost to the homeowner, I think this could cause disproportionate burden to everyday homeowners with small or older homes looking to update that makes liveability changes less feasible. I would support this if the cost of such improvements were offset via a grant programme etc. but only if there was no oneward cost to the individual</t>
  </si>
  <si>
    <t>621e0c18559d17001517fe34</t>
  </si>
  <si>
    <t>Stow on the Wold Town Council</t>
  </si>
  <si>
    <t>["heating your home from non-fossil-fuel sources (like an air source heat pump)","not so many car parking spaces outside your house?","using your car less and walking or cycling more","accepting renewable energy close to where you live?","focus housing away from poorly accessed settlements and the countryside;","improving the energy performance of your home","owning one house?"]</t>
  </si>
  <si>
    <t>We all need to take action.</t>
  </si>
  <si>
    <t>There are few areas where wind turbines would not detract from the value of the landscape.  But some sites may be suitable.</t>
  </si>
  <si>
    <t>["A share of any profit made","Reduced cost or free energy","Knowing youâ€™re doing something good for the planet / the community","Profits supporting community activities or services","Creating local employment opportunities","Helping to change peoplesâ€™ behaviour with saving energy","Raising awareness of climate change, air pollution, etc.","More decision making power for the local community","Less landscape impact","Less impact on buildings on towns / villages","Less impact on agriculture / rural economy","Less impact on wildlife"]</t>
  </si>
  <si>
    <t>Few areas where they would not damage the landscape.</t>
  </si>
  <si>
    <t>Sensible but difficult for many listed buildings.</t>
  </si>
  <si>
    <t>Technology not ready at acceptable cost.</t>
  </si>
  <si>
    <t>621e1a4cc99fba00123ab05c</t>
  </si>
  <si>
    <t>E J</t>
  </si>
  <si>
    <t xml:space="preserve">I can accept changes if they are well-planned to mitigate visual impact and if the changes make a significant positive contribution to combatting climate change. </t>
  </si>
  <si>
    <t>Cotswold AONB is visually an unspoilt landscape. Wind turbines completely change that. They should only be sited where they are not easily seen. I am concerned about the effect on birds and other wildlife</t>
  </si>
  <si>
    <t>["Less landscape impact","Helping to change peoplesâ€™ behaviour with saving energy","Less impact on wildlife"]</t>
  </si>
  <si>
    <t xml:space="preserve">Solar panels are less visually disturbing than wind turbines. I support solar farms if they are sesitively placed to be as hidden from view as possible. They should be required to provide wide margins in the fields for wildlife;  no chemical sprays; allow wildflowers to grow freely throughout the sites. </t>
  </si>
  <si>
    <t xml:space="preserve">I would support the proposition if the energy performance improvements do not mean prohibitive expense. </t>
  </si>
  <si>
    <t>New buildings/devlopments are the place to start with Net Zero Carbon targets.</t>
  </si>
  <si>
    <t>621eafb25026ee0012161dc4</t>
  </si>
  <si>
    <t>Patrick Michael Scodeller</t>
  </si>
  <si>
    <t>Myself and my family</t>
  </si>
  <si>
    <t>["heating your home from non-fossil-fuel sources (like an air source heat pump)","not so many car parking spaces outside your house?","accepting renewable energy close to where you live?","focus housing away from poorly accessed settlements and the countryside;","using your car less and walking or cycling more","improving the energy performance of your home","owning one house?"]</t>
  </si>
  <si>
    <t>["Reduced cost or free energy","Less landscape impact","Less impact on buildings on towns / villages","Less impact on agriculture / rural economy"]</t>
  </si>
  <si>
    <t>Depends on status/age of building and planned use</t>
  </si>
  <si>
    <t>621f2cd65026ee0012161e4b</t>
  </si>
  <si>
    <t>Bob Sharples</t>
  </si>
  <si>
    <t>Sport England</t>
  </si>
  <si>
    <t>["using your car less and walking or cycling more","improving the energy performance of your home","accepting renewable energy close to where you live?","heating your home from non-fossil-fuel sources (like an air source heat pump)","focus housing away from poorly accessed settlements and the countryside;","not so many car parking spaces outside your house?","owning one house?"]</t>
  </si>
  <si>
    <t>Higher density housing; better transport options</t>
  </si>
  <si>
    <t xml:space="preserve">We have finite recourses and we need to act accordingly </t>
  </si>
  <si>
    <t xml:space="preserve">All options should be looked at - ground source heat pumps, district heating centres, wind turbines are not always the most efficient  and certainly not sustainable.. </t>
  </si>
  <si>
    <t>["More decision making power for the local community","Helping to change peoplesâ€™ behaviour with saving energy","Creating local employment opportunities","Financial investment opportunity","Setting an example for others to follow","A share of any profit made","Reduced cost or free energy","Profits supporting community activities or services"]</t>
  </si>
  <si>
    <t xml:space="preserve">It is a proven alternative energy source </t>
  </si>
  <si>
    <t xml:space="preserve">The cost to a household extension could make the extension prohibitive </t>
  </si>
  <si>
    <t xml:space="preserve">BR is only a baseline target </t>
  </si>
  <si>
    <t xml:space="preserve">Introduction of passive design as a base rather than Bream which is a mathematical  target </t>
  </si>
  <si>
    <t>621f4b2ad58bc50012c8b533</t>
  </si>
  <si>
    <t>Lesley Hounslow</t>
  </si>
  <si>
    <t xml:space="preserve">I am in a position to financially afford to accommodate many of the changes required. However many people are not in this possition </t>
  </si>
  <si>
    <t>If our electricity needs increase then we need to be prepared to generate some of our own by renewable means. There are many schemes on Europe where wind turbines have been situated and as long as sympathetically done they can been seen not to have a detrimental effect on the landscape. Scotland has turbines on some of it's hillsides and this has not been seen to have a detrimental effect to the  to produce more of our own e</t>
  </si>
  <si>
    <t xml:space="preserve">I have seen some of these farms from the Motorway. They are not too intrusive but really depends on size of the development   The land in between can still be used eg for grazing sheep etc </t>
  </si>
  <si>
    <t>We need to start somewhere in reduce carbon emissions of older buildings and this would be a pro-active  approach rather than waiting for owners to do off their own back</t>
  </si>
  <si>
    <t>Need to weigh up with Affordable Housing needs and not end up with more locals not being able to afford to live in the area. However presumably the Plan will be regularly reviewed and revised and down the line stricter criteria could be added</t>
  </si>
  <si>
    <t>621f55cb0ce9a90012ace8e5</t>
  </si>
  <si>
    <t>Removing many of the absurd restrictions on Listed Buildings to try and improve heat retention - eg the ability to replace windows with look-alike double glazed units.</t>
  </si>
  <si>
    <t>Visually unattractive.   No good when the wind doesn't blow.</t>
  </si>
  <si>
    <t>["Reduced cost or free energy","Less landscape impact","Profits supporting community activities or services","Creating local employment opportunities","Less impact on buildings on towns / villages"]</t>
  </si>
  <si>
    <t>Completely impossible with many old buildings without vast expense.</t>
  </si>
  <si>
    <t>621f57e12d763f001296ce1a</t>
  </si>
  <si>
    <t>Turbines are inefficient and are NOT the answer.</t>
  </si>
  <si>
    <t>The land should be used to produce food.</t>
  </si>
  <si>
    <t>621f592ddfadd40012bdc9ae</t>
  </si>
  <si>
    <t>["heating your home from non-fossil-fuel sources (like an air source heat pump)","improving the energy performance of your home","focus housing away from poorly accessed settlements and the countryside;","not so many car parking spaces outside your house?","owning one house?","accepting renewable energy close to where you live?","using your car less and walking or cycling more"]</t>
  </si>
  <si>
    <t>Public transport</t>
  </si>
  <si>
    <t>Cost to make changes are prohibitive</t>
  </si>
  <si>
    <t>It is wrong to be using the javelin park in incinerator, greenwashing</t>
  </si>
  <si>
    <t>["Reduced cost or free energy","A share of any profit made","Raising awareness of climate change, air pollution, etc.","Knowing youâ€™re doing something good for the planet / the community"]</t>
  </si>
  <si>
    <t>It is agoodidea but i do not trust government to not be enabling individuals to profit from tax payers money</t>
  </si>
  <si>
    <t>It would depend on how future proofed there commendations were</t>
  </si>
  <si>
    <t>It is sensible</t>
  </si>
  <si>
    <t>621f691c807c830014d73db3</t>
  </si>
  <si>
    <t>Paul Beckwith</t>
  </si>
  <si>
    <t>There is no climate emergency. Mitigation for any future effects of climate would be much cheaper than immiserating ourselves through cutting access to fossil fuels</t>
  </si>
  <si>
    <t>621f6b6b50536f001219e1e6</t>
  </si>
  <si>
    <t xml:space="preserve">There is no mention of flood mitigation meaures </t>
  </si>
  <si>
    <t>it is neccessary</t>
  </si>
  <si>
    <t>621f8623f193830013d57d59</t>
  </si>
  <si>
    <t>William Cobbett</t>
  </si>
  <si>
    <t>["accepting renewable energy close to where you live?","not so many car parking spaces outside your house?","owning one house?","heating your home from non-fossil-fuel sources (like an air source heat pump)","focus housing away from poorly accessed settlements and the countryside;","improving the energy performance of your home","using your car less and walking or cycling more"]</t>
  </si>
  <si>
    <t>Changes in energy tariff to reflect real costs</t>
  </si>
  <si>
    <t>They are all essential</t>
  </si>
  <si>
    <t>All areas need to be involved in responding to the Climate Emergency</t>
  </si>
  <si>
    <t>["Helping to change peoplesâ€™ behaviour with saving energy","Cleaner air in your community","Creating local employment opportunities","Setting an example for others to follow","Raising awareness of climate change, air pollution, etc.","Financial investment opportunity"]</t>
  </si>
  <si>
    <t>We need to move to renewable energy sources asap</t>
  </si>
  <si>
    <t>Buildings are one of the most significant sources of CO emissions</t>
  </si>
  <si>
    <t xml:space="preserve">Net Zero is essential </t>
  </si>
  <si>
    <t>We need to share comparable, easy-to-understand data</t>
  </si>
  <si>
    <t>621f8a83f193830013d57d8a</t>
  </si>
  <si>
    <t>Andrew Eastabrook</t>
  </si>
  <si>
    <t>get rid of 2nd home owners completely.</t>
  </si>
  <si>
    <t>a balance must be struck between keeping the qualities of our countryside and the necessary changes, people can adapt, destroyed countryside can't.</t>
  </si>
  <si>
    <t>plenty of already ruined landscapes in teh country - and this is a country wide issue.</t>
  </si>
  <si>
    <t>["More decision making power for the local community"]</t>
  </si>
  <si>
    <t>The ground is not permanently destroyed</t>
  </si>
  <si>
    <t>Buildings use a very significant percentage of the energy the UK uses, no improvement, no permission - and Enforcement have got to wake up and do their jobcounu</t>
  </si>
  <si>
    <t xml:space="preserve">Because Enforcement don't/won't do their job - and most of teh Permissions already given are flouted/ignored in some way - and nothing is done about it. Building regs is the only efficient section of CDC's planning dept. some </t>
  </si>
  <si>
    <t>Yes, ALL of this is meaningless with a Planning and Enforcement Dept. that is under resourced and dosn't do it's job</t>
  </si>
  <si>
    <t>621f987f1ca43d0012f3ba3c</t>
  </si>
  <si>
    <t>Sarah Grant</t>
  </si>
  <si>
    <t>["focus housing away from poorly accessed settlements and the countryside;","improving the energy performance of your home","heating your home from non-fossil-fuel sources (like an air source heat pump)","using your car less and walking or cycling more","accepting renewable energy close to where you live?","not so many car parking spaces outside your house?","owning one house?"]</t>
  </si>
  <si>
    <t>Depends on location.</t>
  </si>
  <si>
    <t>["A share of any profit made","Cleaner air in your community","Less landscape impact"]</t>
  </si>
  <si>
    <t>Unattractive, like built development. Wind turbines better.</t>
  </si>
  <si>
    <t>6222425f63dd75001265f328</t>
  </si>
  <si>
    <t>["heating your home from non-fossil-fuel sources (like an air source heat pump)","not so many car parking spaces outside your house?","focus housing away from poorly accessed settlements and the countryside;","using your car less and walking or cycling more","improving the energy performance of your home","accepting renewable energy close to where you live?","owning one house?"]</t>
  </si>
  <si>
    <t>Adapt or die</t>
  </si>
  <si>
    <t>These modern windmills are not ugly at all</t>
  </si>
  <si>
    <t>["Cleaner air in your community","Less landscape impact","Setting an example for others to follow","Helping to change peoplesâ€™ behaviour with saving energy","Raising awareness of climate change, air pollution, etc.","Less impact on wildlife","Knowing youâ€™re doing something good for the planet / the community"]</t>
  </si>
  <si>
    <t>Solar power is the original green resource</t>
  </si>
  <si>
    <t>Yes but grants should be available as this sounds very expensive</t>
  </si>
  <si>
    <t>Zero carbon is necessary and carbon neutral is a cop-out and being 'ready' is not enough</t>
  </si>
  <si>
    <t>621fbc15ab2bc900127bf708</t>
  </si>
  <si>
    <t>Cirencester Cohousing (CirenCoho)</t>
  </si>
  <si>
    <t>Car sharing and increased use of public transport for longer journeys</t>
  </si>
  <si>
    <t>We feel that all the changes can be made without significant damage to the look and feel of the district</t>
  </si>
  <si>
    <t>We have no objections to the look of wind turbines</t>
  </si>
  <si>
    <t>["Knowing youâ€™re doing something good for the planet / the community","Raising awareness of climate change, air pollution, etc.","Cleaner air in your community","Working with others in the community","More decision making power for the local community","Setting an example for others to follow","Helping to change peoplesâ€™ behaviour with saving energy"]</t>
  </si>
  <si>
    <t>Concern at the loss of land for food production</t>
  </si>
  <si>
    <t>It is in line with the ethos of a carbon neutral environment</t>
  </si>
  <si>
    <t>As members of Cirencester Cohousing we promote minimal energy using buildings through the adoption of the passivhaus standard, and reducing trips through communal purchasing and car sharing.</t>
  </si>
  <si>
    <t>There should be much great emphasis on reducing the energy consumption of buildings rather than achieving carbon neutrality through on site renewable energy sources</t>
  </si>
  <si>
    <t>622087058a53ba00129439e1</t>
  </si>
  <si>
    <t>J. Roberts</t>
  </si>
  <si>
    <t>["accepting renewable energy close to where you live?","heating your home from non-fossil-fuel sources (like an air source heat pump)","not so many car parking spaces outside your house?","improving the energy performance of your home","focus housing away from poorly accessed settlements and the countryside;","using your car less and walking or cycling more","owning one house?"]</t>
  </si>
  <si>
    <t>It is incredibly difficult to rank those statements as being difficult or unacceptable. I would be happy to change to renewable energy sources for example, but I can't afford to do it. I don't believe wind turbines should be considered renewable because of their carbon footprint and so I would object to one close to where I live. I already walk short distances so that isn't an issue, but if there were fewer parking spaces outside my house it would be difficult to own a car and then I wouldn't be able to travel to work (20 miles away). And I genuinely think we need to stop developing land for housing estates, and instead look at already developed areas/ empty buildings to support the housing crisis. Maybe that's because I only own one house?</t>
  </si>
  <si>
    <t>Provided our countryside and green spaces are kept and protected, I don't mind change, but as mentioned above, I would object to wind turbines for example as they do not give back more than they take.</t>
  </si>
  <si>
    <t>Because they are not carbon neutral. Their carbon footprint is enormous. They look horrific and the amount of concrete and steel they use, and the maintenance required for them to continue to function deem them not at all environmentally friendly! And I don't believe we could be called an AONB with them plastered all over it.</t>
  </si>
  <si>
    <t>["Less landscape impact","Less impact on wildlife","I really don't think wind turbines are the answer."]</t>
  </si>
  <si>
    <t>I'm less opposed to solar farms than to wind turbines, predominantly because they have less impact on the landscape. They still have a carbon footprint, but don't completely ruin the landscape at the same time.</t>
  </si>
  <si>
    <t xml:space="preserve">Yes, to an extent. I think there should be an expectation that this happens to all buildings, regardless of refurbishment or extension, but the issue with that is financial. I have looked into replacing my boiler with something renewable and it's so expensive it's not viable. I would love to do that though, so if there were realistic ways to achieve that, I feel it would have a bigger impact. Maybe the money that everyone is intending spending on wind turbines could go towards grants to improve the energy efficiency and heating sources within already lived-in houses and homes? </t>
  </si>
  <si>
    <t>Any new developments should be net zero. Otherwise there's a cost implication at a later date to make them so, and that cost will be worn by the house buyer rather than the developer which seems unfair and not at all supportive from a community perspective.</t>
  </si>
  <si>
    <t>I don't understand which preferred options are being considered for number 8. If it is to do something rather than nothing, then yes, I believe something should be done!</t>
  </si>
  <si>
    <t>622088cf54ce300012002ba1</t>
  </si>
  <si>
    <t>David W Roberts</t>
  </si>
  <si>
    <t>["heating your home from non-fossil-fuel sources (like an air source heat pump)","improving the energy performance of your home","accepting renewable energy close to where you live?","not so many car parking spaces outside your house?","using your car less and walking or cycling more","focus housing away from poorly accessed settlements and the countryside;","owning one house?"]</t>
  </si>
  <si>
    <t>Sourcing food more locally</t>
  </si>
  <si>
    <t>Some changes will be necessary but I don't believe they need to be dramatic</t>
  </si>
  <si>
    <t>Negative impact on the lanscape and feel of the area</t>
  </si>
  <si>
    <t>["Less landscape impact","Less impact on buildings on towns / villages","Helping to change peoplesâ€™ behaviour with saving energy","Less impact on agriculture / rural economy","Less impact on wildlife","Knowing youâ€™re doing something good for the planet / the community","Profits supporting community activities or services"]</t>
  </si>
  <si>
    <t>Negative impact on landscape and feel of the area</t>
  </si>
  <si>
    <t>The additional cost burden is likely to dissuade owners from refurbishment/improvement work that is desirable</t>
  </si>
  <si>
    <t>I don't understand enough of what the relative practical impacts would be</t>
  </si>
  <si>
    <t>Address the planning issues faced by listed homeowners.  Also the provision of  EV charging points.</t>
  </si>
  <si>
    <t>622098d347bbe2001227956d</t>
  </si>
  <si>
    <t>["focus housing away from poorly accessed settlements and the countryside;","accepting renewable energy close to where you live?","heating your home from non-fossil-fuel sources (like an air source heat pump)","improving the energy performance of your home","using your car less and walking or cycling more","not so many car parking spaces outside your house?","owning one house?"]</t>
  </si>
  <si>
    <t xml:space="preserve">Relax planning rules for grade II listed buildings so that things like solar panels can be installed </t>
  </si>
  <si>
    <t>Balance the need to prevent further climate change must be balanced with protecting the aesthetics, geographical features and history of the Cotswolds. We donâ€™t need to protect all of the â€˜look and feelâ€™</t>
  </si>
  <si>
    <t>2045 is too late - wind turbines could help this happen sooner</t>
  </si>
  <si>
    <t>["Creating local employment opportunities","Setting an example for others to follow","Helping to change peoplesâ€™ behaviour with saving energy","Less impact on buildings on towns / villages","Knowing youâ€™re doing something good for the planet / the community"]</t>
  </si>
  <si>
    <t>We need them</t>
  </si>
  <si>
    <t xml:space="preserve">Providing allowance is made for listed properties, many of which cannot currently make improvements </t>
  </si>
  <si>
    <t xml:space="preserve">It will make a difference </t>
  </si>
  <si>
    <t>62331ab917b5ec0012e1e581</t>
  </si>
  <si>
    <t xml:space="preserve">Chris Baxter </t>
  </si>
  <si>
    <t>We all need to change and utilise local production heating and electricity  
2nd entry: We need our properties to all have different options</t>
  </si>
  <si>
    <t>Are wind turbines any different to the ugly electricity pylons that are already seen in the AONB
2nd entry: I can understand the visual impact but at some point we need to balance the two out, is a wind turbine any different to the huge ugly pylons that crisscross the AONB</t>
  </si>
  <si>
    <t>["Profits supporting community activities or services","Reduced cost or free energy","A share of any profit made"]</t>
  </si>
  <si>
    <t xml:space="preserve">Where land cannot be used for agriculture then we should let solar farms be built </t>
  </si>
  <si>
    <t xml:space="preserve">Every building should be involved in helping combat the problems 
2nd entry: All buildings including commercial should contribute to energy production or savings through solar or heat pumps if viable </t>
  </si>
  <si>
    <t xml:space="preserve">There will be certain buildings that cannot help with the changes, new builds offers the balance for the district 
2nd entry: There will be certain current properties that will not be able to contribute to being carbon neutral , thus others need to do more </t>
  </si>
  <si>
    <t>6220d66f47bbe2001227964c</t>
  </si>
  <si>
    <t>Kay Renfrew</t>
  </si>
  <si>
    <t>the effects of climate change are already catastrophic in some areas of the world. We are all in this together, though some people suffer more, and I will do whatever I need to</t>
  </si>
  <si>
    <t>If we don't address climate change, there won't be a Cotswolds AONB to care about at all</t>
  </si>
  <si>
    <t>["Knowing youâ€™re doing something good for the planet / the community","Less impact on wildlife","Financial investment opportunity","Raising awareness of climate change, air pollution, etc.","Helping to change peoplesâ€™ behaviour with saving energy","A share of any profit made","Reduced cost or free energy"]</t>
  </si>
  <si>
    <t>I think we should be putting solar panels on existing real estate like buildings, car parks etc, not using land that we may need for wildlife, food, housing etc</t>
  </si>
  <si>
    <t>Building regs are not stringent enough, I imagine because of lobbying pressure and concerns from housing companies re the cost of implementing these regs</t>
  </si>
  <si>
    <t>6220d58614d733001297c28d</t>
  </si>
  <si>
    <t>Martine Tyler</t>
  </si>
  <si>
    <t>["heating your home from non-fossil-fuel sources (like an air source heat pump)","improving the energy performance of your home","accepting renewable energy close to where you live?","using your car less and walking or cycling more","not so many car parking spaces outside your house?","focus housing away from poorly accessed settlements and the countryside;","owning one house?"]</t>
  </si>
  <si>
    <t>I canâ€™t answer without knowing what the changes are likely to be.</t>
  </si>
  <si>
    <t>The ANOB is a misnomer; the landscape we have today in the Cotswolds has been â€œcreatedâ€ by centuries of agricultural practices.</t>
  </si>
  <si>
    <t>6220fb5163dd75001265eebb</t>
  </si>
  <si>
    <t>Richard Gunner</t>
  </si>
  <si>
    <t>Changes are going to come, the ones listed are minor compared with natural changes :-(</t>
  </si>
  <si>
    <t>While turbines will detract from the appearance of the AONB, the damage to ecosystems which will result of such steps are not taken will be far worse and long-lasting.  To object would be to fail to appreciate how serious the situation is.</t>
  </si>
  <si>
    <t>["Reduced cost or free energy","Raising awareness of climate change, air pollution, etc.","Helping to change peoplesâ€™ behaviour with saving energy"]</t>
  </si>
  <si>
    <t>Solar farms are a relatively low profile (less intrusive) power generating technology than most others</t>
  </si>
  <si>
    <t>Improvements need to be made to all buildings, sometimes the architectural conservation must come second to the environmental conservation</t>
  </si>
  <si>
    <t>In some cases it may not be possible, but we must try to achieve zero carbon</t>
  </si>
  <si>
    <t>The flood planning should recognise that the rainfall which led to the flooding in Germany in 2021 could equally have fallen here, and steps should be taken to minimise the resulting damage</t>
  </si>
  <si>
    <t>62210ec463dd75001265ef81</t>
  </si>
  <si>
    <t>Leo Hawkins</t>
  </si>
  <si>
    <t>Because the land will always change so there is no point in trying to keep it the same</t>
  </si>
  <si>
    <t>["Reduced cost or free energy","Cleaner air in your community","Helping to change peoplesâ€™ behaviour with saving energy","Raising awareness of climate change, air pollution, etc.","Setting an example for others to follow","Financial investment opportunity","Less impact on wildlife","Knowing youâ€™re doing something good for the planet / the community"]</t>
  </si>
  <si>
    <t>6221166463dd75001265efb9</t>
  </si>
  <si>
    <t>Stephanie Masefield</t>
  </si>
  <si>
    <t>["using your car less and walking or cycling more","not so many car parking spaces outside your house?","improving the energy performance of your home","heating your home from non-fossil-fuel sources (like an air source heat pump)","focus housing away from poorly accessed settlements and the countryside;","accepting renewable energy close to where you live?","owning one house?"]</t>
  </si>
  <si>
    <t>nature based solutions</t>
  </si>
  <si>
    <t>Change is coming whether we like it or not! Better to plan it and plan for it.</t>
  </si>
  <si>
    <t>I like them. It would make me feel positive about the regions contribution to reducing dependency on fossil fuels.</t>
  </si>
  <si>
    <t>["Setting an example for others to follow","Raising awareness of climate change, air pollution, etc.","More decision making power for the local community","Knowing youâ€™re doing something good for the planet / the community"]</t>
  </si>
  <si>
    <t>Like it if combined with a secondary land use...</t>
  </si>
  <si>
    <t>drive change</t>
  </si>
  <si>
    <t>needs to happen</t>
  </si>
  <si>
    <t>avoid carbon tunnel vision - use the term net zero plus to incorporate otehr environmental considerations such as biodiversity</t>
  </si>
  <si>
    <t>6221cbb563dd75001265f0c2</t>
  </si>
  <si>
    <t xml:space="preserve">I could not order the above costly improvements to my home would be very difficult </t>
  </si>
  <si>
    <t xml:space="preserve">This question is too wide and therefore very difficult this area has its own character made up of many small details and the very best is the beautiful countryside and villages </t>
  </si>
  <si>
    <t>The character of the area would be changed and other options are available we have a national network every area does not need to be self sufficient this is the issue with small area setting up climate change targets around this issue energy is a global issue</t>
  </si>
  <si>
    <t>["Less landscape impact","More decision making power for the local community","Less impact on buildings on towns / villages","Less impact on agriculture / rural economy","Less impact on wildlife"]</t>
  </si>
  <si>
    <t>See answer above plus loss of farm land</t>
  </si>
  <si>
    <t>Not always possible and will lead to buildings falling into disrepair a reasonable level of refurbishment should be required</t>
  </si>
  <si>
    <t xml:space="preserve">Delivery of all conditions on new developments should be enforced in a much shorter timescale </t>
  </si>
  <si>
    <t>6221f7887b878900137dc904</t>
  </si>
  <si>
    <t>Lorraine banks</t>
  </si>
  <si>
    <t>Bonfires. Wood fired hot tubs polluting the air</t>
  </si>
  <si>
    <t>Ban wood burners,limit bonfires to 1 hour a week only</t>
  </si>
  <si>
    <t>From experience in Devon they decimate the bird population,use concrete</t>
  </si>
  <si>
    <t>["Cleaner air in your community","Raising awareness of climate change, air pollution, etc."]</t>
  </si>
  <si>
    <t>62267335b6e9a000128a3d29</t>
  </si>
  <si>
    <t>Andrew J Higson</t>
  </si>
  <si>
    <t>["not so many car parking spaces outside your house?","focus housing away from poorly accessed settlements and the countryside;","using your car less and walking or cycling more","improving the energy performance of your home","heating your home from non-fossil-fuel sources (like an air source heat pump)","accepting renewable energy close to where you live?","owning one house?"]</t>
  </si>
  <si>
    <t>Facilitation of readily effective public transport and optimal cycle networks.</t>
  </si>
  <si>
    <t>We have to change the way we live while minimising the impact on our ability to lead high quality, rewarding and effective lives and maintain a high value economy</t>
  </si>
  <si>
    <t>We need non-renewables so lets just do it effectively but with a sympathetic approach to minimising impact on the best features on the ANOB.</t>
  </si>
  <si>
    <t>["Reduced cost or free energy","Less landscape impact","Profits supporting community activities or services","Creating local employment opportunities","Working with others in the community","Helping to change peoplesâ€™ behaviour with saving energy","More decision making power for the local community","Financial investment opportunity"]</t>
  </si>
  <si>
    <t>There should be a balance of solar farms, anaerobic digesters, wind farms and dwelling mounted solar; and hydro, barriers solutions exploited where practicable.</t>
  </si>
  <si>
    <t>It's time to get real. All building should be thermally efficient including old stock and this should at least be part of improvements in old stock provided that the requirements are proportional with the building improvements being contemplated</t>
  </si>
  <si>
    <t>The Building Regulations should be set Nationally by Government leadership, including public consultation, in such a way that every citizen has an equality of rights and expectations.</t>
  </si>
  <si>
    <t>It should be Policy that where local and individual heat source via electrical means is used this shall always use a Ground Source, as opposed to Air Source,  if it can be accommodated since this is much more efficient ( higher CoP) and even more effective for multi-house, community and factory developments.</t>
  </si>
  <si>
    <t>6222938763dd75001265f402</t>
  </si>
  <si>
    <t>Nicola Hall</t>
  </si>
  <si>
    <t>["improving the energy performance of your home","using your car less and walking or cycling more","accepting renewable energy close to where you live?","focus housing away from poorly accessed settlements and the countryside;","not so many car parking spaces outside your house?","heating your home from non-fossil-fuel sources (like an air source heat pump)","owning one house?"]</t>
  </si>
  <si>
    <t>It is essentially the only choice we have if we are to make any serious impact in the climate crisis</t>
  </si>
  <si>
    <t>We have to be prepared to make difficult choices in the face of climate crisis</t>
  </si>
  <si>
    <t>["Cleaner air in your community","Raising awareness of climate change, air pollution, etc.","Less impact on wildlife","Profits supporting community activities or services","Helping to change peoplesâ€™ behaviour with saving energy"]</t>
  </si>
  <si>
    <t xml:space="preserve">My opinion is that farmland should be used for farming in a bid to reduce reliance on food with high food mileage. I am aware this in itself is complex and accept I may not have the full picture. It makes me think that some public information and education would be needed to justify this measure. </t>
  </si>
  <si>
    <t xml:space="preserve">We are facing climate crisis and we need to take action. Perhaps there needs to be some sensible thinking on this proposal so it isnâ€™t a blanket requirement but depends on the nature of the property and to what degree such improvements would make a difference. </t>
  </si>
  <si>
    <t xml:space="preserve">Building regs are asking for the bear minimum and more needs to be done. </t>
  </si>
  <si>
    <t>62234cae4d1a9b00128b9dba</t>
  </si>
  <si>
    <t>["heating your home from non-fossil-fuel sources (like an air source heat pump)","accepting renewable energy close to where you live?","not so many car parking spaces outside your house?","focus housing away from poorly accessed settlements and the countryside;","using your car less and walking or cycling more","improving the energy performance of your home","owning one house?"]</t>
  </si>
  <si>
    <t xml:space="preserve">Because climate change is probably the most important factor for changing &amp; saving our planet </t>
  </si>
  <si>
    <t>["Cleaner air in your community","Less landscape impact","Profits supporting community activities or services","Helping to change peoplesâ€™ behaviour with saving energy","Raising awareness of climate change, air pollution, etc.","Less impact on wildlife","Less impact on buildings on towns / villages","Less impact on agriculture / rural economy","Knowing youâ€™re doing something good for the planet / the community"]</t>
  </si>
  <si>
    <t>Itâ€™s less obtrusive to the land</t>
  </si>
  <si>
    <t>6223934e63dd75001265f587</t>
  </si>
  <si>
    <t xml:space="preserve">Kathy Butterworth </t>
  </si>
  <si>
    <t>["heating your home from non-fossil-fuel sources (like an air source heat pump)","owning one house?","focus housing away from poorly accessed settlements and the countryside;","accepting renewable energy close to where you live?","not so many car parking spaces outside your house?","improving the energy performance of your home","using your car less and walking or cycling more"]</t>
  </si>
  <si>
    <t>The Climate crisis is worrying, we need to do all we can</t>
  </si>
  <si>
    <t>It's necessary to end our reliance on fossil fuels</t>
  </si>
  <si>
    <t>["A share of any profit made","Reduced cost or free energy","Creating local employment opportunities","Setting an example for others to follow","Helping to change peoplesâ€™ behaviour with saving energy","Knowing youâ€™re doing something good for the planet / the community"]</t>
  </si>
  <si>
    <t>62239fa3afdf7d00127ea6b9</t>
  </si>
  <si>
    <t>Diana Ray</t>
  </si>
  <si>
    <t>["owning one house?","improving the energy performance of your home","heating your home from non-fossil-fuel sources (like an air source heat pump)","focus housing away from poorly accessed settlements and the countryside;","using your car less and walking or cycling more","not so many car parking spaces outside your house?","accepting renewable energy close to where you live?"]</t>
  </si>
  <si>
    <t>Planning rules are reactive instead what we NEED urgently is to require new build, extensions and change of uses to HAVE TO have renewables, water efficiency and insulation standards way above what current building control sets, we need to stop river pollution from human waste and stop building on flood plains and wetlands, Support to responsible landlords so we continue to have homes to rent in rural areas, shift the constraints of current Listed Building rules, support to straw bale homes locally grown, support timber frame instead of faux cotswold pastiche using stone or concrete, amend the EPC accuracy to the reality of traditional stone homes</t>
  </si>
  <si>
    <t>Doing all we can NOW to cut global warming is urgent. Even a 1 or 2 degree rise in average temperatures will be a disaster for our island we will have less food production capability and we already rely on imports- As I showed at The Living Green Project there are many steps we can all take in our homes that make a real difference AND improve human health. We need to start now to make the landscape resilience stronger to help cope with storms, erosion and droughts. Contour sensitive planting, wild life corridors etc will take a couple of decades to be effective so let's get on with it now</t>
  </si>
  <si>
    <t>We should take responsibility for the generation we use and also help support a more spread out generation grid across our island. Personally I find wind turbines  majestic and interesting (especially the very large). It might not be beyond the ability of engineers to design wind turbines on a pivot system so they arise at night and have no day time impact. Large turbines owned by local communities, village halls and hospitals would generate income as well as linking our happy lives here to the energy we use</t>
  </si>
  <si>
    <t>["A share of any profit made","Reduced cost or free energy","Profits supporting community activities or services","Creating local employment opportunities","Setting an example for others to follow","Helping to change peoplesâ€™ behaviour with saving energy","Knowing youâ€™re doing something good for the planet / the community","Raising awareness of climate change, air pollution, etc.","Realistic pathway to take Listed Buildings OFF oil by 2030"]</t>
  </si>
  <si>
    <t xml:space="preserve">Like the wind turbines local solar would mean we take more responsibility for the implications of our energy needs. Well designed solar patches could be linked to wildflower meadows, solar tiles could be used on roofs and be discrete. </t>
  </si>
  <si>
    <t>Yes BUT the problem is there is a technology gap so that at present it is very hard to upgrade energy efficiency of traditional stone homes because they need to breathe, also once the obvious works are done the EPC suggest wall and floor insulation which is VERY disruptive so not practical when homes are occupied. From experience I can see there is a barrier in the system you can't access grants unless already at E EPC</t>
  </si>
  <si>
    <t>We need to push ahead with passive house and zero carbon and there is no reason why new developments should dodge this</t>
  </si>
  <si>
    <t>Affordable (in perpetuity) housing is vital in the small villages. We need to drive ahead with housing suited to disabled people too. If we had one person, 2, 3, etc approved template design for straw bale and timber frame buildings/cabins in the Cotswolds we could enable locals to build warm, low carbon adaptable homes for ALL ages</t>
  </si>
  <si>
    <t>6223ac76afdf7d00127ea6d0</t>
  </si>
  <si>
    <t>Tout Peggy</t>
  </si>
  <si>
    <t>I am concerned about the future of the next generation.  Sadly, the only thing that would stop me making my house as green as possible is lack of money</t>
  </si>
  <si>
    <t>We need to act effectively and fast</t>
  </si>
  <si>
    <t>["Knowing youâ€™re doing something good for the planet / the community","Less impact on wildlife","Less impact on agriculture / rural economy","Raising awareness of climate change, air pollution, etc.","Helping to change peoplesâ€™ behaviour with saving energy","Creating local employment opportunities","Less landscape impact","Cleaner air in your community","Profits supporting community activities or services"]</t>
  </si>
  <si>
    <t>6224929d7b878900137dcd57</t>
  </si>
  <si>
    <t>Sophie Browne</t>
  </si>
  <si>
    <t>I'm a 4 because wind farms do obliterate the view but they are the cleanest form of renewable energy. I would like to see better grants/incentives for existing households to go carbon neutral swapping out fossil fuels for ground source heat pumps, residential wind turbine and solar, it is a huge investment and one we want to make but are unable to do in one lump. I am very pro solar farms . I would want to see more pressure on Individual responsibility in terms of use and wastage both residential and business. Participating in the dirty big  turn down is an eye opener and getting everyone to power down for a couple of hours a day is possible - just not at meal times!! Make everyone as self sufficient as possible for power and heat and that includes businesses too.</t>
  </si>
  <si>
    <t>On the one hand unhappy as they will obliterate the landscape and on the other I do appreciate they are the cleaner than solar.</t>
  </si>
  <si>
    <t>["Helping to change peoplesâ€™ behaviour with saving energy","Raising awareness of climate change, air pollution, etc.","Less impact on wildlife","Less impact on agriculture / rural economy","Less landscape impact","Reduced cost or free energy"]</t>
  </si>
  <si>
    <t>They are lower level so not as impactful - my only concern is they are not as effective or as clean as wind power. A mix of the two would be best.</t>
  </si>
  <si>
    <t>additional cost which could be unfair</t>
  </si>
  <si>
    <t>We should make anything new Net Zero Carbon why go half way?</t>
  </si>
  <si>
    <t>6224d49b4d1a9b00128b9f86</t>
  </si>
  <si>
    <t>Iâ€™m ready but donâ€™t want developments pushed through under the guise of climate friendly</t>
  </si>
  <si>
    <t>Not unsightly. In fact quite a pleasing structure</t>
  </si>
  <si>
    <t>["Reduced cost or free energy","A share of any profit made","Profits supporting community activities or services","Creating local employment opportunities","Helping to change peoplesâ€™ behaviour with saving energy","Less impact on buildings on towns / villages","Less impact on wildlife"]</t>
  </si>
  <si>
    <t xml:space="preserve">Not unsightly as low to the ground. Income for farmers who either rent or sell their land. </t>
  </si>
  <si>
    <t>Cost to the owner</t>
  </si>
  <si>
    <t>Cost to owner</t>
  </si>
  <si>
    <t>6224df08d120d30012455580</t>
  </si>
  <si>
    <t>Mary Bainbridge</t>
  </si>
  <si>
    <t>Local resident very concerned about update to CDC local plan update re: siteL33</t>
  </si>
  <si>
    <t xml:space="preserve">I agree with wind turbines but they have to be sited in places where they will not be an eyesore, such as on moorland etc.  </t>
  </si>
  <si>
    <t>["Less landscape impact","Cleaner air in your community","Working with others in the community","Helping to change peoplesâ€™ behaviour with saving energy","Raising awareness of climate change, air pollution, etc.","More decision making power for the local community","Less impact on wildlife","Knowing youâ€™re doing something good for the planet / the community"]</t>
  </si>
  <si>
    <t>6224de85afdf7d00127ea7e2</t>
  </si>
  <si>
    <t>["heating your home from non-fossil-fuel sources (like an air source heat pump)","owning one house?","not so many car parking spaces outside your house?","focus housing away from poorly accessed settlements and the countryside;","using your car less and walking or cycling more","improving the energy performance of your home","accepting renewable energy close to where you live?"]</t>
  </si>
  <si>
    <t xml:space="preserve">no one is talking about alternatives to heat source pumps. Electricity supply is not enough to answer allour problems </t>
  </si>
  <si>
    <t>I am not sure that these initiatives will not add to our problems</t>
  </si>
  <si>
    <t>["Creating local employment opportunities","Less impact on agriculture / rural economy","Less impact on wildlife"]</t>
  </si>
  <si>
    <t>Still no evidence on the long term impact on wild life and biodiversity</t>
  </si>
  <si>
    <t>6224fd80d120d300124555a1</t>
  </si>
  <si>
    <t>Julie Walkling</t>
  </si>
  <si>
    <t>being more aware of how types of employment impact</t>
  </si>
  <si>
    <t>I really want to make a difference but don't want ordinary people to be the only ones - want housing developers and businesses to make changes too, especially as they have more power to impact and help ordinary people buy/use the best products.</t>
  </si>
  <si>
    <t xml:space="preserve">need to make a difference and ensure that renewable energy is widely adopted and not forced into a few places because more powerful landowners say no. </t>
  </si>
  <si>
    <t>["Knowing youâ€™re doing something good for the planet / the community","Raising awareness of climate change, air pollution, etc.","Helping to change peoplesâ€™ behaviour with saving energy","Profits supporting community activities or services","Cleaner air in your community","Less landscape impact","Less impact on wildlife","Reduced cost or free energy"]</t>
  </si>
  <si>
    <t>We need renewable energy. We need to stop using fossil fuels.</t>
  </si>
  <si>
    <t xml:space="preserve">Ensuring that we make existing buildings less energy consuming is a bigger challenge than new builds - this is a good way to drive change.  </t>
  </si>
  <si>
    <t xml:space="preserve">Government says it's supportive of action for climate change but it isn't, and has factions who are against it for commercial reasons. Plus we need to act swiftly as time is running out. </t>
  </si>
  <si>
    <t>622b5477a45bbc001246f9cf</t>
  </si>
  <si>
    <t>Tim Phillips</t>
  </si>
  <si>
    <t>["heating your home from non-fossil-fuel sources (like an air source heat pump)","improving the energy performance of your home","focus housing away from poorly accessed settlements and the countryside;","using your car less and walking or cycling more","accepting renewable energy close to where you live?","not so many car parking spaces outside your house?","owning one house?"]</t>
  </si>
  <si>
    <t>The effects of creating houses is a negative environmentally. It should be built into the structure that the least damaging resources and materialsare usedleast
2nd entry: the house is 3 years old so economically not all changes even at todays prices possible without financial support</t>
  </si>
  <si>
    <t>I am prepared for some changes but they need to be in harmony with all around not just one council on its own. The enforced government changes do nothing to win individuals and businesses over. Change must be measurable, quantifiable and effective
2nd entry: some changes are required but there needs to be a balance between the windfarm verses the wind turbine. Careful consideration and design elements need to be built in. Maybe more sharing of one source of energy between households</t>
  </si>
  <si>
    <t>Because you have not suggested alternatives, like the mini nuclear power stations or solar panels on commercial properties. The view is to narrow ground source pumps for example can be used for larger groups of housing so reduce the need for separate demand so reduce the energy required</t>
  </si>
  <si>
    <t>["Less landscape impact","Less impact on buildings on towns / villages","Less impact on wildlife","Less impact on agriculture / rural economy","Creating local employment opportunities","Helping to change peoplesâ€™ behaviour with saving energy"]</t>
  </si>
  <si>
    <t>they appear to use up land that could be otherwise productively used. As the soil checks are done by those proposing to have them it is not certain how independent they are. Retrofit commercial properties first 
2nd entry: feel are very intrusive to the rural landscape and use up land that may or may not be useful to agriculture</t>
  </si>
  <si>
    <t>This could involve huge coast to businesses or individuals. Without any financial support there would be no incentive
2nd entry: the cost could be prohibitive meaning no improvements made to a property at all. The benefit would be a subsidy for part of any additional cost for the rest of the building</t>
  </si>
  <si>
    <t xml:space="preserve">Costs of implementing above and beyond could be excessive and would need to be measured
2nd entry: future costs are the challenge as we are seeing today. Economics may create opportunities </t>
  </si>
  <si>
    <t>thorough research on the impact of developments on an area before building is approved to prevent water courses for example being overwhlmed
2nd entry: q8 did not understand and perhaps the answer is hidden somewhere in all the documentation</t>
  </si>
  <si>
    <t>62262ceb2b34020012770c56</t>
  </si>
  <si>
    <t>Michael Reid</t>
  </si>
  <si>
    <t>Blockley Environment Action Group</t>
  </si>
  <si>
    <t>["using your car less and walking or cycling more","improving the energy performance of your home","accepting renewable energy close to where you live?","not so many car parking spaces outside your house?","heating your home from non-fossil-fuel sources (like an air source heat pump)","focus housing away from poorly accessed settlements and the countryside;","owning one house?"]</t>
  </si>
  <si>
    <t>a public transport system that ran regularly throughout the day would help to reduce Cotswold's relatively high dependency on private cars. Incentivisation of householders to change their present energy usage would help to increase uptake by making it affordable.</t>
  </si>
  <si>
    <t>The question is not useful because the nature of the changes is unexplained which could lead to unintended consequences. I'm happy for change where it improves energy efficiency consistent with an overall impact that is not detrimental to the area in which I live. In short, a balanced, holistic approach.</t>
  </si>
  <si>
    <t>the Cotswold National Landscape is precious and rare. I doubt the quantum of energy so generated would offset its irreversible harm caused</t>
  </si>
  <si>
    <t>["Less landscape impact","making it affordable for households to individually generate energy."]</t>
  </si>
  <si>
    <t>Less impact than turbines and can be more readily adapted as scientific advances occur.</t>
  </si>
  <si>
    <t>Depends on the current efficiency of the property. I would support a proposal to set a minimum efficiency standard that can be raised across time.</t>
  </si>
  <si>
    <t>Assuming this refers to new development, the means exist to create relatively affordable net zero homes and such homes will also increasingly encourage emulation within older properties.</t>
  </si>
  <si>
    <t>62263276e2c58600124f64eb</t>
  </si>
  <si>
    <t>Sarah Beadsmoore</t>
  </si>
  <si>
    <t>["owning one house?","focus housing away from poorly accessed settlements and the countryside;","improving the energy performance of your home","accepting renewable energy close to where you live?","heating your home from non-fossil-fuel sources (like an air source heat pump)","not so many car parking spaces outside your house?","using your car less and walking or cycling more"]</t>
  </si>
  <si>
    <t>climate change is a huge threat and we all have to change how we live.</t>
  </si>
  <si>
    <t>it would be a shame to spoil the landscape, but if it was the only feasible place then that would be fine.</t>
  </si>
  <si>
    <t>["Profits supporting community activities or services","Creating local employment opportunities","Raising awareness of climate change, air pollution, etc.","Less impact on wildlife","Knowing youâ€™re doing something good for the planet / the community","Working with others in the community"]</t>
  </si>
  <si>
    <t>i support the use of solar panels, but favour more smaller farms, rather than one huge  one.</t>
  </si>
  <si>
    <t>Because energy conservation is very important</t>
  </si>
  <si>
    <t>We have to be more radical in our approach to new builds and make new homes super efficient</t>
  </si>
  <si>
    <t>622661402f15db00132e7886</t>
  </si>
  <si>
    <t>["focus housing away from poorly accessed settlements and the countryside;","accepting renewable energy close to where you live?","not so many car parking spaces outside your house?","heating your home from non-fossil-fuel sources (like an air source heat pump)","using your car less and walking or cycling more","improving the energy performance of your home","owning one house?"]</t>
  </si>
  <si>
    <t>["Profits supporting community activities or services","Raising awareness of climate change, air pollution, etc.","Helping to change peoplesâ€™ behaviour with saving energy","Knowing youâ€™re doing something good for the planet / the community"]</t>
  </si>
  <si>
    <t>62275cbb212cfc001251e7bb</t>
  </si>
  <si>
    <t>Naomi Holmes</t>
  </si>
  <si>
    <t>Whilst not pretty they play an essential part in harnessing natural energy to produce power. We have grown accustomed to electricity and telegraph poles and mobile phone masts, we will grow accustomed to seeing wind turbines</t>
  </si>
  <si>
    <t>["A share of any profit made","Reduced cost or free energy","Cleaner air in your community","Creating local employment opportunities","Helping to change peoplesâ€™ behaviour with saving energy","Setting an example for others to follow","Raising awareness of climate change, air pollution, etc.","More decision making power for the local community","Less impact on wildlife","Knowing youâ€™re doing something good for the planet / the community"]</t>
  </si>
  <si>
    <t>For all those that dislike the thought of wind turbines on the horizon this seems a viable and sensible option</t>
  </si>
  <si>
    <t xml:space="preserve">Lenders would need to display appetite to support costs for this to be affordable </t>
  </si>
  <si>
    <t>To the lay man what does this imply?</t>
  </si>
  <si>
    <t>62277cdb40b4620012b3b7f8</t>
  </si>
  <si>
    <t xml:space="preserve">Juliette Jago </t>
  </si>
  <si>
    <t xml:space="preserve">It's essential to generate as much energy as possible from renewable sources close by. We can't continue to leave it to others to generate energy on our behalf </t>
  </si>
  <si>
    <t>["Reduced cost or free energy","Cleaner air in your community","Creating local employment opportunities","Raising awareness of climate change, air pollution, etc.","Less impact on wildlife"]</t>
  </si>
  <si>
    <t xml:space="preserve">See previous answer </t>
  </si>
  <si>
    <t>62278d2c3bf282001294e36d</t>
  </si>
  <si>
    <t>["heating your home from non-fossil-fuel sources (like an air source heat pump)","accepting renewable energy close to where you live?","using your car less and walking or cycling more","focus housing away from poorly accessed settlements and the countryside;","not so many car parking spaces outside your house?","improving the energy performance of your home","owning one house?"]</t>
  </si>
  <si>
    <t>heating my home from a national (not local) renewable energy supply</t>
  </si>
  <si>
    <t>I dont think many visual changes are necessary + AONB is important.</t>
  </si>
  <si>
    <t>They are ugly. Prefer offshore. Need to protect AONB.</t>
  </si>
  <si>
    <t>["Less landscape impact","More decision making power for the local community"]</t>
  </si>
  <si>
    <t>dont mind them as much as turbines. They are mostly not too visible.</t>
  </si>
  <si>
    <t>i hate the govt deciding what i can and cannot do in/to my own home.</t>
  </si>
  <si>
    <t>because this will encourge heat pumps which are terrible</t>
  </si>
  <si>
    <t xml:space="preserve">less involvement of local govt in development </t>
  </si>
  <si>
    <t>622793b376b60a0014a9bd5c</t>
  </si>
  <si>
    <t>Meriel Swain</t>
  </si>
  <si>
    <t>["heating your home from non-fossil-fuel sources (like an air source heat pump)","not so many car parking spaces outside your house?","improving the energy performance of your home","using your car less and walking or cycling more","accepting renewable energy close to where you live?","focus housing away from poorly accessed settlements and the countryside;","owning one house?"]</t>
  </si>
  <si>
    <t>["Knowing youâ€™re doing something good for the planet / the community","Profits supporting community activities or services","Creating local employment opportunities","Reduced cost or free energy"]</t>
  </si>
  <si>
    <t>62279aab8450eb001394a27f</t>
  </si>
  <si>
    <t>Sue Tudor</t>
  </si>
  <si>
    <t>["heating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house?","owning one house?","using your car less and walking or cycling more"]</t>
  </si>
  <si>
    <t>Not allowing the council to spend Â£740,000 on extortionate consultants to review your plan</t>
  </si>
  <si>
    <t>The modelling used is not reliable, and as always predicts a worse case scenario.</t>
  </si>
  <si>
    <t>Turbines are not the total solution: the carbon fibre blades are not recyclable and end up in landfill, typically after 10 years. The batteries contain dangerous heavy metals mined in China by slave labour in appalling conditions. Turbine are just the problem of the future.</t>
  </si>
  <si>
    <t>["Less landscape impact","Less impact on buildings on towns / villages","Less impact on agriculture / rural economy","Less impact on wildlife","Where will you dispose of the fibre blades? Just bury them or export the issue to a third world country? Where will you source the heavy metals for the batteries? From slaves in China?"]</t>
  </si>
  <si>
    <t>Land should be used as farm land to ensure food security. Yet again, the heavy metals in the panels are mined horrifically by slave labour in China.</t>
  </si>
  <si>
    <t>Many Cotswold buildings are unsuitable for heat source heating and typical â€œrenewableâ€ solutions. The EU have now defined gas and nuclear as renewable.</t>
  </si>
  <si>
    <t>Eco friendly buildings constructed to date in the Cotswolds are typically totally out of keeping with the traditional style which makes us unique and beloved, and generates the vast majority of our income via tourism. Stop killing the golden goose with temporary trends.</t>
  </si>
  <si>
    <t>How has CDC spent Â£740,000 merely reviewing your plan. The average cost of the actual plan is Â£67,000 throughout the country, so how can you justify the spending of Â£740,000 on external consultants ? Are your actual employees not capable of reviewing the plan? If not why are they employed?</t>
  </si>
  <si>
    <t>62288ddb3bf282001294e488</t>
  </si>
  <si>
    <t>jonathan sankson</t>
  </si>
  <si>
    <t>["heating your home from non-fossil-fuel sources (like an air source heat pump)","improving the energy performance of your home","focus housing away from poorly accessed settlements and the countryside;","not so many car parking spaces outside your house?","owning one house?","using your car less and walking or cycling more","accepting renewable energy close to where you live?"]</t>
  </si>
  <si>
    <t>We have to adapt to change</t>
  </si>
  <si>
    <t>No choice unless we embrace Nuclear energy</t>
  </si>
  <si>
    <t>["Less impact on agriculture / rural economy","Knowing youâ€™re doing something good for the planet / the community","Less impact on wildlife","Less impact on buildings on towns / villages"]</t>
  </si>
  <si>
    <t>They can be disguised</t>
  </si>
  <si>
    <t xml:space="preserve">Opportunity </t>
  </si>
  <si>
    <t>Better infrastructure before more building</t>
  </si>
  <si>
    <t>6228947eab73e000121539ec</t>
  </si>
  <si>
    <t>Mark Noy Boulton</t>
  </si>
  <si>
    <t>["using your car less and walking or cycling more","improving the energy performance of your home","accepting renewable energy close to where you live?","focus housing away from poorly accessed settlements and the countryside;","not so many car parking spaces outside your house?","heating your home from non-fossil-fuel sources (like an air source heat pump)","owning one house?"]</t>
  </si>
  <si>
    <t>The only slightly difficult one is box 1 above as we have no local transport where we live and are too old to cycle or walk. So we use an electric car charged by solar.</t>
  </si>
  <si>
    <t>We have prevaricated for too long; we need real action on climate change now.</t>
  </si>
  <si>
    <t>Becuase action against climate change (ie more renewables) is urgent and should not be held back by folk who don't like the look of them.,</t>
  </si>
  <si>
    <t>["Knowing youâ€™re doing something good for the planet / the community","Reduced cost or free energy","Cleaner air in your community","Profits supporting community activities or services","Setting an example for others to follow","Helping to change peoplesâ€™ behaviour with saving energy","Raising awareness of climate change, air pollution, etc.","A share of any profit made","Working with others in the community"]</t>
  </si>
  <si>
    <t>This is an abvious way of generating more renewable energy but I would like to see more use of the rooves of really large buildings (schools, gymnasia, hospitals etc) and if they are to be ground mounted, they should target brownfield sites or arrange the installation to allow for sheep grazing between the rows of panels)</t>
  </si>
  <si>
    <t>Becuase this is an obvious opportunity to reduce energy demand (and also save money on energy use in the long term)</t>
  </si>
  <si>
    <t>We need to act now</t>
  </si>
  <si>
    <t>I would like to see an element of solar (PV and/or thermal) compulsory on all new build. This was supposed to happen by 2016!  There are good examples of this have been done very effectively near Cheltenham on the outskirts of Bishops Cleeve and in Stoke Orchard. (I have built a zero energy house)</t>
  </si>
  <si>
    <t>6228966eab73e000121539fb</t>
  </si>
  <si>
    <t>Geoff Tappern</t>
  </si>
  <si>
    <t>Down Ampney</t>
  </si>
  <si>
    <t>["using your car less and walking or cycling more","focus housing away from poorly accessed settlements and the countryside;","owning one house?","not so many car parking spaces outside your house?","accepting renewable energy close to where you live?","heating your home from non-fossil-fuel sources (like an air source heat pump)","improving the energy performance of your home"]</t>
  </si>
  <si>
    <t>Are there going to be grants available. You cannot expect people to keep paying up. We've had go diesel, go petrol, go electric.</t>
  </si>
  <si>
    <t>Have to be realistic that change is required but don't have much confidence in the government minister leading the relevant department.</t>
  </si>
  <si>
    <t>Noisy and unsightly. Use solar farms which can be hidden by hedges. Anybody proposing wind turbines should go and listen to the thump, thump during the quiet evenings.</t>
  </si>
  <si>
    <t>["Reduced cost or free energy","Knowing youâ€™re doing something good for the planet / the community","Setting an example for others to follow","Less landscape impact"]</t>
  </si>
  <si>
    <t>As long as hidden by hedges. Solar farms can be returned to usable land and easily updated as technology progresses. If wind turbines decided on must be near this people making the decision.</t>
  </si>
  <si>
    <t>Easy to say do for complete building but major cost implication. Fine for the rich but no good for majority of people. Generally people build on because they cannot afford to move.</t>
  </si>
  <si>
    <t>As long as enforceable</t>
  </si>
  <si>
    <t>Again as enforceable</t>
  </si>
  <si>
    <t>62289c0576b60a0014a9bea3</t>
  </si>
  <si>
    <t>Norman J. Garrett</t>
  </si>
  <si>
    <t>["accepting renewable energy close to where you live?","improving the energy performance of your home","using your car less and walking or cycling more","heating your home from non-fossil-fuel sources (like an air source heat pump)","focus housing away from poorly accessed settlements and the countryside;","not so many car parking spaces outside your house?","owning one house?"]</t>
  </si>
  <si>
    <t>Given what is happening in Ukraine there should be a complete rethink about energy sources accepting that Russian Oil and gas need to be phased out totally.</t>
  </si>
  <si>
    <t>The world supply from Russia is the biggest energy source problem to be resolved right now!</t>
  </si>
  <si>
    <t>WE need UK based energy sources and should also include Nuclear</t>
  </si>
  <si>
    <t>["Creating local employment opportunities","Cleaner air in your community","Using more Hydrogen &amp; Nuclear to reduce dependence on Russian fuel sources to Zero","Profits supporting community activities or services"]</t>
  </si>
  <si>
    <t>We need to move towards more self-sufficiency on food and need land for production to reduce costs by less importation.</t>
  </si>
  <si>
    <t>In principle bu the costs may not be sustainable by owners who refurbish. Could apply to exytensions maybe?</t>
  </si>
  <si>
    <t xml:space="preserve">Zero carbon is unlikely to be achievable due to unknown global events (e.g Ukraine War impact) </t>
  </si>
  <si>
    <t>The impact of Russian aggression in Ukraine means the world is on the cusp of potential disaster, Addressing fuel accessibility for Uk overrides Zero carbon ambitions. Life is in danger.</t>
  </si>
  <si>
    <t>6228c8143d938d001268fe4d</t>
  </si>
  <si>
    <t xml:space="preserve">Caroline May Davidson </t>
  </si>
  <si>
    <t>["owning one house?","heating your home from non-fossil-fuel sources (like an air source heat pump)","improving the energy performance of your home","accepting renewable energy close to where you live?","focus housing away from poorly accessed settlements and the countryside;","not so many car parking spaces outside your house?","using your car less and walking or cycling more"]</t>
  </si>
  <si>
    <t>Living in a housing association 1970s bungalow there is only so much we can do personally</t>
  </si>
  <si>
    <t xml:space="preserve">They look so awful and when you see them in other beautiful areas so really only  aesthetically and it had to happen here eventually </t>
  </si>
  <si>
    <t>["Creating local employment opportunities","Profits supporting community activities or services","Less landscape impact","Less impact on agriculture / rural economy","Less impact on wildlife","More decision making power for the local community"]</t>
  </si>
  <si>
    <t>There are a few around here and if they are done properly are not so much an eyesore</t>
  </si>
  <si>
    <t>622b48756ee5970012ae42ea</t>
  </si>
  <si>
    <t>Martin harrison</t>
  </si>
  <si>
    <t>["heating your home from non-fossil-fuel sources (like an air source heat pump)","accepting renewable energy close to where you live?","using your car less and walking or cycling more","not so many car parking spaces outside your house?","improving the energy performance of your home","owning one house?","focus housing away from poorly accessed settlements and the countryside;"]</t>
  </si>
  <si>
    <t xml:space="preserve">Emits an uncomfortable low drone noise. Fossil fuels more effective. </t>
  </si>
  <si>
    <t>622904005d0b450013fabd77</t>
  </si>
  <si>
    <t>Mac Moull</t>
  </si>
  <si>
    <t>["using your car less and walking or cycling more","focus housing away from poorly accessed settlements and the countryside;","heating your home from non-fossil-fuel sources (like an air source heat pump)","improving the energy performance of your home","not so many car parking spaces outside your house?","accepting renewable energy close to where you live?","owning one house?"]</t>
  </si>
  <si>
    <t xml:space="preserve">We need to make sacrifices for the climate emergency </t>
  </si>
  <si>
    <t>["Reduced cost or free energy","Less landscape impact","Setting an example for others to follow","Helping to change peoplesâ€™ behaviour with saving energy","Raising awareness of climate change, air pollution, etc.","Knowing youâ€™re doing something good for the planet / the community"]</t>
  </si>
  <si>
    <t>62293233fd97950012360e48</t>
  </si>
  <si>
    <t>Michel Phillips</t>
  </si>
  <si>
    <t>["owning one house?","using your car less and walking or cycling more","heating your home from non-fossil-fuel sources (like an air source heat pump)","accepting renewable energy close to where you live?","improving the energy performance of your home","focus housing away from poorly accessed settlements and the countryside;","not so many car parking spaces outside your house?"]</t>
  </si>
  <si>
    <t>planting trees away from roads and house</t>
  </si>
  <si>
    <t>water storage tower such as the american design if we need to store water.</t>
  </si>
  <si>
    <t>I would suggest they be placed near industrial areas if possible.</t>
  </si>
  <si>
    <t>I think it would be ok where farming would not be practicable.</t>
  </si>
  <si>
    <t>depends on wether the cost is viable.</t>
  </si>
  <si>
    <t>the question is it affordable.</t>
  </si>
  <si>
    <t>Would like to see provision of medical a medial surgery to meet the needs of increased development.</t>
  </si>
  <si>
    <t>622999f3fd97950012360e94</t>
  </si>
  <si>
    <t>["using your car less and walking or cycling more","heating your home from non-fossil-fuel sources (like an air source heat pump)","owning one house?","accepting renewable energy close to where you live?","focus housing away from poorly accessed settlements and the countryside;","not so many car parking spaces outside your house?","improving the energy performance of your home"]</t>
  </si>
  <si>
    <t xml:space="preserve">The time for doing nothing is over, we need to lead by example </t>
  </si>
  <si>
    <t>["Profits supporting community activities or services","Creating local employment opportunities","Less landscape impact","Helping to change peoplesâ€™ behaviour with saving energy","Less impact on agriculture / rural economy","Less impact on wildlife","Working with others in the community","Knowing youâ€™re doing something good for the planet / the community"]</t>
  </si>
  <si>
    <t>Expect the new Chesterton development to comply to these policies</t>
  </si>
  <si>
    <t>6229be135d0b450013fabe6d</t>
  </si>
  <si>
    <t>Martin Jones</t>
  </si>
  <si>
    <t>The natural beauty of the district and the character of its traditional buildings must be maintained and respected by any new developments</t>
  </si>
  <si>
    <t>They are generally too visible and too ugly in their current usual form</t>
  </si>
  <si>
    <t>["Less landscape impact","Less impact on buildings on towns / villages","Less impact on wildlife","Knowing youâ€™re doing something good for the planet / the community","Reduced cost or free energy"]</t>
  </si>
  <si>
    <t>No problem with these provided they are in places that are generally inaccessible and out of sight from the surrounding roads and footpaths</t>
  </si>
  <si>
    <t>Having extended an old building I know this would be too onerous for extensions - maybe possible for refurbs</t>
  </si>
  <si>
    <t>No excuse not to do this for new-build development</t>
  </si>
  <si>
    <t>622a62f834768c0012cc3fd0</t>
  </si>
  <si>
    <t>["not so many car parking spaces outside your house?","focus housing away from poorly accessed settlements and the countryside;","heating your home from non-fossil-fuel sources (like an air source heat pump)","owning one house?","using your car less and walking or cycling more","accepting renewable energy close to where you live?","improving the energy performance of your home"]</t>
  </si>
  <si>
    <t>Wind turbines are not the answer for abundant alternative supplies and are a blight to Nature</t>
  </si>
  <si>
    <t xml:space="preserve">These are a possibility but should not be massive in size. </t>
  </si>
  <si>
    <t>This would be over-regulation and a way of coercing people into making more changes than they planned</t>
  </si>
  <si>
    <t>Net zero goals are a disaster and will cost billions to implement</t>
  </si>
  <si>
    <t>There is not a man-made "Climate Change Emergency" or an "Ecological Emergency" and the people in the Cotswolds did not vote for hard left green policies. This is the sinister UN Agenda 21 /Agenda 2030 being rolled out sadly at local level</t>
  </si>
  <si>
    <t>622b641696048200113fbfe7</t>
  </si>
  <si>
    <t>Alexander George</t>
  </si>
  <si>
    <t xml:space="preserve">Stowell Park Estate </t>
  </si>
  <si>
    <t>["using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house?","owning one house?","improving the energy performance of your home"]</t>
  </si>
  <si>
    <t>One has got to be realistic that changes are required/ needed</t>
  </si>
  <si>
    <t>Turbines are a huge visual impact on the open landscape</t>
  </si>
  <si>
    <t>["Less landscape impact","Reduced cost or free energy","Cleaner air in your community","Helping to change peoplesâ€™ behaviour with saving energy"]</t>
  </si>
  <si>
    <t>If located in the right locations they can be hidden and be discrete in the landscape</t>
  </si>
  <si>
    <t>Additional cost which could be unfair</t>
  </si>
  <si>
    <t>Net Zero Carbon could hinder development which may go elsewhere</t>
  </si>
  <si>
    <t>Community heating schemes - grant funding</t>
  </si>
  <si>
    <t>622b31b46ee5970012ae42b9</t>
  </si>
  <si>
    <t>Daisy Illingworth</t>
  </si>
  <si>
    <t>["accepting renewable energy close to where you live?","using your car less and walking or cycling more","heating your home from non-fossil-fuel sources (like an air source heat pump)","improving the energy performance of your home","owning one house?","focus housing away from poorly accessed settlements and the countryside;","not so many car parking spaces outside your house?"]</t>
  </si>
  <si>
    <t>They are not actually much of an eyesore and are preferable to the impacts of the climate crisis</t>
  </si>
  <si>
    <t>["Reduced cost or free energy","Cleaner air in your community","Creating local employment opportunities","Helping to change peoplesâ€™ behaviour with saving energy","Financial investment opportunity","Knowing youâ€™re doing something good for the planet / the community","A share of any profit made"]</t>
  </si>
  <si>
    <t>They are more of an eyesore than wind turbines and take up more land but still necessary</t>
  </si>
  <si>
    <t>622b5740a45bbc001246f9d3</t>
  </si>
  <si>
    <t>Neville Parton</t>
  </si>
  <si>
    <t>["using your car less and walking or cycling more","not so many car parking spaces outside your house?","focus housing away from poorly accessed settlements and the countryside;","heating your home from non-fossil-fuel sources (like an air source heat pump)","improving the energy performance of your home","accepting renewable energy close to where you live?","owning one house?"]</t>
  </si>
  <si>
    <t>I see the importance of making a difference - which requires significant investment</t>
  </si>
  <si>
    <t>Because there is clearly a balance here. I'm interested as to why you've only focussed on wind turbines though. How about encouraging all householders with suitable roofs to install solar panels?</t>
  </si>
  <si>
    <t>["Reduced cost or free energy","Creating local employment opportunities","Knowing youâ€™re doing something good for the planet / the community","Less impact on wildlife"]</t>
  </si>
  <si>
    <t>I'd rather see households being encouraged to fit their own solar panels, plus ground and air source heat pumps, to become more energy independent.</t>
  </si>
  <si>
    <t>This needs to be proportionate to the scale of the extension or refurbishment</t>
  </si>
  <si>
    <t>We need to make progress more quickly</t>
  </si>
  <si>
    <t>622b5c105726030012f0322b</t>
  </si>
  <si>
    <t>Charles Grene</t>
  </si>
  <si>
    <t>["focus housing away from poorly accessed settlements and the countryside;","heating your home from non-fossil-fuel sources (like an air source heat pump)","using your car less and walking or cycling more","improving the energy performance of your home","accepting renewable energy close to where you live?","not so many car parking spaces outside your house?","owning one house?"]</t>
  </si>
  <si>
    <t>Some changes that are being promoted seem to rely lesson science and more on what activists believe should be pushed, not necessarily with a good reason.</t>
  </si>
  <si>
    <t>If sited correctly they are unobtrusive.</t>
  </si>
  <si>
    <t>622b7adc5726030012f032a0</t>
  </si>
  <si>
    <t>Peter Blackburn</t>
  </si>
  <si>
    <t>["heating your home from non-fossil-fuel sources (like an air source heat pump)","accepting renewable energy close to where you live?","improving the energy performance of your home","using your car less and walking or cycling more","focus housing away from poorly accessed settlements and the countryside;","not so many car parking spaces outside your house?","owning one house?"]</t>
  </si>
  <si>
    <t>Making and adapting to changes will improve general quality of life for all in society.</t>
  </si>
  <si>
    <t>In time, people will become used to the changed landscape and their benefits will exceed their negative impact on traditional landscapes.scenic</t>
  </si>
  <si>
    <t>["Knowing youâ€™re doing something good for the planet / the community","Reduced cost or free energy","Creating local employment opportunities","Less impact on buildings on towns / villages"]</t>
  </si>
  <si>
    <t>622b7ccc5726030012f032ae</t>
  </si>
  <si>
    <t>David Lewis</t>
  </si>
  <si>
    <t>["not so many car parking spaces outside your house?","focus housing away from poorly accessed settlements and the countryside;","owning one house?","using your car less and walking or cycling more","heating your home from non-fossil-fuel sources (like an air source heat pump)","improving the energy performance of your home","accepting renewable energy close to where you live?"]</t>
  </si>
  <si>
    <t>The District must evolve and change for the benefit of its residents. However, change must be considered and not "change for change's sake" or because of short term (and often ill-judged) beliefs</t>
  </si>
  <si>
    <t>I do not find wind turbines obtrusive in appearance. New roads and new buildings are much more of an eyesore.</t>
  </si>
  <si>
    <t>["Helping to change peoplesâ€™ behaviour with saving energy","Raising awareness of climate change, air pollution, etc.","More decision making power for the local community","Less impact on buildings on towns / villages"]</t>
  </si>
  <si>
    <t>Solar panels are an important but only a minor part of the required strategy</t>
  </si>
  <si>
    <t>Too many factors involved in any such proposal - energy performance may be outweighed by other factors (heritage, carbon footprint of works etc)</t>
  </si>
  <si>
    <t>Too tight - we need flexibility as I believe we will look back in 15-20 years and decide that low carbon technologies of the 2020s were poor, undeveloped and shortsighted.</t>
  </si>
  <si>
    <t>Disappointed with the fixation on heat pumps which have significant drawbacks (e.g. noise and efficeincy). The future may well be local hydrogen generation from renewable electric sources for individual properties.</t>
  </si>
  <si>
    <t>622b8b5996048200113fc08e</t>
  </si>
  <si>
    <t>Anne dubock</t>
  </si>
  <si>
    <t>["not so many car parking spaces outside your house?","improving the energy performance of your home","using your car less and walking or cycling more","focus housing away from poorly accessed settlements and the countryside;","heating your home from non-fossil-fuel sources (like an air source heat pump)","accepting renewable energy close to where you live?","owning one house?"]</t>
  </si>
  <si>
    <t>They can be striking in the landscape and are an efficient way of generating electricity</t>
  </si>
  <si>
    <t>["Profits supporting community activities or services","Creating local employment opportunities","Less impact on wildlife","Knowing youâ€™re doing something good for the planet / the community"]</t>
  </si>
  <si>
    <t xml:space="preserve">They offer a good way of using less fossil fuel. They need to be sited carefully as they are not very attractive and could push people back to FF if they feel they have ruined their environment </t>
  </si>
  <si>
    <t>622ce06500e7230012fa83db</t>
  </si>
  <si>
    <t>Elizabeth Evans</t>
  </si>
  <si>
    <t>["focus housing away from poorly accessed settlements and the countryside;","accepting renewable energy close to where you live?","not so many car parking spaces outside your house?","heating your home from non-fossil-fuel sources (like an air source heat pump)","improving the energy performance of your home","using your car less and walking or cycling more","owning one house?"]</t>
  </si>
  <si>
    <t>insist on newbuilds having new technology including solar</t>
  </si>
  <si>
    <t xml:space="preserve">The look and the feel need not be changed if it was planned properly </t>
  </si>
  <si>
    <t>because there are very few bastions of AONB left and our economy depend on them there are other ways</t>
  </si>
  <si>
    <t>["Reduced cost or free energy","Less landscape impact","More decision making power for the local community","Raising awareness of climate change, air pollution, etc.","Knowing youâ€™re doing something good for the planet / the community"]</t>
  </si>
  <si>
    <t>Hedging etc can cover a multitude of this and sheep etc can still graze not as much of an blight as the turbines</t>
  </si>
  <si>
    <t>because it is the only way to force people to update</t>
  </si>
  <si>
    <t>because we should be doing more than the minimum in order to make a bigger impact</t>
  </si>
  <si>
    <t>622b9b3d5726030012f03312</t>
  </si>
  <si>
    <t>["heating your home from non-fossil-fuel sources (like an air source heat pump)","using your car less and walking or cycling more","accepting renewable energy close to where you live?","improving the energy performance of your home","not so many car parking spaces outside your house?","focus housing away from poorly accessed settlements and the countryside;","owning one house?"]</t>
  </si>
  <si>
    <t>Until you know what changes are actually proposed you canâ€™t sensibly comment on them.</t>
  </si>
  <si>
    <t>Risk to birds and low droning continues noise disturbance to houses near by.</t>
  </si>
  <si>
    <t>622b9b9a5cfd730012cc80dd</t>
  </si>
  <si>
    <t>G</t>
  </si>
  <si>
    <t>["accepting renewable energy close to where you live?","using your car less and walking or cycling more","heating your home from non-fossil-fuel sources (like an air source heat pump)","not so many car parking spaces outside your house?","focus housing away from poorly accessed settlements and the countryside;","owning one house?","improving the energy performance of your home"]</t>
  </si>
  <si>
    <t xml:space="preserve">Rural areas are appallingly served by public transport. Solar and wind farms blight the landscape and heat pumps use more energy and are poorly served by engineers.  </t>
  </si>
  <si>
    <t>Many Wind turbines are made overseas. They require frequent maintenance and the national grid has to pay them not to generate electricity when capacity outstrips demand. Te source of energy is unreliable. Most of your assumptions have been undermined by the current energy crisis Your plans are taking us back to thec1970s with blackouts tincrwasingly the normen surp</t>
  </si>
  <si>
    <t>["Less landscape impact","Putting wind farms on the edge of large towns and non rural brown field sites"]</t>
  </si>
  <si>
    <t>Taking up agricultural land when global food shortages are likely. Blighting the landscape</t>
  </si>
  <si>
    <t xml:space="preserve">You will make home improvements unaffordable. Smacks of authoritarimism. Not feasible in ancient properties </t>
  </si>
  <si>
    <t>622ba1145726030012f03319</t>
  </si>
  <si>
    <t>Jan Lesser</t>
  </si>
  <si>
    <t xml:space="preserve"> Making it a condition of planning permission and new developments that all exterior lighting of homes should be passive infra red - to save energy, to help wildlife and reduce electricity use</t>
  </si>
  <si>
    <t>The AONB IS VERY LARGE, SO MAKE SURE WIND TURBINES ARE SITED IN THE LEAST INTRUSIVE PARTS</t>
  </si>
  <si>
    <t>["Less landscape impact","Profits supporting community activities or services","Creating local employment opportunities","Less impact on wildlife","Making it a condition of planning permission and new developments that exterior lighting of homes is only by passive infra red lighting to reduce unnecessary use of electricity for vanity reasons and to keep this a dark skies area for respect of wildlife and unnecessary illumination of the skies"]</t>
  </si>
  <si>
    <t>Provided sited in least intrusive positions</t>
  </si>
  <si>
    <t>It's clear that insulation can have a massive impact on use of heating however generated and on household bills. It is in everybody's interest to insulate all Ho,mes which will positively  benefit</t>
  </si>
  <si>
    <t xml:space="preserve">Not sure of feasibility </t>
  </si>
  <si>
    <t>Moving to eleiminating exterior house lighting in dark sky areas by having only passive infra red lighting rather than wasting electricity on lighting outside of houses for vanity reasons. Highways having responsive lighting for safety reasons in urban areas</t>
  </si>
  <si>
    <t>622bab7e5726030012f0332a</t>
  </si>
  <si>
    <t>Chris Pogson</t>
  </si>
  <si>
    <t>we must do what is needed for the sake of future generations and not duck the issues</t>
  </si>
  <si>
    <t>they are graceful constructions, and we will need the energy provided more than ever after Ukraine/Russia conflict</t>
  </si>
  <si>
    <t>["Reduced cost or free energy","Profits supporting community activities or services","Knowing youâ€™re doing something good for the planet / the community"]</t>
  </si>
  <si>
    <t>As long as they are off the ground with suitable crops grown underneath</t>
  </si>
  <si>
    <t>Energy for heating will soon be our major energy requirement and most buildings are badly insulated</t>
  </si>
  <si>
    <t>We will have to do this soon anyway. It should start with the Homestead development</t>
  </si>
  <si>
    <t>622bb1b5a45bbc001246fb1d</t>
  </si>
  <si>
    <t>Mrs Alison Talbot</t>
  </si>
  <si>
    <t>St Mary's Church, Charlton Kings, Cheltenham</t>
  </si>
  <si>
    <t>["not so many car parking spaces outside your house?","focus housing away from poorly accessed settlements and the countryside;","accepting renewable energy close to where you live?","using your car less and walking or cycling more","heating your home from non-fossil-fuel sources (like an air source heat pump)","improving the energy performance of your home","owning one house?"]</t>
  </si>
  <si>
    <t>We all need to think about this; we should make a choice and take it now, before there is no choice and difficult methods of climate control are forced upon us.</t>
  </si>
  <si>
    <t>Wind turbines are not unsightly, nor are they noisy, far better than traffic impact.  The sight of turning vanes lifts my heart; we are producig our own energy; no-one else can "pull the plug" and plunge us into darkness and difficulty.</t>
  </si>
  <si>
    <t>["Cleaner air in your community","Creating local employment opportunities","Setting an example for others to follow","Helping to change peoplesâ€™ behaviour with saving energy","Less impact on agriculture / rural economy","Less impact on wildlife","Knowing youâ€™re doing something good for the planet / the community","Raising awareness of climate change, air pollution, etc."]</t>
  </si>
  <si>
    <t>622bb2d596048200113fc0dc</t>
  </si>
  <si>
    <t>Graham L Medley</t>
  </si>
  <si>
    <t>Electric car charging ports</t>
  </si>
  <si>
    <t>I broadly accept that changes must happen. However I would not want to give a blanket acceptance of all potential changes</t>
  </si>
  <si>
    <t xml:space="preserve">Depends upon identifying the appropriate sits </t>
  </si>
  <si>
    <t>["Reduced cost or free energy","Profits supporting community activities or services","Creating local employment opportunities","Helping to change peoplesâ€™ behaviour with saving energy","More decision making power for the local community","Less impact on wildlife","Knowing youâ€™re doing something good for the planet / the community"]</t>
  </si>
  <si>
    <t>We have to be careful that we donâ€™t use ground for solar panels which could be effective for growing crops. Th war in Ukraine will reduce wheat availability for the whole world. We must ensure increased home production of power and cereal crops.</t>
  </si>
  <si>
    <t>622bb6c2694a330012b669bb</t>
  </si>
  <si>
    <t>Tiana Ricketts</t>
  </si>
  <si>
    <t>Due to necessity</t>
  </si>
  <si>
    <t>Beneficial for generating electricity but can have detrimental effect on bird life</t>
  </si>
  <si>
    <t>["Less impact on wildlife","Knowing youâ€™re doing something good for the planet / the community"]</t>
  </si>
  <si>
    <t>Ground mounted solar panels use larges areas of ground whereas solar panels mounted on buildings allow for dual use of land.</t>
  </si>
  <si>
    <t>622bbb625726030012f03346</t>
  </si>
  <si>
    <t>Sarah Cannon</t>
  </si>
  <si>
    <t xml:space="preserve">I actually find them graceful, hopeful and beautiful. They represent our efforts to keep our natural spaces green, unlike a hidden-away destructive fossil fuel plant. </t>
  </si>
  <si>
    <t>["Less landscape impact","Creating local employment opportunities","Knowing youâ€™re doing something good for the planet / the community"]</t>
  </si>
  <si>
    <t xml:space="preserve">We need as many renewable energy generation options as possible. </t>
  </si>
  <si>
    <t xml:space="preserve">This is a good way to encourage energy efficiency improvements to be made, or inefficient buildings not to be extended. </t>
  </si>
  <si>
    <t>6230d293c97532001257076b</t>
  </si>
  <si>
    <t>Sonya Parkes</t>
  </si>
  <si>
    <t>Since I rent it would be up to my landlord to change heating</t>
  </si>
  <si>
    <t>Anything we can do now will help the climate and so long as there aren't too many in one place I can't see a problem . There are already pylons across the Cotswolds that have a similar effect.</t>
  </si>
  <si>
    <t>["Reduced cost or free energy","A share of any profit made","Cleaner air in your community","Profits supporting community activities or services","Creating local employment opportunities","Helping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t>
  </si>
  <si>
    <t>We already have big solar farms across the Cotswolds taking land from agriculture and wildlife.</t>
  </si>
  <si>
    <t xml:space="preserve">It would benefit homeowner and show whether energy could be saved in the property. </t>
  </si>
  <si>
    <t>We need to get it right now for the planet and set an example for others</t>
  </si>
  <si>
    <t>Flooding or standing water are becoming more prevalent in areas with new housing. It is important to include more green spaces to reduce issues. My new build property has a garden that can't be used due to standing water after heavy rain and yet there is talk of adding more housing in the area.</t>
  </si>
  <si>
    <t>622c599496048200113fc172</t>
  </si>
  <si>
    <t>Tom Bradley</t>
  </si>
  <si>
    <t>["heating your home from non-fossil-fuel sources (like an air source heat pump)","accepting renewable energy close to where you live?","using your car less and walking or cycling more","not so many car parking spaces outside your house?","improving the energy performance of your home","focus housing away from poorly accessed settlements and the countryside;","owning one house?"]</t>
  </si>
  <si>
    <t xml:space="preserve">Many changes to address climate change will be organic and should not be led by the local authority. Furthermore, many decisions need to be made at a national level, owing to market factors and the depth of Expedia required. </t>
  </si>
  <si>
    <t xml:space="preserve">Wind turbines have a huge visual impact. Given advances in offshore wind energy, there is no need for onshore wind, especially in an AONB. </t>
  </si>
  <si>
    <t>["Less landscape impact","Less impact on buildings on towns / villages","Less impact on agriculture / rural economy","Less impact on wildlife"]</t>
  </si>
  <si>
    <t>Solar farms can be a good way of generating electricity, with no or minimal impact on biodiversity. In addition, they do allow for grazing of sheep. However, there visual impact is huge. The visual impact makes them unsuitable for many areas, especially within the AONB. Given this, there are better renewable projects that CDC could support within the borough</t>
  </si>
  <si>
    <t xml:space="preserve">This will hugely add to costs for homeowners. </t>
  </si>
  <si>
    <t>This would deter new house building within the borough and push up prices. It would also be open to challenge from developers, leading to the new local plan being irrelevant and leading to additional costs for the council</t>
  </si>
  <si>
    <t>Electrification of heat is unsuitable for the majority of off-gas grid properties. A transition to bioLPG should be supported for these homes and businesses. For those on the gas grid, a move to hydrogen should be supported. A requirement to install hydrogen-ready boilers, available on the market at no additional cost, should be looked at to enable the transition to take place without intervention</t>
  </si>
  <si>
    <t>622c6bfaa45bbc001246fbcd</t>
  </si>
  <si>
    <t>Anthony Berry</t>
  </si>
  <si>
    <t>["Profits supporting community activities or services","Reduced cost or free energy","Setting an example for others to follow","More decision making power for the local community","Less impact on wildlife"]</t>
  </si>
  <si>
    <t>Should vary by property</t>
  </si>
  <si>
    <t>Far too broad a subject to be able to give a staightforward answer</t>
  </si>
  <si>
    <t>Grey water systems</t>
  </si>
  <si>
    <t>622cd5585726030012f03496</t>
  </si>
  <si>
    <t>Andrew Brian Crump</t>
  </si>
  <si>
    <t>["owning one house?","accepting renewable energy close to where you live?","using your car less and walking or cycling more","heating your home from non-fossil-fuel sources (like an air source heat pump)","improving the energy performance of your home","not so many car parking spaces outside your house?","focus housing away from poorly accessed settlements and the countryside;"]</t>
  </si>
  <si>
    <t>Mickleton is very sensitvely located and has already been over-developed</t>
  </si>
  <si>
    <t>They would form a highly visible blot on a bucolic and historic landscape</t>
  </si>
  <si>
    <t>["Less landscape impact","Helping to change peoplesâ€™ behaviour with saving energy"]</t>
  </si>
  <si>
    <t>They are visually intrusive from the Cotswold escarpment</t>
  </si>
  <si>
    <t>This will help to reduce emissions from buildings</t>
  </si>
  <si>
    <t>Only with zero carbon levels will the target for 2045 be achievable</t>
  </si>
  <si>
    <t>Re-assessment of Mickleton as a sustainable settlement given poor infrastucture</t>
  </si>
  <si>
    <t>622d041c00e7230012fa8411</t>
  </si>
  <si>
    <t>["focus housing away from poorly accessed settlements and the countryside;","not so many car parking spaces outside your house?","heating your home from non-fossil-fuel sources (like an air source heat pump)","improving the energy performance of your home","accepting renewable energy close to where you live?","using your car less and walking or cycling more","owning one house?"]</t>
  </si>
  <si>
    <t>["Reduced cost or free energy","Cleaner air in your community","Helping to change peoplesâ€™ behaviour with saving energy","Raising awareness of climate change, air pollution, etc.","Knowing youâ€™re doing something good for the planet / the community","Creating local employment opportunities","Profits supporting community activities or services"]</t>
  </si>
  <si>
    <t>622dcd8a96048200113fc35d</t>
  </si>
  <si>
    <t>Alison Wagstaff</t>
  </si>
  <si>
    <t>["heating your home from non-fossil-fuel sources (like an air source heat pump)","accepting renewable energy close to where you live?","improving the energy performance of your home","not so many car parking spaces outside your house?","using your car less and walking or cycling more","focus housing away from poorly accessed settlements and the countryside;","owning one house?"]</t>
  </si>
  <si>
    <t xml:space="preserve">More information is required. It's not simply a case of expecting people to change the way they live - there needs to be accompanying infrastructure (e.g. more regular buses and proper cycle lanes). Some options also have significant costs for the individual, such as changing the source of fuel for heating a home, and not all families can afford that. </t>
  </si>
  <si>
    <t>We all accept pylons as part of the landscape, so wind turbines are no different.</t>
  </si>
  <si>
    <t>["Profits supporting community activities or services","Creating local employment opportunities"]</t>
  </si>
  <si>
    <t>They are not particularly invasive and are reversible. Wildlife can live around them.</t>
  </si>
  <si>
    <t xml:space="preserve">This might stifle the local economy, which is also important, and put unaffordable costs on individual families. </t>
  </si>
  <si>
    <t xml:space="preserve">I think building companies would find ways around it, so the actual effect would be minimal. </t>
  </si>
  <si>
    <t>622de5f596048200113fc381</t>
  </si>
  <si>
    <t>Kimberley Monahan</t>
  </si>
  <si>
    <t xml:space="preserve">Not enough smaller social housing so older people have to live in big houses to be able to live in the local area. </t>
  </si>
  <si>
    <t>If we don't do something drastic then there won't be anything left</t>
  </si>
  <si>
    <t xml:space="preserve">As long as they were carefully implemented and protected wildlife then this would be ok. Other forms of green energy should also be explored and used </t>
  </si>
  <si>
    <t>["Reduced cost or free energy","Profits supporting community activities or services","Creating local employment opportunities","Helping to change peoplesâ€™ behaviour with saving energy","Raising awareness of climate change, air pollution, etc.","Financial investment opportunity","Less impact on wildlife"]</t>
  </si>
  <si>
    <t>These can be placed in fields and are not as intrusive and therefore more likely to be accepted by the public</t>
  </si>
  <si>
    <t xml:space="preserve">This would speed up the amount of energy performance undertaken and deter people from doing unnecessary extensions </t>
  </si>
  <si>
    <t>We must always aim higher than the government minimum</t>
  </si>
  <si>
    <t xml:space="preserve">Money that goes to local services from buyers of large scale homes should also be tested to ensure it is going to services that will aid in tackling climate change </t>
  </si>
  <si>
    <t>622e1b0f00e7230012fa8581</t>
  </si>
  <si>
    <t>["heating your home from non-fossil-fuel sources (like an air source heat pump)","accepting renewable energy close to where you live?","using your car less and walking or cycling more","improving the energy performance of your home","focus housing away from poorly accessed settlements and the countryside;","not so many car parking spaces outside your house?","owning one house?"]</t>
  </si>
  <si>
    <t>There is a campaign to totally DESTROY this beautiful are11</t>
  </si>
  <si>
    <t>["Less landscape impact","Less impact on buildings on towns / villages","Less impact on agriculture / rural economy"]</t>
  </si>
  <si>
    <t>If one lives in ARIZONA, this is an option.  In UK ... it's STUPID!!  Destroys the environment!!!</t>
  </si>
  <si>
    <t>622e3c2da45bbc001246fe29</t>
  </si>
  <si>
    <t>Fergus Dignan</t>
  </si>
  <si>
    <t>["improving the energy performance of your home","using your car less and walking or cycling more","focus housing away from poorly accessed settlements and the countryside;","not so many car parking spaces outside your house?","accepting renewable energy close to where you live?","owning one house?","heating your home from non-fossil-fuel sources (like an air source heat pump)"]</t>
  </si>
  <si>
    <t>it is imperative that we develop much more renewable energy, especially solar and wind turbines, aesthetically not pleasing but necessary for the fight against climate change.</t>
  </si>
  <si>
    <t>VERY TRICKY ISSUE IN SUCH A BEAUTIFUL AREA</t>
  </si>
  <si>
    <t>["Reduced cost or free energy","Cleaner air in your community","Less landscape impact","Profits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community","Financial investment opportunity","Less impact on buildings on towns / villages","Less impact on wildlife","Less impact on agriculture / rural economy","Knowing youâ€™re doing something good for the planet / the community"]</t>
  </si>
  <si>
    <t>Ground mounted solar doesn't have as bad a visual impact as wind turbines.</t>
  </si>
  <si>
    <t>Very important to retrofit insulation in buildings and it is an opportunity to do so when extending or refurbishing.</t>
  </si>
  <si>
    <t xml:space="preserve">Because of the necessity in taking strict measures to mitigate the climate crisis </t>
  </si>
  <si>
    <t>all new builds with south-facing roofs should be required to have solar panels.</t>
  </si>
  <si>
    <t>622f15e1a45bbc001246feb9</t>
  </si>
  <si>
    <t>Linda Aspey</t>
  </si>
  <si>
    <t xml:space="preserve">As far as I am concerned they are all acceptable options (and I am doing many of them) so I cannot rank these </t>
  </si>
  <si>
    <t xml:space="preserve">We are in a climate emergency and need to start acting like it! </t>
  </si>
  <si>
    <t>As long as they are constructed bearing bird flight paths in mind (and I believe there is some research that painting one of the blades black reduces bird deaths because they are more visible when moving) I am fine with wind turbines. Much better than coal mines, nuclear plants and oil pipelines!</t>
  </si>
  <si>
    <t>["Cleaner air in your community","Raising awareness of climate change, air pollution, etc.","More decision making power for the local community","Less impact on wildlife","Knowing youâ€™re doing something good for the planet / the community","Creating local employment opportunities","Helping to change peoplesâ€™ behaviour with saving energy","Working with others in the community"]</t>
  </si>
  <si>
    <t xml:space="preserve">We need a mix of energy supplies for variable weather. If we want energy we have to be prepared to change our landscape however we need to do so VERY carefully to protect the environment and if for example trees have to be cut to make way for solar panels  we should replace them (but trees take a long time to grow and sequester carbon). So I am more in favour of solar panels on roofs, but ground mounted remains a secondary option. </t>
  </si>
  <si>
    <t xml:space="preserve">Because if it's not made part of policy then people will just bypass it to reduce costs. </t>
  </si>
  <si>
    <t xml:space="preserve">Because the Building Regs are not stringent enough, given that we are in a dire emergency and need to take SIGNIFICANT action. </t>
  </si>
  <si>
    <t xml:space="preserve">All new housing developments should have space for a car pool with EV points so that individual car ownership was reduced and people could simply book a car when they needed one. </t>
  </si>
  <si>
    <t>622f7777e621a30012aa6507</t>
  </si>
  <si>
    <t>Tracy Keys</t>
  </si>
  <si>
    <t>I have a child</t>
  </si>
  <si>
    <t>They are a renewable energy source and we need them</t>
  </si>
  <si>
    <t>["Cleaner air in your community","Reduced cost or free energy","Profits supporting community activities or services","Creating local employment opportunities","Working with others in the community","Setting an example for others to follow","Helping to change peoplesâ€™ behaviour with saving energy","Raising awareness of climate change, air pollution, etc.","Less impact on wildlife","Knowing youâ€™re doing something good for the planet / the community"]</t>
  </si>
  <si>
    <t xml:space="preserve">If they are an effective form of renewable energy then why not </t>
  </si>
  <si>
    <t xml:space="preserve">Necessary for change </t>
  </si>
  <si>
    <t xml:space="preserve">Needed for change </t>
  </si>
  <si>
    <t xml:space="preserve">Food waste interventions? </t>
  </si>
  <si>
    <t>622f78686073de0012610a6e</t>
  </si>
  <si>
    <t>Peter Edison</t>
  </si>
  <si>
    <t>Because we must!</t>
  </si>
  <si>
    <t>We have to act and wind turbines is a good option, second to solar power</t>
  </si>
  <si>
    <t>622f8131df8c2f00122c0c71</t>
  </si>
  <si>
    <t>Valerie Holmes and David Walsh</t>
  </si>
  <si>
    <t>["improving the energy performance of your home","using your car less and walking or cycling more","focus housing away from poorly accessed settlements and the countryside;","accepting renewable energy close to where you live?","not so many car parking spaces outside your house?","heating your home from non-fossil-fuel sources (like an air source heat pump)","owning one house?"]</t>
  </si>
  <si>
    <t>make planning for renewables easier</t>
  </si>
  <si>
    <t>we need to save the planet</t>
  </si>
  <si>
    <t>WE NEED THEM</t>
  </si>
  <si>
    <t>["Knowing youâ€™re doing something good for the planet / the community","Creating local employment opportunities","Setting an example for others to follow","Helping to change peoplesâ€™ behaviour with saving energy","Raising awareness of climate change, air pollution, etc.","Profits supporting community activities or services"]</t>
  </si>
  <si>
    <t>WE HOPE TO DO THIS OURSELVES. IT IS SAFER FOR WILDLIFE THAN WIND TURBINES</t>
  </si>
  <si>
    <t>energy performance should be a top priority</t>
  </si>
  <si>
    <t>we should be going for net zero carbon now</t>
  </si>
  <si>
    <t>Reduce speed of traffic in all areas across Gloucestershire by 10mph to reduce carbon emissions</t>
  </si>
  <si>
    <t>622fa83c68289500123290ff</t>
  </si>
  <si>
    <t>Louise Elstow</t>
  </si>
  <si>
    <t xml:space="preserve">We are going to have to do this whether we like it or not. Change does not mean only bad things. </t>
  </si>
  <si>
    <t xml:space="preserve">It can still be beautiful even with wind turbines. They are elegant structures, and in Cirencester we already have ugly power lines running through. </t>
  </si>
  <si>
    <t>["Reduced cost or free energy","Cleaner air in your community","Profits supporting community activities or services","Setting an example for others to follow","Helping to change peoplesâ€™ behaviour with saving energy","Raising awareness of climate change, air pollution, etc.","Less impact on wildlife","Knowing youâ€™re doing something good for the planet / the community"]</t>
  </si>
  <si>
    <t xml:space="preserve">They are visually unattractive and I am not clear on the maintenance and sustainability of the resources going into them. </t>
  </si>
  <si>
    <t xml:space="preserve">It is not clear how this would work on older and listed properties (of which there are many). Also making this universal over the whole property might stop people from doing anything at all. So could have overall negative impact.  Also need more detail to see how it would work in practice.  </t>
  </si>
  <si>
    <t xml:space="preserve">We;re not going to be carbon neutral if there is no push to do more than the bare minimum. The bare minimum is not enough. </t>
  </si>
  <si>
    <t>623030706dab000012d1de61</t>
  </si>
  <si>
    <t>Imogen Cox</t>
  </si>
  <si>
    <t>["using your car less and walking or cycling more","heating your home from non-fossil-fuel sources (like an air source heat pump)","improving the energy performance of your home","not so many car parking spaces outside your house?","owning one house?","focus housing away from poorly accessed settlements and the countryside;","accepting renewable energy close to where you live?"]</t>
  </si>
  <si>
    <t>It is the most important issue facing the human race and should be put above all else</t>
  </si>
  <si>
    <t xml:space="preserve">They are essential to the energy transition, they are elegant and cause very little disruption to the landscape due to small surface area and quickly become carbon negative after construction. With battery storage these should be high priority and an easy way for CDC to increase renewable energy with this abundant natural resource.  </t>
  </si>
  <si>
    <t>["Wind turbine myth busting from impartial experts, so much false information. "]</t>
  </si>
  <si>
    <t xml:space="preserve">We have acres of roofs on industrial units, farm buildings and institutions, we should use these first! </t>
  </si>
  <si>
    <t>It is in the interest of the home owner to have a comfortable home with lower energy bills, perhaps this is the way to convince people this is why it should be assessed, not just for climate change reasons (appeal to their wallets and wellbeing!).</t>
  </si>
  <si>
    <t>We need to do more and this would be an easy way.  If they have the money to extend their homes or build new then they will have the funds to improve the way they build them and the materials they use.</t>
  </si>
  <si>
    <t>62306d4de621a30012aa6604</t>
  </si>
  <si>
    <t>Chris Woodcock</t>
  </si>
  <si>
    <t>["accepting renewable energy close to where you live?","heating your home from non-fossil-fuel sources (like an air source heat pump)","improving the energy performance of your home","using your car less and walking or cycling more","owning one house?","focus housing away from poorly accessed settlements and the countryside;","not so many car parking spaces outside your house?"]</t>
  </si>
  <si>
    <t>Eating less/no meat.  Upcycling and recycling. Growing own food.</t>
  </si>
  <si>
    <t>It is unavoidable. We have to harness wind and wave power - urgently.</t>
  </si>
  <si>
    <t>["Cleaner air in your community","Less landscape impact","Helping to change peoplesâ€™ behaviour with saving energy","Raising awareness of climate change, air pollution, etc.","Less impact on buildings on towns / villages","Less impact on wildlife","Knowing youâ€™re doing something good for the planet / the community"]</t>
  </si>
  <si>
    <t>It is necessary as long as well sited and hidden and avoid countryside impact</t>
  </si>
  <si>
    <t>We need to go as far as we can not set only achievable targets</t>
  </si>
  <si>
    <t>623088ea8db57a00140fbdcf</t>
  </si>
  <si>
    <t xml:space="preserve">Because we all have to change our lives to tackle the climate. </t>
  </si>
  <si>
    <t>["Reduced cost or free energy","Cleaner air in your community","Creating local employment opportunities","Raising awareness of climate change, air pollution, etc.","Less impact on wildlife","Knowing youâ€™re doing something good for the planet / the community"]</t>
  </si>
  <si>
    <t>6230a07292060d001283233c</t>
  </si>
  <si>
    <t>Paul Antony Walker</t>
  </si>
  <si>
    <t>["using your car less and walking or cycling more","heating your home from non-fossil-fuel sources (like an air source heat pump)","accepting renewable energy close to where you live?","focus housing away from poorly accessed settlements and the countryside;","owning one house?","improving the energy performance of your home","not so many car parking spaces outside your house?"]</t>
  </si>
  <si>
    <t xml:space="preserve">Revise grade 2 listing rules to allow sensible affordable insulation. </t>
  </si>
  <si>
    <t xml:space="preserve">The Cotswolds are an area of outstanding beauty. We must not destroy this on the altar of climate change. </t>
  </si>
  <si>
    <t xml:space="preserve">Covering the skyline with wind farms would destroy the inherent beauty of the Cotswolds landscape. </t>
  </si>
  <si>
    <t>["Reduced cost or free energy","Less landscape impact","Less impact on wildlife","Less impact on buildings on towns / villages"]</t>
  </si>
  <si>
    <t xml:space="preserve">Done carefully, they need not destroy the beauty of the landscape. </t>
  </si>
  <si>
    <t xml:space="preserve">Many Cotswolds houses have solid stone walls and may be listed. Under current regulations, insulating these houses is unacceptably expensive for the owner. </t>
  </si>
  <si>
    <t>I would need to understand the implications of the proposals</t>
  </si>
  <si>
    <t>6230d7ba629d8a0012d014ec</t>
  </si>
  <si>
    <t>David Russell</t>
  </si>
  <si>
    <t>Changing diesel car for electric vehicle. Banning polluting vehicles from town and city centres.</t>
  </si>
  <si>
    <t>We all need to take action now to reduce global temperatures.</t>
  </si>
  <si>
    <t>Wind turbines need to be sited where they  have the least impact on the AONB landscape.</t>
  </si>
  <si>
    <t>["Less landscape impact","Helping to change peoplesâ€™ behaviour with saving energy","Raising awareness of climate change, air pollution, etc.","Profits supporting community activities or services"]</t>
  </si>
  <si>
    <t>Solar farms can supply local electricty and should be encouraged. Most can be  accomodated within the landscape by being hidden behind hedges.</t>
  </si>
  <si>
    <t>We need to improve the energy efficiency of the current housing stock. Changes that require planning consent represent an opportunity to make those improvements.</t>
  </si>
  <si>
    <t>Current building regs do not reflect the current climate emergency and need to be strengthened.</t>
  </si>
  <si>
    <t>In Bourton we have the problem of overtourism. The local plan needs to consider  the impact of large numbers of tourists coming to the Cotswolds on our climate and ecological targets.</t>
  </si>
  <si>
    <t>6230ebe18db57a00140fbec4</t>
  </si>
  <si>
    <t>Brian Forde</t>
  </si>
  <si>
    <t>["using your car less and walking or cycling more","improving the energy performance of your home","heating your home from non-fossil-fuel sources (like an air source heat pump)","focus housing away from poorly accessed settlements and the countryside;","accepting renewable energy close to where you live?","not so many car parking spaces outside your house?","owning one house?"]</t>
  </si>
  <si>
    <t xml:space="preserve">I donâ€™t consider them an eye sore. Tangible sign of us doing something about the climate emergency </t>
  </si>
  <si>
    <t>["Helping to change peoplesâ€™ behaviour with saving energy","Raising awareness of climate change, air pollution, etc.","More decision making power for the local community","Knowing youâ€™re doing something good for the planet / the community"]</t>
  </si>
  <si>
    <t xml:space="preserve">Again, needs must. Not too intrusive. </t>
  </si>
  <si>
    <t xml:space="preserve">Every opportunity needs to be utilised </t>
  </si>
  <si>
    <t>6230f07ec97532001257079a</t>
  </si>
  <si>
    <t>["focus housing away from poorly accessed settlements and the countryside;","accepting renewable energy close to where you live?","improving the energy performance of your home","using your car less and walking or cycling more","owning one house?","heating your home from non-fossil-fuel sources (like an air source heat pump)","not so many car parking spaces outside your house?"]</t>
  </si>
  <si>
    <t xml:space="preserve">Climate change requires changes in approach </t>
  </si>
  <si>
    <t>["Knowing youâ€™re doing something good for the planet / the community","Setting an example for others to follow","Helping to change peoplesâ€™ behaviour with saving energy","Raising awareness of climate change, air pollution, etc."]</t>
  </si>
  <si>
    <t xml:space="preserve">Probably necessary, but ought to make sure full use is made of roofs  of large buildings </t>
  </si>
  <si>
    <t>6230f256629d8a0012d0151c</t>
  </si>
  <si>
    <t>MR KEITH WILLIAMS</t>
  </si>
  <si>
    <t>Limit population, encourage families to have a maximum of two children</t>
  </si>
  <si>
    <t>Changes need to be made to keep pace with population changes but currenty I feel changes are going at too great a pace</t>
  </si>
  <si>
    <t>I do not believe they are that efficient - why can we not develop a tidal turbine in the River Severn which will work everyday and not be so visible as wind turbines</t>
  </si>
  <si>
    <t xml:space="preserve">Solar panels take up a lot of room and if they take land out of agricultural use then I strongly disagree with it </t>
  </si>
  <si>
    <t>There is already a clause in the Building Regulations that requires improvements to be made to the existing building, extending this further may cause buildings not to be refurbished and a degradation of the housing stock if people cannot afford to pay for the additional work</t>
  </si>
  <si>
    <t>It should be left to the individual commissioning the development to decide if they want to provide a building better than Building Regulations compliance</t>
  </si>
  <si>
    <t>6230ffc4629d8a0012d01534</t>
  </si>
  <si>
    <t>Georgie James</t>
  </si>
  <si>
    <t>["focus housing away from poorly accessed settlements and the countryside;","heating your home from non-fossil-fuel sources (like an air source heat pump)","improving the energy performance of your home","using your car less and walking or cycling more","accepting renewable energy close to where you live?","not so many car parking spaces outside your house?","owning one house?"]</t>
  </si>
  <si>
    <t xml:space="preserve">As a sustainability consultant I want to practice what I preach - although have limited control over changing many aspects of the rural rented accommodation  I currently live in. </t>
  </si>
  <si>
    <t>I actually find them quite sculptural and preferable to electricity pylons!</t>
  </si>
  <si>
    <t>["Reduced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etc.","More decision making power for the local community","Financial investment opportunity","Less impact on buildings on towns / villages","Less impact on agriculture / rural economy","Less impact on wildlife","Knowing youâ€™re doing something good for the planet / the community","Less landscape impact","Working with others in the community"]</t>
  </si>
  <si>
    <t xml:space="preserve">Concern that this will lead to less land available for local food production and supply (which would potentially increase food miles for produce brought in. </t>
  </si>
  <si>
    <t xml:space="preserve">Our current energy inefficient building stock is a major contributor to carbon emissions, and whilst retention has benefits in terms of embodied carbon - more needs to be done to maximise fabric and systems  efficiency both to reduce carbon but also to tackle fuel poverty. </t>
  </si>
  <si>
    <t xml:space="preserve">No time to waste - really need to push developers now </t>
  </si>
  <si>
    <t>6231b535391df100125f40fc</t>
  </si>
  <si>
    <t>["Reduced cost or free energy","Profits supporting community activities or services","Creating local employment opportunities","Helping to change peoplesâ€™ behaviour with saving energy"]</t>
  </si>
  <si>
    <t>Linking a solar farm to a nearby village or industrial park would require less infrastructure than wind farms and, provided they are well sited  as well as 'camouflaged' with new woodland, would have less impact on the landscape.    rastructure than more distant wind farms and be less obtrusive than wind farms provided they are well sited and d</t>
  </si>
  <si>
    <t>The difficulty lies with so many buildings being listed; none of which can get planning permission for the majority of the work necessary.</t>
  </si>
  <si>
    <t>Careful safeguards required to preserve the heritage of our community.</t>
  </si>
  <si>
    <t>6231bca5b68c610012bf1990</t>
  </si>
  <si>
    <t>Miranda Chalk</t>
  </si>
  <si>
    <t>Taking holidays abroad each year (via flying)</t>
  </si>
  <si>
    <t>No option if we want to survive; we have to make changes - whatever it takes, BUT not without careful thought e.g. some options might look like 'quick wins' but better to think carefully of long term impact before jumping to change and then having to undo what we have altered because it is not fit for purpose</t>
  </si>
  <si>
    <t>Probably necessary so have got to go with it; but of course turbines are a blot on the landscape and also kill birds - I am hoping that their design is being improved and that methods for the capture of the energy produced is also improving; I understand that energy capture and storage is one of our biggest challenges (and making the turbines more efficient, whatever the weather)</t>
  </si>
  <si>
    <t>["Less landscape impact","Helping to change peoplesâ€™ behaviour with saving energy","Knowing youâ€™re doing something good for the planet / the community","Less impact on wildlife","Less impact on agriculture / rural economy","Raising awareness of climate change, air pollution, etc.","Reduced cost or free energy"]</t>
  </si>
  <si>
    <t>Necessity again. And again, i think there are ways to improve the current solar panels; are they made of plastic, for example?  Can we change this?  Your video shows farmers raising crops under the panels - let's hope so!  And farmers will need massive encouragement (and training) to understand how this can work - maybe more incentives to make use of the land in this way, rather than just accepting the payments for the panels and making no further change - make the use of the land for crop production a proviso of granting solar panel planning permission??</t>
  </si>
  <si>
    <t>Energy consumption needs to be the number one consideration when planning an extension or refurb; HOWEVER, heat pumps are mega expensive - we just had a consultant round to cost one for us as a retrofit; Â£60k for a ground source; Â£30k for an air source; Â£15k for a hybrid - and solar on the roof, with the accompanying system way too expensive too.</t>
  </si>
  <si>
    <t>Don't know the detail of what would be involved and how practical this would be in reality; but I accept in principle</t>
  </si>
  <si>
    <t>Somehow raise awareness within the community that this is a community wide responsibility; we all have to play our part; will need to be simple messages and easy to do (getting harder, no doubt as we go on) - I think this consultation is very well done btw; i got the card posted to my house and then this follow up email. Please keep bombarding us all with messages about what we CAN do to help and to improve our lives and effect on planet; we are all watching the war in Ukraine in horror and responding but there will be no world at all if we don't get our lives onto a more sustainable footing (we need another word for sustainable - it is so anodyne and has no impact - it means we won't survive if we don't do something))</t>
  </si>
  <si>
    <t>6231c43ab68c610012bf19ae</t>
  </si>
  <si>
    <t>Isabella Anne Hoare</t>
  </si>
  <si>
    <t xml:space="preserve">They are ugly,  dangerous for wildlife, dangerous for the people who maintain them and there is no guarantee that the weather conditions will be favourable for the technology.. </t>
  </si>
  <si>
    <t>["Less impact on wildlife"]</t>
  </si>
  <si>
    <t>6231dd36f1e65c0012b38fc1</t>
  </si>
  <si>
    <t>A subjective answer cannot be given at this point in time. I have to understand all the proposed changes as to whether I would embrace them fully or partially.</t>
  </si>
  <si>
    <t>The whole point of an ANOB is to protect the environment, heritage and beauty of the Cotswolds. This is what makes the Cotswolds so attractive to so many visitors and eroding it will impact our tourism industry. It may be acceptable to focus on one or two locations where a high density could be deployed so that the impact is minimised.</t>
  </si>
  <si>
    <t>["Profits supporting community activities or services","Helping to change peoplesâ€™ behaviour with saving energy","Raising awareness of climate change, air pollution, etc.","Less impact on agriculture / rural economy","Less impact on wildlife","Knowing youâ€™re doing something good for the planet / the community","Setting an example for others to follow","Working with others in the community","More decision making power for the local community","Less impact on buildings on towns / villages","Think about the use of small wind turbines on top of masts such as Mobile Comms or any other tall structures. Might only provide a small amount, but are much less of a visual impact than the large turbines and lots of small adds up to a lot."]</t>
  </si>
  <si>
    <t>We have to encourage Farming, Government and all involved to ensure we can produce all the food we need in the UK and sacrificing land to solar farms would impact this severely.</t>
  </si>
  <si>
    <t>Provided the energy improvement is sensibly calculated and cost justified then it should be encouraged. There may be a group of properties that would have to be excluded possibly due to their age and type of construction or possibly because they are Listed that would make the changes both unacceptable and exceedingly expensive.</t>
  </si>
  <si>
    <t>For new builds and developments the aim should be to exceed the regulations. It should be possible to construct properties whereby the low running costs are an attractive reason to purchase and / or rent.</t>
  </si>
  <si>
    <t>Can you demonstrate that On Site renewable Energy to meet a properties requirements can be achieved with the small roof sizes in many houses and the need for PV units to be south facing to achieve maximum efficiency. Adding a small wind turbine to a roof top might be a way forward particularly since that is less directionally dependent. What about the use of onsite storage of energy that is then used at night.</t>
  </si>
  <si>
    <t>6231df3f1f281a001263c363</t>
  </si>
  <si>
    <t>["Reduced cost or free energy","Cleaner air in your community","Setting an example for others to follow","Creating local employment opportunities","Raising awareness of climate change, air pollution, etc.","Knowing youâ€™re doing something good for the planet / the community"]</t>
  </si>
  <si>
    <t>6231fe7893e0f50012ba7eb8</t>
  </si>
  <si>
    <t>Mark Ogden</t>
  </si>
  <si>
    <t>We need urgent action to adapt to climate change</t>
  </si>
  <si>
    <t>I support wind turbines so long as they are sited with sensitivity to disturbance of local residents</t>
  </si>
  <si>
    <t>["Less landscape impact","Profits supporting community activities or services","Knowing youâ€™re doing something good for the planet / the community","Less impact on wildlife","Less impact on agriculture / rural economy","Working with others in the community","Setting an example for others to follow","Helping to change peoplesâ€™ behaviour with saving energy","More decision making power for the local community","Less impact on buildings on towns / villages","Creating local employment opportunities"]</t>
  </si>
  <si>
    <t>I support ground mounted solar panels on lower grade land with mitigation of visual impact</t>
  </si>
  <si>
    <t>Energy saving &amp; insulation needs to take priority in the majority of building projects</t>
  </si>
  <si>
    <t>We need to take large, rapid steps but not impossible ones. Targets need to be ambitious but also seen to be achievable.le</t>
  </si>
  <si>
    <t>623208e4f0add600125116c8</t>
  </si>
  <si>
    <t>Nicky Turner</t>
  </si>
  <si>
    <t>["heating your home from non-fossil-fuel sources (like an air source heat pump)","improving the energy performance of your home","using your car less and walking or cycling more","focus housing away from poorly accessed settlements and the countryside;","not so many car parking spaces outside your house?","accepting renewable energy close to where you live?","owning one house?"]</t>
  </si>
  <si>
    <t>It's hard as I realy value the historical, architectural value of the are but the imperative of climate change must come first.  New housing does not need to be all in fake cotswold stone, different materials could be used more sustainably, listed buildings should be allowed to have double glazing etc.  The worry is that prrofit can take priority and tht is not a good enough reason, climate is.</t>
  </si>
  <si>
    <t>No worse than pylons and are truly necessary</t>
  </si>
  <si>
    <t>["Profits supporting community activities or services","Creating local employment opportunities","Working with others in the community","Setting an example for others to follow","Helping to change peoplesâ€™ behaviour with saving energy","Raising awareness of climate change, air pollution, etc.","More decision making power for the local community","Less impact on wildlife","Knowing youâ€™re doing something good for the planet / the community"]</t>
  </si>
  <si>
    <t>again, we need to do this the  proviso being not impacting land of particular agricultural valu and most importantly of value for wildlife and plantlife.  Land has to be chosen with care.</t>
  </si>
  <si>
    <t>We are in a crisis situation!</t>
  </si>
  <si>
    <t>As above, I am constantly horrified by the missed opportunities with new build housing.  Why no solar panels, heat pumps etc? Why such huge houses? Much of this is failed central government policy but much time is being wasted.</t>
  </si>
  <si>
    <t>More imaginative, sustainable design, less 'Poundbury' in appearance, which concentrate on saving energy.</t>
  </si>
  <si>
    <t>6235962f5a0f7c0012da14ea</t>
  </si>
  <si>
    <t>NO</t>
  </si>
  <si>
    <t>["focus housing away from poorly accessed settlements and the countryside;","improving the energy performance of your home","heating your home from non-fossil-fuel sources (like an air source heat pump)","accepting renewable energy close to where you live?","not so many car parking spaces outside your house?","using your car less and walking or cycling more","owning one house?"]</t>
  </si>
  <si>
    <t>Why have you allowed log burners in new developments this causes environmental issues like asthma and chest problems.</t>
  </si>
  <si>
    <t>Everything in moderation</t>
  </si>
  <si>
    <t xml:space="preserve">They would spoil the beautiful landscape that has made the Cotswolds an area of outstanding natural beauty </t>
  </si>
  <si>
    <t>["Cleaner air in your community","Raising awareness of climate change, air pollution, etc.","More decision making power for the local community","Less impact on buildings on towns / villages","Less impact on wildlife","Knowing youâ€™re doing something good for the planet / the community","Stop allowing bonfires and industrial burning of waste "]</t>
  </si>
  <si>
    <t>6234fd838286670012368759</t>
  </si>
  <si>
    <t>["accepting renewable energy close to where you live?","using your car less and walking or cycling more","heating your home from non-fossil-fuel sources (like an air source heat pump)","improving the energy performance of your home","not so many car parking spaces outside your house?","owning one house?","focus housing away from poorly accessed settlements and the countryside;"]</t>
  </si>
  <si>
    <t>It is important that we protect our natural Cotwold landscape, particularly in the AONB. I believe that is the best way to protect the natural environment, allowing nature to repair and regenerate naturally.</t>
  </si>
  <si>
    <t>Wind turbines would destroy the essence of the AONB because they would decimate the natural Cotswold landscape which gives it its identity.</t>
  </si>
  <si>
    <t>["Less landscape impact","Less impact on agriculture / rural economy","Less impact on buildings on towns / villages"]</t>
  </si>
  <si>
    <t>They would destroy the beauty of the natural Cotswold landscape in designated AONBs</t>
  </si>
  <si>
    <t>The cost of this could be prohibitive for individuals</t>
  </si>
  <si>
    <t>A more gradual approach is more likely to succeed and be supported.</t>
  </si>
  <si>
    <t>6232471d785fce0012670922</t>
  </si>
  <si>
    <t>We need to generate more renewable energy, otherwise we are in danger of losing the landscape and biodiversity we know and love. Of course, we should locate wind turbines where they can work efficiently but also impact the least on peopleâ€™s enjoyment of our AONB. I realise this is not an easy equation, but their installation should be part of a bigger picture so that we try to avoid locating them in the most sensitive areas.</t>
  </si>
  <si>
    <t>["A share of any profit made","Reduced cost or free energy","Cleaner air in your community","Less landscape impact","Profits supporting community activities or services","Creating local employment opportunities","More decision making power for the local community","Less impact on buildings on towns / villages","Less impact on agriculture / rural economy","Less impact on wildlife","Knowing youâ€™re doing something good for the planet / the community"]</t>
  </si>
  <si>
    <t xml:space="preserve">There should be higher energy efficiency standards implemented for new builds and although this could make the new builds more expensive initially, their running costs would be significantly lower making mortgage repayments the same or easier. Retrofitting in existing homes is more difficult. Certainly, the higher standards should apply to any new part of a building (e.g. an extension) and perhaps there could be some form of encouragement to make the rest of the building more energy efficient at the same time. </t>
  </si>
  <si>
    <t>62331cd12514f100128ab825</t>
  </si>
  <si>
    <t>Colin Watson</t>
  </si>
  <si>
    <t>["owning one house?","using your car less and walking or cycling more","not so many car parking spaces outside your house?","heating your home from non-fossil-fuel sources (like an air source heat pump)","improving the energy performance of your home","focus housing away from poorly accessed settlements and the countryside;","accepting renewable energy close to where you live?"]</t>
  </si>
  <si>
    <t xml:space="preserve">Improving the efficiency of my car - e.g going electric. </t>
  </si>
  <si>
    <t xml:space="preserve">I doubt Cotswold District is a major contributor to global climate change so massive changes which are detrimental to our quality of life are unnecessary and risk being counter productive. Beware of the law of unintended consequences. </t>
  </si>
  <si>
    <t>It all depends on the extent and the chosen location(s). I don't see how it is possible to be for or against without more detail.</t>
  </si>
  <si>
    <t>["Less landscape impact","Creating local employment opportunities","Less impact on buildings on towns / villages","Less impact on agriculture / rural economy"]</t>
  </si>
  <si>
    <t>It depends on the extent and the location. How can this question be answered accurately. I would be worried that the responses could be used to justify extreme implementations.</t>
  </si>
  <si>
    <t>It would likely increase costs which may outweigh any benefits. Let the changes be self funded so they make economic sense.</t>
  </si>
  <si>
    <t>It would likely increase housing costs for those who can't afford it. Let it be discretionary so those who can afford to pay do so.</t>
  </si>
  <si>
    <t>62331be517b5ec0012e1e584</t>
  </si>
  <si>
    <t>Nikki Ind</t>
  </si>
  <si>
    <t>I actually think they are amazing structures - however, noise considerations would be required.</t>
  </si>
  <si>
    <t>["More decision making power for the local community","Knowing youâ€™re doing something good for the planet / the community","Helping to change peoplesâ€™ behaviour with saving energy","Setting an example for others to follow","Working with others in the community","Profits supporting community activities or services","Cleaner air in your community","Reduced cost or free energy","A share of any profit made","Creating local employment opportunities","Raising awareness of climate change, air pollution, etc.","Financial investment opportunity"]</t>
  </si>
  <si>
    <t>62331e0817b5ec0012e1e597</t>
  </si>
  <si>
    <t>Johan Newman</t>
  </si>
  <si>
    <t>Cirencester Town Council</t>
  </si>
  <si>
    <t>Cirencester Town Council Response: Need to consider community ground source heating for larger developments.  Need to address how to make existing development more climate resilient.  This is particularly difficult for listed buildings, traditional buildings, and buildings that have had loft conversions where there is now no way to add roof insulation.  It would be helpful to have special pages on the building control website to provide examples of good practice for updating existing properties.  Need a new approach to replacement windows in listed buildings and conservation areas.</t>
  </si>
  <si>
    <t>Cirencester Town Council Response: Climate change will affect the AONB landscape naturally.  Over time, it will change and adapt to global warming.  The AONB will also be subject to increased pressures from the population growth expected in Gloucestershire from major housebuilding and from the movement of populations from London and the South East westwards. Therefore, the AONB needs to be considered not as a static environment, but one that will change.    Many energy generating schemes are only financially viable on larger scale development and they can therefore have significant impacts on landscape.  The most obvious schemes that would arise in the AONB are wind and solar schemes.  Policy for the AONB needs to evolve.  The areas outside the AONB are now being redeveloped across Gloucestershire to meet the demand for housing.  Where land is used for housing, it cannot also be used for energy generation.  In coming decades, the only land that will be left for energy will fall, to a large degree, in the AONB.  Grid connections in the AONB should be considered and preferred areas for energy generation should be mapped where large scale generation may be acceptable.  The schemes could be funded by other development (including extensions) where on-site generation is not possible (or cannot meet own demand).  This could be some form of commuted sum on all extensions/renovations, or could be funded by CIL.</t>
  </si>
  <si>
    <t>["Cleaner air in your community","Helping to change peoplesâ€™ behaviour with saving energy","More decision making power for the local community","It is unlikely that wind turbines will be located in Cirencester."]</t>
  </si>
  <si>
    <t>Cirencester Town Council Response: It is unlikely that large solar farms will be located in Cirencester because there is no available land.</t>
  </si>
  <si>
    <t>Cirencester Town Council would support energy improvement for renovations and extensions, but this should be proportionate to the development cost.  Replacing windows should not, for instance, trigger the need to re-insulate the loft.  If the burdens are too high, it would discourage people from undertaking improvements.</t>
  </si>
  <si>
    <t>Cirencester Town Council Response: Yes, the building regulations are unambitious and not capable of delivering the change required.  The new Local Plan policies should be ambitious and specific and should set out specific standards that all development should meet.  It should follow the good example set by other LPAs such as in London, Manchester and Bristol.</t>
  </si>
  <si>
    <t>62333be15551c1001291db6f</t>
  </si>
  <si>
    <t>Michelle Ouzman</t>
  </si>
  <si>
    <t>["focus housing away from poorly accessed settlements and the countryside;","heating your home from non-fossil-fuel sources (like an air source heat pump)","not so many car parking spaces outside your house?","using your car less and walking or cycling more","improving the energy performance of your home","accepting renewable energy close to where you live?","owning one house?"]</t>
  </si>
  <si>
    <t>Happy but it always seem to cost me, I'm not on benefits and not rich</t>
  </si>
  <si>
    <t>we have to balance the gains</t>
  </si>
  <si>
    <t>balance of gains neccessary</t>
  </si>
  <si>
    <t>balance the gain</t>
  </si>
  <si>
    <t>must change</t>
  </si>
  <si>
    <t>623345f639f27e0014b30c76</t>
  </si>
  <si>
    <t>Des Dunlop</t>
  </si>
  <si>
    <t>Blue Cedar Homes</t>
  </si>
  <si>
    <t>Need to introduce sustainable measures to reduce carbon footprint</t>
  </si>
  <si>
    <t>["A share of any profit made","Reduced cost or free energy","Cleaner air in your community"]</t>
  </si>
  <si>
    <t>If a serious attempt is to be made to reduce carbon footprint, then a step change is required to achieve this.</t>
  </si>
  <si>
    <t>The issue of viability appears to be missing from this question.</t>
  </si>
  <si>
    <t>Building Regulations is the legislation that should deal with this issue not planning.</t>
  </si>
  <si>
    <t>The entire topic appears to ignore viability of development schemes and how all of these issues can impact on development coming forward.</t>
  </si>
  <si>
    <t>62335465a224d40012767654</t>
  </si>
  <si>
    <t>Janet Turnbull</t>
  </si>
  <si>
    <t>["using your car less and walking or cycling more","focus housing away from poorly accessed settlements and the countryside;","not so many car parking spaces outside your house?","owning one house?","improving the energy performance of your home","accepting renewable energy close to where you live?","heating your home from non-fossil-fuel sources (like an air source heat pump)"]</t>
  </si>
  <si>
    <t>Do not want to change the beauty of the Cotdwolds more than absolutely necessary</t>
  </si>
  <si>
    <t>Think they are needed but need to be as unobtrusive as possible</t>
  </si>
  <si>
    <t>["Reduced cost or free energy","Less landscape impact","Creating local employment opportunities","Setting an example for others to follow","Cleaner air in your community","Helping to change peoplesâ€™ behaviour with saving energy","Knowing youâ€™re doing something good for the planet / the community"]</t>
  </si>
  <si>
    <t xml:space="preserve">think they are necessary </t>
  </si>
  <si>
    <t>62335e5661868900122857db</t>
  </si>
  <si>
    <t>Guy Greaves</t>
  </si>
  <si>
    <t>Farmington Trust</t>
  </si>
  <si>
    <t>Existing settlements should be reinforced through intelligent growth/expansion in order to allow them to survive.  Growth should not be concentrated on the major towns only</t>
  </si>
  <si>
    <t>They are a blot on the landscape and should be confined to off-shore sites</t>
  </si>
  <si>
    <t>["Creating local employment opportunities","Profits supporting community activities or services","More decision making power for the local community"]</t>
  </si>
  <si>
    <t>If discreet and located sensitively they can be OK</t>
  </si>
  <si>
    <t>All development should be of high quality</t>
  </si>
  <si>
    <t>62336aa18091fa0012f64a30</t>
  </si>
  <si>
    <t>Thomas Mason</t>
  </si>
  <si>
    <t xml:space="preserve">The Country Land &amp; Business Owners Association </t>
  </si>
  <si>
    <t xml:space="preserve">The AONB presents many suitable sites which have long been unutilised. Development including renewable energy based must take place in order to help the Cotswold District achieve goals concerning climate change mitigation as well as providing urgently needed rural housing. </t>
  </si>
  <si>
    <t>["Less impact on agriculture / rural economy","Creating local employment opportunities","Working with others in the community"]</t>
  </si>
  <si>
    <t xml:space="preserve">Again, if Cotswold District is going to meet its climate targets and reduce the reliance on fossil fuel based energy, there needs to be mechanisms to deliver this such as increased solar farms in the District. </t>
  </si>
  <si>
    <t>It is not feasible, especially when considering historic properties and some of the rural housing stock, for property owners to deliver this without incurring significant financial cost; hence stopping them from undertaking extensions/refurbishments which would likely provide some improvement in part.</t>
  </si>
  <si>
    <t>The difficulties in delivering affordable housing and housing in rural areas which already exist would only be exacerbated  by imposing such requirements on development.</t>
  </si>
  <si>
    <t>623422e06186890012285953</t>
  </si>
  <si>
    <t>["using your car less and walking or cycling more","accepting renewable energy close to where you live?","heating your home from non-fossil-fuel sources (like an air source heat pump)","not so many car parking spaces outside your house?","improving the energy performance of your home","focus housing away from poorly accessed settlements and the countryside;","owning one house?"]</t>
  </si>
  <si>
    <t>The unique nature of the Cotswolds is already being badly damaged by wholesale housing developments and unsustainable tourism growth for which the council seems to have no plan.</t>
  </si>
  <si>
    <t>They damage the visual environment without provide a constant source of power and therefore do not reduce the amount of fossil fuelled generation which is still needed as a backup. It is a known fact that off-shore sited wind farms are the only reliable ones. Please do not ruin where we live in order to tick boxes on a chart and make councillors feel important!</t>
  </si>
  <si>
    <t>["Reduced cost or free energy","Creating local employment opportunities","Less impact on buildings on towns / villages"]</t>
  </si>
  <si>
    <t>Generally those installed to date have prioritised generation over their appalling visual impact to the AONB.  Solar has great potential but needs to be installed with diligence to avoid similar damage that has been caused by wind farms, that have failed to provide the promised levels of power.</t>
  </si>
  <si>
    <t>The benefits are obvious. However, the final bullet point is patent nonsense inputted by an activist. The words *even when locally disruptive* should be removed.</t>
  </si>
  <si>
    <t>The cost and impact on the economy will make Britain internationally uncompetitive without delivering guaranteed benefits.</t>
  </si>
  <si>
    <t>62343dc8190aa70012f8ad18</t>
  </si>
  <si>
    <t xml:space="preserve">Patricia Gillman </t>
  </si>
  <si>
    <t>["heating your home from non-fossil-fuel sources (like an air source heat pump)","improving the energy performance of your home","not so many car parking spaces outside your house?","focus housing away from poorly accessed settlements and the countryside;","using your car less and walking or cycling more","accepting renewable energy close to where you live?","owning one house?"]</t>
  </si>
  <si>
    <t>Depends on the change.  There has to be a balance between the climate and the existing needs of those living in the area.  In some locations, some changes are not feasible.</t>
  </si>
  <si>
    <t>Well sited wind turbines can be effective and I have no objection to the appearance.</t>
  </si>
  <si>
    <t>["Helping to change peoplesâ€™ behaviour with saving energy","Raising awareness of climate change, air pollution, etc."]</t>
  </si>
  <si>
    <t>Good use of unproductive land.</t>
  </si>
  <si>
    <t>623463d3190aa70012f8ad82</t>
  </si>
  <si>
    <t>Janet Eustace</t>
  </si>
  <si>
    <t>Oddington Parish Council</t>
  </si>
  <si>
    <t>["focus housing away from poorly accessed settlements and the countryside;","improving the energy performance of your home","accepting renewable energy close to where you live?","using your car less and walking or cycling more","heating your home from non-fossil-fuel sources (like an air source heat pump)","not so many car parking spaces outside your house?","owning one house?"]</t>
  </si>
  <si>
    <t>Not possible to achieve in older properities</t>
  </si>
  <si>
    <t>623480b739f27e0014b30efc</t>
  </si>
  <si>
    <t>Mark MacKenzie-Charrington</t>
  </si>
  <si>
    <t>["using your car less and walking or cycling more","heating your home from non-fossil-fuel sources (like an air source heat pump)","focus housing away from poorly accessed settlements and the countryside;","accepting renewable energy close to where you live?","improving the energy performance of your home","owning one house?","not so many car parking spaces outside your house?"]</t>
  </si>
  <si>
    <t>I accept that changes are necessary but in the AONB many of the solutions such as  non-fossil fuel or retro-fitting energy performance is not possible in Listed buildings. New build is quite another matter</t>
  </si>
  <si>
    <t>A blot on our landscape</t>
  </si>
  <si>
    <t>["Less landscape impact","Profits supporting community activities or services","Creating local employment opportunities","Less impact on wildlife","Less impact on agriculture / rural economy","Less impact on buildings on towns / villages"]</t>
  </si>
  <si>
    <t>Discreetly placed they are less harmful than turbines. The use of panels on industrial and agricultural roofs is to be encouraged</t>
  </si>
  <si>
    <t>In many old properties it may well be not possible to meet the criteria</t>
  </si>
  <si>
    <t>as above it's not possible to achieve the desired neutrality except where new build</t>
  </si>
  <si>
    <t>62348d39a8e7c40013727e0d</t>
  </si>
  <si>
    <t>Giving up International travel</t>
  </si>
  <si>
    <t>Without action there will be no district!</t>
  </si>
  <si>
    <t>["A share of any profit made","Reduced cost or free energy","Knowing youâ€™re doing something good for the planet / the community","Raising awareness of climate change, air pollution, etc.","Helping to change peoplesâ€™ behaviour with saving energy","Setting an example for others to follow","Profits supporting community activities or services"]</t>
  </si>
  <si>
    <t>62349a18fcd9c900133e4fa9</t>
  </si>
  <si>
    <t>constance timmins</t>
  </si>
  <si>
    <t>["focus housing away from poorly accessed settlements and the countryside;","using your car less and walking or cycling more","accepting renewable energy close to where you live?","heating your home from non-fossil-fuel sources (like an air source heat pump)","improving the energy performance of your home","not so many car parking spaces outside your house?","owning one house?"]</t>
  </si>
  <si>
    <t xml:space="preserve">Positive step in producing renewable energy </t>
  </si>
  <si>
    <t>["Reduced cost or free energy","Profits supporting community activities or services","Creating local employment opportunities","Setting an example for others to follow","Helping to change peoplesâ€™ behaviour with saving energy","Raising awareness of climate change, air pollution, etc."]</t>
  </si>
  <si>
    <t>Agree, but I feel we need to be cognisant of what our local framing and agriculture impact maybe as a result of this</t>
  </si>
  <si>
    <t xml:space="preserve">Would like greater detail on does it impact homeOwners </t>
  </si>
  <si>
    <t xml:space="preserve">As above </t>
  </si>
  <si>
    <t>6234a7141daeb700124aca53</t>
  </si>
  <si>
    <t>Tara Louise Niblett</t>
  </si>
  <si>
    <t>Tetbury Town Council</t>
  </si>
  <si>
    <t>["accepting renewable energy close to where you live?","focus housing away from poorly accessed settlements and the countryside;","heating your home from non-fossil-fuel sources (like an air source heat pump)","not so many car parking spaces outside your house?","owning one house?","improving the energy performance of your home","using your car less and walking or cycling more"]</t>
  </si>
  <si>
    <t>Although willing to make these changes some of the changes are very expensive</t>
  </si>
  <si>
    <t>Do not find them unattractive, only concern is damage to birds and several wind turbines have been damaged during the recent storms they need to be made more sturdy</t>
  </si>
  <si>
    <t>["Cleaner air in your community","Knowing youâ€™re doing something good for the planet / the community","Setting an example for others to follow","Raising awareness of climate change, air pollution, etc.","Less impact on wildlife"]</t>
  </si>
  <si>
    <t>Farms in the UK need to produce agricultural products to make the country self-sufficient and not import wheat from Russia or lamb from New Zealand</t>
  </si>
  <si>
    <t>The Council is already expecting to be energy efficient with triple glazing, solar panels when they consider applications</t>
  </si>
  <si>
    <t>Unsure what needs to be done to make it net zero</t>
  </si>
  <si>
    <t>62359fc6e2e8040012c7037f</t>
  </si>
  <si>
    <t>Richard Edwards</t>
  </si>
  <si>
    <t>["focus housing away from poorly accessed settlements and the countryside;","improving the energy performance of your home","heating your home from non-fossil-fuel sources (like an air source heat pump)","owning one house?","accepting renewable energy close to where you live?","using your car less and walking or cycling more","not so many car parking spaces outside your house?"]</t>
  </si>
  <si>
    <t>["Reduced cost or free energy","Profits supporting community activities or services","Creating local employment opportunities","More decision making power for the local community","Less impact on buildings on towns / villages","Less impact on agriculture / rural economy","Less impact on wildlife"]</t>
  </si>
  <si>
    <t>Ugly; why not attach solar panels to rooftops of suitable dwellings regardless of visual impact within a town or village. This should have been a priority years ago!</t>
  </si>
  <si>
    <t>6234c117fcd9c900133e4ff9</t>
  </si>
  <si>
    <t>Roger Thornburgh</t>
  </si>
  <si>
    <t>["improving the energy performance of your home","owning one house?","using your car less and walking or cycling more","heating your home from non-fossil-fuel sources (like an air source heat pump)","accepting renewable energy close to where you live?","focus housing away from poorly accessed settlements and the countryside;","not so many car parking spaces outside your house?"]</t>
  </si>
  <si>
    <t>Change is vital, but it's got to be well-considered.</t>
  </si>
  <si>
    <t>We've probably got to have them, but the big question is where?</t>
  </si>
  <si>
    <t>["Knowing youâ€™re doing something good for the planet / the community","Less impact on agriculture / rural economy","Less impact on wildlife","More decision making power for the local community","Raising awareness of climate change, air pollution, etc.","Helping to change peoplesâ€™ behaviour with saving energy","Setting an example for others to follow","Cleaner air in your community","Less landscape impact"]</t>
  </si>
  <si>
    <t>They seem a good idea, but should be well hidden from general view.</t>
  </si>
  <si>
    <t>Seems obvious if we're serious about dealing with the problem.</t>
  </si>
  <si>
    <t>6234d662e2e8040012c700d9</t>
  </si>
  <si>
    <t>Daver22</t>
  </si>
  <si>
    <t>What climate emergency?  We are still coming out of the last mini ice age, you cannot stop the temperature increase!</t>
  </si>
  <si>
    <t>Because I cannot afford to make the changes being proposed</t>
  </si>
  <si>
    <t>They are an eyesore and very inefficient, the cost of manufacture on the environment exceeds their usefulness.</t>
  </si>
  <si>
    <t>["Reduced cost or free energy","A share of any profit made","Cleaner air in your community"]</t>
  </si>
  <si>
    <t>We seem to be surrounded by them already</t>
  </si>
  <si>
    <t>It would force people to consider alternates such as moving or knocking the existing property down and building carbon neutral with the attendant increase in CO2</t>
  </si>
  <si>
    <t>Building regs instruct the minimum, its up to the developer to decide on improving above and beyond</t>
  </si>
  <si>
    <t>You think you are green, all it will do is waste money on stupid ideas</t>
  </si>
  <si>
    <t>6234f522e2e8040012c701d8</t>
  </si>
  <si>
    <t>We need to reduce the demand for energy rather than construct wind turbine in areas of outstanding beauty</t>
  </si>
  <si>
    <t>New housing should all be carbon-neutral. Using land for solar farms is a poor approach. We need to find ways to reduce demand for energy</t>
  </si>
  <si>
    <t>6234fb91e2e8040012c701fd</t>
  </si>
  <si>
    <t>Juliet Layton</t>
  </si>
  <si>
    <t xml:space="preserve">We have to react to the threats of climate change and do what ever we can </t>
  </si>
  <si>
    <t>Sensitively placed and not randomly scattered will not be too detrimental to the AONB</t>
  </si>
  <si>
    <t>["Reduced cost or free energy","Cleaner air in your community","Setting an example for others to follow","Raising awareness of climate change, air pollution, etc.","Knowing youâ€™re doing something good for the planet / the community"]</t>
  </si>
  <si>
    <t>The impact of solar farms in the countryside is much less than people imagine.</t>
  </si>
  <si>
    <t>Partial energy performance is better than nothing, but we should encourage retrofit.</t>
  </si>
  <si>
    <t>This is a minimal standard.  Build better to last longer and not have to retrofit later</t>
  </si>
  <si>
    <t>62358f2ae2e8040012c702f7</t>
  </si>
  <si>
    <t>Melanie Geldard</t>
  </si>
  <si>
    <t>6235d5378286670012368a3d</t>
  </si>
  <si>
    <t xml:space="preserve">We all need to make changes to our impact on climate change. </t>
  </si>
  <si>
    <t xml:space="preserve">Visual impact on environment.  Effect on bird life.   Cost benefit is not proven. </t>
  </si>
  <si>
    <t>["Reduced cost or free energy","Less landscape impact","Profits supporting community activities or services","Creating local employment opportunities","Less impact on wildlife","Less impact on agriculture / rural economy","Knowing youâ€™re doing something good for the planet / the community","Helping to change peoplesâ€™ behaviour with saving energy"]</t>
  </si>
  <si>
    <t xml:space="preserve">Acceptable visual impact on environment.  Wildlife havens. </t>
  </si>
  <si>
    <t>6235e6f38286670012368a82</t>
  </si>
  <si>
    <t>["using your car less and walking or cycling more","heating your home from non-fossil-fuel sources (like an air source heat pump)","not so many car parking spaces outside your house?","accepting renewable energy close to where you live?","improving the energy performance of your home","focus housing away from poorly accessed settlements and the countryside;","owning one house?"]</t>
  </si>
  <si>
    <t>["Less landscape impact","Less impact on wildlife","Reduced cost or free energy"]</t>
  </si>
  <si>
    <t>623704cf8286670012368df3</t>
  </si>
  <si>
    <t>["using your car less and walking or cycling more","accepting renewable energy close to where you live?","heating your home from non-fossil-fuel sources (like an air source heat pump)","improving the energy performance of your home","not so many car parking spaces outside your house?","owning one house?","focus housing away from poorly accessed settlements and the countryside;"]</t>
  </si>
  <si>
    <t xml:space="preserve">Change should be only made where there is a proven benefit to its residents and not imposed on it by third parties for political ends. We chose to reside In this area because we enjoy its unspoilt beauty. </t>
  </si>
  <si>
    <t xml:space="preserve">As stated above located in the middle of a field miles from conurbations will make it both expensive to deliver and of adverse impact on the aesthetics of the area in which it is located harming wildlife in the process </t>
  </si>
  <si>
    <t>["Less impact on buildings on towns / villages"]</t>
  </si>
  <si>
    <t xml:space="preserve">AONB affected adversely and no proof of advantages on other countries that this delivers </t>
  </si>
  <si>
    <t>Air source pumps are both expensive to run and maintain.  Very  few companies have or are willing to maintain them</t>
  </si>
  <si>
    <t xml:space="preserve">All these measures in the financial climate would be unaffordable if imposed and would be viewed more favourably if provided with government financial support. </t>
  </si>
  <si>
    <t>623631a98286670012368c11</t>
  </si>
  <si>
    <t>Switching to electric cars.  Increasing use of public transport.  Making public transport greener.</t>
  </si>
  <si>
    <t xml:space="preserve">We have a responsibility to the future to protect our environment in all ways: both the changing climate and the existing assets (historic, countryside, wildlife, etc).  Achieving both is extremely challenging, yet, I think, essential. </t>
  </si>
  <si>
    <t xml:space="preserve">The devil is in the detail: it depends where they are sited, the impact on humans and animals, how the site might otherwise assist climate change mitigation.  In principle, I accept wind turbines but I don't see this as a simple yes/no question. </t>
  </si>
  <si>
    <t>["Cleaner air in your community","Less landscape impact","Creating local employment opportunities","Less impact on buildings on towns / villages","Less impact on agriculture / rural economy","Less impact on wildlife","Clearly articulated cost/benefit case for why this is the most favourable location, where the costs and benefits are not only he financial ones.  Properly analysed case, not just an emotional one."]</t>
  </si>
  <si>
    <t>I am supportive, as long as it is clear this is best use for that area of land. Eg might the land otherwise be used for sustainable farming or dwellings.</t>
  </si>
  <si>
    <t xml:space="preserve">I do not think this is an achievable objective, given the amount of Listed Buildings in the area.  The restrictions of Listed Building Consent and the architecture of the buildings limits what can be done.  Even for non listed structures, there is an energy equation balance, and it may not be worth the energy investment in some cases.    </t>
  </si>
  <si>
    <t xml:space="preserve">Developers should be encouraged and incentivised to achieve the least possible carbon outcome for that situation.  If demands are too extreme for the situation, the result may be that nothing happens.  Better to make the public demand Net Zero carbon (or negative carbon) solutions. </t>
  </si>
  <si>
    <t xml:space="preserve">Advice and assistance for owners of Listed Buildings eg heat pumps are not a realistic option as they are unable to generate the heat required to counter the heat loss in such buildings where it is not possible to significantly increase insulation.  </t>
  </si>
  <si>
    <t>62363eb58286670012368c32</t>
  </si>
  <si>
    <t>Dilys Neill</t>
  </si>
  <si>
    <t>["focus housing away from poorly accessed settlements and the countryside;","not so many car parking spaces outside your house?","accepting renewable energy close to where you live?","using your car less and walking or cycling more","heating your home from non-fossil-fuel sources (like an air source heat pump)","improving the energy performance of your home","owning one house?"]</t>
  </si>
  <si>
    <t xml:space="preserve">Using public transport for longer journeys </t>
  </si>
  <si>
    <t xml:space="preserve">We have to address climate change for the future of our children &amp; grandchildren </t>
  </si>
  <si>
    <t>["Cleaner air in your community","Creating local employment opportunities","Knowing youâ€™re doing something good for the planet / the community","Helping to change peoplesâ€™ behaviour with saving energy"]</t>
  </si>
  <si>
    <t xml:space="preserve">Good use of land which is no longer being used for agriculture </t>
  </si>
  <si>
    <t>Because when a building is being refurbished or extended, the is is the optimal time to look at the energy performance</t>
  </si>
  <si>
    <t>Aim high!</t>
  </si>
  <si>
    <t>62364a618286670012368c4f</t>
  </si>
  <si>
    <t>Gareth Cope</t>
  </si>
  <si>
    <t>Down Ampney Parish Council</t>
  </si>
  <si>
    <t>["focus housing away from poorly accessed settlements and the countryside;","improving the energy performance of your home","heating your home from non-fossil-fuel sources (like an air source heat pump)","using your car less and walking or cycling more","not so many car parking spaces outside your house?","owning one house?","accepting renewable energy close to where you live?"]</t>
  </si>
  <si>
    <t>Your entire policy would suit towns and built up area but does not work for anyone living in a rural location.  Whilst we have inadequate public transport, no cycle lanes at least 5 miles from any town offering facilities how do you expect people to walk or cycle and give up their car.  The costs for reducing the impact of one's home is expected to be paid for by whom?  With double digit inflation predicted this year, costs increasing significantly everywhere this is not something most people can afford.  Heat Source Pumps do not work.</t>
  </si>
  <si>
    <t xml:space="preserve">When will District Councils and the Government realise that renewable energy does not work and will never have the capacity or stability to meet the needs of the ever increase population.  </t>
  </si>
  <si>
    <t>Ground mounted solar panels remove land for producing crops and feeding the ever expanding population.  It is creates significant damage and impairment to wildlife plus they are inefficient.</t>
  </si>
  <si>
    <t>623650a35a0f7c0012da186d</t>
  </si>
  <si>
    <t>Benjamin Jackson</t>
  </si>
  <si>
    <t>["focus housing away from poorly accessed settlements and the countryside;","accepting renewable energy close to where you live?","improving the energy performance of your home","using your car less and walking or cycling more","heating your home from non-fossil-fuel sources (like an air source heat pump)","not so many car parking spaces outside your house?","owning one house?"]</t>
  </si>
  <si>
    <t xml:space="preserve">buying less stuff and using less energy: reducing consumption is a surefire way of minimising climate change that isn't dependent upon technological fixes. We could easily live without much of what is manufactured. changing our diet (eating less meat and imported food). </t>
  </si>
  <si>
    <t>because it's the only responsible course of action. I also think these changes would improve our lives in ways other than minimising (the impacts of) climate change, such as being more active, spending more time outside and in nature, working more closely as a community.</t>
  </si>
  <si>
    <t xml:space="preserve">Harnessing wind energy is key for making the shift from fossil fuels. We should have our share of turbines in the Cotswolds, so we are as self-sufficient as possible. It isn't appropriate to 'offshore' the burden onto others. </t>
  </si>
  <si>
    <t>["Knowing youâ€™re doing something good for the planet / the community","Setting an example for others to follow","Profits supporting community activities or services","Working with others in the community","Creating local employment opportunities"]</t>
  </si>
  <si>
    <t>The priority should be getting solar panels on every roof space possible (nationally): housing, shops, warehouses, factories etc. including listed buildings and those in conservation areas. Only once this has been maximised, should it then be a consideration. This is because the land has so much potential value for other things. Restorative farming methods requiring polycultures and organic practices will require more land. Land will also be needed for nature recovery.</t>
  </si>
  <si>
    <t xml:space="preserve">because extensions and refurbs are most commonly carried out for the sole purpose of wealth accumulation, at everyone else's expense. Any 'improvements' to buildings should ensure a reduction in energy use (which must take into account the energy use implicit in the construction and materials used) , i.e. be restorative, and, as such, bring long-term benefit to the community as a whole. </t>
  </si>
  <si>
    <t>Because, clearly, building regs are unfit to tackle climate change.</t>
  </si>
  <si>
    <t>That the local plan does all it can to facilitate reduced consumption of energy in all areas, through any scheme that will positively discriminate low-impact/restorative food producers, social enterprises, businesses etc. and that will make it difficult for damaging endeavors with limited community value to continue to operate.</t>
  </si>
  <si>
    <t>623662a68286670012368c94</t>
  </si>
  <si>
    <t>Margaret Bishop</t>
  </si>
  <si>
    <t>Fairford and Lechlade area Working for Wellbeing</t>
  </si>
  <si>
    <t>["accepting renewable energy close to where you live?","not so many car parking spaces outside your house?","heating your home from non-fossil-fuel sources (like an air source heat pump)","focus housing away from poorly accessed settlements and the countryside;","improving the energy performance of your home","using your car less and walking or cycling more","owning one house?"]</t>
  </si>
  <si>
    <t>By accepting renewable energy where you live, I assume means some plant for producing it. Would be happy with Solar  panels on the roof.r panels on the roof w</t>
  </si>
  <si>
    <t>We have to deal with climate change so accepting some change is necessary</t>
  </si>
  <si>
    <t>CDC has rightly declared a Climate change and ecological Emergency, saying these are inextricably linked and it is key to ensure that any actions taken to address one, also maximise opportunities to address the other. There is a third emergency risk which is very relevant to the Upper Thames Valley, but which CDC has neglected - flood risk. Your strategy document says The Local Plan already contains robust policies relating to flooding. It is not proposed to amend those in this update. Why not? Increased flooding is an inevitable consequence of climate change.  Much of the Cotswold district suffers from recurrent flooding - In the past 25 years - December 2000, January 2003, July 2007, December 2013, October/November 2019, and the wet winters of 2020 and 2021. The July 2007 event was the largest flood since 1947, having an approximate return period of 1 in 20 years, and there has been further widespread flooding since.  Nature-based solutions are a very effective way to address both climate change mitigation and adaptation. Public awareness of nature and the importance of green spaces, including parks, gardens and the countryside, has increased significantly over lockdown and many people have acknowledged the mental and physical health benefits of contact with nature during the covid crisis. Very little attention has been drawn to the importance of green spaces for water storage. Making use of the natural environment is vital in addressing the impacts of climate change on the water table by flood management and Sustainable Drainage Systems. Groundwater flooding has been shown to be a significant component of the risk from flooding in the UK.   CDC Climate Emergency Strategy 2020-2030 says  â€˜Severe flooding affected the UK in 2019, and will continue to be a significant risk, exacerbated by climate change. Winters in the most recent decade have been on average 5% wetter than the previous decade, and 12% wetter than 1961-1990. By 2070 winters will be wetter and summers drier. Extreme rainfall events will increase by 25%, and rainfall will be higher intensity, carrying a higher risk of localised pluvial and fluvial flooding.â€™ It also says  â€˜ however there are long term natural variations that may account for some of this change. To date, storms have not been a major impact from climate change. There are no significant trends in storminess (maximum gust speeds) over the last five decades.â€™ This is foolishly complacent, and the exceptional storm events in recent weeks have proved it. Gloucestershire County Council, which is the Lead Local Flood Authority says â€˜Gloucestershire has experienced a number of flood events over recent years and these fit under two headings, either river or surface water flooding. Working closely with the Environmental Agency and other bodies in the county we have a good understanding of the impact of river levels on the county and the impact of intensive rain on surface water run-off. Gloucestershire hold a number of action plans for the impact of flooding or heavy rain on the county and many of these are well tested after the events back in 2007, 2012, 2014, 2019 and 2020. These action plans can be referred to in our Emergency Manual maintained by our contractor Ringwayâ€™.  GCC has investigated groundwater levels and its Groundwater Intermediate Assessment (GIA), Atkins 2015, has identified (in Appendix C) many areas in the Cotswold district as subject to groundwater flooding and noted that further housing development on sites with high groundwater level is likely to exacerbate the problem.   CDCâ€™s principal evidence base in relation to flood risk - the Strategic Flood Risk Assessment (SFRA) Parts 1 and 2 - is outdated and is being updated by specialist consultants. The Environment Agency is engaged in the process, but E.A. has neither powers nor responsibility in relation to groundwater flooding.  Their Flood Zone assessments refer only to flooding from rivers, but areas classified as Zone 1 may be subject to groundwater flooding.  EA guidance on carrying out Flood Risk Assessments states that an FRA should be carried out for sites in Flood Zone 1 that areâ€¦ â€œin an area with critical drainage problems as notified by the Environment Agency.â€ However, no areas in CDC have been identified as areas with critical drainage problems. Within the Cotswold district, many areas suffer from groundwater flooding in wet winters, in addition to river and surface water floods, and the usual surface water drainage systems are not effective where groundwater levels are high. There are many different SuDS methods but all require space for surface water to run or soak into.  CIRIA guidelines emphasise that effective SuDS infiltration schemes require that maximum groundwater levels are at least 1 m below the bottom of soakaways.  NPPF Planning Guidance Paragraph: 080 Reference ID: 7-080-20150323 states â€˜Particular types of sustainable drainage systems may not be practicable in all locations. It could be helpful therefore for local planning authorities (LPAs) to set out those local situations where they anticipate particular sustainable drainage systems not being appropriate.â€™  This has not been done by CDC or by GCC, and planners continue to accept Flood Risk Assessments for developments in areas with high groundwater levels which state â€˜appropriate SuDS systems will be provided at the detailed drawing stageâ€™ The main reason why flood risk is not given sufficient attention is because the responsibilities are fragmented. GCC is the LLFA, but has delegated powers to local authorities such as CDC. EA is the statutory consultee on flooding matters but considers only main rivers and has no responsibility for ground or surface water flooding. They regard surface water flooding as a matter for the Water Utility Companies, who are responsible for drainage, but their responsibility is for normal surface water only and not for drainage in flood conditions. They donâ€™t record incidents which they consider to have been caused by surface water flooding. No authority has responsibility for recording and collating all flooding incidents. The solution is simple.  We must stop building in river basins and direct development to higher ground. NPPF requires local planning authorities â€˜to steer new development to areas with the lowest probability of floodingâ€™ and says â€˜Development should not be allocated or permitted if there are reasonably available sites appropriate for the proposed development in areas with a lower probability of floodingâ€™.  This needs to be enforced, and planners should require flood risk to be considered from the first site selection stage, with particular attention being paid to not increasing flood risk to others. Developers should have to demonstrate that a proposed development does not adversely impact on the local groundwater regime.  Managing surface water runoff is essential to ensure future development is sustainable. When designing SuDS, it is important to consider the receiving watercourses and drainage systems, and overland flows to and from adjacent land. It must be demonstrated that the proposed development will mitigate flood risk from the existing adjacent land (if any) and will not increase flood risk at any other points upstream or downstream of the development. Green field sites in areas of groundwater flooding should be identified as water storage areas and reserved for this purpose. GCCâ€™s Local Flood Risk Management Strategy (Feb.2014) says that without effective planning policy there is a risk that the increase in hard standing and impermeable surfaces associated with development will increase surface water runoff and hence the risk of flooding. It is imperative that surface runoff and flood risk are fully assessed as part of the development of Local Plans and in determining planning applications to mitigate this risk. To mitigate the risk of future flooding, CDC must ensure and enforce that land which holds water in wet seasons and does not meet EA requirement for SuDS systems, i.e .cannot provide 1m of water storage capacity above the ground water level, will be reserved for water storage. The Meteriological Office UK Climate Impacts project shows future increases in extreme hourly rainfall intensity. By 2070, extreme hourly rainfall intensity associated with an event that typically occurs once every 2 years increases by 25% since 1990. It also shows changes in the type of rainfall.  By 2070, Local (2.2km) projects more of the rain in winter will come from frontal rain events of higher intensity, and in summer from short-lived high-intensity showers. CDC strategy requires you to provide leadership. The climate crisis already is, and will increasingly in the future, affect everyone, and in this area the most likely consequence will be increased rainfall intensity and increased flooding. Society has reacted far too slowly to this threat to date, and continues to react far too slowly. CDC climate change strategy must include full consideration of increased flood risk from all sources, including groundwater flooding, and take the simple steps needed to mitigate for this.</t>
  </si>
  <si>
    <t>6236ed43e2e8040012c70786</t>
  </si>
  <si>
    <t>Roy Huzzard</t>
  </si>
  <si>
    <t>["not so many car parking spaces outside your house?","using your car less and walking or cycling more","improving the energy performance of your home","heating your home from non-fossil-fuel sources (like an air source heat pump)","accepting renewable energy close to where you live?","focus housing away from poorly accessed settlements and the countryside;","owning one house?"]</t>
  </si>
  <si>
    <t>Developing renewable energy options for new build sites and insisting on high/Passvhaus building standards</t>
  </si>
  <si>
    <t>Global warming is now proven. 50 years time may see mass refugees from coastal towns  dwarfing  the world's current refugee issues.</t>
  </si>
  <si>
    <t>The fit with the nature of the cotswolds is important so placement, size design crucial</t>
  </si>
  <si>
    <t>["Cleaner air in your community","Less landscape impact","Raising awareness of climate change, air pollution, etc."]</t>
  </si>
  <si>
    <t>They only take the space needed for generating electricity. e.g. I have seen sheep grazin around fileds of solar panels.</t>
  </si>
  <si>
    <t>Avert a potential  global disaster</t>
  </si>
  <si>
    <t>avert a potential global disaster.</t>
  </si>
  <si>
    <t>more Community Led  Housing schemes (e.g. Cohousing) would have a positive impact on climate change and other key issues</t>
  </si>
  <si>
    <t>623702c18286670012368dee</t>
  </si>
  <si>
    <t>["Cleaner air in your community","Working with others in the community","Setting an example for others to follow","Helping to change peoplesâ€™ behaviour with saving energy","Profits supporting community activities or services"]</t>
  </si>
  <si>
    <t>we need different types of renewables and solar farms need not preclude other framing activity eg planting underneath panels or sheep grazing</t>
  </si>
  <si>
    <t>old stock needs to be improved but support needs to be given so it is not simpler and cheaper just to knock down and start afresh</t>
  </si>
  <si>
    <t>hopefully buildings will be there for generations to come and should be built for long term needs</t>
  </si>
  <si>
    <t>Groups aiming for these types of sustainable buildings such as cohousing should be supported</t>
  </si>
  <si>
    <t>623706d75a0f7c0012da1a1f</t>
  </si>
  <si>
    <t>The council still needs to ensure that any new policies keep the beautiful nature of the nature secure.</t>
  </si>
  <si>
    <t>62370a72e2e8040012c707f5</t>
  </si>
  <si>
    <t>Christopher Snowden</t>
  </si>
  <si>
    <t>I don't find any of these options unacceptable.</t>
  </si>
  <si>
    <t>Drastic circumstances call for drastic measures</t>
  </si>
  <si>
    <t>We have to reduce carbon emissions by moving to renewable energy generation</t>
  </si>
  <si>
    <t>["Profits supporting community activities or services","Creating local employment opportunities","Working with others in the community","Raising awareness of climate change, air pollution, etc.","More decision making power for the local community"]</t>
  </si>
  <si>
    <t>I have seen the benefits of solar power on my own property</t>
  </si>
  <si>
    <t>Radoslaw Chanas</t>
  </si>
  <si>
    <t>["owning one house?","not so many car parking spaces outside your house?","improving the energy performance of your home","using your car less and walking or cycling more","heating your home from non-fossil-fuel sources (like an air source heat pump)","accepting renewable energy close to where you live?","focus housing away from poorly accessed settlements and the countryside;"]</t>
  </si>
  <si>
    <t xml:space="preserve">The need for renewable energy. Stop romanticising man made working countryside . Itâ€™s far from being naturalistic and change is needed!  </t>
  </si>
  <si>
    <t>["Raising awareness of climate change, air pollution, etc.","Less landscape impact","A share of any profit made","Profits supporting community activities or services","Setting an example for others to follow","Financial investment opportunity","Less impact on wildlife","Knowing youâ€™re doing something good for the planet / the community"]</t>
  </si>
  <si>
    <t>62372eee8286670012368e79</t>
  </si>
  <si>
    <t>Jennifer Forde</t>
  </si>
  <si>
    <t>Ultimately I'm quite selfish when it comes to transport - and I do not like relying on other people (shared lifts) or having my ability to be flexible around timings curtailed. Transport is my biggest issue that I know I'm going to struggle with but I'm more than happy with everything else.</t>
  </si>
  <si>
    <t>I actually find the view of a wind turbine sculpture in the landscape, aesthetically pleasing - also think it would be a fantastic way to harness energy using the space we're blessed with.</t>
  </si>
  <si>
    <t>["Knowing youâ€™re doing something good for the planet / the community","Raising awareness of climate change, air pollution, etc.","Helping to change peoplesâ€™ behaviour with saving energy","Setting an example for others to follow"]</t>
  </si>
  <si>
    <t>Again, such a good way to utilise the space we have as a rural District.</t>
  </si>
  <si>
    <t>If you're going to be expanding the size of your property and consuming more then seems appropriate time to mitigate that by improving the energy efficiency of the entire building.</t>
  </si>
  <si>
    <t>62373a3c5a0f7c0012da1ab3</t>
  </si>
  <si>
    <t>Fraser Morphew</t>
  </si>
  <si>
    <t>Fraser Morphew Plumbing</t>
  </si>
  <si>
    <t>1.  Green hydrogen for heating needs emphasising ABOVE the headline-grabbing - but often inappropriate for  many homes - heat pumps. Need to  INSIST developers instal these at new-build, though.</t>
  </si>
  <si>
    <t>Planning needs to accept that Solar PV on every suitable industrial and agricultural roof is essential to ramping up green power.  Ditto domestic rooves wherever its aesthetically reasonable.</t>
  </si>
  <si>
    <t>Offshore wind may be more expensive to install and maintain, but wind strengths are consistently higher and more persistent.  Installing sufficient onshore capacity is unacceptabe aesthetically and a poor choice technically.</t>
  </si>
  <si>
    <t>["Creating local employment opportunities","Helping to change peoplesâ€™ behaviour with saving energy","Raising awareness of climate change, air pollution, etc.","Less impact on wildlife"]</t>
  </si>
  <si>
    <t>Because we should first fit panels to every appropriate roof before wasting land area.</t>
  </si>
  <si>
    <t>Domestic heating losses are so high that every reasonable strategy to improve them should be considered seriously.</t>
  </si>
  <si>
    <t>Passiv-Haus technology has been available for 2 decades - there's no excuse not to incorporate it at new-build.</t>
  </si>
  <si>
    <t>My experience of thermally efficient new builds (plumbing engineer) is that, with imaginative architectural design it is entirely possible to create buildings that, whilst differing from standard traditional houses, nonetheless blend well with existing trad. housing stock.</t>
  </si>
  <si>
    <t>62374b18e2e8040012c708a4</t>
  </si>
  <si>
    <t>Nicki Selwyn</t>
  </si>
  <si>
    <t xml:space="preserve">I donâ€™t find wind turbines unsightly </t>
  </si>
  <si>
    <t>["Cleaner air in your community","Profits supporting community activities or services","Creating local employment opportunities","Setting an example for others to follow","Less impact on wildlife","Less impact on agriculture / rural economy","Knowing youâ€™re doing something good for the planet / the community"]</t>
  </si>
  <si>
    <t>623759075a0f7c0012da1b06</t>
  </si>
  <si>
    <t>Clive Webster</t>
  </si>
  <si>
    <t>["improving the energy performance of your home","heating your home from non-fossil-fuel sources (like an air source heat pump)","owning one house?","accepting renewable energy close to where you live?","using your car less and walking or cycling more","focus housing away from poorly accessed settlements and the countryside;","not so many car parking spaces outside your house?"]</t>
  </si>
  <si>
    <t>New development should incorporate energy generation and capture/storage to make the grid and national energy supply stronger and more resilient, as well as lowering carbon emissions</t>
  </si>
  <si>
    <t>This is an emergency, we should accept that the era of the climate response will have its own unique vernacular</t>
  </si>
  <si>
    <t>Wind turbines do not look out of character in other National Landscapes; the threat of cliamte change and habitat migration will have a far more harmful effect on the Cotswolds National Landscape</t>
  </si>
  <si>
    <t>["A share of any profit made","Reduced cost or free energy","Cleaner air in your community","Profits supporting community activities or services","Creating local employment opportunities","Setting an example for others to follow","Helping to change peoplesâ€™ behaviour with saving energy","Raising awareness of climate change, air pollution, etc.","Financial investment opportunity","Less impact on agriculture / rural economy","To understand the risk/harm to the AONB and wildlife/habitat of not acting"]</t>
  </si>
  <si>
    <t>There are a few locally, and you'd hardly notice them - less obtrusive than fields of polytunnel or plastic-sheet weed suppressant. solar farms can also support wildlife, particularly pollinating insect and creatures that predate them.</t>
  </si>
  <si>
    <t>Doing so will encourage the holisitc thinking/design required to create a comfortable, efficient building; it may highlight opportunities to improve other aspects of the building to increase enjoyment and use of it (ie, wellbeing improvements)</t>
  </si>
  <si>
    <t>It may be that some properties in the Cotswolds cannot be brought to a high standard of efficiency; other projects will therfore have to overshoot if the average reduction acheived is to meet the ambitions and targets set. The realtively poor state of the power grid in this area also means that lowering energy use as much as possible will likely prove a quicker, easier and cheaper way to achieve a distributed and resilient energy generation/storage system than waiting for grid enhancements. As with consumption of physical materials, the mantra should be to reduce use/demand first. Energy efficient buildings also reduce utility bills, helping cost of living pressures and business viability.</t>
  </si>
  <si>
    <t>The Local Plan should have more clarity on retrofit for energy efficiency, particularly to set a hierarchy/sequential test of improvements; external cladding solutions should be well down the list, following more simple measures such as internal insulation, fenestration improvements (north-facing first); policies/practice related to Conservation Areas and Listed Buildings may need to be relaxed to allow conservation-grade double- or triple-glazing etc. Housing Associations and similar might need to be given dispensation to consider high-efficiency wood-effect PVC windows or else have access to other funding to deliver efficiency improvements</t>
  </si>
  <si>
    <t>6237652fe2e8040012c708ea</t>
  </si>
  <si>
    <t>none of htese really personally apply as now unable to wlak to local services.  Am aware that in some more rural areas,  one or 2 new houses will ensure that elderly faillies can be cared for and so keep community together.</t>
  </si>
  <si>
    <t>change always occurs - provided there would be a hlat to further urbanisation of the countryside one would be content.   with change</t>
  </si>
  <si>
    <t>they industrialise the countryside</t>
  </si>
  <si>
    <t>["Less impact on agriculture / rural economy","Creating local employment opportunities","Reduced cost or free energy"]</t>
  </si>
  <si>
    <t>Effeecacy of solar panels reduces over 25yrs.   Metals used in production are very carbon intensive.  There has to be a full reclamation of ALL parts of solar farms in place and operational at the same time a solar farm is erected.</t>
  </si>
  <si>
    <t>In many of the older buildings in the Cotsowolds it would be nigh on impossible to achieve complete improvement of entire building when a smaller extension /modificaiton is made</t>
  </si>
  <si>
    <t>net zero carbon is not possible</t>
  </si>
  <si>
    <t>there is insufficient monitoring of new build currently, to add another layer,  would ensure more bureacracy but highly unlikley to gain improved carbong efficiency.</t>
  </si>
  <si>
    <t>623767c48286670012368f25</t>
  </si>
  <si>
    <t>Victoria E Wilson</t>
  </si>
  <si>
    <t>If we don't act to change the direction of the climate catastrophe, there won't be a district left to offer any changes.</t>
  </si>
  <si>
    <t>They are a necessity .</t>
  </si>
  <si>
    <t>["Reduced cost or free energy","Cleaner air in your community","Profits supporting community activities or services","Creating local employment opportunities","Helping to change peoplesâ€™ behaviour with saving energy","Raising awareness of climate change, air pollution, etc.","More decision making power for the local community","Less impact on buildings on towns / villages","Less impact on wildlife","Less impact on agriculture / rural economy","Knowing youâ€™re doing something good for the planet / the community"]</t>
  </si>
  <si>
    <t>Again, it is a necessity.</t>
  </si>
  <si>
    <t>If citizens are not going to voluntarily adapt their homes when they clearly have the funds to do so, we should make them.</t>
  </si>
  <si>
    <t>62376eef5a0f7c0012da1b74</t>
  </si>
  <si>
    <t>The look and feel of the district will change for the worse anyway if we don't act on climate change</t>
  </si>
  <si>
    <t>As long as they don't create health problems (noise, etc) I accept that they are necessary</t>
  </si>
  <si>
    <t>["Reduced cost or free energy","Cleaner air in your community","Knowing youâ€™re doing something good for the planet / the community","Less impact on wildlife","Working with others in the community","More decision making power for the local community","Raising awareness of climate change, air pollution, etc.","A share of any profit made"]</t>
  </si>
  <si>
    <t>As long as there are no negative health effects and some care is taken with appearance I accept that they are necessary</t>
  </si>
  <si>
    <t>In principle yes, but I am concerned about affordability</t>
  </si>
  <si>
    <t>In principle yes, but I'm concerned about affordability</t>
  </si>
  <si>
    <t>623784408286670012368f99</t>
  </si>
  <si>
    <t>Christopher Talbot</t>
  </si>
  <si>
    <t>["accepting renewable energy close to where you live?","heating your home from non-fossil-fuel sources (like an air source heat pump)","improving the energy performance of your home","focus housing away from poorly accessed settlements and the countryside;","not so many car parking spaces outside your house?","owning one house?","using your car less and walking or cycling more"]</t>
  </si>
  <si>
    <t>Improved local public transport services to reduce car journeys</t>
  </si>
  <si>
    <t>Changes need to be made</t>
  </si>
  <si>
    <t>No certainty that wind turbines would be beneficial in meeting objectives, i.e. how many turbines would be required how large would they be - not addressed in the questions, would thses turbines benefit the local community, would the local community get a rebate if the wind turbine is in a local plan area. I think the questions are more complex than this questionnaire is attempting to gauge the public response to.</t>
  </si>
  <si>
    <t>["A share of any profit made","Reduced cost or free energy","Cleaner air in your community","Less landscape impact","Profits supporting community activities or services","Raising awareness of climate change, air pollution, etc.","More decision making power for the local community","Less impact on wildlife"]</t>
  </si>
  <si>
    <t>Solar farms would need to be located in areas of low/poor biodiversity habitat areas, with an view to having open grassland areas around panels for biodiversity improvements</t>
  </si>
  <si>
    <t xml:space="preserve">Retrofitting is a costly expense e.g. fitting heat pumps to existing properties. Costs of fitting heat pumps needs to fall to a generally more affordable price. Which eventually presumably the will. But when is not stated there are no time scales in the plan. </t>
  </si>
  <si>
    <t>62378a008286670012368fbc</t>
  </si>
  <si>
    <t>Philip Nicholas</t>
  </si>
  <si>
    <t>["heating your home from non-fossil-fuel sources (like an air source heat pump)","improving the energy performance of your home","focus housing away from poorly accessed settlements and the countryside;","accepting renewable energy close to where you live?","using your car less and walking or cycling more","owning one house?","not so many car parking spaces outside your house?"]</t>
  </si>
  <si>
    <t>The Climate Crisis is urgent, and failure to do everything possible will be catastrophic and irreversible</t>
  </si>
  <si>
    <t>Because there's a climate emergency and we need to do everything we can.</t>
  </si>
  <si>
    <t>["Working with others in the community","Setting an example for others to follow","Helping to change peoplesâ€™ behaviour with saving energy","Raising awareness of climate change, air pollution, etc.","Financial investment opportunity"]</t>
  </si>
  <si>
    <t>There's a climate crisis and we need to do everything we can.</t>
  </si>
  <si>
    <t>That's an excellent idea, so that existing home are upgraded.</t>
  </si>
  <si>
    <t>Reducing the emmission form home is one of the most effective way of addressing the climate crisis.</t>
  </si>
  <si>
    <t>Use some of the CIL to provide bespoke retrofitting consultancy services to residents.</t>
  </si>
  <si>
    <t>623791de8286670012368fe4</t>
  </si>
  <si>
    <t>Would have to be sympathetic to location and current wildlife</t>
  </si>
  <si>
    <t>["Cleaner air in your community","Helping to change peoplesâ€™ behaviour with saving energy","Less impact on wildlife","Knowing youâ€™re doing something good for the planet / the community","A share of any profit made","Reduced cost or free energy","Less landscape impact","Profits supporting community activities or services","Creating local employment opportunities","More decision making power for the local community"]</t>
  </si>
  <si>
    <t>6237a28ce2e8040012c709e9</t>
  </si>
  <si>
    <t>Richard Garthwaite</t>
  </si>
  <si>
    <t>["not so many car parking spaces outside your house?","accepting renewable energy close to where you live?","owning one house?","heating your home from non-fossil-fuel sources (like an air source heat pump)","improving the energy performance of your home","using your car less and walking or cycling more","focus housing away from poorly accessed settlements and the countryside;"]</t>
  </si>
  <si>
    <t>Change is required, however it must be managed and cognisant of the national strategy.</t>
  </si>
  <si>
    <t>Building wind turbines seems an odd approach to call out specifically. The grid is already de-carbonising, people can already buy REGOs. Other parts of the country are much more suitable to wind generation. Why call out wind rather than exploring deep geothermal as an example?</t>
  </si>
  <si>
    <t>["Actions that deliver low carbon energy at a reasonable cost for the consumer."]</t>
  </si>
  <si>
    <t>Carbon hierarchy makes it clear that reducing demand should be our first port of call, therefore energy performance and a focus on reducing energy waste seems sensible.</t>
  </si>
  <si>
    <t>Unless compelled to do so, developers will do the bare minimum they are required to do. This means that home buyers will have to bear additional cost in the future to make their homes net zero compliant. i.e. when purchasing a gas boiler becomes impossible in the future due to legislation changes.</t>
  </si>
  <si>
    <t xml:space="preserve">Planning of future homes must consider how they will support a circular economy that contributes to net zero. Failure to do so would suggest CDC is not taking this issue seriously. Housing developments shouldn't be built in rural / semi-rural environments unless it is clear they can be supported sustainably by the existing infrastructure. That is, there must be  existing  (or allowance for additional) schools, shops, GP surgeries and employment opportunities within walking/cycling/a train journey. Failure to do this will result in additional car journeys which will affect our carbon footprint. </t>
  </si>
  <si>
    <t>Thank you for taking the time to respond to our consultation. In particular thank you for your comments on the imperative for action on climate change and wind turbines building regulations  We have taken note of your responses and they will be considered in the next phase of the process of updating the Local Plan.</t>
  </si>
  <si>
    <t>6237aaca8286670012369035</t>
  </si>
  <si>
    <t>Dave Corkett</t>
  </si>
  <si>
    <t>["focus housing away from poorly accessed settlements and the countryside;","using your car less and walking or cycling more","improving the energy performance of your home","heating your home from non-fossil-fuel sources (like an air source heat pump)","accepting renewable energy close to where you live?","not so many car parking spaces outside your house?","owning one house?"]</t>
  </si>
  <si>
    <t>624462b53a25b58ddf20bd87</t>
  </si>
  <si>
    <t>Hannah Totham</t>
  </si>
  <si>
    <t>Maugersbury Parish Council</t>
  </si>
  <si>
    <t>Given a large number of properties in the district (such as Maugersbury) are Listed or within Conservation Areas the issue as to how these properties are going to contribute towards the meeting of targets is key. For example, is the district going to consider allowing installation of slimline double glazing?.  The document talks about the move from fossil fuels to high efficiency electric heating. This only works if the electricity used is renewable. How is that going to work in listed properties, in particular? Does it require new radiators and wiring? Old houses are draughty so it will not be highly efficient if not hand in hand with window improvements etc.  Any retrofitting needs to be the best solutions in an area of AONB. The district should develop a planning guidance which specifies the suite of products that can be applied. This is to avoid the recent situation of Bromford applying to fit unsuitable cladding to properties. The Local Plan should decide what is appropriate in consultation with key stakeholders.  How are owners of historic properties to finance these improvements? Listed property owners already face considerably higher bills for household insurance and maintenance due to having to use specific material and specialised labour. This burden has only got worse with the removal of the reduced VAT rate.  MPC agrees that it is important that all new development is adapative to future climate changes.</t>
  </si>
  <si>
    <t>62446dac9b0686d5d4eb1f4f</t>
  </si>
  <si>
    <t>Sarah Hamilton-Foyn</t>
  </si>
  <si>
    <t xml:space="preserve">Pegasus Group on behalf of Robert Hitchins Ltd </t>
  </si>
  <si>
    <t>It is considered that the Local Plan should be consistent with nationally set standards and the timetable which is proposed by the Government. Paragraph 152 of the NPPF is clear that the planning system should support the transition to a low carbon future. Paragraphs 153 â€“ 158 state that plans should take a proactive approach to mitigation and adapting to climate change. It is the Governmentâ€™s intention to set standards for energy efficiency through the Building Regulations. The key to success is standardisation and avoidance of individual Councilâ€™s specifying their own policy approach to energy efficiency, which undermines economies of scale for product manufacturers, suppliers and developers. Standards need to be universally understood and capable of being technically implemented. The PPG Climate Change considers how the challenges of climate change can be addressed in Local Plans. The issue of the supply change and the viability of proposals are important factors to consider. The PPG is clear that any â€œLocal requirements should form part of a Local Plan following engagement with appropriate partners, and will need to be based on robust and credible evidence and pay careful attention to viability.â€</t>
  </si>
  <si>
    <t>62447084e024dc013a0a20aa</t>
  </si>
  <si>
    <t>Sue Green</t>
  </si>
  <si>
    <t>Home Builders Federation</t>
  </si>
  <si>
    <t>The HBF recognise the need to move towards greater energy efficiency via a nationally consistent set of standards and timetable, which is universally understood and technically implementable. It is the Governmentâ€™s intention to set standards for energy efficiency through the Building Regulations. The key to success is standardisation and avoidance of individual Councilâ€™s specifying their own policy approach to energy efficiency, which undermines economies of scale for product manufacturers, suppliers and developers. The HBF support the Governmentâ€™s approach but there are difficulties and risks to housing delivery, which include the immaturity of the supply chain for the production / installation of heat pumps  and the additional load that would be placed on local electricity networks in combination with Government changes to Part S of the Building Regulations for the installation of Electric Vehicle Charging Points in new homes. In autumn 2020, the HBF established a Future Homes Task Force to develop workable solutions for the delivery of the home building industryâ€™s contribution to meeting national environmental targets and objectives on Net Zero. In September 2021, the Future Homes Delivery Hub supported by involvement from Government was launched. The Council does not need to set local energy efficiency standards to achieve the shared net zero goal because of the higher levels of energy efficiency standards for new homes set out in the 2021 Part L Interim Uplift and proposals for the 2025 Future Homes Standard. From June 2022, the 2021 Interim Uplift to Part L (Conservation of fuel and power) Regulations will deliver homes that are expected to produce 31% less CO2 emissions compared to current standards. From 2025, the Future Homes Standard will ensure that new homes will produce at least 75% lower CO2 emissions than one built to current energy efficiency requirements. By delivering carbon reductions through the fabric and building services in a home rather than relying on wider carbon offsetting, the Future Homes Standard will ensure new homes have a smaller carbon footprint than any previous Government policy. In addition, this footprint will continue to reduce over time as the electricity grid decarbonises.</t>
  </si>
  <si>
    <t>62458dd59b0686e527eb20bf</t>
  </si>
  <si>
    <t>Robert Linnell</t>
  </si>
  <si>
    <t>Savills on behalf of Bathurst Development Ltd and The Bathurst Estate</t>
  </si>
  <si>
    <t xml:space="preserve">Bathurst Development Ltd (BDL) and The Bathurst Estate (TBE) support the need to address climate change. However, whilst the Local Plan can seek to influence and control planning decisions it is hard to see how it can address the existing housing and commercial buildings to improve energy efficiency. It is those buildings that will have the greater impact on meeting targets. The Local Plan must focus on what it can achieve via the Planning System and rely on Building Regulations and wider legislation. The Local Plan can not solve this issue on its own. BDL and TBE support the need to provide renewable energy and encourage policies that will positively enhance the provision of solar farms and wind turbines in the District. In relation to net zero carbon construction there is a need to train up builders to build to address the technology and ensure the accuracy of build is met. These aspects are post planning permission elements and more appropriate to be controlled via Building Regulations than the Local Plan. Whilst post occupancy monitoring can be conditioned, it is onerous and costly. It also depends on how a building is operated, for example two equally efficient homes can have vastly different energy demands depending on how the occupants choose to live. The Local Plan can not control that aspect. The policies that come forward on the above must be subject to a viability assessment and objectives prioritised to avoid pushing up house prices and/or the costs of heating homes and hot water. Policies must seek to avoid being divisive. The links to the Topic Paper on Housing Affordability are key. </t>
  </si>
  <si>
    <t>624598439b068619ceeb20f6</t>
  </si>
  <si>
    <t>Rob Niblett</t>
  </si>
  <si>
    <t>Gloucestershire County Council</t>
  </si>
  <si>
    <t>Glos CC Waste &amp; Minerals team - Topic Paper: Responding to the Climate Crisis | Q10: Are there any other Local Plan-related issues or options on this topic paper that you would like to raise? The review of the Local Plan provides an ideal opportunity to respond to the challenge of â€˜embodied carbonâ€™ with development. In simple terms this is about responding to the carbon  emissions associated with a built developmentâ€™s life cycle. It includes the carbon spent in construction and preparations prior to use; building maintenance and repair; and in dismantling  and / or demolition. Current statistics concerning embodied carbon show that it accounts for 11% of all global emissions and makes a notable contribution towards the 39% of all global  emissions, which are attributable to the building and construction industry. Cotswold along with Gloucestershireâ€™s other city, district and borough councils should be considering the  adoption of a progressive policy framework for reducing levels of embodied carbon with new development. It will be critical for meeting ambitious local carbon emission targets  ALONGSIDE levels of housing and employment growth. The narrative set out in bullet point 3 of paragraph 3.10 of the topic paper is therefore very strongly supported by M&amp;W officers.  There is no justifiable reason why future local land-use planning policies shouldnâ€™t be requiring new buildings to achieve net zero carbon through construction, along with their operation. To fully understand and demonstrate how embodied carbon emissions can be minimised, proposals should also be accompanied by robust life-cycle emission calculations and  evidence-based targets. In terms of realistically achievable embodied carbon reduction policy measures, these might include: - a preference towards the re-use of existing buildings  instead of constructing new ones; support for low-carbon concrete mixes; limits on the use of carbon-intensive materials and support for lower carbon alternatives; preference towards  carbon-sequestering materials; preference towards the re-use of â€˜end-of-current-lifeâ€™ building materials; and support for high-recycled content materials. Currently, the local  development plan for Cotswold District (and more widely Gloucestershire) already contains a progressive policy hook that could be built upon? Adopted Minerals Local Plan for  Gloucestershire policy SR01 states that: - â€˜Non-mineral development proposals will be permitted where they adopt sustainable design principles, construction methods and procurement  policies that are in line with the adopted Gloucestershire Waste Core Strategy Policy WCS 2 | Waste reduction. This includes using the minimal amount of primary minerals, reusing or  facilitating the recycling of mineral wastes generated on-site and using alternative construction materials sourced from secondary and recycled aggregates.â€™ M&amp;W officers are also aware  of emerging local planning policy work concerned with tackling embodied carbon, which is occurring elsewhere. Examples include: - Central Lincolnshire and Leeds</t>
  </si>
  <si>
    <t>624598439b06863f4deb20e5</t>
  </si>
  <si>
    <t xml:space="preserve"> We should support CDC in seeking to do so given the biggest issues to address being domestic heat and transport, especially for longer journeys which account for most of the emissions</t>
  </si>
  <si>
    <t xml:space="preserve">Climate Change Comments  Overall the topic paper is excellent and is a much needed approach to have climate change integral and giving it a 'green core'.  It sets out the issues well, asking residents what they would be prepared to do/ find acceptable and why.   Q7a: Should the Local Plan go above and beyond Building Regulations, which only seek to make development low carbon ready as opposed to Net Zero Carbon?  â€¢	We should support CDC in seeking to do so given the biggest issues to address being domestic heat and transport, especially for longer journeys which account for most of the emissions.   Q9: A strategic policy could be added to the LP requiring all development to respond positively to the climate change emergency and to the ecological emergency. The policy could set out compliance criteria and could be a â€˜green threadâ€™ running through the entire LP giving additional weight to these considerations when determining planning applications.    Should the Local Plan be updated to include this policy?  â€¢	Yes and supports the council's climate change strategy, where we have committed to: â€¢	 o	Work with our partners to ensure that all new public buildings and residential and commercial developments support the move to zero carbon and improve resilience; and o	Work with our partners to aim for all new development sites to deliver high quality green infrastructure in line with the â€˜Building with Natureâ€™ standards, developed by Gloucestershire Wildlife Trust. </t>
  </si>
  <si>
    <t>624598439b0686a80ceb20e6</t>
  </si>
  <si>
    <t xml:space="preserve">Highways Dept GCC -Responding to the Climate Crisis  GCC consider â€˜focusing housing away from poorly accessed settlements and the countrysideâ€™ and the management of parking as the key considerations for the LP, when trying to reduce transport related carbon emissions.   Q1a refers to walking and cycling more but does not mention public transport or shared mobility. A change to public transport from the private car would also significantly reduce carbon emissions. It would also be beneficial if the LPwould consider how it can support people in switching to zero emission vehicles. This would include provision of electric vehicle charging facilities, as well as other incentives. The plan should also consider promoting and enabling a move to home working and increased online activities.   GCC agree that a policy with compliance criteria is worthwhile. For transport this could assess:   â€¢	overall suitability of development location (in terms of its proximity to existing sustainable transport infrastructure/services); â€¢	quality of mitigation proposed, that will improve sustainable transport provision; â€¢	travel planning and electric vehicle charging; and â€¢	ensuring facilities are provided at origins and destinations to reduce the need to travel, or where travel occurs, ensure it is undertaken by the lowest carbon option i.e. requiring home office space in new dwellings, and showers / lockers in all employment uses. </t>
  </si>
  <si>
    <t>6245bf7a9b0686e848eb218a</t>
  </si>
  <si>
    <t>Vanessa Rigg</t>
  </si>
  <si>
    <t>Campden Society</t>
  </si>
  <si>
    <t>Re: how ready do you feel to accept changes to the â€˜look and feelâ€™ of the district in response to the imperative of climate change?  The Campden Society feel that this is acceptable, but that it must offer very positive benefits to justify it. Also, that it must be done in consultation with local communities and, where possible, it should benefit the committees where changes are sited. There is a dichotomy over low impact measures, lesser gains re climate change mitigation vs higher impact measures and higher gains. We have discussed the issue of retrofitting external insulation to existing houses elsewhere; this is a hugely important measure to improve the thermal performance of the existing stock but could potentially mean that the much loved Cotswold stone exterior of the housing stock is changed due to the fact that Cotswold stone does not lend itself easily to being cut to the slender thickness that a rain skin over EWI requires.</t>
  </si>
  <si>
    <t>Very happy provided that wind turbines are needed as well as solar due to the intermittent energy supply of both these. And so long as they are not within earshot of dwellings and the placement is done with sensitivity and do not encroach on historic landscapes and vistas. We believe this is contingent on: a). How many b). Where they are located c). The benefits of wind turbines and how they may support the energy supplied by solar farms d). The negative impact on the environment (if any) and on historic landscapes.</t>
  </si>
  <si>
    <t>["Reduced cost or free energy","Less landscape impact","Raising awareness of climate change, air pollution, etc.","More decision making power for the local community","Less impact on buildings on towns / villages","Less impact on agriculture / rural economy","Less impact on wildlife","Knowing youâ€™re doing something good for the planet / the community","Cleaner air in your community","Financial investment opportunity"]</t>
  </si>
  <si>
    <t xml:space="preserve">TCS think that solar farms would have less impact on the landscape and that they offer greater opportunities for improved biodiversity/biodiversity off-setting.  Wind turbines could also be accommodated. WT are becoming more â€˜normalisedâ€™ and if located with sensitivity in this area should contribute to sustainable energy in the area. However, TCS are concerned at the â€˜end of serviceâ€™ provision for solar panels when they cease to function.  </t>
  </si>
  <si>
    <t>Agree this is very important, but there is concern regarding overall costs which would have to be factored in to any development. TCS feel that this approach will need to be communicated carefully and fully to constituents so that residents understand the importance of thermal improvement/energy demand reduction. Cf TCS response to 1a in Building Design section.  It may depend on the financial situation of the building owner; the costs of this might be beyond the expectations of the homeowner. Hence the need for early and clear messaging about the need for this and for people to factor this in to any financial model of extending or refurbishing their home or business premises.</t>
  </si>
  <si>
    <t>As a concept this will need to be â€˜normalisedâ€™, but TCS think that eventually zero carbon will become statutory and be a mandatory part of Building Regulations. Zero carbon in buildings is a huge factor in mitigating climate change because of the enormous proportion of carbon that buildings are responsible for, both in the carbon emitted for running / inhabiting the building and in the embedded energy in the materials within the building.</t>
  </si>
  <si>
    <t>Regarding Q1, The Campden Society feel that most of these options are acceptable, however the points raised are contingent on too many different factors to rank them. â€¢	As a rule, with new build properties, we would like to see the following: heating your home from non-fossil-fuel sources (like an air source heat pump) â€¢	improving the energy performance of your home â€¢	The costs of doing the above retrospectively are likely to be too prohibitive for many homeowners. â€¢	Focus housing away from poorly accessed settlements and the countryside. Whilst we agree with the above as things currently stand, this puts a huge burden on accessible settlements and more urban areas. We should be looking to improve accessibility/infrastructure in less accessible settlements and plan developments according to the provision of such and the local demographic, rather than where developers can make the most money. Owning one house? We believe a key issue with owning more than one house, is that it drives property prices up, preventing many people from getting on the housing ladder and being able to live where they work and/or send their children to school, for example. Second home ownership, air bnbs and holiday homes account for a large proportion of many of the key Cotswold towns, which in turn creates a problem with housing shortages. Tackling this issue would help to drive prices down, disabuse the myth that there is a housing shortage and give those people on lower incomes the opportunity to purchase their own homes. â€¢	Not so many car parking spaces outside your house? â€¢	Using your car less and walking or cycling more? The first point may fuel the need for more car parks to be created, TCS would support CDC encouraging people to have fewer cars per household and smaller cars and car share schemes. Car share schemes will need to be â€˜normalisedâ€™ so that residents understand how they work and what the benefits are. â€¢	To encourage more walking and cycling we need to reduce speed limits and create safe areas for active travel.  Improvements to public transport and cost effective train travel would also help. â€¢	Encourage the development of more park and rides around train stations and reopen Campden railway station. Accepting renewable energy close to where you live? The Campden Society support this. Regarding Q7c, TCS also think that retrofit of external insulation where a new rain skin is required on top of the insulation, should be made easier. For instance, brick slip panels and terracotta panels should be permitted in the AONB because Cotswold Stone does not lend itself to being cut to the thickness required (thinness required!) for a rain skin panel. There are examples of other stone types that can be more thinly cut, that have been used for rain skins which are out of keeping with Cotswold stone and do not match. It would be more honest to allow brick slip or other materials. Render is not always suitable and is not as robust. Planning rules should be relaxed to permit this.</t>
  </si>
  <si>
    <t>6245c6ea9b068670a2eb21a1</t>
  </si>
  <si>
    <t>ROBERT WILDING</t>
  </si>
  <si>
    <t>GLADMAN DEVELOPMENTS LTD</t>
  </si>
  <si>
    <t xml:space="preserve">Response to 7a. In principle, Gladman would support policies and priorities which seek to tackle climate change and reduce  carbon emissions.  Nonetheless, it is vital that any policy requirements are justified by robust evidence and drafted with  reference and consideration to the relevant Building Regulations and the emerging Future Homes Standard  which offer the most appropriate mechanism to deliver low carbon and energy efficient developments. Any policy requirement must be fully justified through clearly evidenced need alongside the impact being  considered through a viability assessment. In addition, a number of authorities have opted to introduce climate change and sustainable construction  supplementary planning documents to provide additional guidance to policies contained in their Local Plan  (See: East Hampshire and Warwick). The Council should consider whether an SPD would be appropriate  to provide additional guidance to any climate change and sustainable construction policies. </t>
  </si>
  <si>
    <t>6246a6d7e024dcc4370a22cf</t>
  </si>
  <si>
    <t>Cllr Clive Webster</t>
  </si>
  <si>
    <t>Moreton-in-Marsh Town Council</t>
  </si>
  <si>
    <t>Climate change is a threat to the AONB, and so measures must be taken to preserve and enhance the area. This must include sustainable energy creation options, as well energy reduction measures and sympathetic energy storage.</t>
  </si>
  <si>
    <t>["A share of any profit made","Reduced cost or free energy","Cleaner air in your community","Knowing youâ€™re doing something good for the planet / the community","Creating local employment opportunities","Working with others in the community","Setting an example for others to follow","More decision making power for the local community","Financial investment opportunity","Less landscape impact","Less impact on buildings on towns / villages","Less impact on agriculture / rural economy","Less impact on wildlife","The Town Council is an activities and service provider for the local community, so the answer to point 1 (profit-sharing) negates point 5 (funding for community activities/services) for this organisation."]</t>
  </si>
  <si>
    <t>May require screening in areas of sensitivity. Solar farms can lower carbon emissions, and also support biodiversity gains (meadow planting, eg) or agriculture (grazing land etc).</t>
  </si>
  <si>
    <t>Successful retrofit needs to be holistic of the whole building.</t>
  </si>
  <si>
    <t>Building Regs should be seen as minimum standards, and we should encourage high-quality development in the Cotswolds. This will result in efficient housing with low utility bills, which helps the affordability crisis in this area as well as the climate emergency response.</t>
  </si>
  <si>
    <t>The Town Council believes greater focus should be given to flood risk and water management, given the extant situation and increasing risk of a changing climate. We do not believe the current policies are 'robust' as stated - the town has continued to flood during the Plan Period, and so more holistic flood risk management is needed. This can only be delivered through a more holistic policy rather than accepting the current method of assessing the per-site flood risk. Eg, it is not acceptable to allow multiple development sites to discharge surface water into the same brook and expect that brook to accommodate that cumulative discharge without some wider plan of improvements. Equally, new development could/should contribute to settlement-wide schemes to reduce flood risk that might prove more effective in reducing flood risk than on-site solutions.  Concern should also be given to flood mitigation that 'pass the problem on', causing more extreme flood events downstream. We would prefer to see flood risk mitigation schemes focus more on holding water up than accelerating flash flooding, natural solutions that increase green infrastructure can help (ie, up-slope planting to increase evapotranspiration and ground permeability) on this, as well as reduce the use of concrete and intrusive/expensive groundworks. The Town Council has identified areas in and around the town where such measures would be beneficial, and a policy that allowed development mitigation to contribute to these areas and schemes would be beneficial: https://moretoninmarshtowncouncil.gov.uk/news/council-reveals-plans-for-wildlife-green-space-wellbeing</t>
  </si>
  <si>
    <t>624701493a25b58c6d20c0a5</t>
  </si>
  <si>
    <t>Ginette James</t>
  </si>
  <si>
    <t>Lechlade Town Council</t>
  </si>
  <si>
    <t>See q10</t>
  </si>
  <si>
    <t>2.2.	The Council recognises that changes are required to the Town to achieve Climate Change and has initiated the Zero Carbon Lechlade and The Green Agenda initiative.  As far a Q2b is concerned the rating is probably a 3 (that is there is a need for change but not just any change).</t>
  </si>
  <si>
    <t>2.3.	The installation of Wind Turbines in the Cotswold Area of Outstanding Natural Beauty is not a relevant issue for Lechlade Town Council.</t>
  </si>
  <si>
    <t>2.4.	Being directly financially involved with initiatives it not something for general comment.  It would be a matter of weighing up risks and benefits, with an underlying principle that Town Councils do not generally take any financial risks except when necessary to a fundamental function (such a running a Cemetery).  2.5.	The Town Council would support the principle of more Solar panels being installed in the Town subject to normal planning and practical constraints. (Q5a is therefore a 3).</t>
  </si>
  <si>
    <t>2.6.	Q6a â€“ The Town Council is unsure that performance improvement for an entire building should be a requirement when extended of refurbished.  This is too broad brush.  Some buildings may have a very low contribution to environmentally negative effects because they are unused or underused or already designed to very high standards. This proposal could be problematically in bringing existing buildings back into use and extending existing high-quality buildings.</t>
  </si>
  <si>
    <t xml:space="preserve">2.7.	Q7a &amp; b.  Lechlade Town Council is unsure whether the Local Plan should go beyond the Building Regulations and require developments be Net Carbon Zero.  It is not known what the financial cost of such a proposal would be, and what effect it would have on the delivery of housing.  </t>
  </si>
  <si>
    <t xml:space="preserve">Q10 - The policies proposed in this section need simplifying, need more research and need to be presented in a more consumable manner.  Regarding question 1a - 	Reducing car parking spaces would fundamentally damage the town.  The lack of parking, particularly in the Town Centre, is the primary area of concern identified in the Neighbourhood Plan Consultation. 	Owning One house could cause problems.  Tourism is important to the Town.  This includes Tourists who rented residential properties in the Town  (The conflict between tourism and the climate change agenda is highlighted later in this response). 	Accepting renewable energy in the town (probably irrelevant) 	Heating Houses from non-fossil fuel sources (Note: There are areas of the Town where this is totally inappropriate). 	Using Cars less and walking and cycling more. 	Focussing housing away from poorly accessed settlements (such as Lechlade) and the Countryside  	Improving the energy performance of residential properties. Regarding Q7c - 2.8.	Q 7c.  Lechlade Town Council would support Zero Carbon Housing of less traditional design judged on acceptable planning criteria.      Regarding q8 - 2.9.	Q8 Lechlade Town Council would broadly agree with Option 2 (i.e., something needs to be done), but the Option needs simplifying and refining. Regarding q9 - See response to Q8. </t>
  </si>
  <si>
    <t>62470faa9b068686c5eb235a</t>
  </si>
  <si>
    <t>George Yates</t>
  </si>
  <si>
    <t>Spitfire Homes</t>
  </si>
  <si>
    <t xml:space="preserve">The Future Homes Standards is proposed as a stepping stone and it is reasonable to assume that a further increase in standards will be introduced in order to achieve the objective of net zero by 2050. The Government proposals through the 2021 interim Building Regulations will ensure a 30% reduction in CO2 emissions from 2022 onwards. The proposed 2025 Future Homes Standards will ensure that homes will produce 75% less CO2 than current standards and crucially will ensure that all new homes will be built to be capable of achieving net zero carbon without retrofitting. 2.2 Given the widespread nature of these proposals, which will affect the entire housebuilding industry and related supply chains across the country, it is considered that the Council should seek to conform with the Governmentâ€™s intention of achieving net zero carbon development of new homes by 2050.. At this stage there is no overriding evidence to suggest Cotswold District needs to take a bespoke policy approach over and above that being introduced at a national level, particularly as this will be ahead of the necessary advances in technology and building methods making it premature and incapable of delivery. The Local Plan could encourage higher standards in this respect, but it should not be a policy requirement. In respect of sustainability and climate change, Spitfire Homes are currently working with their parent company, IM Properties, to develop a robust sustainability strategy, outlining clear commitments over the next 10 years. Further details of Spitfireâ€™s sustainability strategy will be shared in more detail through the following stages of the local plan making process to help demonstrate how the group can contribute towards the climate objectives of the Local Plan Review (LPR). </t>
  </si>
  <si>
    <t xml:space="preserve">Low and zero carbon building technologies are still in relative infancy in terms of the maturity of supply chains and ability to be produced at the scale and cost efficiency that will be required in coming years. As the Local Plan progresses it will important as a matter of soundness to ensure that any proposed climate change policies, and other policy interventions, are subject to viability sensitivity testing to ensure the individual and cumulative effects to not impact on the deliverability of the plan. </t>
  </si>
  <si>
    <t>624718359b068615c1eb23a4</t>
  </si>
  <si>
    <t>Paul Fong</t>
  </si>
  <si>
    <t>Royal Agricultural University</t>
  </si>
  <si>
    <t>Not in every circumstance. Some flexibility needs to be given in relation to historic buildings and how these are adapted to meet modern standards. Please state reasons why you are commenting on this part of the document, using a continuation sheet if necessary. Your comments will have much greater weight if they are supported by evidence. There are many buildings on the RAU campus, many of which are listed. Given the historic and architectural interest of these buildings, it may not always be possible to provide energy enhancements when extending or refurbishing. Whilst the need for energy performance improvements is recognised, there needs to be a degree of flexibility within any policy which addresses this issue.</t>
  </si>
  <si>
    <t>624a98ab3a25b508e820c222</t>
  </si>
  <si>
    <t>Paul Hinton</t>
  </si>
  <si>
    <t>Ministry of Defence</t>
  </si>
  <si>
    <t>The MOD takes its own responsibilities for responding to the Climate Crisis very seriously and has adopted various policies and initiatives for this, such as renewable energy schemes and net zero building. Indeed, one such MOD Solar PV scheme is underway within Cotswold District at the Duke of Gloucester Barracks in South Cerney. However, these MOD schemes are set within the overarching context of the operational capability of defence assets and sites. There is an opportunity for the new Local Plan to support developments on the MOD estate that seek to respond to the Climate Crisis. Third party renewable energy schemes, if not designed appropriately, have the potential to adversely affect MOD operations. Such schemes proposed within Cotswold District will need to be assessed, through an updated policy framework to ensure to ensure that they do not impact on MOD operational development. These issues have been explained in more detail in the comments made by the DIO Safeguarding Team. The Cotswold District Adopted Local Plan Policy INF10 covers this to an extent, but this is the opportunity to update and strengthen policy wording.</t>
  </si>
  <si>
    <t>624abc2f9b0686b665eb24be</t>
  </si>
  <si>
    <t xml:space="preserve">George Elston-Bates </t>
  </si>
  <si>
    <t>Bloor Homes</t>
  </si>
  <si>
    <t>Whilst this ambition is commendable, in its current form it is likely to be difficult given the acknowledged constraints of the existing technology and associated costs which could have an impact on viability and the deliverability of housing sites over the coming years. 3.4. As a result, if the Council feel that policies should require net zero carbon that this must be on a phased approach throughout the lifetime of the plan and in accordance with the Governments Future Homes Standards.</t>
  </si>
  <si>
    <t xml:space="preserve">It is well known and understood that across the country many Councils have declared climate emergencies, and Cotswold District is no exception. It is accepted and agreed that Councils and the planning system will need to respond to the climate crisis in a positive way. 3.3. This chapter sets out a number of options as to what can be done to address the climate crisis within the district. Question 7a asks whether the Local Plan should go above and beyond Building Regulations, which only seek to make development low carbon as opposed to Net Zero Carbon. Whilst this ambition is commendable, in its current form it is likely to be difficult given the acknowledged constraints of the existing technology and associated costs which could have an impact on viability and the deliverability of housing sites over the coming years. 3.4. As a result, if the Council feel that policies should require net zero carbon that this must be on a phased approach throughout the lifetime of the plan and in accordance with the Governments Future Homes Standards. The UK has set in law a target to bring all its greenhouse gas emissions to net zero by 2050. As part of the journey to 2050 the Government committed to introducing the Future Homes Standard in 2025 and an uplift to energy efficiency standards and requirements in 2022/23 as a stepping stone to the Future Homes Standard. 3.5. The Future Homes and Buildings Standard is a set of standards that will complement the Building Regulations to ensure new homes built from 2025 will produce 75-80% less carbon emissions than homes delivered under current regulations. 3.6. In June 2022, with a one-year transition period to allow for planning applications underway at that time, the new Part L building regulations will require all new dwellings to achieve a 30% carbon reduction based on the current building regulation standards. 3.7. In our opinion, it seems sensible for the local plan to align with Future Homes Standard and building regulations to avoid duplication of policy and regulations. Equally, it is likely that Future Homes Standard and Building Regulations will be updated on a more regular basis than the Local Plan in its ambitions to meet Net Zero. 3.8. Question 9 asks whether strategic policy could be added to the Local Plan requiring all development to respond positively to the climate change emergency and to the ecological emergency. The policy could set out compliance criteria and could be a â€˜green threadâ€™ running through the entire Local Plan giving additional weight to these considerations when determining planning applications. This is supported to the extent that weight should be given to this when determining a planning application but equally planning applications need to consider the benefits of the scheme as a whole to ensure well rounded and considered developments come forward in the future across the district. 3.9. In the case of Land East of Roman Road, Stow-on-the-Wold, there is the opportunity for significant community benefits depending on which option is taking forward in terms of the country park or a community hub together with car parking for visitors to the town and much needed affordable housing. These facilities have the opportunity to bring significant benefits to both the residents of Stow-on-the-Wold and equally visitors to the town; which would have additional economic benefits to the area. </t>
  </si>
  <si>
    <t>624ac24f3a25b5685c20c271</t>
  </si>
  <si>
    <t>Billy Clements</t>
  </si>
  <si>
    <t>Eastwood Homes</t>
  </si>
  <si>
    <t xml:space="preserve">. Earlswood Homes support the ambition of the Council in seeking to reflect the climate emergency as a â€˜green threadâ€™ through the Local Plan Update. 11. With regards to the specific options presented in the consultation document, we have reservations at this stage about the proposals at Q7a to â€œgo above and beyond Building Regulationsâ€. Whilst the sentiment behind this option is appreciated, the precise scope of what the Council would expect is unclear and unspecified. It is therefore not possible to comment in any detail on the potential implications of such an option. 12. Primarily, we are concerned that â€“ depending upon the requirements and standard imposed â€“ such a policy could have a potentially significant impact on the viability and feasibility of developments. This may result in difficult choices being made between delivering â€œextra overâ€ standards in relation to energy or building environmental impacts against other important local issues such as affordable housing. 13. It is therefore essential that the scope of any such requirements is clarified, and robustly tested through a Whole Plan Viability Assessment alongside the range of other policy requirements and financial burdens imposed (or proposed to be imposed) through the Local Plan Update. </t>
  </si>
  <si>
    <t>624acf239b0686254beb24f8</t>
  </si>
  <si>
    <t xml:space="preserve">Matthew Hewitt  </t>
  </si>
  <si>
    <t xml:space="preserve">David Lock Associates </t>
  </si>
  <si>
    <t xml:space="preserve">We note CDC have declared a climate emergency and commend the focus on such issues within this consultation. The Climate Crisis Evidence Paper supports a drive to respond and adapt to climate change, a sentiment we support. Specifically in relation to flooding, there is a need to find solutions that can deal with surface water runoff attenuation assuming much higher intensity and more sustained rainfall events than are currently accounted for. Hallam are currently promoting land north of the Wern (more on this below) for a sustainable residentialled development of approximately 120 dwellings which includes a proposed flood storage area to the east which would help to increase the flood resilience in the area particularly on the public and secondary public roads. The proposed flood storage is town-wide benefit. Hallam would be willing to work with CDC to collaborate on the proposal which could be an exemplar for any future climate change adaptation policy. </t>
  </si>
  <si>
    <t>624c34d79b0686a760eb25ff</t>
  </si>
  <si>
    <t>David Murray-Cox</t>
  </si>
  <si>
    <t xml:space="preserve">Turley on behalf of Rainier Developments Ltd </t>
  </si>
  <si>
    <t>Regarding Q1 - We do provide a ranked response to the merits of the different options, however we welcome the recognition that there are a variety of factors which influence, and can help to mitigate the impact of proposed developments. We will provide further commentary when the Council publishes its evidence and draft policies.</t>
  </si>
  <si>
    <t>624d62df84c5fa2fc474207e</t>
  </si>
  <si>
    <t>Antony Muller</t>
  </si>
  <si>
    <t>Natural England</t>
  </si>
  <si>
    <t>Regarding Q2 - Natural Englandâ€™s statutory purpose is to ensure that the natural environment is conserved, enhanced, and managed for the benefit of present and future generations, thereby contributing to sustainable development. In terms of our remit changes in the look and feel of the district potentially include some outcomes that are positive and others that are less so (please see below). We are committed to dialogue with the Council and relevant stakeholders to find and pursue the optimum way forward.  In terms of acceptability significant adverse impacts on the protected landscape of the Cotswolds AONB are of particular concern to Natural England. The policy framework refers, along with specific published material such as the AONB management plan and related evidence base documents e.g. See : https://www.cotswoldsaonb.org.uk/our-landscape/landscape-character-assessment/#land In contrast, changes to vegetation cover and land management associated with the Nature Recovery initiative are likely to be acceptable to Natural England, subject to further dialogue.    We would be pleased to discuss these themes further to inform the current review.  Regarding â€“ Displacing fossil fuel consumption for heating - para 2.11-2.13 Further information we are aware of that you may find useful:  â€¢	First Steps in Urban Heat for Built Environment Practitioners http://epapers.bham.ac.uk/3452/    â€¢	Overheating for homes - https://goodhomes.org.uk/overheating-in-new-homes They hope to publish material for existing homes in 2022.</t>
  </si>
  <si>
    <t>624c4e399b06865d49eb2635</t>
  </si>
  <si>
    <t>Alistair Macdonald</t>
  </si>
  <si>
    <t>Redrow Homes</t>
  </si>
  <si>
    <t>4.	Responding to the Climate Crisis 4.1	Redrow takes seriously its obligations to reducing the impact of development on the environment through delivering sustainable development both in terms of the design of their homes and developments, the materials used and the information provided to new home owners.  4.2	As a result, Redrow was named as winner of the prestigious â€˜Global Good Company of the Yearâ€™ in the Global Good Awards 2020 for our approach to social and environmental sustainability and we support the LPPU in the principle of bringing forward a positive strategy for renewable energy as required by the National Planning Policy Framework (NPPF).  4.3	As a further example of Redrowâ€™s commitment to climate change and carbon reduction and in preparation for upcoming regulation changes and the Governmentâ€™s announcement that by 2025 new homes will not be built with gas boilers, our client is trialling new technology including infrared panel heating combined with solar PV, battery storage, invertor, a smart hot water cylinder and full home automation systems which are intended to substantially reduce CO2 emissions.  4.4	Notwithstanding Redrowâ€™s commitment to the environment, we are concerned with the proposition (Question 7a) that the Local Plan may consider going beyond Building Regulations and require all new development to be net carbon zero. Whilst Redrow fully supports low carbon development we are concerned that at the current time zero carbon development may not be realistically achievable across every site. the following factors are relevant:  â€¢	The particular characteristics of individual sites in terms of location, constraints and opportunities â€¢	The existence and availability of the required technology â€¢	Potential implications on viability and affordability.  4.5	Therefore, whilst we fully support the aspiration for reducing carbon emissions, this should not be in the form of an inflexible policy approach that does not allow individual factors/considerations to be taken into account.  Question 10: Are there any other Local Plan-related issues or options on this topic paper that you would like to raise?  4.6	We would respectfully suggest that a core element of addressing the climate and ecological emergencies is to establish a sustainable spatial strategy; that is to say, locating development where it has good access to services and facilities including public transport.      4.7	Whilst recognising that this is a partial update, we feel that setting out the spatial strategy and settlement hierarchy, including the role of Cirencester, Tetbury and other main settlements would provide further useful context on this part of the discussion. To view the full representation and all appendices use this link https://cotswold.gov.uk/media/pz4cr3f1/internal-rep-id-178-220319-cotswold-lppu-on-behalf-of-redrow.pdf</t>
  </si>
  <si>
    <t>624d6fe484c5fa5c2a74209c</t>
  </si>
  <si>
    <t>Richard Harrison</t>
  </si>
  <si>
    <t>Fairford Town Council</t>
  </si>
  <si>
    <t>Ensuring that employment, services and shopping facilities are maintained/improved at a local community level</t>
  </si>
  <si>
    <t>This question seems to be asking whether the distinctive character of the District, which is the basis of the tourist economy, can be sacrificed for climate change objectives. This is a false dichotomy. The question is really how the distinctive character can be retained while doing as much as is practicable to improve energy efficiency etc.  Both the character and the priorities will vary significantly between areas.</t>
  </si>
  <si>
    <t>Large groups of large wind turbines would defeat the purpose of the AONB, although a few individual ones/small groups may be acceptable.  Coastal areas generally have better wind resource.</t>
  </si>
  <si>
    <t>["Knowing youâ€™re doing something good for the planet / the community","Raising awareness of climate change, air pollution, etc."]</t>
  </si>
  <si>
    <t>The suitability will depend on local landscape considerations and other existing/alternative land uses</t>
  </si>
  <si>
    <t>This would depend on the measure of â€˜energy performanceâ€™.  While this may be desirable and an opportunity, it will not always be reasonable to burden a new addition (of good standard) with the additional costs of improving the remainder of the building.</t>
  </si>
  <si>
    <t>Again, this depends on the definition of â€˜Net Zero Carbonâ€™ in the context.  This could change.  There is also a legal question whether requiring a higher standard is reasonable in all circumstances â€“ including with heritage assets â€“ so there would need to be a degree of flexibility.</t>
  </si>
  <si>
    <t>Regarding Q1 - This is difficult to answer on behalf of the whole community, as particular circumstances will dictate the answer. Regarding Q10 - More emphasis needs to be given to biofuels and re-forestation as a means of contributing to carbon sequestration.  Large parts of the Cotswolds would seem to be eminently suited to this.  This is clearly a â€˜land use matterâ€™, although it needs to be clarified how it could be linked to other development. s. Cost will be an important factor for some options â—	heating your home from non-fossil-fuel sources (like an air source heat pump) â—	using your car less and walking or cycling more â—	improving the energy performance of your home â—	focus housing away from poorly accessed settlements and the countryside; â—	not so many car parking spaces outside your house? Regarding Q3a - 2. Regarding Q4 - This is difficult to answer on behalf of the whole community, as particular circumstances will dictate the answers.  This looks like a â€˜wish listâ€™, but it isnâ€™t clear that some of the options would be actually likely to occur. MULTI SELECT OPTIONS A share of any profit made - ?  Reduced cost or free energy - ? Cleaner air in your community - ? Knowing youâ€™re doing something good for the planet / your community - Y Profits supporting community activities or services - ? Creating local employment opportunities - ? Working with others in the community - ? Setting an example for others to follow - Y Helping to change peoplesâ€™ behaviour with saving energy - ? Raising awareness of climate change, air pollution, etc. - Y More decision making power for the local community - ? Financial investment opportunity - ? Less landscape impact - ? Less impact on buildings on towns / villages - ? Less impact on agriculture / rural economy - ? Less impact on wildlife - ? Other-  Regarding Q7c - This depends on the particular situation, including landscape and heritage context. Regarding Q8 - (Is it clear what this/these is/are?) Regarding Q 9 - It is unclear exactly what this policy would say and how it would be applied.</t>
  </si>
  <si>
    <t>624d77319b0686e703eb26ce</t>
  </si>
  <si>
    <t>Moreton-in-Marsh Town Council Clerk</t>
  </si>
  <si>
    <t>Moreton in Marsh Town Council</t>
  </si>
  <si>
    <t>["A share of any profit made","Reduced cost or free energy","Cleaner air in your community","Knowing youâ€™re doing something good for the planet / the community","Creating local employment opportunities","Working with others in the community","Less impact on wildlife","Less impact on agriculture / rural economy","Less impact on buildings on towns / villages","Financial investment opportunity","More decision making power for the local community","Setting an example for others to follow","Less landscape impact. The Town Council is an activities and service provider for the local community, so the answer to point 1 (profit-sharing) negates point 5 (funding for community activities/services) for this organisation."]</t>
  </si>
  <si>
    <t>Accessibility of new housing development</t>
  </si>
  <si>
    <t>Q1: Do you think it is appropriate that the Local Plan should prioritise development in areas that have good access to essential services without needing to drive?</t>
  </si>
  <si>
    <t>Q2: Which services and facilities are most important to you in your everyday life? Select all that apply to you personally.</t>
  </si>
  <si>
    <t>Q3: How long you would be willing to walk and/or use public transport to get to the following places?</t>
  </si>
  <si>
    <t>Q4a: Do you think the “Core Services” have been appropriately identified?</t>
  </si>
  <si>
    <t>Q4b: Is there anything you would remove from the list of Core Services?</t>
  </si>
  <si>
    <t>Q4c: Is there anything you would add to the list?</t>
  </si>
  <si>
    <t>Q5a: Do you think the Primary and Secondary Services have been appropriately identified?</t>
  </si>
  <si>
    <t>Q5b: Is there anything you would remove from the list?</t>
  </si>
  <si>
    <t>Q5c: Is there anything you would add to the list?</t>
  </si>
  <si>
    <t>Q6a: Do you think the time bands for Core, Primary and Secondary Services are realistic? Note: the time bands for Core and Primary and Secondary Services are shown earlier in this topic paper.</t>
  </si>
  <si>
    <t>Q6b: Do the time bands reflect how long you would be willing to walk or use the bus to access these services?</t>
  </si>
  <si>
    <t>Q7: If we apply these standards to new housing developments, it may mean that we are able to deliver less housing in Cotswold, or that housing development may be more concentrated in fewer locations with good access to facilities and services. Do you think this is appropriate or would another approach be preferable?</t>
  </si>
  <si>
    <t>Q8: What balance of priority would you give to providing sufficient new housing to meet the District’s identified housing need vs. making sure new housing is delivered in accessible locations?</t>
  </si>
  <si>
    <t>Q9: Do you agree that an accessibility test should form part of Local Plan Policy DS3? Note: Policy DS3 applies to small-scale residential development in Non-Principal Settlements.</t>
  </si>
  <si>
    <t>621ccd4fe9558d00122ab11a</t>
  </si>
  <si>
    <t>Allotment,Community hall,Dentist,Employment,Food store,GP,Library,Nursery,Pharmacy,Place of worship,Play area,Post office,Hospital,Primary school,Pub,Secondary school</t>
  </si>
  <si>
    <t>workplace: [5], second_issue: [2], third_issue: [3], fourth_issue: [2], fifth_issue: [5], sixth_issue: [2], seventh_issue: [3], eighth_issue: [3], ninth_issue: [2], tenth_issue: [2], eleventh_issue: [5], twelfth_issue: [3], thirteenth_issue: [3], fifteenth_issue: [2], fourteenth_issue: [4], sixteenth_issue: [3], seventeenth_issue: [3], eighteenth_issue: [2], nineteenth_issue: [3], twentieth_issue: [2], twentyfirst_issue: [4]</t>
  </si>
  <si>
    <t>Post office,Pharmacy,Community hall,Play area</t>
  </si>
  <si>
    <t>The single biggest factor here in terms of sustainability is the numbers, lengths and means of journeys to work.  Reassess settlement sustainability criteria and stop allowing housing estates in allegedly "sustainable " settlelements several miles from significant employment locations.</t>
  </si>
  <si>
    <t>Thank you for your comments. We are currently undertaking a study to better understand travel patterns and impacts in Cotswold District, particularly with regards to changing work/commuting practise post-Covid. We will consider your comments as this project progresses.</t>
  </si>
  <si>
    <t>621df6092b7a050012cb7fd4</t>
  </si>
  <si>
    <t>Allotment,Bank,Food store,Community hall,Sports field,Post office,Dentist</t>
  </si>
  <si>
    <t>workplace: [6]</t>
  </si>
  <si>
    <t>623311d82514f100128ab7d2</t>
  </si>
  <si>
    <t>Food store,Post office,Pub</t>
  </si>
  <si>
    <t>workplace: [3], second_issue: [2], third_issue: [2], fourth_issue: [3], fifth_issue: [5], sixth_issue: [2], seventh_issue: [2], eighth_issue: [1], ninth_issue: [1], tenth_issue: [3], eleventh_issue: [3], twelfth_issue: [2], thirteenth_issue: [1], fourteenth_issue: [3], fifteenth_issue: [3], sixteenth_issue: [2], seventeenth_issue: [4], eighteenth_issue: [1], nineteenth_issue: [5], twentieth_issue: [2], twentyfirst_issue: [1]</t>
  </si>
  <si>
    <t>No, the list is correct</t>
  </si>
  <si>
    <t>Bank</t>
  </si>
  <si>
    <t>Employment,Food store</t>
  </si>
  <si>
    <t>I think we should priorities protection of agricultural land and stop concreting on green fields</t>
  </si>
  <si>
    <t>Thank you for your comments, which are noted. The government has increased the District's housing need from 420 homes a year to 490 homes a year, so the Council is once again required to update its Local Plan to respond to this issue. Although developments on brownfield / previously development land are prioritised, there is a shortage of this type of land in the district. If the increased housing need is to be delivered, development on some greenfield sites will likely be required.</t>
  </si>
  <si>
    <t>61fd1de10c654703d74504ef</t>
  </si>
  <si>
    <t>Jacqui Kell</t>
  </si>
  <si>
    <t>Bank,Food store,GP,Nursery,Pharmacy,Post office,Sports field</t>
  </si>
  <si>
    <t>[object Object],[object Object],[object Object],[object Object],[object Object],[object Object],[object Object],[object Object],[object Object],[object Object],[object Object],[object Object],[object Object],[object Object],[object Object],[object Object],[object Object],[object Object],[object Object],[object Object],[object Object]</t>
  </si>
  <si>
    <t>Employment,Hospital</t>
  </si>
  <si>
    <t>Dentist,Places of worship</t>
  </si>
  <si>
    <t>61fd29590c654703d7450739</t>
  </si>
  <si>
    <t>Christine Morgan</t>
  </si>
  <si>
    <t>Post office,Food store,Employment,GP,Hospital,Pharmacy</t>
  </si>
  <si>
    <t>[object Object],[object Object],[object Object],[object Object],[object Object],[object Object],[object Object],[object Object]</t>
  </si>
  <si>
    <t>Employment</t>
  </si>
  <si>
    <t>61fd33f741ba4703bc6e29b1</t>
  </si>
  <si>
    <t>Allotment,Bank,Employment,Food store,GP,Hospital,Leisure centre,Library,Nursery,Pharmacy,Place of worship,Play area,Post office,Pub,Primary school,Secondary school,Sports field,FE college,Dentist,Community hall</t>
  </si>
  <si>
    <t>Post office,Nursery</t>
  </si>
  <si>
    <t>61fd4f4433f5cb03c9ac126a</t>
  </si>
  <si>
    <t>Secondary school,Primary school,Food store,Leisure centre,Community hall</t>
  </si>
  <si>
    <t>Hospital</t>
  </si>
  <si>
    <t>Sports field,Community hall</t>
  </si>
  <si>
    <t>Community hall,Sports field</t>
  </si>
  <si>
    <t>61fd7f291cc88c03bcd7ced5</t>
  </si>
  <si>
    <t xml:space="preserve">Sharon </t>
  </si>
  <si>
    <t>Dentist,Food store,Leisure centre,Hospital,Pharmacy,Post office</t>
  </si>
  <si>
    <t>Employment,Secondary school</t>
  </si>
  <si>
    <t>Dentist,Pharmacy</t>
  </si>
  <si>
    <t>Community hall,Pub</t>
  </si>
  <si>
    <t xml:space="preserve">Disability accessible </t>
  </si>
  <si>
    <t>Noted, thank you.</t>
  </si>
  <si>
    <t>61fd93f20dfd2a03d6115bc6</t>
  </si>
  <si>
    <t>Steve Skarratt</t>
  </si>
  <si>
    <t>Post office,Pub,Play area,Pharmacy,Bank</t>
  </si>
  <si>
    <t>Post office,Pub</t>
  </si>
  <si>
    <t>61fdc0310dfd2a03d6115f3f</t>
  </si>
  <si>
    <t>Employment,GP,Pub,Food store,Bank</t>
  </si>
  <si>
    <t>Pub</t>
  </si>
  <si>
    <t>Places of worship,Community hall,Allotment</t>
  </si>
  <si>
    <t>61fdbe74a67c2d03c853ae13</t>
  </si>
  <si>
    <t>GP,Leisure centre,Employment,Food store,Hospital</t>
  </si>
  <si>
    <t>Primary school,Secondary school</t>
  </si>
  <si>
    <t xml:space="preserve">I spent over 30 years in the military and struggled as a single parent during that time; now I am struggling to meet the ever increasing cost of living; what about looking after HM Military? If only the military could strike! </t>
  </si>
  <si>
    <t>We are sorry to hear of your predicament. Unfortunately, this is out of the scope of this consultation.</t>
  </si>
  <si>
    <t>6201b494370a9003c41bbbf7</t>
  </si>
  <si>
    <t>Bank,Dentist,Food store,Employment,GP,Hospital,Pharmacy,Post office</t>
  </si>
  <si>
    <t>second_issue: [1], workplace: [2], third_issue: [1], fourth_issue: [2], fifth_issue: [2], sixth_issue: [2], seventh_issue: [2], eighth_issue: [1], ninth_issue: [1], tenth_issue: [2], eleventh_issue: [2], twelfth_issue: [2], thirteenth_issue: [1], fourteenth_issue: [1], fifteenth_issue: [1], sixteenth_issue: [1], seventeenth_issue: [2], eighteenth_issue: [1], nineteenth_issue: [1], twentieth_issue: [1], twentyfirst_issue: [1]</t>
  </si>
  <si>
    <t>Post office,Bank,Pharmacy,Dentist</t>
  </si>
  <si>
    <t>Pub,Places of worship,Unsure</t>
  </si>
  <si>
    <t xml:space="preserve">Instead of asking us stupid questions,  why dont you ask for our actual thoughts and opinions on recent and  future developments </t>
  </si>
  <si>
    <t>You are welcome to comment on proposed development sites in this consultation.</t>
  </si>
  <si>
    <t>61fe53720dfd2a03d61165da</t>
  </si>
  <si>
    <t>Tim Molloy</t>
  </si>
  <si>
    <t>GP,Leisure centre,Pub,Safe Dog walking areas,Employment,Food store,Hospital,Pharmacy,Post office</t>
  </si>
  <si>
    <t>Pub,Leisure centre,Pharmacy</t>
  </si>
  <si>
    <t>Nursery,Sports field,Community hall,Library</t>
  </si>
  <si>
    <t>Employment,Food store,GP,Hospital</t>
  </si>
  <si>
    <t>6233d6cd190aa70012f8acaf</t>
  </si>
  <si>
    <t>Food store,GP,Pharmacy,Post office,Hospital</t>
  </si>
  <si>
    <t>workplace: [1], second_issue: [1], third_issue: [1], fourth_issue: [2], fifth_issue: [2], sixth_issue: [2], seventh_issue: [3], eighth_issue: [1], tenth_issue: [3], eleventh_issue: [3], twelfth_issue: [3], ninth_issue: [1], fourteenth_issue: [2], thirteenth_issue: [1], fifteenth_issue: [3], sixteenth_issue: [2], eighteenth_issue: [1], nineteenth_issue: [1], seventeenth_issue: [3], twentieth_issue: [1], twentyfirst_issue: [1]</t>
  </si>
  <si>
    <t>Post office</t>
  </si>
  <si>
    <t>61fe8e930dfd2a03d61170c1</t>
  </si>
  <si>
    <t>Food store,Hospital,GP,Pharmacy,Post office</t>
  </si>
  <si>
    <t>[object Object],[object Object],[object Object],[object Object],[object Object],[object Object],[object Object],[object Object],[object Object],[object Object],[object Object],[object Object],[object Object]</t>
  </si>
  <si>
    <t>Post office,Pharmacy,Libraries</t>
  </si>
  <si>
    <t>61ff66030dfd2a03d61180b6</t>
  </si>
  <si>
    <t>Community hall,Food store,GP,Nursery,Pharmacy,Play area</t>
  </si>
  <si>
    <t>Community hall</t>
  </si>
  <si>
    <t>Pub,Places of worship</t>
  </si>
  <si>
    <t>Food store,GP</t>
  </si>
  <si>
    <t>61ff74651cc88c03bcd7f3c6</t>
  </si>
  <si>
    <t>Andrew John Bell</t>
  </si>
  <si>
    <t>Pub,Post office,Pharmacy,GP,Food store</t>
  </si>
  <si>
    <t>[object Object],[object Object],[object Object],[object Object],[object Object],[object Object],[object Object],[object Object],[object Object],[object Object],[object Object],[object Object],[object Object],[object Object],[object Object],[object Object],[object Object],[object Object],[object Object],[object Object]</t>
  </si>
  <si>
    <t>61ff8e2938b79403c990475a</t>
  </si>
  <si>
    <t>Food store,Hospital,Community hall,GP,Pharmacy,Allotment,Dentist,Employment,Post office</t>
  </si>
  <si>
    <t>Bus and rail services</t>
  </si>
  <si>
    <t>61ffba87daa4ef03bc12ae45</t>
  </si>
  <si>
    <t>Michael Glenny</t>
  </si>
  <si>
    <t>Food store,GP,Leisure centre,Pub,Dentist</t>
  </si>
  <si>
    <t>[object Object],[object Object],[object Object],[object Object],[object Object],[object Object],[object Object]</t>
  </si>
  <si>
    <t>6204be41aa7d4203bcc24830</t>
  </si>
  <si>
    <t>Food store,Employment,GP,Library,Play area,Post office,Primary school,Secondary school</t>
  </si>
  <si>
    <t>workplace: [4], second_issue: [3], third_issue: [3], fourth_issue: [2], fifth_issue: [2], sixth_issue: [2], seventh_issue: [5], eighth_issue: [3], ninth_issue: [3], tenth_issue: [3], twelfth_issue: [4], thirteenth_issue: [3], fourteenth_issue: [4], fifteenth_issue: [4], seventeenth_issue: [5]</t>
  </si>
  <si>
    <t>61fff65638b79403c99053b1</t>
  </si>
  <si>
    <t>Terissa Luker</t>
  </si>
  <si>
    <t>Hospital,Bank,Pharmacy,Food store,Employment,Community hall,Primary school,Secondary school,GP,Dentist</t>
  </si>
  <si>
    <t>dont think there should be any more building full stop enough has  been already built and it is ruining the town</t>
  </si>
  <si>
    <t>Thank you for your comment. Central government has tasked local authorities with delivering a set number of homes, so stopping development is not an option in our power.</t>
  </si>
  <si>
    <t>620429ce64a0a003e3ab9618</t>
  </si>
  <si>
    <t>Food store,Library,Post office,Play area,Allotment,Bank,Dentist,Leisure centre,GP,Hospital,Primary school,Sports field,Pub,Pharmacy,Community hall</t>
  </si>
  <si>
    <t>workplace: [1], second_issue: [3], third_issue: [4], fourth_issue: [3], fifth_issue: [3], sixth_issue: [2], seventh_issue: [2], eighth_issue: [2], ninth_issue: [2], tenth_issue: [2], eleventh_issue: [3], twelfth_issue: [2], thirteenth_issue: [1], fourteenth_issue: [2], fifteenth_issue: [2], sixteenth_issue: [1], seventeenth_issue: [3], eighteenth_issue: [2], nineteenth_issue: [2], twentieth_issue: [2], twentyfirst_issue: [1]</t>
  </si>
  <si>
    <t>Libraries,Play area,Community hall,Nursery,Allotment,Pub,Post office</t>
  </si>
  <si>
    <t>Food store,No, the list is correct</t>
  </si>
  <si>
    <t>620005397921ae03c93d9b2c</t>
  </si>
  <si>
    <t>Ron Nailer</t>
  </si>
  <si>
    <t>Dentist,Bank,Food store,GP,Hospital,Library,Pharmacy,Post office</t>
  </si>
  <si>
    <t>Dentist</t>
  </si>
  <si>
    <t>GP,Hospital</t>
  </si>
  <si>
    <t>6200f3000dfd2a03d611a090</t>
  </si>
  <si>
    <t>Food store,GP,Hospital,Post office,Pub</t>
  </si>
  <si>
    <t>Post office,Pharmacy,Pub</t>
  </si>
  <si>
    <t>623782395a0f7c0012da1bc5</t>
  </si>
  <si>
    <t>Food store,Employment,Primary school,GP,Pharmacy,Nursery,transport links</t>
  </si>
  <si>
    <t>workplace: [1], second_issue: [1], third_issue: [1], fourth_issue: [3], fifth_issue: [5], sixth_issue: [2], seventh_issue: [2], eighth_issue: [3], ninth_issue: [3], tenth_issue: [2], eleventh_issue: [2], twelfth_issue: [2], thirteenth_issue: [1], fourteenth_issue: [2], fifteenth_issue: [2], sixteenth_issue: [2], seventeenth_issue: [3], eighteenth_issue: [1], nineteenth_issue: [3], twentieth_issue: [2], twentyfirst_issue: [1]</t>
  </si>
  <si>
    <t>FE college</t>
  </si>
  <si>
    <t>62012728c5d98403f1f894ad</t>
  </si>
  <si>
    <t>Employment,GP,Library,Post office,Food store</t>
  </si>
  <si>
    <t>62017620fe2a0f03bcc18331</t>
  </si>
  <si>
    <t>Rebecca Whitby</t>
  </si>
  <si>
    <t>Dentist,Employment,Food store,GP,Post office,Pub,Pharmacy,Primary school,Hospital</t>
  </si>
  <si>
    <t>workplace: [1], second_issue: [2], third_issue: [3], fourth_issue: [2], fifth_issue: [4], sixth_issue: [2], seventh_issue: [2], eighth_issue: [1], ninth_issue: [2], tenth_issue: [2], eleventh_issue: [2], twelfth_issue: [2], thirteenth_issue: [3], fourteenth_issue: [2], fifteenth_issue: [2], sixteenth_issue: [3], seventeenth_issue: [4], eighteenth_issue: [1], nineteenth_issue: [1], twentieth_issue: [3], twentyfirst_issue: [1]</t>
  </si>
  <si>
    <t>Access to safe outdoor leisure opportunities</t>
  </si>
  <si>
    <t>62023df9fe2a0f03bcc19985</t>
  </si>
  <si>
    <t>Food store,GP,Library,Post office,Pharmacy,Place of worship,Leisure centre</t>
  </si>
  <si>
    <t>620252c61846a003c9e41bf0</t>
  </si>
  <si>
    <t>Bank,Dentist,Food store,GP,Hospital,Library,Pharmacy,Post office,Pub</t>
  </si>
  <si>
    <t>workplace: [1], second_issue: [1], third_issue: [1], fourth_issue: [3], fifth_issue: [3], sixth_issue: [3], seventh_issue: [3], eighth_issue: [1], ninth_issue: [1], tenth_issue: [3], eleventh_issue: [3], twelfth_issue: [3], thirteenth_issue: [1], fourteenth_issue: [3], fifteenth_issue: [3], sixteenth_issue: [1], seventeenth_issue: [2], eighteenth_issue: [1], nineteenth_issue: [1], twentieth_issue: [3], twentyfirst_issue: [1]</t>
  </si>
  <si>
    <t>620271ef43cf6703bc56d71a</t>
  </si>
  <si>
    <t>Allotment,Community hall,Dentist,Food store,GP,Hospital,Leisure centre,Library,Pharmacy,Post office</t>
  </si>
  <si>
    <t>622ca69c5726030012f03457</t>
  </si>
  <si>
    <t>Dentist,Food store,GP,Hospital,Leisure centre,Pharmacy,Post office,Allotment,Pub,Markets</t>
  </si>
  <si>
    <t>620288697abc3d03bc65b339</t>
  </si>
  <si>
    <t>Food store,Post office,Pub,Community hall,Allotment,Accessible countryside</t>
  </si>
  <si>
    <t>workplace: [1], second_issue: [1], third_issue: [1], fourth_issue: [3], fifth_issue: [3], eighth_issue: [3], ninth_issue: [1], tenth_issue: [2], eleventh_issue: [1], twelfth_issue: [3], seventh_issue: [3], sixth_issue: [3], sixteenth_issue: [1], seventeenth_issue: [3], eighteenth_issue: [3], twentieth_issue: [3], twentyfirst_issue: [1], nineteenth_issue: [3], thirteenth_issue: [1], fourteenth_issue: [1], fifteenth_issue: [3]</t>
  </si>
  <si>
    <t>Post office,Community hall</t>
  </si>
  <si>
    <t>Other mixed retail</t>
  </si>
  <si>
    <t>620283ed77ca9d03bc706555</t>
  </si>
  <si>
    <t>Geoffrey Benn</t>
  </si>
  <si>
    <t>My own companies</t>
  </si>
  <si>
    <t>GP,Food store,Post office,Pharmacy</t>
  </si>
  <si>
    <t>workplace: [1], second_issue: [1], third_issue: [1], fourth_issue: [4], fifth_issue: [6], sixth_issue: [3], seventh_issue: [1], eighth_issue: [1], ninth_issue: [1], tenth_issue: [4], eleventh_issue: [6], twelfth_issue: [3], thirteenth_issue: [1], fourteenth_issue: [1], fifteenth_issue: [3], sixteenth_issue: [1], seventeenth_issue: [4], eighteenth_issue: [1], nineteenth_issue: [1], twentieth_issue: [4], twentyfirst_issue: [1]</t>
  </si>
  <si>
    <t>Post office,Dentist</t>
  </si>
  <si>
    <t>Places of worship</t>
  </si>
  <si>
    <t>GP,Primary school,Secondary school</t>
  </si>
  <si>
    <t xml:space="preserve">This is a frustrating consultation as it does not deal with the fundamental problem of development in this area and across the whole country.  There is no point in developing any housing until the infrastructure is in place (roads, schools, hospitals, GPs shops etc etc. Please follow the Australian development principles and stop kowtowing to developers </t>
  </si>
  <si>
    <t>Thank you for your comment. Part of the purpose of this consultation is to establish what infrastructure is required and where it should be located in relation to new development so we can seek to address the concerns raised in your comment. We thank you for your feedback, which helps us to do this. In updating our Local Plan, we must work within the government's National Planning Policy Framework as well as other national commitments to deliver new housing development.</t>
  </si>
  <si>
    <t>6235b7665a0f7c0012da15aa</t>
  </si>
  <si>
    <t>GP,Food store,Post office,Library,Pharmacy</t>
  </si>
  <si>
    <t>Pharmacy</t>
  </si>
  <si>
    <t>6205549a466fea03bcca4b69</t>
  </si>
  <si>
    <t>Dentist,Employment,GP,Food store,Pharmacy,Play area,Allotment,Post office,Sports field,Pub</t>
  </si>
  <si>
    <t>workplace: [4], second_issue: [4], third_issue: [4], fourth_issue: [3], fifth_issue: [2], sixth_issue: [3], seventh_issue: [6], eighth_issue: [4], ninth_issue: [3], tenth_issue: [4], eleventh_issue: [4], twelfth_issue: [3], thirteenth_issue: [1], fourteenth_issue: [1], fifteenth_issue: [4], sixteenth_issue: [1], seventeenth_issue: [5], eighteenth_issue: [5], nineteenth_issue: [1], twentieth_issue: [4], twentyfirst_issue: [1]</t>
  </si>
  <si>
    <t>Pharmacy,Play area,Dentist</t>
  </si>
  <si>
    <t>FE college,Leisure centre,Library,Nursery,Places of worship</t>
  </si>
  <si>
    <t>Food store,Primary school,GP,Hospital,Secondary school</t>
  </si>
  <si>
    <t>62039adf2de35b03c9617ace</t>
  </si>
  <si>
    <t>Kate Denham</t>
  </si>
  <si>
    <t>Community hall,Dentist,Food store,GP,Hospital,Post office</t>
  </si>
  <si>
    <t>workplace: [1], second_issue: [1], third_issue: [1], fourth_issue: [3], fifth_issue: [4], sixth_issue: [2], seventh_issue: [3], ninth_issue: [1], eighth_issue: [1], tenth_issue: [3], eleventh_issue: [3], twelfth_issue: [3], thirteenth_issue: [1], fourteenth_issue: [2], fifteenth_issue: [3], sixteenth_issue: [1], seventeenth_issue: [3], eighteenth_issue: [1], nineteenth_issue: [1], twentieth_issue: [1], twentyfirst_issue: [1]</t>
  </si>
  <si>
    <t>6203fbadaa7d4203bcc231bc</t>
  </si>
  <si>
    <t>Bank,Dentist,Employment,Food store,GP,Hospital,Leisure centre,Library,Pharmacy,Post office,Pub</t>
  </si>
  <si>
    <t>workplace: [3], second_issue: [1], third_issue: [1], fourth_issue: [3], fifth_issue: [3], sixth_issue: [2], seventh_issue: [3], eighth_issue: [2], ninth_issue: [1], tenth_issue: [2], eleventh_issue: [3], twelfth_issue: [3], thirteenth_issue: [1], fourteenth_issue: [3], fifteenth_issue: [3], sixteenth_issue: [3], seventeenth_issue: [3], eighteenth_issue: [1], nineteenth_issue: [1], twentieth_issue: [3], twentyfirst_issue: [1]</t>
  </si>
  <si>
    <t>Post office,Pharmacy</t>
  </si>
  <si>
    <t>62045110bcd3ff03d6eb4e8d</t>
  </si>
  <si>
    <t>Sports field,Play area,Secondary school,Nursery,Library,GP,Food store,Pharmacy</t>
  </si>
  <si>
    <t>workplace: [2], second_issue: [2], third_issue: [2], fourth_issue: [2], fifth_issue: [2], sixth_issue: [2], seventh_issue: [2], eighth_issue: [2], ninth_issue: [2], tenth_issue: [2], eleventh_issue: [2], twelfth_issue: [2], thirteenth_issue: [2], fourteenth_issue: [2], fifteenth_issue: [2], sixteenth_issue: [1], seventeenth_issue: [2], eighteenth_issue: [2], nineteenth_issue: [2], twentieth_issue: [2], twentyfirst_issue: [2]</t>
  </si>
  <si>
    <t>621b456555d37f00124d3bf5</t>
  </si>
  <si>
    <t>Employment,Hospital,GP,Food store,Pharmacy</t>
  </si>
  <si>
    <t>second_issue: [1], third_issue: [1], fourth_issue: [2], workplace: [2], fifth_issue: [2], sixth_issue: [2], seventh_issue: [1], eighth_issue: [1], ninth_issue: [1], tenth_issue: [1], eleventh_issue: [1], twelfth_issue: [2], thirteenth_issue: [1], fourteenth_issue: [1], fifteenth_issue: [1], sixteenth_issue: [1], seventeenth_issue: [2], eighteenth_issue: [1], nineteenth_issue: [1], twentieth_issue: [1], twentyfirst_issue: [1]</t>
  </si>
  <si>
    <t>Library</t>
  </si>
  <si>
    <t>62063580d443ba03bdfa2d13</t>
  </si>
  <si>
    <t>Food store,Dentist,GP,Pharmacy,Pub</t>
  </si>
  <si>
    <t>workplace: [1], second_issue: [1], third_issue: [1], fourth_issue: [3], fifth_issue: [6], sixth_issue: [2], seventh_issue: [4], eighth_issue: [1], ninth_issue: [1], tenth_issue: [4], eleventh_issue: [5], twelfth_issue: [3], thirteenth_issue: [1], fourteenth_issue: [4], fifteenth_issue: [1], sixteenth_issue: [1], seventeenth_issue: [4], eighteenth_issue: [1], nineteenth_issue: [1], twentieth_issue: [3], twentyfirst_issue: [1]</t>
  </si>
  <si>
    <t>Pharmacy,Pub</t>
  </si>
  <si>
    <t>62075d2dd8afa703c9cc33ae</t>
  </si>
  <si>
    <t>Food store,Play area,Sports field</t>
  </si>
  <si>
    <t>workplace: [7], second_issue: [2], third_issue: [3], fourth_issue: [4], fifth_issue: [7], sixth_issue: [4], seventh_issue: [7], eighth_issue: [3], ninth_issue: [3], tenth_issue: [1], eleventh_issue: [1], twelfth_issue: [1], thirteenth_issue: [1], fourteenth_issue: [1], fifteenth_issue: [1], sixteenth_issue: [1], seventeenth_issue: [1], eighteenth_issue: [1], nineteenth_issue: [4], twentieth_issue: [4], twentyfirst_issue: [3]</t>
  </si>
  <si>
    <t>6207d14b53671503bc5ae3c1</t>
  </si>
  <si>
    <t>Pharmacy,Hospital,GP,Food store,Dentist,Bank,Post office</t>
  </si>
  <si>
    <t>workplace: [1], second_issue: [1], third_issue: [1], fourth_issue: [2], fifth_issue: [2], sixth_issue: [2], seventh_issue: [2], eighth_issue: [1], ninth_issue: [1], tenth_issue: [2], eleventh_issue: [2], twelfth_issue: [2], thirteenth_issue: [1], fourteenth_issue: [1], fifteenth_issue: [1], sixteenth_issue: [1], seventeenth_issue: [2], eighteenth_issue: [1], nineteenth_issue: [1], twentieth_issue: [1], twentyfirst_issue: [1]</t>
  </si>
  <si>
    <t>62126f1f44116703caa00d55</t>
  </si>
  <si>
    <t>Hospital,GP,Dentist,Pharmacy,Post office</t>
  </si>
  <si>
    <t>workplace: [1], second_issue: [1], third_issue: [1], fourth_issue: [2], fifth_issue: [2], sixth_issue: [2], seventh_issue: [3], eighth_issue: [3], ninth_issue: [1], tenth_issue: [2], eleventh_issue: [3], twelfth_issue: [2], thirteenth_issue: [1]</t>
  </si>
  <si>
    <t>6208fa2205488f03f06d17fe</t>
  </si>
  <si>
    <t>Community hall,Food store,Library,Post office,Pub</t>
  </si>
  <si>
    <t>workplace: [1], second_issue: [1], third_issue: [1], fourth_issue: [3], fifth_issue: [3], sixth_issue: [3], seventh_issue: [3], eighth_issue: [1], ninth_issue: [1], tenth_issue: [3], eleventh_issue: [3], twelfth_issue: [3], thirteenth_issue: [1], fourteenth_issue: [3], fifteenth_issue: [3], sixteenth_issue: [1], seventeenth_issue: [3], eighteenth_issue: [1], nineteenth_issue: [1], twentieth_issue: [3], twentyfirst_issue: [1]</t>
  </si>
  <si>
    <t>Libraries,Leisure centre,Allotment,Pub,Post office</t>
  </si>
  <si>
    <t>Food store,Primary school,Secondary school,Employment</t>
  </si>
  <si>
    <t>620b8b99289d0303e3ffeb3a</t>
  </si>
  <si>
    <t>GP,Dentist,Community hall,Post office,Pub,Pharmacy</t>
  </si>
  <si>
    <t>workplace: [1], second_issue: [1], third_issue: [1], fourth_issue: [3], fifth_issue: [4], sixth_issue: [2], seventh_issue: [4], eighth_issue: [3], ninth_issue: [3], tenth_issue: [2], eleventh_issue: [3], twelfth_issue: [2], thirteenth_issue: [1], fourteenth_issue: [1], fifteenth_issue: [2], sixteenth_issue: [1], seventeenth_issue: [3], eighteenth_issue: [1], nineteenth_issue: [3], twentieth_issue: [2], twentyfirst_issue: [1]</t>
  </si>
  <si>
    <t>Post office,Bank,Pub,Community hall</t>
  </si>
  <si>
    <t xml:space="preserve">some people want to be remote, others will want to be near to facilities. </t>
  </si>
  <si>
    <t>That could be the case, and the vitality of rural communities and the need for additional isolated buildings will form a consideration in the "planning balance"</t>
  </si>
  <si>
    <t>620b88f906871a03c9190786</t>
  </si>
  <si>
    <t>Community hall,Dentist,GP,Food store,Post office,Pharmacy,Pub,Library</t>
  </si>
  <si>
    <t>workplace: [3], second_issue: [2], third_issue: [3], fourth_issue: [2], fifth_issue: [4], sixth_issue: [2], seventh_issue: [4], eighth_issue: [2], ninth_issue: [2], tenth_issue: [2], eleventh_issue: [4], twelfth_issue: [2], thirteenth_issue: [2], fourteenth_issue: [2], fifteenth_issue: [2], sixteenth_issue: [1], seventeenth_issue: [2], eighteenth_issue: [2], nineteenth_issue: [3], twentieth_issue: [2], twentyfirst_issue: [4]</t>
  </si>
  <si>
    <t>Post office,Pharmacy,Community hall,Libraries,Dentist,Play area,Nursery</t>
  </si>
  <si>
    <t>GP,Primary school,Food store</t>
  </si>
  <si>
    <t>Need to ensure schools have places for any new housing built before housing is built</t>
  </si>
  <si>
    <t>Thank you. Education demand is a key part of the assessment for larger housing developments, in consultation with the education authority (GCC). We will review whether this process remains sound.</t>
  </si>
  <si>
    <t>620bba410132b903d634cfbc</t>
  </si>
  <si>
    <t>Food store,Library,Bank,Dentist,Employment,Community hall,GP,Hospital,Leisure centre,Primary school,Post office,Play area,Sports field,Pub,Secondary school</t>
  </si>
  <si>
    <t>workplace: [4], second_issue: [3], third_issue: [5], fourth_issue: [2], fifth_issue: [2], sixth_issue: [3], seventh_issue: [4], eighth_issue: [3], ninth_issue: [3], tenth_issue: [3], eleventh_issue: [3], twelfth_issue: [3], thirteenth_issue: [3], fourteenth_issue: [3], fifteenth_issue: [3], sixteenth_issue: [1], seventeenth_issue: [4], eighteenth_issue: [1], nineteenth_issue: [3], twentieth_issue: [3], twentyfirst_issue: [5]</t>
  </si>
  <si>
    <t>Dentist,Community hall,Play area</t>
  </si>
  <si>
    <t>Allotment,Places of worship</t>
  </si>
  <si>
    <t>620b975b42995903e32d38ba</t>
  </si>
  <si>
    <t>Employment,GP,Hospital,Nursery,Primary school,Secondary school,Dentist,Food store,Play area</t>
  </si>
  <si>
    <t>Play area,Dentist,Nursery,Leisure centre</t>
  </si>
  <si>
    <t>New housing development should go hand in hand with improving facilities and services. The housing developers make billions in profit yet don’t provide any benefits for the local community.</t>
  </si>
  <si>
    <t>Thank you for your comment. Part of the purpose of this consultation is to establish what infrastructure is required and where it should be located in relation to new development so we can seek to address the concerns raised in your comment.</t>
  </si>
  <si>
    <t>620ba7f642995903e32d3cfd</t>
  </si>
  <si>
    <t>Bank,Community hall,Dentist,GP,Pharmacy,Place of worship,Post office,Pub,Food store,Leisure centre</t>
  </si>
  <si>
    <t>workplace: [1], second_issue: [1], third_issue: [1], eighth_issue: [1], ninth_issue: [1], thirteenth_issue: [1], fourteenth_issue: [1], eighteenth_issue: [1], twentyfirst_issue: [1]</t>
  </si>
  <si>
    <t>Pharmacy,Post office,Community hall</t>
  </si>
  <si>
    <t>621f6dc0807c830014d73dd8</t>
  </si>
  <si>
    <t>What about the need for a truck stop within the district (outside the AONB)</t>
  </si>
  <si>
    <t>Thank you for your comment. We are in the process of reviewing this requirement National Highways, Western Gateway STB and GCC, who are responsible for freight movements on the strategic and major road networks, to better understand what facilities are needed in what locations.</t>
  </si>
  <si>
    <t>620bc8db0132b903d634d4b9</t>
  </si>
  <si>
    <t>workplace: [4], second_issue: [4], third_issue: [4], fourth_issue: [7], fifth_issue: [4], sixth_issue: [4], seventh_issue: [4], eighth_issue: [1], ninth_issue: [1], tenth_issue: [4], eleventh_issue: [1], twelfth_issue: [4], thirteenth_issue: [1], fourteenth_issue: [1], fifteenth_issue: [4], sixteenth_issue: [1], seventeenth_issue: [4], eighteenth_issue: [1], nineteenth_issue: [1], twentieth_issue: [4], twentyfirst_issue: [1]</t>
  </si>
  <si>
    <t>620bcbfc7851bc03c95a3f57</t>
  </si>
  <si>
    <t>Allotment,Food store,GP,Hospital,Library,Place of worship,Post office</t>
  </si>
  <si>
    <t>workplace: [1], second_issue: [1], third_issue: [1], fourth_issue: [2], fifth_issue: [2], sixth_issue: [2], seventh_issue: [2], eighth_issue: [1], ninth_issue: [1], tenth_issue: [2], eleventh_issue: [2], twelfth_issue: [2], thirteenth_issue: [1], fourteenth_issue: [2], fifteenth_issue: [2], sixteenth_issue: [2], seventeenth_issue: [2], eighteenth_issue: [2], nineteenth_issue: [1], twentieth_issue: [2], twentyfirst_issue: [1]</t>
  </si>
  <si>
    <t>Secondary school</t>
  </si>
  <si>
    <t>620bcaf506871a03c9191cb1</t>
  </si>
  <si>
    <t>Nursery</t>
  </si>
  <si>
    <t>workplace: [7], second_issue: [4], third_issue: [4], fourth_issue: [4], fifth_issue: [4], sixth_issue: [3], seventh_issue: [4], eighth_issue: [4], ninth_issue: [3], tenth_issue: [4], eleventh_issue: [4], twelfth_issue: [4], thirteenth_issue: [4], fourteenth_issue: [5], fifteenth_issue: [4], sixteenth_issue: [1], seventeenth_issue: [1], eighteenth_issue: [1], nineteenth_issue: [4], twentieth_issue: [3], twentyfirst_issue: [1]</t>
  </si>
  <si>
    <t>Play area</t>
  </si>
  <si>
    <t>620bd42806871a03c9192121</t>
  </si>
  <si>
    <t>620cddd30b3f9803bc170767</t>
  </si>
  <si>
    <t>Post office,Pharmacy,Pub,Leisure centre,Community hall,Nursery</t>
  </si>
  <si>
    <t>Bank,Places of worship</t>
  </si>
  <si>
    <t>Employment,Food store,GP,Hospital,Primary school,Secondary school</t>
  </si>
  <si>
    <t>620cecb5ea7b5403e35567c9</t>
  </si>
  <si>
    <t>bryn Howells</t>
  </si>
  <si>
    <t>Food store</t>
  </si>
  <si>
    <t>workplace: [1], second_issue: [1], third_issue: [1], fourth_issue: [2], fifth_issue: [1], sixth_issue: [2], seventh_issue: [2], eighth_issue: [2], ninth_issue: [2], tenth_issue: [2], eleventh_issue: [1], twelfth_issue: [2], thirteenth_issue: [1], fourteenth_issue: [2], fifteenth_issue: [2], sixteenth_issue: [1], seventeenth_issue: [2], eighteenth_issue: [1], nineteenth_issue: [1], twentieth_issue: [1], twentyfirst_issue: [1]</t>
  </si>
  <si>
    <t>hairdresser gents and ladies</t>
  </si>
  <si>
    <t>single plots may need a different assessment</t>
  </si>
  <si>
    <t>Thank you for your comment. We are hoping to develop a policy structure that can generally apply to both larger development sites and smaller "windfall" applications. Your comment is noted as a consideration in this matter.</t>
  </si>
  <si>
    <t>620d24ce17ab2803bc96b9a0</t>
  </si>
  <si>
    <t>workplace: [1], second_issue: [1], third_issue: [1], fourth_issue: [5], fifth_issue: [5], sixth_issue: [5], seventh_issue: [5], eighth_issue: [5], ninth_issue: [1], tenth_issue: [1], eleventh_issue: [1], twelfth_issue: [1], thirteenth_issue: [1], fourteenth_issue: [1], fifteenth_issue: [5], sixteenth_issue: [1], seventeenth_issue: [5], eighteenth_issue: [1], nineteenth_issue: [1], twentieth_issue: [5], twentyfirst_issue: [1]</t>
  </si>
  <si>
    <t xml:space="preserve">There is a premise here that we are all the same and so car use defines where housing goes. That seems incredibly narrow sighted (and also behind the curve).  Especially now that cars are becoming more efficient/ electric; we are learning to get services virtually via internet or delivered; not everyone has a car. During the pandemic I leant to use my car once a week and hope to keep this habit of minimising travel. I now work from home and it is nice to do this from somewhere that is otherwise called ‘isolated’. There are also other ways to think about this - how do we make new communities more resilient and connected? You should be more flexible and allow new ideas than such a proscriptive policy approach will allow. </t>
  </si>
  <si>
    <t>Thank you for your interesting comments. Part of this consultation process is to build up a clearer picture of people's actual travel behaviour, constraints and opportunities. There has been a lot of change over the last couple of years, spurred by Covid, and the long term impacts are not yet well understood. We hope this feedback, and forthcoming evidence from the 2021 census, might help us build a clearer picture of future travel behaviours and demand. Inevitably in policy making a range of real/potential behaviours has to be condensed to form a "typical" demand profile on which broad expectations and requirements can be based, but we will keep your challenge in mind as we seek to do this appropriately for the future.</t>
  </si>
  <si>
    <t>620d7ed057d1fe03c927eade</t>
  </si>
  <si>
    <t>Jennifer Skillen</t>
  </si>
  <si>
    <t>GP,Hospital,Dentist,Food store,Library,Leisure centre,Pharmacy</t>
  </si>
  <si>
    <t>workplace: [1], second_issue: [1], third_issue: [1], fourth_issue: [3], fifth_issue: [4], sixth_issue: [3], seventh_issue: [3], eighth_issue: [1], ninth_issue: [1], tenth_issue: [3], eleventh_issue: [3], twelfth_issue: [3], thirteenth_issue: [1], fourteenth_issue: [3], fifteenth_issue: [3], sixteenth_issue: [1], seventeenth_issue: [3], eighteenth_issue: [2], nineteenth_issue: [3], twentieth_issue: [2], twentyfirst_issue: [3]</t>
  </si>
  <si>
    <t>620e6a941137e003bd541b22</t>
  </si>
  <si>
    <t>Dentist,Employment,Food store,GP,Hospital,Leisure centre,Library,Community hall,Pub</t>
  </si>
  <si>
    <t>workplace: [6], second_issue: [1], third_issue: [1], fourth_issue: [4], fifth_issue: [6], seventh_issue: [2], sixth_issue: [3], eighth_issue: [2], ninth_issue: [2], tenth_issue: [2], eleventh_issue: [2], twelfth_issue: [2], thirteenth_issue: [2], fourteenth_issue: [2], fifteenth_issue: [2], sixteenth_issue: [2], seventeenth_issue: [3], eighteenth_issue: [2], nineteenth_issue: [2], twentieth_issue: [2], twentyfirst_issue: [6]</t>
  </si>
  <si>
    <t>access to park, countryside for walking</t>
  </si>
  <si>
    <t>Access to park/ countryside for walking</t>
  </si>
  <si>
    <t>620f036d7fae4d03c93c7aaa</t>
  </si>
  <si>
    <t>Nicholas Wihl</t>
  </si>
  <si>
    <t>Pub,Food store,Post office,Sports field,Pharmacy</t>
  </si>
  <si>
    <t>workplace: [1], second_issue: [1], third_issue: [1], fifth_issue: [4], fourth_issue: [4], sixth_issue: [2], seventh_issue: [2], eighth_issue: [2], ninth_issue: [1], tenth_issue: [2], eleventh_issue: [3], twelfth_issue: [2], thirteenth_issue: [1], fourteenth_issue: [3], fifteenth_issue: [3], sixteenth_issue: [1], seventeenth_issue: [5], eighteenth_issue: [1], nineteenth_issue: [1], twentieth_issue: [2], twentyfirst_issue: [1]</t>
  </si>
  <si>
    <t>Sports field,Pharmacy,Pub</t>
  </si>
  <si>
    <t>Planning permission for houses in an area of outstanding natural beauty must ne</t>
  </si>
  <si>
    <t>Unfortunately your comment is incomplete and thus unclear.</t>
  </si>
  <si>
    <t>620f8df644116703ca9fd448</t>
  </si>
  <si>
    <t>steve hewer</t>
  </si>
  <si>
    <t>Employment,Food store,GP,Hospital,Pharmacy,Post office,Pub</t>
  </si>
  <si>
    <t>workplace: [3], second_issue: [1], third_issue: [1], fourth_issue: [4], fifth_issue: [2], sixth_issue: [2], seventh_issue: [2], eighth_issue: [1], ninth_issue: [1], tenth_issue: [2], eleventh_issue: [1], twelfth_issue: [2], thirteenth_issue: [1], fourteenth_issue: [1], fifteenth_issue: [1], sixteenth_issue: [1], seventeenth_issue: [4], eighteenth_issue: [1], nineteenth_issue: [1], twentieth_issue: [3], twentyfirst_issue: [2]</t>
  </si>
  <si>
    <t>Dentist,FE college</t>
  </si>
  <si>
    <t>6210d31173dfbd03bc931d1f</t>
  </si>
  <si>
    <t>Community hall,GP,Hospital,Leisure centre,Post office,Sports field,Food store,Pub,community recreation area/park</t>
  </si>
  <si>
    <t>workplace: [1], second_issue: [1], third_issue: [1], fourth_issue: [3], fifth_issue: [3], sixth_issue: [2], seventh_issue: [3], eighth_issue: [3], ninth_issue: [1], tenth_issue: [2], eleventh_issue: [3], twelfth_issue: [2], thirteenth_issue: [1], fourteenth_issue: [2], fifteenth_issue: [3], sixteenth_issue: [3], seventeenth_issue: [2], eighteenth_issue: [1], nineteenth_issue: [3], twentieth_issue: [3], twentyfirst_issue: [1]</t>
  </si>
  <si>
    <t>6210dbf1e34ccb03cbb24c34</t>
  </si>
  <si>
    <t>GP,Pharmacy,Post office</t>
  </si>
  <si>
    <t>workplace: [4], second_issue: [1], third_issue: [1], fourth_issue: [3], fifth_issue: [3], sixth_issue: [3], seventh_issue: [3], eighth_issue: [1], ninth_issue: [1], tenth_issue: [3], eleventh_issue: [3], twelfth_issue: [3], thirteenth_issue: [1], fourteenth_issue: [3], fifteenth_issue: [3], sixteenth_issue: [1], seventeenth_issue: [3], eighteenth_issue: [3], nineteenth_issue: [1], twentieth_issue: [3], twentyfirst_issue: [1]</t>
  </si>
  <si>
    <t>Post office,Bank,Pharmacy,Community hall,Libraries,Dentist,Pub</t>
  </si>
  <si>
    <t>Food store,GP,Hospital,Employment</t>
  </si>
  <si>
    <t>62110c35e34ccb03cbb25060</t>
  </si>
  <si>
    <t>Bank,Allotment,Sports field,Play area</t>
  </si>
  <si>
    <t>6211566844116703ca9ffae2</t>
  </si>
  <si>
    <t>Employment,Food store,Primary school,GP,Hospital,Library,Place of worship,Post office</t>
  </si>
  <si>
    <t>workplace: [4], second_issue: [4], third_issue: [1], fourth_issue: [4], fifth_issue: [4], sixth_issue: [4], seventh_issue: [4], eighth_issue: [1], ninth_issue: [4], tenth_issue: [4], eleventh_issue: [4], twelfth_issue: [4], thirteenth_issue: [1], fourteenth_issue: [4], fifteenth_issue: [4], sixteenth_issue: [4], seventeenth_issue: [4], eighteenth_issue: [1], nineteenth_issue: [4], twentieth_issue: [4], twentyfirst_issue: [1]</t>
  </si>
  <si>
    <t>Libraries</t>
  </si>
  <si>
    <t>62128b31e34ccb03cbb26ee6</t>
  </si>
  <si>
    <t>Post office,Leisure centre,Pharmacy,Allotment,Food store</t>
  </si>
  <si>
    <t>workplace: [1], second_issue: [1], third_issue: [1], fourth_issue: [4], fifth_issue: [6], sixth_issue: [3], seventh_issue: [3], eighth_issue: [4], ninth_issue: [1], tenth_issue: [3], eleventh_issue: [3], twelfth_issue: [3], thirteenth_issue: [1], fourteenth_issue: [3], fifteenth_issue: [3], sixteenth_issue: [1], seventeenth_issue: [3], eighteenth_issue: [3], nineteenth_issue: [3], twentieth_issue: [4], twentyfirst_issue: [1]</t>
  </si>
  <si>
    <t>Pharmacy,Post office</t>
  </si>
  <si>
    <t>It is not just the time bands that are important but also the practicality. Walking or using  a bus isn't always very practical if you have a lot of shopping, are infirm or have young children with you.</t>
  </si>
  <si>
    <t>Thank you. This is indeed an issue, which is it hard to adequately address in a broad policy approach. To some degree we have to plan for the "typical case" while acknowledging there will be circumstances and constraints that are beyond this scope. An Equalities Impact Assessment of the plan will also help to identify any proposals that unduly impact on people with protected characteristics e.g. disability.</t>
  </si>
  <si>
    <t>6216443660c3aa03c997b146</t>
  </si>
  <si>
    <t>Community hall,Dentist,GP,Hospital,Pub</t>
  </si>
  <si>
    <t>workplace: [1], second_issue: [1], third_issue: [1], fourth_issue: [4], fifth_issue: [4], sixth_issue: [2], seventh_issue: [3], eighth_issue: [2], tenth_issue: [3], eleventh_issue: [3], twelfth_issue: [3], fourteenth_issue: [3], fifteenth_issue: [2], thirteenth_issue: [1], ninth_issue: [1], sixteenth_issue: [1], seventeenth_issue: [3], eighteenth_issue: [1], nineteenth_issue: [1], twentieth_issue: [2], twentyfirst_issue: [1]</t>
  </si>
  <si>
    <t>Play area,Pub,Pharmacy</t>
  </si>
  <si>
    <t>6216636060c3aa03c997c332</t>
  </si>
  <si>
    <t>Bank,Community hall,Dentist,Food store,Library,Hospital,GP,Leisure centre,Place of worship,Post office,Being able to access these services which are all a long way from my house.</t>
  </si>
  <si>
    <t>workplace: [2], second_issue: [2], third_issue: [2], fourth_issue: [2], fifth_issue: [2], sixth_issue: [2], seventh_issue: [2], eighth_issue: [1], ninth_issue: [1], tenth_issue: [2], eleventh_issue: [2], twelfth_issue: [2], thirteenth_issue: [1], fourteenth_issue: [2], fifteenth_issue: [2], sixteenth_issue: [2], seventeenth_issue: [2], eighteenth_issue: [1], nineteenth_issue: [2], twentieth_issue: [2], twentyfirst_issue: [1]</t>
  </si>
  <si>
    <t>Post office,Bank,Libraries,Dentist,Pharmacy,Places of worship,Community hall,Nursery</t>
  </si>
  <si>
    <t>Regular bus service</t>
  </si>
  <si>
    <t>Mickleton has had more development than any other village and doesn’t need more. The schools are full. The Post Office has closed  and the road structure is dangerous. There is little employment locally  and with Broadmadton and Meon developments close by  the traffic will become worse.</t>
  </si>
  <si>
    <t>Noted, thank you. Local service capacity/stability is indeed an important consideration and an assessment of accessibility to services, facilities and employment will form part of the decision on which sites across the District will be allocated in the Local Plan. There are many settlements across the District, which face a similar situation. Despite this, the government has increased the District's housing need from 420 homes a year to 490 homes a year, so the Council is once again needing to update its Local Plan to respond to this issue.</t>
  </si>
  <si>
    <t>6217909dcf6bc303d735efcf</t>
  </si>
  <si>
    <t>third_issue: [3]</t>
  </si>
  <si>
    <t>6214cf8548466c03d6eb5f13</t>
  </si>
  <si>
    <t xml:space="preserve">Overall environment </t>
  </si>
  <si>
    <t>6214d03c48466c03d6eb5f46</t>
  </si>
  <si>
    <t>All</t>
  </si>
  <si>
    <t xml:space="preserve">Access to restaurants and coffee shops and pubs is key - food shops and pharmacies etc all deliver and whoever writing this doc fails to realise that </t>
  </si>
  <si>
    <t xml:space="preserve">Need to halt green field development and have higher density in cities eg in appartment blocks </t>
  </si>
  <si>
    <t>Thank you. Cotswold District does not have any cities, but our existing and proposed Local Plan policies do focus significant development on our principal settlements.</t>
  </si>
  <si>
    <t>6214fdd60d819703d695d7bc</t>
  </si>
  <si>
    <t>overall town aesthetic, restaurants and coffee shops</t>
  </si>
  <si>
    <t>restaurant, coffee shop, park</t>
  </si>
  <si>
    <t>Yes,Unsure</t>
  </si>
  <si>
    <t>6214d6c28e007503c1f0162e</t>
  </si>
  <si>
    <t>M Dent</t>
  </si>
  <si>
    <t>Post office,Primary school,Food store</t>
  </si>
  <si>
    <t>workplace: [6], second_issue: [4], third_issue: [4], fourth_issue: [4], fifth_issue: [6], sixth_issue: [3], seventh_issue: [3], eighth_issue: [3], ninth_issue: [3], tenth_issue: [3], eleventh_issue: [4], twelfth_issue: [3], thirteenth_issue: [3], fourteenth_issue: [3], fifteenth_issue: [3], sixteenth_issue: [3], seventeenth_issue: [3], eighteenth_issue: [2], nineteenth_issue: [3], twentieth_issue: [3], twentyfirst_issue: [3]</t>
  </si>
  <si>
    <t>Post office,Allotment</t>
  </si>
  <si>
    <t>621541b16ef54403bcad0dc2</t>
  </si>
  <si>
    <t>Katherine James</t>
  </si>
  <si>
    <t>Food store,GP,Post office,Pub,Primary school,Community hall</t>
  </si>
  <si>
    <t>workplace: [5], second_issue: [1], third_issue: [1], fourth_issue: [2], fifth_issue: [4], sixth_issue: [2], seventh_issue: [4], eighth_issue: [1], ninth_issue: [1], tenth_issue: [3], eleventh_issue: [3], twelfth_issue: [3], thirteenth_issue: [1], fourteenth_issue: [4], fifteenth_issue: [3], sixteenth_issue: [1], seventeenth_issue: [3], eighteenth_issue: [1], nineteenth_issue: [4], twentieth_issue: [2], twentyfirst_issue: [1]</t>
  </si>
  <si>
    <t>Play area,Pharmacy,Pub</t>
  </si>
  <si>
    <t>62156c8a0b3a7203bc37736d</t>
  </si>
  <si>
    <t>Allotment,Community hall,Hospital,Library</t>
  </si>
  <si>
    <t>workplace: [7], second_issue: [7], third_issue: [7], fourth_issue: [7], fifth_issue: [7], sixth_issue: [7], eighth_issue: [7], seventh_issue: [7], ninth_issue: [7], tenth_issue: [7], eleventh_issue: [7], twelfth_issue: [7], thirteenth_issue: [7], fourteenth_issue: [7], fifteenth_issue: [7], sixteenth_issue: [7], seventeenth_issue: [7], eighteenth_issue: [7], nineteenth_issue: [7], twentyfirst_issue: [7], twentieth_issue: [7]</t>
  </si>
  <si>
    <t>Places of worship,Post office,Pharmacy,Dentist,Allotment</t>
  </si>
  <si>
    <t>6215f2a60b3a7203bc377b90</t>
  </si>
  <si>
    <t>Pharmacy,Food store,GP,Community hall,Post office,Bank,Dentist,Hospital</t>
  </si>
  <si>
    <t>fifth_issue: [4], sixth_issue: [2], seventh_issue: [2], fourth_issue: [2], twelfth_issue: [3], seventeenth_issue: [4]</t>
  </si>
  <si>
    <t>Hospital,Food store,Employment</t>
  </si>
  <si>
    <t>62162bd0db846f03c9c50203</t>
  </si>
  <si>
    <t>Food store,Dentist,Hospital,Pharmacy,Post office,GP,Leisure centre,Bank,Employment</t>
  </si>
  <si>
    <t>workplace: [1], second_issue: [1], third_issue: [1], fourth_issue: [3], fifth_issue: [4], sixth_issue: [3], seventh_issue: [3], eighth_issue: [1], ninth_issue: [1], tenth_issue: [3], eleventh_issue: [3], twelfth_issue: [3], thirteenth_issue: [1], fourteenth_issue: [3], fifteenth_issue: [1], sixteenth_issue: [1], seventeenth_issue: [3], eighteenth_issue: [1], nineteenth_issue: [3], twentieth_issue: [3], twentyfirst_issue: [1]</t>
  </si>
  <si>
    <t xml:space="preserve">Dentist,Leisure centre,Bank,Pharmacy,General shopping, e.g. clothing, household. </t>
  </si>
  <si>
    <t xml:space="preserve">I think the focus on removing the car is wrong. Personal motor vehicles will become a very minor climate change problem by 2040 and so should not be a main strand of accessibility or climate change planning. The restrictions on the home owners and greater community will be too great for the benefits returned. Instead focus on simplifying accessibility with the car as a main pillar of the plan. Nudge towards walking and cycling wherever possible but accept this as only part of the solution. Otherwise the solution will be biased towards the more wealthy in society who will be able to afford the workarounds that make living under the plan more acceptable and convenient. </t>
  </si>
  <si>
    <t>Thank you. This is an interesting perspective and raises some important issues of equality and access. We have commissioned a study to determine how carbon emissions from private vehicles it likely to change in Cotswold to 2045 (including potential rates of electrification) to establish a clearer picture of how big a problem it is likely to be. Your comments on this matter are noted.</t>
  </si>
  <si>
    <t>62164c27054d0803d6aa6189</t>
  </si>
  <si>
    <t>Food store,Hospital,Pharmacy</t>
  </si>
  <si>
    <t>workplace: [1], second_issue: [1], third_issue: [1], fourth_issue: [3], fifth_issue: [3], sixth_issue: [3], seventh_issue: [1], eighth_issue: [1], ninth_issue: [1], tenth_issue: [3], eleventh_issue: [3], twelfth_issue: [3], thirteenth_issue: [1], fourteenth_issue: [1], fifteenth_issue: [3], sixteenth_issue: [1], seventeenth_issue: [3], eighteenth_issue: [1], nineteenth_issue: [1], twentieth_issue: [3], twentyfirst_issue: [1]</t>
  </si>
  <si>
    <t>621662bd7719c703bcb6bb15</t>
  </si>
  <si>
    <t>GP,Pharmacy,Post office,Hospital,Dentist,Allotment</t>
  </si>
  <si>
    <t>workplace: [1], second_issue: [1], third_issue: [1], fourth_issue: [3], fifth_issue: [4], sixth_issue: [3], seventh_issue: [3], eighth_issue: [1], ninth_issue: [1], tenth_issue: [3], twelfth_issue: [3], thirteenth_issue: [1], fourteenth_issue: [1], fifteenth_issue: [1], sixteenth_issue: [1], seventeenth_issue: [3], eighteenth_issue: [4], nineteenth_issue: [1], twentieth_issue: [3], twentyfirst_issue: [1]</t>
  </si>
  <si>
    <t>62166002e5d69c03d244817e</t>
  </si>
  <si>
    <t>Michael Lee</t>
  </si>
  <si>
    <t>Food store,Pharmacy,Post office,Dentist,GP,Library</t>
  </si>
  <si>
    <t>workplace: [1], second_issue: [1], third_issue: [1], fourth_issue: [3], sixth_issue: [3], seventh_issue: [3], fifth_issue: [7], eighth_issue: [1], ninth_issue: [1], tenth_issue: [3], eleventh_issue: [1], twelfth_issue: [3], thirteenth_issue: [1], fourteenth_issue: [3], fifteenth_issue: [3], sixteenth_issue: [1], seventeenth_issue: [3], eighteenth_issue: [1], nineteenth_issue: [1], twentyfirst_issue: [1], twentieth_issue: [3]</t>
  </si>
  <si>
    <t xml:space="preserve">somewhere for the older generation </t>
  </si>
  <si>
    <t>62166536054d0803d6aa71a0</t>
  </si>
  <si>
    <t>Graham Wallis</t>
  </si>
  <si>
    <t>Food store,Library,Leisure centre,Play area,Primary school</t>
  </si>
  <si>
    <t>Leisure centre</t>
  </si>
  <si>
    <t>62166705054d0803d6aa7391</t>
  </si>
  <si>
    <t>GP,Hospital,Food store,Dentist,Pharmacy,Post office</t>
  </si>
  <si>
    <t>workplace: [1], second_issue: [1], third_issue: [1], eighth_issue: [1], ninth_issue: [1], thirteenth_issue: [1], fourteenth_issue: [1], sixteenth_issue: [1], eighteenth_issue: [1], nineteenth_issue: [1], twentieth_issue: [1], twentyfirst_issue: [1], fourth_issue: [2], fifth_issue: [2], seventh_issue: [2], sixth_issue: [2], tenth_issue: [2], eleventh_issue: [2], twelfth_issue: [2], fifteenth_issue: [2], seventeenth_issue: [2]</t>
  </si>
  <si>
    <t>None of these surveys address the needs of older or infirm residents who cannot walk, cycle, use electric scooters etc etc</t>
  </si>
  <si>
    <t>Thank you. The needs of disabled and mobility-impaired people is indeed an important consideration and will be reviewed in more detail as we proceed. The Local Plan will be subject to an Equalities Impact Assessment to ensure there is no disadvantage to protected groups.</t>
  </si>
  <si>
    <t>62167eef7719c703bcb6c7e7</t>
  </si>
  <si>
    <t>Dentist,Employment,Food store,GP,Hospital,Pharmacy,Pub</t>
  </si>
  <si>
    <t>workplace: [1], second_issue: [1], third_issue: [1], fourth_issue: [2], fifth_issue: [2], sixth_issue: [2], seventh_issue: [3], eighth_issue: [1], ninth_issue: [1], tenth_issue: [2], eleventh_issue: [1], twelfth_issue: [2], thirteenth_issue: [1], fourteenth_issue: [1], fifteenth_issue: [1], sixteenth_issue: [1], seventeenth_issue: [2], eighteenth_issue: [1], nineteenth_issue: [1], twentieth_issue: [2], twentyfirst_issue: [1]</t>
  </si>
  <si>
    <t>Pharmacy,Dentist,Pub</t>
  </si>
  <si>
    <t>Less holiday lets, housing should be designed as residential not holiday let, AONB should be protected against new development</t>
  </si>
  <si>
    <t>We agree that this is an issue, which requires a solution. See the Housing affordability topic paper, which includes a proposal to restrict second homes and holiday homes in new developments. The Council cannot restrict holiday / second homes in existing housing stock, which would require a change in national policy. The Council has a legal duty to protect and enhance the AONB in Local Plan policies.</t>
  </si>
  <si>
    <t>62168e8c054d0803d6aa8523</t>
  </si>
  <si>
    <t>Allotment,Employment,Food store,GP,Hospital,Post office,Pharmacy</t>
  </si>
  <si>
    <t>workplace: [6], second_issue: [1], third_issue: [1], fourth_issue: [4], fifth_issue: [4], sixth_issue: [4], seventh_issue: [4], eighth_issue: [3], ninth_issue: [1], tenth_issue: [4], eleventh_issue: [4], twelfth_issue: [4], thirteenth_issue: [1], fourteenth_issue: [4], fifteenth_issue: [4], sixteenth_issue: [1], seventeenth_issue: [7], eighteenth_issue: [3], nineteenth_issue: [4], twentieth_issue: [4], twentyfirst_issue: [1]</t>
  </si>
  <si>
    <t>Sports field,Access to nature spaces</t>
  </si>
  <si>
    <t>621766a6f08a4603c96f49f0</t>
  </si>
  <si>
    <t>Bank,Community hall,Dentist,Food store,GP,Hospital,Pharmacy,Place of worship,Post office</t>
  </si>
  <si>
    <t>workplace: [1], second_issue: [1], third_issue: [1], fourth_issue: [2], fifth_issue: [2], sixth_issue: [2], seventh_issue: [2], eighth_issue: [1]</t>
  </si>
  <si>
    <t>621798b180c2c803ce31ea1a</t>
  </si>
  <si>
    <t>Michael Spencer</t>
  </si>
  <si>
    <t>No one</t>
  </si>
  <si>
    <t>Dentist,Food store,Hospital,GP,Pharmacy,Place of worship,Post office,Pub,Bank,Petrol station</t>
  </si>
  <si>
    <t>workplace: [1], second_issue: [1], third_issue: [1], fourth_issue: [3], fifth_issue: [4], sixth_issue: [2], seventh_issue: [3], ninth_issue: [3], tenth_issue: [3], eighth_issue: [1], eleventh_issue: [3], twelfth_issue: [3], thirteenth_issue: [1], fourteenth_issue: [3], fifteenth_issue: [1], sixteenth_issue: [3], seventeenth_issue: [3], eighteenth_issue: [1], nineteenth_issue: [1], twentieth_issue: [3]</t>
  </si>
  <si>
    <t>Pharmacy,Places of worship,Pub,Post office,Bank,Dentist</t>
  </si>
  <si>
    <t>6217e636cf6bc303d7360ed9</t>
  </si>
  <si>
    <t xml:space="preserve">Allotment,Food store,Employment,GP,Place of worship,Post office,Pharmacy,Open land with rights of way for dog walking </t>
  </si>
  <si>
    <t>second_issue: [1], third_issue: [1], eighth_issue: [1], ninth_issue: [1], eleventh_issue: [5], thirteenth_issue: [1], fourteenth_issue: [1], fifteenth_issue: [1], twentyfirst_issue: [1], twentieth_issue: [1], workplace: [7], fourth_issue: [5], fifth_issue: [7], sixth_issue: [7], seventh_issue: [6], tenth_issue: [6], twelfth_issue: [6], sixteenth_issue: [6], seventeenth_issue: [7], eighteenth_issue: [5], nineteenth_issue: [1]</t>
  </si>
  <si>
    <t>Use of car clubs could be an allowable option for more remote developments or infill sites with limited parking</t>
  </si>
  <si>
    <t>Thank you. Suggestion noted</t>
  </si>
  <si>
    <t>6218a27e9e8c2703c9b196d0</t>
  </si>
  <si>
    <t>Secondary school,GP,Hospital,Employment,Food store,Leisure centre,Library,Sports field,Pub,Pharmacy</t>
  </si>
  <si>
    <t>workplace: [2], second_issue: [3], third_issue: [3], fourth_issue: [3], fifth_issue: [4], sixth_issue: [3], seventh_issue: [3], eighth_issue: [2], ninth_issue: [2], tenth_issue: [4], twelfth_issue: [3], thirteenth_issue: [3], fourteenth_issue: [3], fifteenth_issue: [2], nineteenth_issue: [3], twentieth_issue: [3], twentyfirst_issue: [3]</t>
  </si>
  <si>
    <t>Sports field</t>
  </si>
  <si>
    <t>6218aa4810b45903bcf36360</t>
  </si>
  <si>
    <t>Antonia Mills</t>
  </si>
  <si>
    <t>Food store,Post office,Pharmacy,Dentist,GP,parks</t>
  </si>
  <si>
    <t>workplace: [5], fourth_issue: [3], fifth_issue: [3], sixth_issue: [2], seventh_issue: [2], ninth_issue: [2], tenth_issue: [2], eleventh_issue: [2], twelfth_issue: [2], third_issue: [2], second_issue: [2], eighth_issue: [2], thirteenth_issue: [2], fourteenth_issue: [2], fifteenth_issue: [2], sixteenth_issue: [2], seventeenth_issue: [2], eighteenth_issue: [2], nineteenth_issue: [2], twentieth_issue: [2], twentyfirst_issue: [4]</t>
  </si>
  <si>
    <t>Post office,Bank,Dentist,Nursery,Pharmacy,Sports field,Play area,Community hall,Libraries,Park</t>
  </si>
  <si>
    <t>Food store,Employment,GP,Hospital,Primary school,Secondary school</t>
  </si>
  <si>
    <t>Housing should only be allocated on brown field sites , not in the AONB</t>
  </si>
  <si>
    <t>Thank you. While brownfield sites are prioritised, Cotswold District does not have enough brownfield sites to deliver the whole housing need / requirement. The Council has a legal duty to protect and enhance the AONB in Local Plan policies. This may require some development in the AONB, but major developments in the AONB should only be allowed in exceptional circumstances.</t>
  </si>
  <si>
    <t>6218af438e576e03bb88476e</t>
  </si>
  <si>
    <t>Mike Choules</t>
  </si>
  <si>
    <t>GP,Pharmacy,Bank,Dentist,Food store</t>
  </si>
  <si>
    <t>workplace: [1], second_issue: [1], third_issue: [1], fourth_issue: [3], fifth_issue: [2], sixth_issue: [2], tenth_issue: [2], twelfth_issue: [2], seventh_issue: [1], eighth_issue: [1], ninth_issue: [1], eleventh_issue: [3], thirteenth_issue: [1], fourteenth_issue: [1], fifteenth_issue: [1], sixteenth_issue: [1], seventeenth_issue: [3], eighteenth_issue: [1], nineteenth_issue: [1], twentieth_issue: [1], twentyfirst_issue: [1]</t>
  </si>
  <si>
    <t>Power lines to be underground. Provision of mains sewage to all areas.</t>
  </si>
  <si>
    <t>An assessment will be undertaken of water supply and waste water treatment prior to the allocation of any sites in the Local Plan. If infrastructure upgrades are required, the Council will work with the provider to ensure they are delivered within the required time period to ensure development sites are not delayed. The issue of locating power lines underground is outside the scope of the Local Plan partial update.</t>
  </si>
  <si>
    <t>6218bfe96385a500125adb88</t>
  </si>
  <si>
    <t>Dentist,GP,Hospital,Pharmacy,Post office,Pub</t>
  </si>
  <si>
    <t>workplace: [1], second_issue: [1], third_issue: [1], fourth_issue: [4], fifth_issue: [4], sixth_issue: [4], seventh_issue: [5], eighth_issue: [1], ninth_issue: [1], tenth_issue: [3], eleventh_issue: [4], twelfth_issue: [4], thirteenth_issue: [1], fourteenth_issue: [5], fifteenth_issue: [2], sixteenth_issue: [1], seventeenth_issue: [4], eighteenth_issue: [1], nineteenth_issue: [1], twentieth_issue: [2], twentyfirst_issue: [1]</t>
  </si>
  <si>
    <t>Yes.  Unless you revisit the sustainability criteria you will perpetuate the nonsense of increasing the sizes and dormitory functions of rural settlements, destroying their unique character and contributing to longer journeys to work by private car.  Mickleton is a classic example of this.</t>
  </si>
  <si>
    <t>Thank you for your comments, which are noted. The settlement hierarchy can only be changed through a full Local Plan update, so is outside the scope of this partial update. Notwithstanding this, an assessment of accessibility to services, facilities and employment will form part of the decision on which sites across the District are allocated in the Local Plan. There are many settlements across the District, which face a similar situation. Despite this, the government has increased the District's housing need from 420 homes a year to 490 homes a year, so the Council is once again needing to update its Local Plan to respond to this issue.</t>
  </si>
  <si>
    <t>621f716d38d28c0012824aa3</t>
  </si>
  <si>
    <t>621912080aba05001241ac30</t>
  </si>
  <si>
    <t>Dentist,Food store,GP,Post office,Secondary school</t>
  </si>
  <si>
    <t>workplace: [1], second_issue: [1], third_issue: [4], fourth_issue: [4], fifth_issue: [4], sixth_issue: [2], seventh_issue: [4], tenth_issue: [2], eleventh_issue: [4], twelfth_issue: [2], seventeenth_issue: [2]</t>
  </si>
  <si>
    <t>62192509bb3d940012c612d6</t>
  </si>
  <si>
    <t>Employment,Post office,Allotment,Pharmacy,GP</t>
  </si>
  <si>
    <t>workplace: [1], second_issue: [2], third_issue: [2], fourth_issue: [2], fifth_issue: [2], sixth_issue: [3], seventh_issue: [3], eighth_issue: [1], ninth_issue: [1], tenth_issue: [2], eleventh_issue: [3], twelfth_issue: [2], thirteenth_issue: [1], fourteenth_issue: [2], fifteenth_issue: [2], sixteenth_issue: [2], seventeenth_issue: [2], eighteenth_issue: [2], nineteenth_issue: [2], twentieth_issue: [2], twentyfirst_issue: [1]</t>
  </si>
  <si>
    <t>Libraries,Allotment</t>
  </si>
  <si>
    <t>6219fc490a7f0c00125621cc</t>
  </si>
  <si>
    <t>Food store,Post office,Pub,Community hall,Play area,Sports field</t>
  </si>
  <si>
    <t>workplace: [5], second_issue: [1], third_issue: [1], fourth_issue: [4], fifth_issue: [4], sixth_issue: [2], seventh_issue: [4], eighth_issue: [3], ninth_issue: [2], tenth_issue: [2], eleventh_issue: [4], twelfth_issue: [4], thirteenth_issue: [1], fourteenth_issue: [2], fifteenth_issue: [2], sixteenth_issue: [1], seventeenth_issue: [3], eighteenth_issue: [1], nineteenth_issue: [4], twentieth_issue: [4], twentyfirst_issue: [1]</t>
  </si>
  <si>
    <t>Sports field,Pub,Play area</t>
  </si>
  <si>
    <t>621a4bef0a7f0c00125632dc</t>
  </si>
  <si>
    <t>Bank,Dentist,Food store,GP,Hospital,Post office,Pharmacy</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</si>
  <si>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[1], twentieth_issue: [2], twentyfirst_issue: [1]</t>
  </si>
  <si>
    <t>Post office,Pharmacy,Bank,Dentist,Pub</t>
  </si>
  <si>
    <t>Food store,GP,Hospital</t>
  </si>
  <si>
    <t>There is every reason to add a few affordable houses to all villages throughout the Cotswolds . there used to be council Houses, of course, but these are now second homes or converted for the well-off.</t>
  </si>
  <si>
    <t>Thank you for your comments, which are noted for consideration.</t>
  </si>
  <si>
    <t>622f35c26dab000012d1dc74</t>
  </si>
  <si>
    <t>GP,Hospital,Post office,Pharmacy</t>
  </si>
  <si>
    <t>workplace: [1], second_issue: [1], third_issue: [1], fourth_issue: [3], fifth_issue: [3], sixth_issue: [3], seventh_issue: [4], eighth_issue: [1], ninth_issue: [1], tenth_issue: [3], eleventh_issue: [3], twelfth_issue: [3], thirteenth_issue: [1], fourteenth_issue: [4], fifteenth_issue: [1], sixteenth_issue: [1]</t>
  </si>
  <si>
    <t>Post office,Pharmacy,Dentist</t>
  </si>
  <si>
    <t>Bicycle accessibility not referred to.</t>
  </si>
  <si>
    <t>Thank you. We have not currently included bicycle access in the proposed scoring system as evidence indicates that only a limited proportion of people are currently willing to cycle to access services and facilities. However, we are open to a developer or site promoter proposing high-quality cycle links to mitigate existing poor links to a particular service/facility.</t>
  </si>
  <si>
    <t>621aa1bf55d37f00124d3485</t>
  </si>
  <si>
    <t>Food store,Hospital,Nursery,Dentist,Pharmacy,Place of worship,Play area,Primary school,Pub,Secondary school</t>
  </si>
  <si>
    <t>workplace: [7], second_issue: [4], third_issue: [4], fourth_issue: [4], fifth_issue: [3], sixth_issue: [2], seventh_issue: [3], eighth_issue: [1], ninth_issue: [2], tenth_issue: [4], eleventh_issue: [4], twelfth_issue: [3], thirteenth_issue: [4], fourteenth_issue: [4], fifteenth_issue: [4], sixteenth_issue: [3], seventeenth_issue: [3], eighteenth_issue: [1], nineteenth_issue: [3], twentieth_issue: [2], twentyfirst_issue: [1]</t>
  </si>
  <si>
    <t>Please be aware most people do not work close to where they live in smaller market towns such as cotswolds, many people will always need to commute to larger cities with large commercial or office sites. I think it’s important for such smaller towns as Cirencester to have good bus /train infrastructure but to locate housing near town centres is more important in lager cities.</t>
  </si>
  <si>
    <t>Thank you for your important observation, which we will consider as part of the development of this option.</t>
  </si>
  <si>
    <t>621b55cf6d83560012f03831</t>
  </si>
  <si>
    <t>Allotment,Food store,Dentist,GP,Hospital,Library,Pharmacy</t>
  </si>
  <si>
    <t>621ce480df4fca001396ba38</t>
  </si>
  <si>
    <t>Food store,GP,Hospital,Pharmacy,Post office,Sports field,Community hall</t>
  </si>
  <si>
    <t>workplace: [1], second_issue: [1], third_issue: [1], fourth_issue: [3], fifth_issue: [3], sixth_issue: [2], seventh_issue: [3], eighth_issue: [2], ninth_issue: [1], tenth_issue: [2], eleventh_issue: [3], twelfth_issue: [1], thirteenth_issue: [1], fourteenth_issue: [1], fifteenth_issue: [3], sixteenth_issue: [3], seventeenth_issue: [3], eighteenth_issue: [1], nineteenth_issue: [3], twentieth_issue: [3], twentyfirst_issue: [1]</t>
  </si>
  <si>
    <t>Q 9 confusing test ?what is policy DS3?</t>
  </si>
  <si>
    <t>I'm sorry you found this question confusing. Policy DS3 relates to conditions under which planning applications for smaller developments outside our principal settlements are assessed.</t>
  </si>
  <si>
    <t>621cf8ece9558d00122ad00a</t>
  </si>
  <si>
    <t>Food store,GP,Post office,Community hall,Allotment</t>
  </si>
  <si>
    <t>workplace: [1], second_issue: [1], third_issue: [1], fourth_issue: [3], sixth_issue: [2], seventh_issue: [3], eighth_issue: [1], ninth_issue: [2], tenth_issue: [2], twelfth_issue: [2], thirteenth_issue: [1], fourteenth_issue: [2], eleventh_issue: [2], fifteenth_issue: [1], sixteenth_issue: [1], seventeenth_issue: [2], eighteenth_issue: [2], nineteenth_issue: [1], twentieth_issue: [2], twentyfirst_issue: [1]</t>
  </si>
  <si>
    <t>Hospital,Secondary school</t>
  </si>
  <si>
    <t>Play area,Pub,Existing vehicular access to highways</t>
  </si>
  <si>
    <t>622f6b016dab000012d1ddd6</t>
  </si>
  <si>
    <t>Food store,GP,Post office,Community hall,Pub</t>
  </si>
  <si>
    <t>workplace: [1], second_issue: [1], third_issue: [1], fourth_issue: [3], fifth_issue: [3], sixth_issue: [2], seventh_issue: [2], eighth_issue: [1], ninth_issue: [2], tenth_issue: [2], eleventh_issue: [2], twelfth_issue: [2], thirteenth_issue: [1], fourteenth_issue: [2], fifteenth_issue: [2], sixteenth_issue: [2], seventeenth_issue: [2], eighteenth_issue: [2], nineteenth_issue: [1], twentieth_issue: [2], twentyfirst_issue: [1]</t>
  </si>
  <si>
    <t>Allotment</t>
  </si>
  <si>
    <t>Suitability of existing roads to  deal with development generated traffic.</t>
  </si>
  <si>
    <t>Capacity and suitability of the highway network is assessed as part of the Transport Assessment required when significant new developments apply for planning permission and/or prior to allocation in the Local Plan.</t>
  </si>
  <si>
    <t>621d09332b7a050012cb5e15</t>
  </si>
  <si>
    <t>Tom McLardie</t>
  </si>
  <si>
    <t>workplace: [1], second_issue: [1], third_issue: [1], fourth_issue: [3], sixth_issue: [2], seventh_issue: [3], eighth_issue: [1], ninth_issue: [1], tenth_issue: [3], eleventh_issue: [4], thirteenth_issue: [3], fourteenth_issue: [4], fifteenth_issue: [2], sixteenth_issue: [1], seventeenth_issue: [4], eighteenth_issue: [1], nineteenth_issue: [7], twentieth_issue: [3], twentyfirst_issue: [1]</t>
  </si>
  <si>
    <t>621d3916e9558d00122ae8e0</t>
  </si>
  <si>
    <t>Paul Waldron</t>
  </si>
  <si>
    <t>workplace: [3], second_issue: [3], third_issue: [3], fourth_issue: [2], seventh_issue: [2], fifth_issue: [3], sixth_issue: [2], eighth_issue: [4], ninth_issue: [4], tenth_issue: [2], eleventh_issue: [4], twelfth_issue: [3], thirteenth_issue: [1], fourteenth_issue: [1], fifteenth_issue: [1], sixteenth_issue: [1], seventeenth_issue: [3], eighteenth_issue: [1], nineteenth_issue: [1], twentieth_issue: [3], twentyfirst_issue: [1]</t>
  </si>
  <si>
    <t>621dede16a899f0012d4d397</t>
  </si>
  <si>
    <t>GP,Dentist,Employment,Food store,Primary school</t>
  </si>
  <si>
    <t>workplace: [4], second_issue: [3], third_issue: [4], fourth_issue: [2], fifth_issue: [6], sixth_issue: [2], seventh_issue: [3], eighth_issue: [2], ninth_issue: [2], tenth_issue: [3], eleventh_issue: [3], twelfth_issue: [3], thirteenth_issue: [3], fourteenth_issue: [3], fifteenth_issue: [3], sixteenth_issue: [3], seventeenth_issue: [3], eighteenth_issue: [3], nineteenth_issue: [3], twentieth_issue: [3], twentyfirst_issue: [3]</t>
  </si>
  <si>
    <t>all previously agreed neighbourhood plans should be adhered to</t>
  </si>
  <si>
    <t>Once Neighbourhood Plans are made / adopted, they become part of the development plan for the area, which is also the function of the Local Plan. Together, these documents are the starting point for determining planning applications, unless material considerations indicate otherwise.</t>
  </si>
  <si>
    <t>621defa26a899f0012d4d438</t>
  </si>
  <si>
    <t>Dentist,GP,Hospital,Leisure centre,Pharmacy,Place of worship,Play area,Post office,Food store,Pub</t>
  </si>
  <si>
    <t>workplace: [1], second_issue: [1], third_issue: [1], fourth_issue: [2], fifth_issue: [5], sixth_issue: [2], seventh_issue: [2], eighth_issue: [2], ninth_issue: [2], tenth_issue: [3], eleventh_issue: [5], twelfth_issue: [2], thirteenth_issue: [1], fourteenth_issue: [1], fifteenth_issue: [3], sixteenth_issue: [3], seventeenth_issue: [4], eighteenth_issue: [1], nineteenth_issue: [1], twentieth_issue: [2], twentyfirst_issue: [1]</t>
  </si>
  <si>
    <t>Play area,Post office,Pharmacy,Dentist,Nursery,Pub</t>
  </si>
  <si>
    <t>Play area,Post office,Pub,Nursery,Dentist</t>
  </si>
  <si>
    <t>Primary school, Variety of retail to secondary</t>
  </si>
  <si>
    <t>I think that in Kemble the development boundary should change - to allow for much more housing, given the train station.  In Tetbury the Development boundary along part of the north side, should change to accommodate a health centre, and only sufficient housing to make that viable.  The land allocation should be for those purposes only.</t>
  </si>
  <si>
    <t>Major housing growth around Kemble is difficult because of the significant landscape constraints in the surrounding land. Several sites are under consideration for a doctor's surgery in Tetbury, as well as some additional housing growth. Again, major development around Tetbury is difficult due to the landscape constraints. Tetbury is in the Cotswolds Area of Outstanding Natural Beauty, where major development should only be permitted in exceptional circumstances.</t>
  </si>
  <si>
    <t>622c92745cfd730012cc81fb</t>
  </si>
  <si>
    <t>Kemble is a very accessible location to the train station, and consideration should be given to changing the development boundary.</t>
  </si>
  <si>
    <t>Major housing growth around Kemble is difficult because of the significant landscape constraints in the surrounding land.</t>
  </si>
  <si>
    <t>622c927400e7230012fa8372</t>
  </si>
  <si>
    <t>62377e1fe2e8040012c70950</t>
  </si>
  <si>
    <t>Please maximise new residential in and adjacent to Cirencester (including existing strategic Stebbings allocation), as it and will remain the most sustainable site in the Cotswolds.  Bus Public Transport elsewhere, is poor, and infrequent.  In the central part of Cirencester also maximise density.</t>
  </si>
  <si>
    <t>Thank you for your comments, which are noted. There is unlikely to be sufficient developable land available around Cirencester alone to meet our housing requirement. Our intention with the proposed accessibility test is to identify all development sites in the district that have, or can be made to have, adequate sustainable links to key services.</t>
  </si>
  <si>
    <t>62278ee940b4620012b3b810</t>
  </si>
  <si>
    <t>Allotment,Bank,Community hall,Dentist,Employment,Food store,GP,Hospital,Nursery,Pharmacy,Play area,Post office,Primary school,Pub,Sports field</t>
  </si>
  <si>
    <t>workplace: [6], second_issue: [2], third_issue: [4], fourth_issue: [3], fifth_issue: [3], sixth_issue: [2], seventh_issue: [5], eighth_issue: [3], ninth_issue: [2], tenth_issue: [3], eleventh_issue: [3], twelfth_issue: [3], thirteenth_issue: [3], fourteenth_issue: [3], fifteenth_issue: [3], sixteenth_issue: [1], seventeenth_issue: [3], eighteenth_issue: [3], nineteenth_issue: [4], twentieth_issue: [4], twentyfirst_issue: [1]</t>
  </si>
  <si>
    <t>621e0eb7c99fba00123aac52</t>
  </si>
  <si>
    <t>GP,Food store,Sports field,Post office,Bank,Pharmacy,Library,Community hall,Dentist,Pub,Most rural communities do not have good access.</t>
  </si>
  <si>
    <t>workplace: [1], second_issue: [1], third_issue: [1], fourth_issue: [2], fifth_issue: [4], sixth_issue: [2], seventh_issue: [2], eighth_issue: [1], ninth_issue: [1], tenth_issue: [2], eleventh_issue: [2], twelfth_issue: [2], thirteenth_issue: [1], fourteenth_issue: [2], fifteenth_issue: [2], sixteenth_issue: [2], seventeenth_issue: [2], eighteenth_issue: [1], nineteenth_issue: [1], twentieth_issue: [2], twentyfirst_issue: [1]</t>
  </si>
  <si>
    <t>Maintaining the social capital invested in small communities.</t>
  </si>
  <si>
    <t>Thank you for your comment, which is noted.</t>
  </si>
  <si>
    <t>621e0fb9e9558d00122b08c1</t>
  </si>
  <si>
    <t>Food store,GP,Leisure centre,Pharmacy,Post office,Pub</t>
  </si>
  <si>
    <t>workplace: [1], second_issue: [1], third_issue: [1], fourth_issue: [2], fifth_issue: [4], sixth_issue: [3], seventh_issue: [3], eighth_issue: [1], ninth_issue: [1], tenth_issue: [2], eleventh_issue: [3], twelfth_issue: [2], thirteenth_issue: [1], fourteenth_issue: [1], fifteenth_issue: [1], sixteenth_issue: [1], seventeenth_issue: [3], eighteenth_issue: [1], nineteenth_issue: [2], twentieth_issue: [2], twentyfirst_issue: [1]</t>
  </si>
  <si>
    <t>No,Unsure</t>
  </si>
  <si>
    <t>621e3b170447cc00123f8860</t>
  </si>
  <si>
    <t>Martin Kingston</t>
  </si>
  <si>
    <t>workplace: [1], second_issue: [1], third_issue: [1], fourth_issue: [4], fifth_issue: [5], sixth_issue: [4], seventh_issue: [4], eighth_issue: [1], ninth_issue: [2], tenth_issue: [4], eleventh_issue: [4], twelfth_issue: [4], thirteenth_issue: [1], fourteenth_issue: [4], fifteenth_issue: [3], sixteenth_issue: [3], seventeenth_issue: [6], eighteenth_issue: [1], nineteenth_issue: [1], twentieth_issue: [4], twentyfirst_issue: [1]</t>
  </si>
  <si>
    <t>Supermarket</t>
  </si>
  <si>
    <t>The desirability of looking at smaller settlements in accessible groups to ensure a better demographic mix and social integration.</t>
  </si>
  <si>
    <t>It's a little unclear what is meant by "accessible groups", but the principle of supporting smaller communities is noted</t>
  </si>
  <si>
    <t>621f4e270447cc00123f8cce</t>
  </si>
  <si>
    <t>workplace: [1], second_issue: [1], third_issue: [1], fourth_issue: [1], fifth_issue: [1], sixth_issue: [3], seventh_issue: [3], eighth_issue: [3], ninth_issue: [1], tenth_issue: [3], eleventh_issue: [3], twelfth_issue: [3], thirteenth_issue: [1], fourteenth_issue: [3], fifteenth_issue: [3], sixteenth_issue: [2], seventeenth_issue: [3], eighteenth_issue: [1], nineteenth_issue: [3], twentieth_issue: [3], twentyfirst_issue: [1]</t>
  </si>
  <si>
    <t>Sports field,Places of worship,Libraries,Community hall,Leisure centre</t>
  </si>
  <si>
    <t>6230f95b391df100125f4069</t>
  </si>
  <si>
    <t>Bank,Dentist,Food store,GP,Hospital,Leisure centre,Library,Play area,Post office,Pharmacy</t>
  </si>
  <si>
    <t>workplace: [4], second_issue: [1], third_issue: [1], fourth_issue: [2], fifth_issue: [3], sixth_issue: [3], seventh_issue: [3], eighth_issue: [3], ninth_issue: [2], tenth_issue: [2], eleventh_issue: [3], twelfth_issue: [3], thirteenth_issue: [1], fourteenth_issue: [3], fifteenth_issue: [3], sixteenth_issue: [1], seventeenth_issue: [3], eighteenth_issue: [2], nineteenth_issue: [3], twentieth_issue: [2], twentyfirst_issue: [1]</t>
  </si>
  <si>
    <t>Sports field,Post office,Pharmacy,Play area,Bank,Pub,Allotment</t>
  </si>
  <si>
    <t>The time to walk zones is an issue, as seen with the Steadings plans where the walking times were clearly wrong</t>
  </si>
  <si>
    <t>We are uncertain what this comment means, both in terms of the meaning of "time to walk zones" and the reference to The Steadings, so are unable to respond fully. It is standard practice in transport assessments to estimate walking time based on an average speed of 5kph.</t>
  </si>
  <si>
    <t>621f9704f193830013d57df0</t>
  </si>
  <si>
    <t>workplace: [1], second_issue: [1], third_issue: [1], fourth_issue: [3], fifth_issue: [3], sixth_issue: [2], seventh_issue: [2], eighth_issue: [1], ninth_issue: [1], tenth_issue: [3], eleventh_issue: [3], twelfth_issue: [3], thirteenth_issue: [1], sixteenth_issue: [1], seventeenth_issue: [3], eighteenth_issue: [3], nineteenth_issue: [3], twentieth_issue: [2], twentyfirst_issue: [1]</t>
  </si>
  <si>
    <t>Secondary school,Primary school</t>
  </si>
  <si>
    <t>622250e3d120d3001245529f</t>
  </si>
  <si>
    <t>Community hall,Dentist,Food store,GP,Hospital,Library,Place of worship,Pharmacy,Post office,Pub,Bank,Employment</t>
  </si>
  <si>
    <t>workplace: [5], second_issue: [1], third_issue: [1], fourth_issue: [2], fifth_issue: [5], sixth_issue: [2], seventh_issue: [3], eighth_issue: [1], ninth_issue: [1], tenth_issue: [3], eleventh_issue: [3], twelfth_issue: [3], thirteenth_issue: [1], fourteenth_issue: [3], fifteenth_issue: [3], sixteenth_issue: [3], seventeenth_issue: [3], eighteenth_issue: [1], nineteenth_issue: [1], twentieth_issue: [2], twentyfirst_issue: [1]</t>
  </si>
  <si>
    <t>621fa67814d733001297be8b</t>
  </si>
  <si>
    <t>Jo</t>
  </si>
  <si>
    <t>GP,Food store,Pharmacy</t>
  </si>
  <si>
    <t>workplace: [1], second_issue: [1], third_issue: [1], fourth_issue: [3], fifth_issue: [2], sixth_issue: [2], seventh_issue: [2], eighth_issue: [2], ninth_issue: [2], tenth_issue: [2], eleventh_issue: [2], twelfth_issue: [2], thirteenth_issue: [1], fourteenth_issue: [3], fifteenth_issue: [3], sixteenth_issue: [3], seventeenth_issue: [3], eighteenth_issue: [1], nineteenth_issue: [3], twentieth_issue: [3], twentyfirst_issue: [1]</t>
  </si>
  <si>
    <t>621fc066b073cb0012ae7bdd</t>
  </si>
  <si>
    <t>GP,Allotment,Community hall,Employment,Food store,Leisure centre,Hospital,Pharmacy,Library,Primary school,Nursery,Secondary school,Sports field,Pub,Open countryside</t>
  </si>
  <si>
    <t>workplace: [3], second_issue: [3], third_issue: [3], fourth_issue: [3], fifth_issue: [4], sixth_issue: [2], seventh_issue: [3], eighth_issue: [3], ninth_issue: [2], tenth_issue: [1], eleventh_issue: [1], twelfth_issue: [1], thirteenth_issue: [2], fourteenth_issue: [3], fifteenth_issue: [2], sixteenth_issue: [3], seventeenth_issue: [4], eighteenth_issue: [2], nineteenth_issue: [3], twentieth_issue: [2], twentyfirst_issue: [3]</t>
  </si>
  <si>
    <t>62210c374d1a9b00128b9879</t>
  </si>
  <si>
    <t>workplace: [3], second_issue: [3], third_issue: [3], fourth_issue: [3], fifth_issue: [3], sixth_issue: [3], seventh_issue: [3], eighth_issue: [3], ninth_issue: [2], tenth_issue: [3], eleventh_issue: [3], twelfth_issue: [3], thirteenth_issue: [2], fourteenth_issue: [3], fifteenth_issue: [3], sixteenth_issue: [3], seventeenth_issue: [3], eighteenth_issue: [2], nineteenth_issue: [3], twentieth_issue: [3], twentyfirst_issue: [3]</t>
  </si>
  <si>
    <t>Library,Places of worship</t>
  </si>
  <si>
    <t>62210c85d84e3f0012976623</t>
  </si>
  <si>
    <t>Martin Hutchings</t>
  </si>
  <si>
    <t>Employment,Leisure centre,Primary school,Secondary school,Sports field</t>
  </si>
  <si>
    <t>workplace: [2], seventh_issue: [2], second_issue: [2], third_issue: [2], fifth_issue: [2]</t>
  </si>
  <si>
    <t>Play area,Post office,Sports field,Libraries,Pub</t>
  </si>
  <si>
    <t>6221f8f9d120d30012455123</t>
  </si>
  <si>
    <t>Dentist,Food store,GP,Hospital,Library,Pharmacy,Post office,Pub</t>
  </si>
  <si>
    <t>workplace: [4], second_issue: [1], third_issue: [1], fourth_issue: [3], fifth_issue: [5], sixth_issue: [3], seventh_issue: [3], eighth_issue: [1], ninth_issue: [1], tenth_issue: [3], eleventh_issue: [1], twelfth_issue: [3], thirteenth_issue: [1], fourteenth_issue: [3], fifteenth_issue: [3], sixteenth_issue: [1], seventeenth_issue: [3], eighteenth_issue: [1], nineteenth_issue: [1], twentieth_issue: [3], twentyfirst_issue: [1]</t>
  </si>
  <si>
    <t>Allotment,FE college</t>
  </si>
  <si>
    <t>GP,Food store</t>
  </si>
  <si>
    <t>62268c832b34020012770d61</t>
  </si>
  <si>
    <t>Community hall,Post office,Primary school,Place of worship,Play area,Sports field,Pub,Food store,GP,Hospital</t>
  </si>
  <si>
    <t>workplace: [1], second_issue: [1], third_issue: [1], fourth_issue: [4], fifth_issue: [4], sixth_issue: [4], seventh_issue: [4], eighth_issue: [2], ninth_issue: [1], tenth_issue: [2], twelfth_issue: [2], thirteenth_issue: [1], fourteenth_issue: [4], fifteenth_issue: [2], sixteenth_issue: [2], seventeenth_issue: [4], eighteenth_issue: [2], nineteenth_issue: [4], twentieth_issue: [2], twentyfirst_issue: [4]</t>
  </si>
  <si>
    <t>Post office,Places of worship,Pub,Pharmacy,Community hall,Bank,Play area,FE college,Dentist,Nursery</t>
  </si>
  <si>
    <t>Need to revisit the criteria to deem a settlement to Principal or Non Principal. Down Ampney has been designated a Principal Settlement, however it does not meet the criteria for such and is wholly inappropriate to be designated this way. For example public transport is virtually non-existent or inappropriate, food shopping is limited and very basic being constrained by the limited capability of a community shop and PO. The roads and pavements are unsafe due to rat-run traffic and the community does not have a central village green space other than a Co-op owned paddock that is likely to be built on. This designation is plainly nonsense and needs corrective action in the LP Amendment.</t>
  </si>
  <si>
    <t>A change to the settlement hierarchy can only be done in a full Local Plan update. It is outside the scope of this partial update. A full update will be undertaken once the partial update is adopted. Notwithstanding this, any further site allocations in this partial update will be tested for their accessibility to services, facilities and employment. If sites have substandard accessibility, which cannot be improved through the development, it is likely they will not be allocated in the Local Plan. It is noteworthy that no further site allocations are proposed in Down Ampney. It is also noteworthy that, although Down Ampney is a Principal Settlement, there are several Non-Principal Settlements elsewhere in the District that are set to deliver more homes than Down Ampney over the Local Plan period, as other Local Plan policies support developments in Non-Principal Settlements.</t>
  </si>
  <si>
    <t>622223027b878900137dc9d3</t>
  </si>
  <si>
    <t>Food store,Community hall,GP,Post office,Primary school,Pub</t>
  </si>
  <si>
    <t>workplace: [1], second_issue: [2], third_issue: [3], fourth_issue: [2], fifth_issue: [4], sixth_issue: [2], seventh_issue: [4], eighth_issue: [2], ninth_issue: [2], tenth_issue: [2], eleventh_issue: [4], twelfth_issue: [3], thirteenth_issue: [1], fourteenth_issue: [3], fifteenth_issue: [2], sixteenth_issue: [2], seventeenth_issue: [3], eighteenth_issue: [1], nineteenth_issue: [3], twentieth_issue: [2], twentyfirst_issue: [1]</t>
  </si>
  <si>
    <t>Play area,Post office,Community hall,Pub</t>
  </si>
  <si>
    <t>622275494d1a9b00128b9cbf</t>
  </si>
  <si>
    <t>Paul Saddington</t>
  </si>
  <si>
    <t>Dentist,Community hall,GP,Hospital,Pharmacy,Pub,Post office,Food store</t>
  </si>
  <si>
    <t>workplace: [1], second_issue: [1], third_issue: [1], fourth_issue: [2], fifth_issue: [4], sixth_issue: [2], seventh_issue: [2], eighth_issue: [1], ninth_issue: [1], tenth_issue: [2], eleventh_issue: [4], twelfth_issue: [2], thirteenth_issue: [1], fourteenth_issue: [1], fifteenth_issue: [2], sixteenth_issue: [1], seventeenth_issue: [4], eighteenth_issue: [1], nineteenth_issue: [1], twentieth_issue: [2], twentyfirst_issue: [1]</t>
  </si>
  <si>
    <t>62232ae8d84e3f0012976ab2</t>
  </si>
  <si>
    <t>Susan Margaret Piper</t>
  </si>
  <si>
    <t>Bank,Community hall,Dentist,Employment,Food store,GP,Hospital,Pharmacy,Post office,Pub,Allotment,Leisure centre,Library</t>
  </si>
  <si>
    <t>workplace: [1], second_issue: [1], third_issue: [1], fourth_issue: [2], fifth_issue: [4], sixth_issue: [2], seventh_issue: [4], eighth_issue: [1], ninth_issue: [1], tenth_issue: [2], eleventh_issue: [2], twelfth_issue: [2], thirteenth_issue: [1], fourteenth_issue: [5], fifteenth_issue: [2], sixteenth_issue: [1], seventeenth_issue: [2], eighteenth_issue: [1], nineteenth_issue: [1], twentieth_issue: [1], twentyfirst_issue: [1]</t>
  </si>
  <si>
    <t>GP Surgery</t>
  </si>
  <si>
    <t>GP</t>
  </si>
  <si>
    <t>More houses without facilities is very difficult especially for the elderly that cannot drive.</t>
  </si>
  <si>
    <t>622397ea7b878900137dcc6e</t>
  </si>
  <si>
    <t>Food store,Leisure centre,Pharmacy,Post office</t>
  </si>
  <si>
    <t>workplace: [1], second_issue: [1], third_issue: [1], fourth_issue: [5], fifth_issue: [5], sixth_issue: [3], seventh_issue: [5], eighth_issue: [1], ninth_issue: [1], tenth_issue: [5], eleventh_issue: [1], twelfth_issue: [5], thirteenth_issue: [1], fourteenth_issue: [1], fifteenth_issue: [1], sixteenth_issue: [1], seventeenth_issue: [5], eighteenth_issue: [1], nineteenth_issue: [5], twentieth_issue: [1], twentyfirst_issue: [1]</t>
  </si>
  <si>
    <t>Pharmacy,Leisure centre</t>
  </si>
  <si>
    <t>6236154d5a0f7c0012da17a6</t>
  </si>
  <si>
    <t xml:space="preserve">Hospital,GP,Library,Food store,Post office,Pharmacy,1.  Leisure facilities eg arts venues. 2.  Other hospitality venues for socialising.  3.  I need access to the homes of friends and family.  Vital for everyone’s mental health </t>
  </si>
  <si>
    <t>workplace: [4], second_issue: [1], third_issue: [1], fourth_issue: [4], fifth_issue: [7], sixth_issue: [4], seventh_issue: [4], eighth_issue: [1], ninth_issue: [1], tenth_issue: [4], eleventh_issue: [4], twelfth_issue: [4], fourteenth_issue: [4], thirteenth_issue: [1], fifteenth_issue: [4], sixteenth_issue: [1], twentieth_issue: [4], nineteenth_issue: [4], eighteenth_issue: [1], seventeenth_issue: [4], twentyfirst_issue: [4]</t>
  </si>
  <si>
    <t xml:space="preserve">Pharmacy,Libraries,Community hall,Allotment,Places of worship,Play area,Sports field,Nursery,Post office,Leisure centre,Pub,Bank,I think that places where people meet for community events/activities, to socialise, gain adult education or appreciate the arts are also core activities.  We saw this when we lost them during the pandemic, the impact on people’s mental health was enormous </t>
  </si>
  <si>
    <t>6224d741d120d30012455575</t>
  </si>
  <si>
    <t>Post office,Bank,Employment,Food store,Dentist,GP</t>
  </si>
  <si>
    <t>workplace: [3], second_issue: [1], third_issue: [1], fourth_issue: [3], fifth_issue: [3], sixth_issue: [3], seventh_issue: [3], eighth_issue: [1], ninth_issue: [1], tenth_issue: [3], eleventh_issue: [3], twelfth_issue: [3], thirteenth_issue: [1], fourteenth_issue: [3], fifteenth_issue: [3], sixteenth_issue: [1], seventeenth_issue: [3], eighteenth_issue: [1], nineteenth_issue: [3], twentieth_issue: [2], twentyfirst_issue: [1]</t>
  </si>
  <si>
    <t>Bank,Pharmacy,Dentist,Libraries</t>
  </si>
  <si>
    <t>Sports field,Places of worship</t>
  </si>
  <si>
    <t>Food store,Employment</t>
  </si>
  <si>
    <t>623723d08286670012368e5a</t>
  </si>
  <si>
    <t>Food store,GP,Pharmacy,Place of worship,Post office</t>
  </si>
  <si>
    <t>second_issue: [2], third_issue: [6], fourth_issue: [3], fifth_issue: [6], sixth_issue: [2], seventh_issue: [4], tenth_issue: [4], eleventh_issue: [4], twelfth_issue: [3], sixteenth_issue: [2], fifteenth_issue: [2], seventeenth_issue: [4]</t>
  </si>
  <si>
    <t>Places of worship,Post office</t>
  </si>
  <si>
    <t>624ae7603a25b55f9b20c288</t>
  </si>
  <si>
    <t>Allotment,Bank,Library,Sports field,Nursery,Pharmacy,Community hall,Dentist,Place of worship,Play area,Employment,Food store,Post office,Primary school,FE college,GP,Pub,Hospital,Secondary school,Leisure centre,clothing store, general store, restaurant/takeaway</t>
  </si>
  <si>
    <t xml:space="preserve"> For the reason stated earlier the question should not aggregate responses from rural and urban areas as access to public transport is very limited in rural areas and the question as posed is therefore rendered meaningless. Rural area populations also have an older age profile and a lower capability for walking long distances. So, the answer would probably be 10 minutes walking time for all places except those like schools and nurseries relevant to younger age groups which might have 20 minutes.</t>
  </si>
  <si>
    <t>Hospital,Given the reality of hospital provision it might be sensible to remove what is unachievable.</t>
  </si>
  <si>
    <t>Post office,Pharmacy,We would suggest adding pharmacies, post office and town centres (each of them: green, red, red). The availability of these options should be considered on a normal access basis i.e. most relevant hours on most days.</t>
  </si>
  <si>
    <t>Different population segments will have separate priorities and we observe that the distribution between Primary and Secondary Services is broadly right but would consider town centres as providing broader retail and leisure access a primary consideration. Without wishing to outrage sensibilities on pubs and worship is there some objective evidence to support the allocation of what is deemed primary and secondary here?,Yes</t>
  </si>
  <si>
    <t>Regarding Q1, Specifically, these are towns which are most likely to have younger population profiles, greater employment expansion opportunity, and greater housing need.  Regarding Q4a, A. Younger and older population segments will have different priorities. However, growth will come from younger segments, and it is their needs that will require greater consideration in housing management. Therefore, the core places look broadly appropriate. &gt;30 mins for primary school should be red. Hospital travelling times should be red for non-car travel &gt;15 minutes although that may not be achievable given the provision in which case it should be accepted that car travel is inevitable. The availability of these options should be considered on a normal access basis i.e. most relevant hours on most days. Regarding Q6a, Consideration of access to public transport has not differentiated between rural and urban provision by breadth or frequency and both should be factored in. Regarding Q6b, First, see above comment. Second, the question is misconceived; whether planners determine a service to be of lower or higher priority is not related to the population’s travel ability. Regarding Q7, It does, of course, entirely depend upon the definitions of accessibility. If a part-time service is deemed as equal to a full-time service both in terms of places e.g. GPs and of public transport frequency then this consultation will be fundamentally flawed. See Context section above. Additionally, CDC should consider whether its AONB could be better protected by National Park designation. In turn, that could lead to a greater focus on providing affordable housing.</t>
  </si>
  <si>
    <t>Thank you for your comments. Your point re the difference between travel needs between older and younger people is interesting and we will consider the implications of this as we progress. Comments on travel time to hospital and primary school, frequency of PT services and AONB designation also noted.</t>
  </si>
  <si>
    <t>622653b1e2c58600124f65dd</t>
  </si>
  <si>
    <t>Fiona James</t>
  </si>
  <si>
    <t>Leisure centre,Post office,Dentist,Hospital,GP,Pharmacy,Food store,Community hall,Sports field</t>
  </si>
  <si>
    <t>workplace: [1], second_issue: [1], third_issue: [1], fourth_issue: [3], fifth_issue: [3], sixth_issue: [3], seventh_issue: [3], eighth_issue: [2], tenth_issue: [2], eleventh_issue: [5], twelfth_issue: [2], fourteenth_issue: [5], fifteenth_issue: [3], sixteenth_issue: [1], seventeenth_issue: [3], eighteenth_issue: [1], nineteenth_issue: [3], twentieth_issue: [1], twentyfirst_issue: [1]</t>
  </si>
  <si>
    <t>Leisure centre,Post office</t>
  </si>
  <si>
    <t>62265d97b6e9a000128a3d10</t>
  </si>
  <si>
    <t>Xue Ping Chen</t>
  </si>
  <si>
    <t>Dentist,Food store,GP,Leisure centre,Pharmacy,Post office,Community hall,Proper supermarkets</t>
  </si>
  <si>
    <t>workplace: [3], second_issue: [1], third_issue: [3], fourth_issue: [2], fifth_issue: [3], sixth_issue: [2], seventh_issue: [2], eighth_issue: [1], ninth_issue: [1], tenth_issue: [2], eleventh_issue: [2], twelfth_issue: [2], thirteenth_issue: [1], fourteenth_issue: [1], fifteenth_issue: [2], sixteenth_issue: [1], seventeenth_issue: [2], eighteenth_issue: [1], nineteenth_issue: [2], twentieth_issue: [1], twentyfirst_issue: [1]</t>
  </si>
  <si>
    <t>Proper supermarkets</t>
  </si>
  <si>
    <t>Wild animals feeding on Plot L33 including deer, geese, bats, migrating birds, birds of prey.</t>
  </si>
  <si>
    <t>An ecological assessment would be undertaken prior to this site being allocated in the Local Plan, or the Local Plan policy would require that an ecological survey is carried out before planning permission is granted for development. This would establish whether there are any protected species on the site and how they can be protected. Developments are also now required to deliver a biodiversity net gain of at least 10% on the baseline position.</t>
  </si>
  <si>
    <t>6227ab258450eb001394a28f</t>
  </si>
  <si>
    <t>Karen-Anne Page</t>
  </si>
  <si>
    <t>Allotment,Dentist,Community hall,Food store,GP,Pharmacy,Post office,Pub</t>
  </si>
  <si>
    <t>second_issue: [1], third_issue: [1], fourth_issue: [2], fifth_issue: [5], sixth_issue: [2], seventh_issue: [5], workplace: [6], eighth_issue: [2], ninth_issue: [2], tenth_issue: [2], eleventh_issue: [3], twelfth_issue: [2], thirteenth_issue: [1], fourteenth_issue: [3], fifteenth_issue: [2], sixteenth_issue: [2], seventeenth_issue: [2], eighteenth_issue: [2], nineteenth_issue: [4], twentieth_issue: [2], twentyfirst_issue: [1]</t>
  </si>
  <si>
    <t>Post office,Pharmacy,Dentist,Pub</t>
  </si>
  <si>
    <t>Yes please consider the new housing already planned in other counties close to a county border I.e stratford, meon vale, long Marston.  Mickleton doesn’t need yet more housing with all that already planned within a couple of miles</t>
  </si>
  <si>
    <t>6228a90d5d0b450013faba15</t>
  </si>
  <si>
    <t>GP,Hospital,Food store,Post office,Bank,Pharmacy,Community hall,Place of worship,Dentist,Transport - car &amp; bus</t>
  </si>
  <si>
    <t>fourth_issue: [4], fifth_issue: [5], sixth_issue: [4], seventh_issue: [2], ninth_issue: [4], tenth_issue: [4], eleventh_issue: [4], twelfth_issue: [4], fifteenth_issue: [4], seventeenth_issue: [4]</t>
  </si>
  <si>
    <t>Green space &amp; park to walk in</t>
  </si>
  <si>
    <t>Move library to secondary service</t>
  </si>
  <si>
    <t>Green spaces in centre of village</t>
  </si>
  <si>
    <t>Thank you for your comments, which are noted for consideration There is already a Local Plan policy, which designates Local Green Spaces for protection. Local Green Spaces must accord with nationally set criteria. Please tell us if you know of a specific Local Green Space that you would like us to consider.</t>
  </si>
  <si>
    <t>622904563d938d0012690133</t>
  </si>
  <si>
    <t>Nigel Randall</t>
  </si>
  <si>
    <t>Allotment,GP,Bank,Dentist,Food store,Employment,Library,Leisure centre,Place of worship,Pharmacy,Post office,Primary school,Secondary school,Pub</t>
  </si>
  <si>
    <t>workplace: [1], second_issue: [1], third_issue: [1], fourth_issue: [2], fifth_issue: [7], sixth_issue: [2], seventh_issue: [2], ninth_issue: [1], tenth_issue: [3], eleventh_issue: [3], twelfth_issue: [2], thirteenth_issue: [1], fourteenth_issue: [3], fifteenth_issue: [3], sixteenth_issue: [3], seventeenth_issue: [3], eighteenth_issue: [3], nineteenth_issue: [3], twentieth_issue: [3], twentyfirst_issue: [1], eighth_issue: [4]</t>
  </si>
  <si>
    <t>Post office,Pharmacy,Libraries,Places of worship,Allotment,Pub,Leisure centre,Dentist,Community hall,Essential retail, variety</t>
  </si>
  <si>
    <t xml:space="preserve">Too many homes in Cotswold Villages now are being used as Buy to Let, Airbnb, second homes and guest house.  In Bourton-on-the-Water around 20% of housing stock is being used for such purposes and it prices the young out of the market.. Even new, affordable homes are being sold for rental.  This is wrong for the local population. </t>
  </si>
  <si>
    <t>See the Housing affordability topic paper, which includes a proposal to restrict second homes and holiday homes in new developments. The Council cannot restrict holiday / second homes / AirBnBs in existing housing stock, which would require a change in national policy, although enforcement action can be taken where existing restrictions have been breached.</t>
  </si>
  <si>
    <t>6228d3623d938d001268ffa5</t>
  </si>
  <si>
    <t>Bank,Food store,GP,Hospital,Library,Pharmacy,Post office,Pub,Place of worship</t>
  </si>
  <si>
    <t>workplace: [1], second_issue: [1], third_issue: [1], fourth_issue: [4], fifth_issue: [4], sixth_issue: [4], seventh_issue: [3], eighth_issue: [1], ninth_issue: [1], tenth_issue: [3], eleventh_issue: [3], twelfth_issue: [3], thirteenth_issue: [1], fourteenth_issue: [4], fifteenth_issue: [2], sixteenth_issue: [4], twentieth_issue: [3]</t>
  </si>
  <si>
    <t>Secondary school,GP,Hospital</t>
  </si>
  <si>
    <t>Post office,Bank,Pharmacy,Libraries</t>
  </si>
  <si>
    <t>We live on the east side of Moreton in Marsh and there are no facilities this side do that it takes 15 to 30 minutes to walk to various amenities. The GP and hospital are over 30 minutes away hence the need to travel. As our elderly population is increasing this  must be solved somehow or we must use cars</t>
  </si>
  <si>
    <t>Thank you for your comments. Part of the purpose of this consultation is to identify options to address the concerns you raise, so thank you for your contributions, which will help us to do that.</t>
  </si>
  <si>
    <t>6228ee3d5d0b450013fabcfb</t>
  </si>
  <si>
    <t>Bank,Dentist,Food store,Hospital,Library,Pharmacy,Post office,Pub,Sports field</t>
  </si>
  <si>
    <t>workplace: [1], second_issue: [1], third_issue: [1], fourth_issue: [2], fifth_issue: [2], sixth_issue: [2], seventh_issue: [2], eighth_issue: [2], ninth_issue: [1], tenth_issue: [2], eleventh_issue: [2], twelfth_issue: [2], thirteenth_issue: [1], fourteenth_issue: [2], fifteenth_issue: [2], sixteenth_issue: [1], seventeenth_issue: [2], eighteenth_issue: [1], nineteenth_issue: [1], twentieth_issue: [2], twentyfirst_issue: [1]</t>
  </si>
  <si>
    <t>622d28895726030012f03516</t>
  </si>
  <si>
    <t>Food store,GP,Employment,Pharmacy,Dentist</t>
  </si>
  <si>
    <t>workplace: [4], second_issue: [3], third_issue: [3], fourth_issue: [2], fifth_issue: [3], sixth_issue: [2], seventh_issue: [3], eighth_issue: [1], ninth_issue: [1], tenth_issue: [2], eleventh_issue: [4], twelfth_issue: [3], thirteenth_issue: [1], fifteenth_issue: [1], sixteenth_issue: [3], seventeenth_issue: [4], eighteenth_issue: [1], nineteenth_issue: [1], twentieth_issue: [1], twentyfirst_issue: [1]</t>
  </si>
  <si>
    <t>Community hall,Leisure centre</t>
  </si>
  <si>
    <t>622a6d35d2b11d0012b88335</t>
  </si>
  <si>
    <t>workplace: [4], second_issue: [3], third_issue: [4], fourth_issue: [4], fifth_issue: [4], seventh_issue: [3], sixth_issue: [2], eighth_issue: [2], ninth_issue: [2], tenth_issue: [3], twelfth_issue: [3], thirteenth_issue: [2], fourteenth_issue: [3], fifteenth_issue: [3], sixteenth_issue: [2], seventeenth_issue: [3], eighteenth_issue: [3], nineteenth_issue: [3], twentieth_issue: [3], twentyfirst_issue: [4]</t>
  </si>
  <si>
    <t>Pharmacy,Places of worship</t>
  </si>
  <si>
    <t>622b24316ee5970012ae426f</t>
  </si>
  <si>
    <t>Employment,Secondary school,Food store</t>
  </si>
  <si>
    <t>workplace: [2], third_issue: [2], sixth_issue: [2], seventh_issue: [2], twentieth_issue: [2]</t>
  </si>
  <si>
    <t>Use of redundant agricultural sites for residential use</t>
  </si>
  <si>
    <t>Sometimes, agricultural land is required to deliver the District's housing requirement. However, not all agricultural land is suitable for development, even if it is currently redundant. For example, the Council has a legal duty to protect and enhance the Cotswolds Area of Outstanding Natural Beauty, which occupies around 80% of the District. We also need to ensure that new housing is sustainably located, close to services, facilities and employment. This means that people won't need to use a car to travel and it will help to reduce CO2 emissions in the process.</t>
  </si>
  <si>
    <t>622b601500e7230012fa8119</t>
  </si>
  <si>
    <t>Dentist,Allotment,Food store,GP,Pharmacy,Pub</t>
  </si>
  <si>
    <t>workplace: [1], second_issue: [1], third_issue: [1], fourth_issue: [3], fifth_issue: [5], sixth_issue: [2], seventh_issue: [2], eighth_issue: [1], ninth_issue: [1], tenth_issue: [1], eleventh_issue: [1], twelfth_issue: [2], thirteenth_issue: [1], fourteenth_issue: [1], fifteenth_issue: [1], sixteenth_issue: [1], seventeenth_issue: [3], eighteenth_issue: [2], nineteenth_issue: [1], twentieth_issue: [3], twentyfirst_issue: [1]</t>
  </si>
  <si>
    <t>622b6129a45bbc001246fa27</t>
  </si>
  <si>
    <t>Edward Watson</t>
  </si>
  <si>
    <t>Parham Park Trust</t>
  </si>
  <si>
    <t>Bank,Library</t>
  </si>
  <si>
    <t xml:space="preserve">We feel that it is important for sustainable settlements to be able to grow proportionately in order to support local housing needs. Indeed, the growth of smaller settlements can ensure that the vitality of these communities is not undercut by stagnation. This may sometimes result in housing needing to be delivered in settlements which do not benefit from complete service coverage. </t>
  </si>
  <si>
    <t>Thank you for your comments. You raise an important consideration that will be considered further as the proposals develop.</t>
  </si>
  <si>
    <t>622ce98600e7230012fa83e6</t>
  </si>
  <si>
    <t>Lily Paulson</t>
  </si>
  <si>
    <t>Food store,Post office,GP,Pub,Dentist,Employment,Leisure centre</t>
  </si>
  <si>
    <t>workplace: [4], second_issue: [1], third_issue: [1], fourth_issue: [3], fifth_issue: [3], sixth_issue: [2], seventh_issue: [3], eighth_issue: [2], ninth_issue: [1], tenth_issue: [2], eleventh_issue: [1], twelfth_issue: [2], thirteenth_issue: [1], fourteenth_issue: [3], fifteenth_issue: [2], sixteenth_issue: [1], seventeenth_issue: [3], eighteenth_issue: [1], nineteenth_issue: [3], twentieth_issue: [2], twentyfirst_issue: [1]</t>
  </si>
  <si>
    <t>Post office,Community hall,Play area,Sports field</t>
  </si>
  <si>
    <t>I would argue many of the primary services listed should be given the same priority as core services in terms of the distances residents of new developments should be expected to travel to reach them, and the requirement of residential developments to deliver access to them as part of their proposals.</t>
  </si>
  <si>
    <t>I think a way of balancing housing need with accessibility/sustainable settlements is to change the nature of the houses being built. In the Cotswolds, there is a predominance of family homes. As a young person, owning a 2-bedroom house is not something I see as achievable in the near future and doesn't form part of my plans (or the plans of my friends). I would like to see more apartments built (duplex/triplex homes that could still align with Cotswold design standards) that can cater to housing needs for more people in the space it takes to have a home for one family. It would take less space and can still be built with community in mind, as well as being more affordable.</t>
  </si>
  <si>
    <t>Thank you for your comments, which are noted for consideration. The Council has commissioned a Local Housing Needs Assessments, which assesses the need for different types, sizes and tenures of homes. This provides an evidence base that helps us to produce Local Plan policies. It is also used as evidence to support planning applications are made currently, as there is an existing Local Plan policy that enables the latest available evidence to be used. You may have seen that the Council made it a corporate priority to deliver more genuinely affordable housing in the district for people like yourself, which this Local Plan partial update is seeking to deliver.</t>
  </si>
  <si>
    <t>622b84d000e7230012fa81d1</t>
  </si>
  <si>
    <t>Allotment,Food store,GP,Leisure centre,Pharmacy,Post office,Bank</t>
  </si>
  <si>
    <t>workplace: [1], second_issue: [1], third_issue: [1], fourth_issue: [3], fifth_issue: [5], sixth_issue: [3], seventh_issue: [3], eighth_issue: [3], ninth_issue: [1], tenth_issue: [3], eleventh_issue: [3], twelfth_issue: [3], thirteenth_issue: [1], fourteenth_issue: [4], fifteenth_issue: [4], sixteenth_issue: [1], eighteenth_issue: [4], seventeenth_issue: [6], nineteenth_issue: [4], twentieth_issue: [4], twentyfirst_issue: [1]</t>
  </si>
  <si>
    <t>622ce41f96048200113fc23f</t>
  </si>
  <si>
    <t>Allotment,Community hall,Bank,Dentist,Employment,Food store,Nursery,Library,Leisure centre,GP,FE college,Pharmacy,Hospital,Place of worship,Play area,Post office,Primary school,Pub,Secondary school,Sports field</t>
  </si>
  <si>
    <t>workplace: [2], second_issue: [2], third_issue: [3], fourth_issue: [2], fifth_issue: [6], sixth_issue: [2], seventh_issue: [2], eighth_issue: [2], ninth_issue: [2], tenth_issue: [2], eleventh_issue: [2], twelfth_issue: [2], thirteenth_issue: [2], fourteenth_issue: [2], fifteenth_issue: [2], sixteenth_issue: [3], seventeenth_issue: [2], eighteenth_issue: [2], nineteenth_issue: [3], twentieth_issue: [3], twentyfirst_issue: [3]</t>
  </si>
  <si>
    <t>Allotment,Post office,Community hall</t>
  </si>
  <si>
    <t>if you stopped second homes air bnb and knocking 4 houses into one you wouldn't have such a lack of housing. It's a real issue in all of the rural cotswolds</t>
  </si>
  <si>
    <t>We agree that this is an issue, which requires a solution. See the Housing affordability topic paper, which includes a proposal to restrict second homes and holiday homes in new developments. The Council cannot restrict holiday / second homes / AirBnBs in existing housing stock, which would require a change to national policy.</t>
  </si>
  <si>
    <t>622b9c9f00e7230012fa8211</t>
  </si>
  <si>
    <t>Food store,GP,Dentist,Post office</t>
  </si>
  <si>
    <t>workplace: [2], second_issue: [1], third_issue: [1], fourth_issue: [2], fifth_issue: [2], sixth_issue: [2], seventh_issue: [3], eighth_issue: [4], ninth_issue: [1], tenth_issue: [3], eleventh_issue: [3], twelfth_issue: [3], thirteenth_issue: [1], fourteenth_issue: [3], fifteenth_issue: [4], sixteenth_issue: [4], seventeenth_issue: [3], eighteenth_issue: [1], nineteenth_issue: [4], twentieth_issue: [4], twentyfirst_issue: [1]</t>
  </si>
  <si>
    <t>Dentist,Bank</t>
  </si>
  <si>
    <t>622ba0cea45bbc001246faf9</t>
  </si>
  <si>
    <t>Secondary school,Primary school,Post office,Pharmacy,Hospital,Dentist,Employment,Food store,Bank</t>
  </si>
  <si>
    <t>622be426a45bbc001246fb6e</t>
  </si>
  <si>
    <t>Dentist,GP,Employment,Food store,Post office,Library,Allotment,Bank,Community hall,Pharmacy,FE college,Leisure centre,Hospital,Pub</t>
  </si>
  <si>
    <t>workplace: [3], second_issue: [1], third_issue: [1], fourth_issue: [3], fifth_issue: [6], sixth_issue: [2], seventh_issue: [3], eighth_issue: [1], ninth_issue: [1], tenth_issue: [3], eleventh_issue: [3], twelfth_issue: [3], thirteenth_issue: [1], fourteenth_issue: [3], fifteenth_issue: [2], sixteenth_issue: [1], seventeenth_issue: [3], eighteenth_issue: [2], nineteenth_issue: [3], twentieth_issue: [2], twentyfirst_issue: [4]</t>
  </si>
  <si>
    <t>Post office,Pharmacy,Community hall</t>
  </si>
  <si>
    <t>Food store,GP,Employment</t>
  </si>
  <si>
    <t>622c62f400e7230012fa830e</t>
  </si>
  <si>
    <t>Post office,GP,Bank,Employment,Food store,Pharmacy,Place of worship,Play area,Pub,Railway station ,Nursery,Dentist,Library,Community hall,Primary school</t>
  </si>
  <si>
    <t>workplace: [7], second_issue: [3], third_issue: [4], fourth_issue: [3], fifth_issue: [4], sixth_issue: [3], seventh_issue: [4], eighth_issue: [3], ninth_issue: [2], tenth_issue: [2], eleventh_issue: [3], twelfth_issue: [3], thirteenth_issue: [3], fourteenth_issue: [3], fifteenth_issue: [3], sixteenth_issue: [3], seventeenth_issue: [4], eighteenth_issue: [1], nineteenth_issue: [4], twentieth_issue: [2], twentyfirst_issue: [1]</t>
  </si>
  <si>
    <t>Play area,Post office,Pharmacy</t>
  </si>
  <si>
    <t>Times must take account of public transport timetabling. Whilst a bus ride from village A to town B may take 10mins, if you have to wait 2 hours for that service, the time is actually 2 hours, 10minutes</t>
  </si>
  <si>
    <t>Thank you for your comments. This is indeed a limitation of the metrics available. Assessment tends to use standard time periods that are considered to be representative of service provision, but this approach does have limitations.</t>
  </si>
  <si>
    <t>622c76a85cfd730012cc81c4</t>
  </si>
  <si>
    <t>Moyra McGhie</t>
  </si>
  <si>
    <t>GP,Post office,Dentist,Food store,Hospital,Pharmacy,Place of worship,Play area,Bank,Pub,Sports field,Proper local shops providing useful items rather than the plethora of gifts shops currently clogging up our high streets.</t>
  </si>
  <si>
    <t>workplace: [1], second_issue: [1], third_issue: [1], fourth_issue: [2], sixth_issue: [2], seventh_issue: [2], eighth_issue: [1], ninth_issue: [1], tenth_issue: [2], eleventh_issue: [2], twelfth_issue: [2], thirteenth_issue: [1], fifteenth_issue: [2], sixteenth_issue: [2], seventeenth_issue: [2], eighteenth_issue: [1], nineteenth_issue: [1], twentieth_issue: [1], twentyfirst_issue: [1], fourteenth_issue: [2]</t>
  </si>
  <si>
    <t>Proper shops supplying more useful items such as stationery, office and domestic supplies such as simple domestic items, even something like sewing items or hardware.  PLUS FREE PARKING AREAS TO BOOST HIGH STREETS!!!!!</t>
  </si>
  <si>
    <t>62445a119b0686fc8deb1ef9</t>
  </si>
  <si>
    <t xml:space="preserve">Yes - I agree, Housing development should be for those who live and work  in the Cotswolds, rather than assisting developers to cater to the plethora  of second home, Air B&amp;Bs, holiday lets, 'log up and go' units etc., etc. </t>
  </si>
  <si>
    <t>622c9f2e694a330012b66abc</t>
  </si>
  <si>
    <t>Kenneth Cox</t>
  </si>
  <si>
    <t>GP,Hospital,Pharmacy,Bank,Dentist,Food store</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</si>
  <si>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[1], twentieth_issue: [1], twentyfirst_issue: [1]</t>
  </si>
  <si>
    <t>Post office,Bank,Pharmacy</t>
  </si>
  <si>
    <t>622ce49c00e7230012fa83e0</t>
  </si>
  <si>
    <t>Employment,Bank,Dentist,GP,Hospital,Food store,Post office,Pharmacy</t>
  </si>
  <si>
    <t>second_issue: [1], third_issue: [1], fourth_issue: [3], fifth_issue: [4], sixth_issue: [4], seventh_issue: [4], workplace: [1], seventeenth_issue: [4], twelfth_issue: [4], eleventh_issue: [4], tenth_issue: [4]</t>
  </si>
  <si>
    <t>Dentist,Post office</t>
  </si>
  <si>
    <t>Hospitals cannot be accessed from Mickleton without a car journey of 45 minutes plus</t>
  </si>
  <si>
    <t>622deb40694a330012b66c44</t>
  </si>
  <si>
    <t>Bank,Dentist,GP,Pharmacy,Post office,Nursery,Primary school,Play area,Secondary school,Sports field,Library</t>
  </si>
  <si>
    <t>workplace: [6], second_issue: [2], third_issue: [2], fourth_issue: [2], fifth_issue: [4], sixth_issue: [2], seventh_issue: [2], eighth_issue: [2], ninth_issue: [2], tenth_issue: [2], eleventh_issue: [2], twelfth_issue: [2], thirteenth_issue: [2], fifteenth_issue: [2], fourteenth_issue: [2], sixteenth_issue: [1], seventeenth_issue: [2], eighteenth_issue: [2], nineteenth_issue: [4], twentieth_issue: [2], twentyfirst_issue: [1]</t>
  </si>
  <si>
    <t>Libraries,Nursery,Post office,Bank,Dentist,Leisure centre</t>
  </si>
  <si>
    <t>622e1517694a330012b66c79</t>
  </si>
  <si>
    <t>Mrs V icky Bennett</t>
  </si>
  <si>
    <t>Dentist,Food store,GP,Pharmacy,Post office</t>
  </si>
  <si>
    <t>fourth_issue: [3], workplace: [1], second_issue: [1], third_issue: [1], fifth_issue: [7], sixth_issue: [2], seventh_issue: [2], eighth_issue: [1], ninth_issue: [1], tenth_issue: [2], eleventh_issue: [2], twelfth_issue: [2], thirteenth_issue: [1], fourteenth_issue: [1], fifteenth_issue: [2], sixteenth_issue: [1], seventeenth_issue: [2], eighteenth_issue: [1], nineteenth_issue: [1], twentieth_issue: [2], twentyfirst_issue: [1]</t>
  </si>
  <si>
    <t>Sports field,Pharmacy,Play area,Nursery,Community hall,Leisure centre,Pub</t>
  </si>
  <si>
    <t>To reduce traffic affordable housing either to rent or buy must be based on minimum wage not the average cost of housing in any given area.</t>
  </si>
  <si>
    <t>The affordable housing criteria that you are referring to are set nationally and are beyond the control of this Local Plan partial update</t>
  </si>
  <si>
    <t>622e1fc500e7230012fa8587</t>
  </si>
  <si>
    <t>Food store,GP,Library,Post office,Place of worship,Pharmacy,Pub,Primary school,Employment</t>
  </si>
  <si>
    <t>workplace: [4], second_issue: [2], third_issue: [3], fourth_issue: [3], fifth_issue: [4], sixth_issue: [2], seventh_issue: [2], eighth_issue: [2], ninth_issue: [2], tenth_issue: [2], eleventh_issue: [3], twelfth_issue: [3], thirteenth_issue: [3], fourteenth_issue: [3], sixteenth_issue: [2], fifteenth_issue: [3], seventeenth_issue: [4], eighteenth_issue: [1], nineteenth_issue: [3], twentieth_issue: [2], twentyfirst_issue: [4]</t>
  </si>
  <si>
    <t>I've watched as  houses have been crammed into every green spot in Campden.   The addition of so many where there are NOT enough services ... and what there is has great STRAIN on them.    Little roads!!   WHERE do these people work??   Surgery already inadequate!!!   Put these house developments near major towns with roads, services.</t>
  </si>
  <si>
    <t>Noted, thank you. Local service capacity/stability is indeed an important consideration.</t>
  </si>
  <si>
    <t>622fbb00ef3170001494cb28</t>
  </si>
  <si>
    <t>Robert T Pugh</t>
  </si>
  <si>
    <t>Bank,Dentist,GP,Hospital,Food store,Pharmacy,Post office,Place of worship,Pub,Primary school,Secondary school,Sports field,Employment,Allotment</t>
  </si>
  <si>
    <t>workplace: [2], third_issue: [2], fourth_issue: [2], fifth_issue: [3], sixth_issue: [2], seventh_issue: [2], eighth_issue: [3], ninth_issue: [2], tenth_issue: [3], eleventh_issue: [2], twelfth_issue: [2], thirteenth_issue: [3], fourteenth_issue: [3], fifteenth_issue: [3], sixteenth_issue: [3], seventeenth_issue: [2], eighteenth_issue: [3], nineteenth_issue: [3], twentieth_issue: [3], twentyfirst_issue: [3]</t>
  </si>
  <si>
    <t>Variety if retail</t>
  </si>
  <si>
    <t>62304419df8c2f00122c0cee</t>
  </si>
  <si>
    <t>Food store,Post office</t>
  </si>
  <si>
    <t>sixth_issue: [3], tenth_issue: [3]</t>
  </si>
  <si>
    <t>6230c745629d8a0012d014a7</t>
  </si>
  <si>
    <t>Mickleton Parish Council</t>
  </si>
  <si>
    <t>Employment,Primary school,Secondary school,GP,Hospital,Food store,Play area,Post office,Bank,Pharmacy,Nursery,Library,Community hall,Dentist,Allotment,Pub</t>
  </si>
  <si>
    <t>workplace: [4], second_issue: [2], third_issue: [4], fourth_issue: [3], fifth_issue: [5], sixth_issue: [2], seventh_issue: [3], eighth_issue: [3], ninth_issue: [2], tenth_issue: [2], eleventh_issue: [4], twelfth_issue: [3], thirteenth_issue: [2], fourteenth_issue: [3], fifteenth_issue: [2], sixteenth_issue: [3], seventeenth_issue: [3], eighteenth_issue: [2], nineteenth_issue: [3], twentieth_issue: [2], twentyfirst_issue: [4]</t>
  </si>
  <si>
    <t>Play area,Post office,Bank,Pharmacy,Nursery,Community hall,Dentist,Allotment,Pub</t>
  </si>
  <si>
    <t>The criteria defining "sustainable settlements" should be reviewed in light of current  core services available in Mickleton. If not it is inevitable that the recent unsustainable developments in this village will continue. The school is at its maximum. Access to hospitals is already difficult. More housing will not improve transport services. GP services are already struggling to get staff to cover clinics in Lower Quintin. Many patients now have to go to GP's in Stratford and Broadway. When the airfied development comes on stream the GP situation will get worse.</t>
  </si>
  <si>
    <t>Thank you for your comments, which are noted. The settlement hierarchy can only be changed through a full Local Plan update, so is outside the scope of this partial update. Notwithstanding this, an assessment of accessibility to services, facilities and employment will form part of the decision on which sites across the District are allocated in the Local Plan. An assessment will also be undertaken on infrastructure capacity, which will include schools and healthcare facilities and, where improvements / new facilities are required, details of how they will be delivered.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</si>
  <si>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6230f62d92060d00128323f2</t>
  </si>
  <si>
    <t>Richard barley</t>
  </si>
  <si>
    <t>Food store,Dentist,GP,Hospital,Library,Pharmacy,Post office,Secondary school,Bank,Leisure centre</t>
  </si>
  <si>
    <t>workplace: [1], second_issue: [2], third_issue: [3], fifth_issue: [3], fourth_issue: [3], sixth_issue: [3], seventh_issue: [3], eighth_issue: [3], ninth_issue: [1], tenth_issue: [3], eleventh_issue: [3], twelfth_issue: [3], thirteenth_issue: [1], fourteenth_issue: [3], fifteenth_issue: [3], sixteenth_issue: [3], seventeenth_issue: [3], eighteenth_issue: [3], nineteenth_issue: [3], twentieth_issue: [3], twentyfirst_issue: [3]</t>
  </si>
  <si>
    <t>Pharmacy,Dentist,Post office</t>
  </si>
  <si>
    <t>6230f3a5629d8a0012d0151e</t>
  </si>
  <si>
    <t>GP,Hospital,Post office,Pub,Dentist,Bank,Food store,FE college</t>
  </si>
  <si>
    <t>workplace: [2], second_issue: [1], third_issue: [1], fourth_issue: [3], fifth_issue: [3], seventh_issue: [3], sixth_issue: [3], eighth_issue: [3], ninth_issue: [1], tenth_issue: [3], eleventh_issue: [3], twelfth_issue: [3], thirteenth_issue: [1], fourteenth_issue: [3], fifteenth_issue: [3], sixteenth_issue: [1], seventeenth_issue: [3], eighteenth_issue: [3], nineteenth_issue: [3], twentieth_issue: [3], twentyfirst_issue: [3]</t>
  </si>
  <si>
    <t>Nursery,Play area,Pharmacy</t>
  </si>
  <si>
    <t>6231d0f2b68c610012bf19c4</t>
  </si>
  <si>
    <t>Food store,Pub,GP,Sports field</t>
  </si>
  <si>
    <t>workplace: [3], second_issue: [4], third_issue: [4], fourth_issue: [3], fifth_issue: [3], sixth_issue: [4], seventh_issue: [3], eighth_issue: [6], ninth_issue: [5], tenth_issue: [3], eleventh_issue: [4], twelfth_issue: [4], thirteenth_issue: [7], fifteenth_issue: [3], fourteenth_issue: [3], sixteenth_issue: [7], seventeenth_issue: [7], eighteenth_issue: [2], twentieth_issue: [3], twentyfirst_issue: [4]</t>
  </si>
  <si>
    <t>Pub,Community hall,Sports field</t>
  </si>
  <si>
    <t>pub cafe</t>
  </si>
  <si>
    <t>Development should only take place in the principle settlements</t>
  </si>
  <si>
    <t>Thank you for your comments, which are noted. It may that a Non-Principal Settlement has good access to services, facilities and employment. The proposed accessibility test would provide a clear way to measure this.</t>
  </si>
  <si>
    <t>6232030f8707940012304b86</t>
  </si>
  <si>
    <t>GP,Dentist,Allotment,Bank,Library,Pharmacy,Hospital,Community hall,Post office</t>
  </si>
  <si>
    <t>fourth_issue: [3], fifth_issue: [4], sixth_issue: [3], seventh_issue: [4], second_issue: [1], workplace: [4], eighth_issue: [1], ninth_issue: [1], tenth_issue: [2], eleventh_issue: [3], twelfth_issue: [2], thirteenth_issue: [1], fourteenth_issue: [2], fifteenth_issue: [2], sixteenth_issue: [1], seventeenth_issue: [3], eighteenth_issue: [2], nineteenth_issue: [3], twentieth_issue: [2], twentyfirst_issue: [1]</t>
  </si>
  <si>
    <t>Post office,Pharmacy,Libraries,Allotment</t>
  </si>
  <si>
    <t>GP,Food store,Employment</t>
  </si>
  <si>
    <t xml:space="preserve">Affordable housing  and housing association provision needs prioritising. </t>
  </si>
  <si>
    <t>Thank you for your comments, which are noted. The delivery of more genuinely affordable housing is a corporate priority of the Council. Please see the Housing affordability topic paper, where various proposals are suggested to deliver more affordable / social rented homes.</t>
  </si>
  <si>
    <t>62320d2f8707940012304b99</t>
  </si>
  <si>
    <t>Dentist,Food store,GP,Hospital,Library,Pharmacy,Post office,Nursery,Frequent public transport including evenings</t>
  </si>
  <si>
    <t>workplace: [2], second_issue: [2], third_issue: [2], fourth_issue: [2], fifth_issue: [3], sixth_issue: [2], seventh_issue: [3], eighth_issue: [1], ninth_issue: [1], tenth_issue: [2], eleventh_issue: [3], twelfth_issue: [2], thirteenth_issue: [2], fourteenth_issue: [2], fifteenth_issue: [2], sixteenth_issue: [2], seventeenth_issue: [3], eighteenth_issue: [1], nineteenth_issue: [1], twentieth_issue: [2], twentyfirst_issue: [3]</t>
  </si>
  <si>
    <t>Mickleton is adjacent to Stratford DC where large scale  purpose built developments are being built with all the required infrastructure.Mickleton has already provided  well in excess of its CDC requirement for new  and social housing  No further housing is required in Mickleton  and CDC should cross reference with Stratford DC where huge developments are underway  with required infrastructure.</t>
  </si>
  <si>
    <t>Thank you for your comments, which are noted. Despite being only a few miles away, Stratford District forms part of a different housing market area to Mickleton / Cotswold District. Consequently, homes delivered in Stratford-on-Avon count towards a different housing target. Despite this, Both Stratford-on-Avon District Council and Cotswold District Council work under a duty to cooperate on cross-boundary issues. Additionally, consideration is given to the local housing market and whether there is demand to build new homes.</t>
  </si>
  <si>
    <t>62358ec85a0f7c0012da14ae</t>
  </si>
  <si>
    <t>Bank,Community hall,Dentist,Employment,GP,Library,Nursery,Pharmacy,Post office,Primary school,Pub,Local buses that run frequently both day and evenings.</t>
  </si>
  <si>
    <t>workplace: [1], second_issue: [2], third_issue: [3], fourth_issue: [2], fifth_issue: [3], sixth_issue: [2], seventh_issue: [2], eighth_issue: [1], ninth_issue: [2], tenth_issue: [2], eleventh_issue: [2], twelfth_issue: [2], thirteenth_issue: [2], fourteenth_issue: [2], fifteenth_issue: [2], sixteenth_issue: [2], seventeenth_issue: [3], eighteenth_issue: [2], nineteenth_issue: [3], twentieth_issue: [2], twentyfirst_issue: [1]</t>
  </si>
  <si>
    <t>Hospital,Employment,Primary school,Secondary school,Some people can’t walk far so more facilities would be needed to support people who wish to stay close to their villages</t>
  </si>
  <si>
    <t>The repairs to pavements and roads so that access to the only shop in Mickleton doesn’t mean a twisted ankle! Many of your chosen fields flood this would cause more flooding. Leave Mickleton alone it’s already had over 230 new and social houses. Why would you want to spoil a lovely community with more houses that would require more traffic as Mickleton has little or no facilities. The post office has now closed leaving many without access to banking or pensions.</t>
  </si>
  <si>
    <t>Thank you for your comments, which are noted. Gloucestershire County Council is the lead Highway Authority. Issues with the highway can be reported via this link (https://www.gloucestershire.gov.uk/highways/contact-us/). Prior to any sites being recommended for allocation for development in the Local Plan, a flood risk assessment would be undertaken to ensure land is not at higher risk of flooding. An assessment of accessibility to services, facilities and employment will also form part of the decision on which sites across the District are allocated in the Local Plan.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</si>
  <si>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6235948ae2e8040012c70310</t>
  </si>
  <si>
    <t>Most new developments are on the edges of villages and towns with little or no access to any facilities. So more cars are used this goes against the environmental plans. It also causes problems for people with nothing to do and nowhere to go to.</t>
  </si>
  <si>
    <t>GP,Hospital,Regular bus service to the new estates.</t>
  </si>
  <si>
    <t>Flooding, sewage, electricity. Mickleton has many of these problems that would need to be considered, along with adequate roads and pavements to walk on.</t>
  </si>
  <si>
    <t>Thank you for your comments, which are noted. Prior to any recommendations being made on site allocations, an assessment will be undertaken on infrastructure capacity, which will include schools and healthcare facilities.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</si>
  <si>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6236eccb8286670012368d86</t>
  </si>
  <si>
    <t>Bank,Dentist,Food store,GP,Hospital,Leisure centre,Library,Post office,Nursery,Pharmacy,Primary school,Pub</t>
  </si>
  <si>
    <t>Post office,Bank,Nursery,Community hall,Dentist,Pharmacy,Pub</t>
  </si>
  <si>
    <t>MK18 in Mickleton maybe close to the already full Primary school but this is on a one way track of a road that is already very congested and other road accesses are narrow and have blind spots which will cause accidents when extra traffic is in force. M18 has spectacular sunsets and views which is close to the Cotswold Way and people from all over come to observe this. It would also adjoin two other estates on either side of the Broadmarston Lane/Road making one huge estate on the outskirts of Mickleton and not joined to the village. MK18 is very wet and floods, hence it would need pile driving with all the noise and nuisance to local housing and could result in damage to properties adjacent, this would definitely need looking into.</t>
  </si>
  <si>
    <t>Thank you for your comments, which are noted. An assessment of landscape impact has formed part of the Strategic Housing and Economic Land Availability Assessment (SHELAA), which has assessed MK18. A flood risk assessment will be undertaken on all recommended site allocations to ensure they have low risk of flooding. Gloucestershire County Council, the lead local highway authority, will also assess potential highway issues prior to the allocation of any sites in the Local Plan - where there is a severe highway issue that cannot be mitigated, the site will not be allocated in the Local Plan. Settlements across the District face a similar situation to Mickleton. Despite this, the government has increased the District's housing need from 420 homes a year to 490 homes a year, so the Council is once again required to update its Local Plan to respond to this issue.</t>
  </si>
  <si>
    <t>6236f0558286670012368da0</t>
  </si>
  <si>
    <t>MK18 is not easily accessible to the buses, shops, pub or church. It maybe near the already full primary school but there is already terrible connection at this point and all access roads to MK18 are narrow and dangerous. MK18 is very wet land and floods in bad weather.</t>
  </si>
  <si>
    <t>623263adf0add60012511753</t>
  </si>
  <si>
    <t>GP,Hospital,Place of worship,Play area,Bank,Dentist,Food store,Leisure centre,Pharmacy,Post office,Pub</t>
  </si>
  <si>
    <t>workplace: [1], second_issue: [1], third_issue: [1], fourth_issue: [2], fifth_issue: [2], sixth_issue: [2], seventh_issue: [2], eighth_issue: [1], ninth_issue: [2], sixteenth_issue: [2], seventeenth_issue: [2], twentieth_issue: [2], twelfth_issue: [2], eleventh_issue: [2], tenth_issue: [2], fifteenth_issue: [2]</t>
  </si>
  <si>
    <t>Play area,Post office,Bank,Pharmacy,Community hall,Places of worship,Dentist,Leisure centre</t>
  </si>
  <si>
    <t>Development should only be allowed in sustainable Principal Settlements with good services close at hand - otherwise there will be increases in the amount of traffic and consequent pollution which is damaging for residents, climate and the world. This is in line with the Council's objective of being green to the core.</t>
  </si>
  <si>
    <t>623322f59ad9a40012726154</t>
  </si>
  <si>
    <t>Community hall,GP,Employment,Dentist,Library,Pub,Post office,Pharmacy,Place of worship,Hospital,Food store</t>
  </si>
  <si>
    <t>workplace: [3], second_issue: [1], third_issue: [1], fourth_issue: [2], fifth_issue: [3], sixth_issue: [2], seventh_issue: [2], eighth_issue: [1], ninth_issue: [1], tenth_issue: [2], eleventh_issue: [1], twelfth_issue: [2], thirteenth_issue: [1], fourteenth_issue: [2], fifteenth_issue: [2], sixteenth_issue: [2], seventeenth_issue: [2], eighteenth_issue: [1], twentieth_issue: [2], twentyfirst_issue: [1]</t>
  </si>
  <si>
    <t>623323c72514f100128ab838</t>
  </si>
  <si>
    <t>Allotment,Bank,Community hall,Dentist,Employment,Food store,Nursery,Library,Leisure centre,Hospital,GP,FE college,Pharmacy,Place of worship,Play area,Post office,Primary school,Sports field,Secondary school,Pub,Cirencester Town Council Response: Cinema</t>
  </si>
  <si>
    <t>workplace: [3], second_issue: [3], third_issue: [4], fourth_issue: [3], fifth_issue: [3], sixth_issue: [2], seventh_issue: [3], eighth_issue: [4], ninth_issue: [2], tenth_issue: [3], eleventh_issue: [3], twelfth_issue: [2], thirteenth_issue: [3], fourteenth_issue: [3], fifteenth_issue: [3], sixteenth_issue: [3], seventeenth_issue: [3], eighteenth_issue: [4], nineteenth_issue: [4], twentieth_issue: [4], twentyfirst_issue: [4]</t>
  </si>
  <si>
    <t>Play area,Post office,Libraries,Community hall</t>
  </si>
  <si>
    <t>Cirencester Town Council response: (These comments relate to the entire chapter)  Smaller settlements need proportionate levels of new housing in order to allow them to grow and remain sustainable.  Smaller villages also need essential services.  Unfortunately, over the past decades, many villages have lost all their services and those residents must now travel by road to larger settlements.  Cirencester is both beneficiary and victim of this trend.   Residents from smaller villages must use services in Cirencester which keeps those services going, but also adds to congestion and parking problems.    The Local Plan should do more to foster more sustainable service provision in smaller settlements and should also seek to better manage traffic impact on Cirencester that results from poor service provision elsewhere.  One way this could be done would be to provide better bus services on schedules that are attractive to users.  The accessibility test should take care to consider the relationship of Cotswold towns (particularly in the north of the district) to other areas such as Cheltenham and Gloucester.  Good broadband links and mobile phone coverage across the district, including in small settlements and rural areas, is very important.  Such coverage will foster more sustainable work patterns allowing people to avoid using their cars because they can work from home.</t>
  </si>
  <si>
    <t>Thank you for your comments, which are noted. You raise some important issues, some of which are beyond the scope of a partial update to our Local Plan and others of which are important considerations. CDC has limited power to compel the delivery or continuity of commercial services (e.g. shops) in smaller settlements, but developers can propose the provision of a new service, or something like the co-location of services, as a way to rectify a gap in existing provision/access. The need for home working space and support services is also something that is recognised - please see the Design paper for more on this topic.</t>
  </si>
  <si>
    <t>62332eadb00b1a0013121f14</t>
  </si>
  <si>
    <t>site L33</t>
  </si>
  <si>
    <t>623371ef8091fa0012f64a4c</t>
  </si>
  <si>
    <t>Primary school,Place of worship,Employment,Food store,GP,Pharmacy,Pub,Nursery,Community hall,Post office,Sports field</t>
  </si>
  <si>
    <t>Post office,Community hall,Pharmacy,Places of worship,Pub,Sports field,Nursery</t>
  </si>
  <si>
    <t>Employment,Primary school,Food store,GP</t>
  </si>
  <si>
    <t>623363af39f27e0014b30cd2</t>
  </si>
  <si>
    <t>Julia Lewis</t>
  </si>
  <si>
    <t>Hospital,Dentist,Pharmacy,GP</t>
  </si>
  <si>
    <t>workplace: [1], second_issue: [1], third_issue: [1], fourth_issue: [2], fifth_issue: [2], sixth_issue: [1], eighth_issue: [1], ninth_issue: [1], tenth_issue: [2], seventh_issue: [2], twelfth_issue: [2], eleventh_issue: [1], thirteenth_issue: [1], fourteenth_issue: [1], fifteenth_issue: [1], sixteenth_issue: [1], seventeenth_issue: [2], eighteenth_issue: [1], twentyfirst_issue: [1], twentieth_issue: [1]</t>
  </si>
  <si>
    <t>No, the list is correct,Food store</t>
  </si>
  <si>
    <t>623430da618689001228595f</t>
  </si>
  <si>
    <t>Pub,Bank,Food store</t>
  </si>
  <si>
    <t>workplace: [1], second_issue: [1], third_issue: [1], fourth_issue: [3], fifth_issue: [3], sixth_issue: [3], seventh_issue: [3], eighth_issue: [1], ninth_issue: [1], tenth_issue: [3], eleventh_issue: [3], twelfth_issue: [3], thirteenth_issue: [1], fourteenth_issue: [1], fifteenth_issue: [1], sixteenth_issue: [2], seventeenth_issue: [3], eighteenth_issue: [1], nineteenth_issue: [1], twentieth_issue: [2], twentyfirst_issue: [1]</t>
  </si>
  <si>
    <t>62345687190aa70012f8ad53</t>
  </si>
  <si>
    <t>Naomi Gunn</t>
  </si>
  <si>
    <t>Bank,GP,Library,Leisure centre,Pharmacy,Dentist,Food store,Post office,Secondary school</t>
  </si>
  <si>
    <t>6234628139f27e0014b30e89</t>
  </si>
  <si>
    <t>steve cole</t>
  </si>
  <si>
    <t>Bank,Dentist,Employment,Secondary school,Primary school,Nursery,GP,Place of worship,Pub,Food store</t>
  </si>
  <si>
    <t>workplace: [4], second_issue: [3], third_issue: [4], fourth_issue: [3], fifth_issue: [5], sixth_issue: [3], seventh_issue: [3], eighth_issue: [2], ninth_issue: [2], tenth_issue: [2], twelfth_issue: [2], thirteenth_issue: [2], fourteenth_issue: [3], fifteenth_issue: [3], seventeenth_issue: [4], eighteenth_issue: [2], nineteenth_issue: [4], twentieth_issue: [3], twentyfirst_issue: [6]</t>
  </si>
  <si>
    <t>Pharmacy,Post office,Play area</t>
  </si>
  <si>
    <t xml:space="preserve">The Plan discusses walking to schools. A pre-requisite of this must be that there are adequate pavements or footpaths. </t>
  </si>
  <si>
    <t>Thank you for your comments, which are noted. While the accessibility scoring system as proposed has no capacity to assess the quality of walking routes, this should be picked up as part of the transport assessment for significant new developments.</t>
  </si>
  <si>
    <t>62346ac639f27e0014b30ea8</t>
  </si>
  <si>
    <t>David P Hunt</t>
  </si>
  <si>
    <t>GP,Dentist,Food store,Place of worship,Pub,Post office,Pharmacy</t>
  </si>
  <si>
    <t>workplace: [1], second_issue: [1], third_issue: [1], fourth_issue: [3], fifth_issue: [2], sixth_issue: [2], seventh_issue: [2], eighth_issue: [2], ninth_issue: [1], tenth_issue: [2], eleventh_issue: [1], twelfth_issue: [2], thirteenth_issue: [1], fourteenth_issue: [2], fifteenth_issue: [1], sixteenth_issue: [2], seventeenth_issue: [2], eighteenth_issue: [1], nineteenth_issue: [2], twentieth_issue: [2], twentyfirst_issue: [1]</t>
  </si>
  <si>
    <t>6234c8f9a84980001260eda0</t>
  </si>
  <si>
    <t>Food store,Pharmacy,GP,Post office</t>
  </si>
  <si>
    <t>workplace: [1], second_issue: [1], third_issue: [1], fourth_issue: [3], fifth_issue: [3], sixth_issue: [3], seventh_issue: [4], eighth_issue: [3], ninth_issue: [1], tenth_issue: [3], eleventh_issue: [3], twelfth_issue: [3], thirteenth_issue: [1], fourteenth_issue: [4], fifteenth_issue: [3], sixteenth_issue: [3], seventeenth_issue: [3], eighteenth_issue: [1], nineteenth_issue: [3], twentieth_issue: [2], twentyfirst_issue: [1]</t>
  </si>
  <si>
    <t>62348e366186890012285a52</t>
  </si>
  <si>
    <t>Food store,Secondary school,Cultural activities, shopping (other than food)</t>
  </si>
  <si>
    <t>workplace: [4], second_issue: [3], third_issue: [3], fourth_issue: [4], fifth_issue: [4], sixth_issue: [3], seventh_issue: [3], eighth_issue: [3], ninth_issue: [3], tenth_issue: [3], eleventh_issue: [3], twelfth_issue: [3], thirteenth_issue: [1], fourteenth_issue: [1], fifteenth_issue: [3], sixteenth_issue: [1], seventeenth_issue: [3], eighteenth_issue: [1], nineteenth_issue: [4], twentieth_issue: [3], twentyfirst_issue: [1]</t>
  </si>
  <si>
    <t>Cultural activities, shopping(other than food)</t>
  </si>
  <si>
    <t>Cultural activities - theatre, cinema etc and Shopping (other than food)</t>
  </si>
  <si>
    <t>6234aab81daeb700124aca5c</t>
  </si>
  <si>
    <t>Allotment,Bank,Community hall,Dentist,Employment,Food store,GP,Hospital,Leisure centre,Pharmacy,Sports field,Secondary school,Pub,Primary school,Post office,Play area,Place of worship,FE college,Library,Nursery</t>
  </si>
  <si>
    <t>workplace: [3], second_issue: [3], third_issue: [3], fourth_issue: [3], fifth_issue: [3], sixth_issue: [3], seventh_issue: [3], eighth_issue: [3], ninth_issue: [3], tenth_issue: [3], eleventh_issue: [3], twelfth_issue: [3], thirteenth_issue: [3], fourteenth_issue: [3], fifteenth_issue: [3], sixteenth_issue: [3], seventeenth_issue: [3], eighteenth_issue: [3], nineteenth_issue: [3], twentieth_issue: [3], twentyfirst_issue: [3]</t>
  </si>
  <si>
    <t>Bank,Sports field,Post office,Pharmacy,Community hall,Dentist,Allotment,Leisure centre</t>
  </si>
  <si>
    <t>Food store,Employment,Secondary school,Primary school,GP,Hospital</t>
  </si>
  <si>
    <t>More social housing needs to be considered</t>
  </si>
  <si>
    <t>Thank you for your comments, which are noted. See the Housing affordability topic paper, where various proposals are suggested, which would deliver more social rented homes</t>
  </si>
  <si>
    <t>6234bd41a2cc8f0015d2acf6</t>
  </si>
  <si>
    <t>Food store,Dentist,Hospital,GP,Leisure centre,Library,Pharmacy,Post office,Bank</t>
  </si>
  <si>
    <t>workplace: [1], second_issue: [1], third_issue: [1], fourth_issue: [3], fifth_issue: [3], sixth_issue: [3], seventh_issue: [3], eighth_issue: [1], ninth_issue: [1], tenth_issue: [3], eleventh_issue: [3], twelfth_issue: [3], thirteenth_issue: [1], fourteenth_issue: [3], fifteenth_issue: [1], sixteenth_issue: [1], seventeenth_issue: [3], eighteenth_issue: [1], nineteenth_issue: [3], twentieth_issue: [1], twentyfirst_issue: [1]</t>
  </si>
  <si>
    <t>Libraries,Pharmacy,Leisure centre,Dentist,Bank,</t>
  </si>
  <si>
    <t>62458b563a25b57de220bec0</t>
  </si>
  <si>
    <t>David Jones</t>
  </si>
  <si>
    <t>Northern Trust</t>
  </si>
  <si>
    <t>We acknowledge the aim to develop a set of accessibility metrics to locate most developments in sustainable locations where there is better access to jobs, services and facilities and public transport, with reference to objective measures, that can be used to guide the location of new development and potentially highlight the need for new services or better access to existing ones, to minimise dependency on private vehicles. The implementation of Policy DS3 is acceptable in principle, provided the threshold is set at a suitable level that acknowledges the rural nature of the district, and that travel times and accessibility to services cannot be measured on a directly comparable basis to an urbanised area. This should be in the context of prioritising the allocation of new housing developments within one of the 17 existing Principal Settlements. It should also be recognised that almost 25% of residents are retired, and that a significant number of the employed population now work from home either all or part-time, with many not having a single place of work. More flexible working practices and increased home working have meant that people are less tied to living close to their normal places of work. People can now live further afield and commute to work on a less regular basis, therefore the weighting given to the proximity of jobs should be given less weight going forwards.</t>
  </si>
  <si>
    <t>Thank you for your comments, which are noted. With particular reference to your comments on access to employment and the changing nature of work location and commuting - this is an area that needs further investigation to understand potential future trends, particularly post-Covid. We will seek to review this further through our developing Sustainable Transport Strategy. However, it should be noted that a high proportion of jobs in Cotswold are in the hospitality and tourism sectors, which cannot be delivered from home. Therefore there will always be a demand for work-related travel in the district.</t>
  </si>
  <si>
    <t>62350575e2e8040012c70230</t>
  </si>
  <si>
    <t>Pub,Pharmacy,Play area,Post office,Food store,Allotment,GP</t>
  </si>
  <si>
    <t>workplace: [1], second_issue: [1], third_issue: [1], fourth_issue: [3], fifth_issue: [5], sixth_issue: [2], seventh_issue: [5], eighth_issue: [3], ninth_issue: [2], tenth_issue: [3], eleventh_issue: [5], twelfth_issue: [2], thirteenth_issue: [1], fourteenth_issue: [1], fifteenth_issue: [2], sixteenth_issue: [1], seventeenth_issue: [3], eighteenth_issue: [2], nineteenth_issue: [1], twentieth_issue: [2], twentyfirst_issue: [1]</t>
  </si>
  <si>
    <t>Pub,Community hall,Play area</t>
  </si>
  <si>
    <t>need to allow small scale development in villages to keep them vibrant even though they may not meet an accessibility  test</t>
  </si>
  <si>
    <t>Thank you for your comments, which are noted. This will be a consideration in the balance of issues that contribute towards the updated Local Plan policy.</t>
  </si>
  <si>
    <t>6235b547e2e8040012c70409</t>
  </si>
  <si>
    <t>Bank,GP,Pharmacy,Food store,Post office</t>
  </si>
  <si>
    <t>workplace: [4], second_issue: [1], third_issue: [1], fourth_issue: [2], fifth_issue: [4], sixth_issue: [3], tenth_issue: [3], eleventh_issue: [4], twelfth_issue: [2], thirteenth_issue: [1], seventeenth_issue: [3], eighteenth_issue: [1], nineteenth_issue: [1], twentyfirst_issue: [1], twentieth_issue: [1]</t>
  </si>
  <si>
    <t>Post office,Bank</t>
  </si>
  <si>
    <t>6235d8758286670012368a42</t>
  </si>
  <si>
    <t>Dentist,Food store,GP,Pharmacy,Post office,Hospital</t>
  </si>
  <si>
    <t>workplace: [1], second_issue: [1], third_issue: [1], fourth_issue: [3], fifth_issue: [3], sixth_issue: [2], seventh_issue: [2], eighth_issue: [3], ninth_issue: [1], tenth_issue: [3], eleventh_issue: [3], twelfth_issue: [3], thirteenth_issue: [1], fourteenth_issue: [3], fifteenth_issue: [2], sixteenth_issue: [1], seventeenth_issue: [3], eighteenth_issue: [1], nineteenth_issue: [1], twentieth_issue: [3], twentyfirst_issue: [1]</t>
  </si>
  <si>
    <t>Noted</t>
  </si>
  <si>
    <t>6236349c8286670012368c17</t>
  </si>
  <si>
    <t>Employment,Hospital,Pharmacy,GP</t>
  </si>
  <si>
    <t>workplace: [2], second_issue: [1], third_issue: [1], fourth_issue: [2], fifth_issue: [2], sixth_issue: [2], seventh_issue: [2], eighth_issue: [1], ninth_issue: [2], tenth_issue: [2], eleventh_issue: [2], twelfth_issue: [2], thirteenth_issue: [1], fourteenth_issue: [2], fifteenth_issue: [2], sixteenth_issue: [2], seventeenth_issue: [2], eighteenth_issue: [1], nineteenth_issue: [2], twentieth_issue: [2], twentyfirst_issue: [1]</t>
  </si>
  <si>
    <t>Play area,Post office,Bank,Pharmacy,Community hall,Places of worship,Dentist,Leisure centre,Pub</t>
  </si>
  <si>
    <t>Develop only sustainable sites as new infrastructure is an anathema to green to the core overarching policy</t>
  </si>
  <si>
    <t>Thank you for your comments, which are noted. Yes, you are absolutely correct.</t>
  </si>
  <si>
    <t>62365057e2e8040012c7066e</t>
  </si>
  <si>
    <t>Allotment,Community hall,Food store,Leisure centre,Post office,Pub,GP</t>
  </si>
  <si>
    <t>workplace: [1], second_issue: [2], third_issue: [1], fourth_issue: [2], fifth_issue: [2], sixth_issue: [2], seventh_issue: [2], eighth_issue: [2], ninth_issue: [2], tenth_issue: [2], eleventh_issue: [3], twelfth_issue: [2], thirteenth_issue: [1], fourteenth_issue: [1], fifteenth_issue: [2], sixteenth_issue: [2], seventeenth_issue: [2], eighteenth_issue: [2], nineteenth_issue: [2], twentieth_issue: [2], twentyfirst_issue: [1]</t>
  </si>
  <si>
    <t>62366a7ce2e8040012c706a6</t>
  </si>
  <si>
    <t>Community hall,Food store,GP,Library,Pharmacy,Place of worship,Post office</t>
  </si>
  <si>
    <t>workplace: [1], second_issue: [1], third_issue: [1], fourth_issue: [3], fifth_issue: [5], sixth_issue: [3], seventh_issue: [1], eighth_issue: [1], ninth_issue: [1], tenth_issue: [3], eleventh_issue: [4], twelfth_issue: [3], thirteenth_issue: [1], fourteenth_issue: [3], fifteenth_issue: [3], sixteenth_issue: [3], seventeenth_issue: [4], eighteenth_issue: [1], nineteenth_issue: [1], twentieth_issue: [4], twentyfirst_issue: [1]</t>
  </si>
  <si>
    <t>Post office,Pharmacy,Libraries,Community hall</t>
  </si>
  <si>
    <t>Improve services in rural areas by supporting voluntary/community activities</t>
  </si>
  <si>
    <t>Thank you for your comments, which are noted. While this is a good idea, it is outside the scope of the Local Plan.</t>
  </si>
  <si>
    <t>6236f93be2e8040012c707b0</t>
  </si>
  <si>
    <t>Dominick Veasey</t>
  </si>
  <si>
    <t>CEG</t>
  </si>
  <si>
    <t>6236fda95a0f7c0012da19f4</t>
  </si>
  <si>
    <t>Bank,Community hall,Dentist,Food store,GP,Hospital,Leisure centre,Library,Nursery,Pharmacy,Place of worship,Post office,Pub,Primary school,Regular buses</t>
  </si>
  <si>
    <t>workplace: [1], second_issue: [2], third_issue: [3], fourth_issue: [2], fifth_issue: [3], sixth_issue: [2], seventh_issue: [3], eighth_issue: [1], ninth_issue: [1], tenth_issue: [2], twelfth_issue: [2], eleventh_issue: [3], thirteenth_issue: [2], fourteenth_issue: [2], fifteenth_issue: [2], sixteenth_issue: [2], seventeenth_issue: [3], eighteenth_issue: [2], nineteenth_issue: [3], twentieth_issue: [2], twentyfirst_issue: [1]</t>
  </si>
  <si>
    <t>Post office,Pharmacy,Libraries,Places of worship,Pub,Bank,Nursery,Community hall</t>
  </si>
  <si>
    <t>MK 18 is badly located on a narrow lane.Brownfield sites should be considered thathave better access roads MK11 MK7</t>
  </si>
  <si>
    <t>Thank you for your comments, which are noted. MK18 has been assessed in the Strategic Housing and Economic Land Availability Assessment (SHELAA). Gloucestershire County Council, the lead local highway authority, will assess potential highway issues prior to the allocation of any sites in the Local Plan - where there is a severe highway issue that cannot be mitigated, the site will not be allocated in the Local Plan. The Council prioritises the delivery of brownfield sites. Despite this, the government has increased the District's housing need from 420 homes a year to 490 homes a year, so the Council is once again required to update its Local Plan to respond to this issue. Doing so will likely require the development of some further greenfield sites.</t>
  </si>
  <si>
    <t>623701f6e2e8040012c707dc</t>
  </si>
  <si>
    <t>Alick Petit (Sheldon Bosley Knight)</t>
  </si>
  <si>
    <t>Joanna Hoskins</t>
  </si>
  <si>
    <t>Bank,Dentist,Employment,Food store,GP,Leisure centre,Pharmacy,Place of worship,Play area,Post office,Pub,Secondary school,Primary school,Nursery</t>
  </si>
  <si>
    <t>workplace: [4], second_issue: [3], third_issue: [3], fourth_issue: [3], fifth_issue: [4], sixth_issue: [2], seventh_issue: [2], eighth_issue: [3], ninth_issue: [2], tenth_issue: [3], eleventh_issue: [4], twelfth_issue: [3], thirteenth_issue: [3], fourteenth_issue: [1], fifteenth_issue: [3], sixteenth_issue: [2], seventeenth_issue: [4]</t>
  </si>
  <si>
    <t>62373be78286670012368ea6</t>
  </si>
  <si>
    <t>Secondary school,Park and open green spaces,Food store</t>
  </si>
  <si>
    <t>workplace: [5], second_issue: [3], third_issue: [3], fourth_issue: [3], fifth_issue: [3], sixth_issue: [3], seventh_issue: [3], eighth_issue: [3], ninth_issue: [2], tenth_issue: [3], eleventh_issue: [3], twelfth_issue: [3], thirteenth_issue: [3], fourteenth_issue: [3], fifteenth_issue: [2], sixteenth_issue: [5], seventeenth_issue: [3], eighteenth_issue: [1], nineteenth_issue: [3], twentieth_issue: [2], twentyfirst_issue: [3]</t>
  </si>
  <si>
    <t>I think it doesn't cover the fact that we want to encourage service providers to be creative about how they provide services to local communities. Sometimes new developments in a less accessible location can help the existing residents to boost local provision. ie: funding for schools, community centres and asset based provision</t>
  </si>
  <si>
    <t>Thank you for your comments, which are noted. CDC has limited power to compel the delivery or continuity of commercial services (e.g. shops) in smaller settlements, but developers can propose the provision of a new service, or something like the co-location of services, as a way to rectify a gap in existing provision/access.</t>
  </si>
  <si>
    <t>62375de15a0f7c0012da1b14</t>
  </si>
  <si>
    <t>Food store,Employment,Play area,Post office,Bank,Pharmacy,GP</t>
  </si>
  <si>
    <t>workplace: [3], second_issue: [1], third_issue: [1], fourth_issue: [3], fifth_issue: [3], sixth_issue: [2], seventh_issue: [2], eighth_issue: [2], ninth_issue: [2], tenth_issue: [3], eleventh_issue: [3], twelfth_issue: [3], thirteenth_issue: [1], fourteenth_issue: [3], fifteenth_issue: [2], sixteenth_issue: [1], seventeenth_issue: [3], eighteenth_issue: [1], nineteenth_issue: [3], twentieth_issue: [2], twentyfirst_issue: [1]</t>
  </si>
  <si>
    <t>Play area,Pharmacy,Post office,Nursery,Recreation/leisure</t>
  </si>
  <si>
    <t>leisure/recreation (ie, not a fitness centre); social/community  services (mental health, family support, policing, ambulance response times, services/facilities for teenagers; rural isolation services; public transport services etc)</t>
  </si>
  <si>
    <t>Many of our Principle Settlements have seen rapid increase in housing numbers with significant infrastructure lag, so the question of delivering housing in accessible locations is hamstrung by the current situation of mitigations of development having not yet been delivered. This includes some elements of the Core, Primary and Secondary lists (ie, schools having not been expanded appropriately to accommodate new development). Concentrating new development in fewer settlements based on accessibility might therefore be unsustainable. A few options seem to follow: 1) greater focus/pace on delivering mitigations already agreed, plus a wider strategy to improve access/quality/capacity of the Core, Primary and Secondary services to enable those fewer settlements to be 'ready' to accommodate larger allocations of housing than previous (ie, a more pro-active strategy of delivering social improvements, rather than merely reacting to piecemeal development, which tends to be salami-sliced to avoid large S106 contributions), this would seem akin to having a few Master Plan Settlements with clear phasing of development and improvements 2) to do the above at a slower pace but across roughly the same number of Principle Settlements 3) to start work on a new Garden Town or similar where pressure can be taken off our overloaded Principle Settlements while infrastructure mitigations are delivered over the next 5 years. I would suggest option 2 will not suffice.</t>
  </si>
  <si>
    <t>We are just over half way through the Local Plan period. Various pieces of critical and essential infrastructure across the District have already been delivered, whilst others remain to be delivered. In Moreton, some infrastructure improvements are required before further development can occur. There are several pieces of work already underway in Moreton to help improve infrastructure in the town. Some additional development is likely to be required in the town to deliver infrastructure improvements, such as the proposed new primary school. This may slow the pace of development, although national policy does not enable the council to restrict how quickly developments are completed. A new Garden Town would require a full update to the Local Plan and, comparing to other Garden Towns, around 10+ years before the development actually commences. This would not deliver the additional homes in the timescale that they are likely to be required. A new Garden Town also cannot be achieved by a Local Plan partial update but the proposal will be explored in the subsequent full Local Plan update.</t>
  </si>
  <si>
    <t>62376c30e2e8040012c70903</t>
  </si>
  <si>
    <t>Bank,Dentist,Hospital,GP,Food store,Post office,Pub,Pharmacy</t>
  </si>
  <si>
    <t>workplace: [1], second_issue: [1], third_issue: [1], fourth_issue: [2], fifth_issue: [4], sixth_issue: [3], seventh_issue: [2], eighth_issue: [1], ninth_issue: [1], tenth_issue: [2], eleventh_issue: [3], twelfth_issue: [2], thirteenth_issue: [1], fourteenth_issue: [3], fifteenth_issue: [2], sixteenth_issue: [2], seventeenth_issue: [3], eighteenth_issue: [1], nineteenth_issue: [3], twentieth_issue: [2], twentyfirst_issue: [1]</t>
  </si>
  <si>
    <t>Pharmacy,Post office,Libraries,Places of worship,Dentist,Community hall,Bank</t>
  </si>
  <si>
    <t>Question 7 is not a yes/no answer - please re read it</t>
  </si>
  <si>
    <t>6237690c5a0f7c0012da1b55</t>
  </si>
  <si>
    <t>Allotment,Community hall,Dentist,Employment,Food store,Hospital,GP,Pharmacy,Post office,Pub</t>
  </si>
  <si>
    <t>workplace: [3], second_issue: [3], third_issue: [4], fourth_issue: [4], fifth_issue: [4], sixth_issue: [3], seventh_issue: [5], eighth_issue: [1], ninth_issue: [3], tenth_issue: [3], eleventh_issue: [3], twelfth_issue: [4], thirteenth_issue: [1], fourteenth_issue: [1], fifteenth_issue: [3], sixteenth_issue: [1], seventeenth_issue: [4], eighteenth_issue: [2], nineteenth_issue: [4], twentieth_issue: [2], twentyfirst_issue: [1]</t>
  </si>
  <si>
    <t>Post office,Pharmacy,Libraries,Community hall,Play area</t>
  </si>
  <si>
    <t>623784685a0f7c0012da1bd2</t>
  </si>
  <si>
    <t>V G</t>
  </si>
  <si>
    <t>Leisure centre,Primary school,Secondary school,Pub,Play area</t>
  </si>
  <si>
    <t>workplace: [5], second_issue: [3], third_issue: [3], fourth_issue: [4], fifth_issue: [7], sixth_issue: [4], seventh_issue: [5], eighth_issue: [2], ninth_issue: [2], tenth_issue: [5], eleventh_issue: [7], twelfth_issue: [5], thirteenth_issue: [1], fourteenth_issue: [4], fifteenth_issue: [4], sixteenth_issue: [7], seventeenth_issue: [5], eighteenth_issue: [1], nineteenth_issue: [3], twentieth_issue: [2], twentyfirst_issue: [7]</t>
  </si>
  <si>
    <t>Hospital,Employment</t>
  </si>
  <si>
    <t>Sports field,Play area</t>
  </si>
  <si>
    <t>Bank,Places of worship,FE college,Play area,Sports field</t>
  </si>
  <si>
    <t xml:space="preserve">Lechlade does not have sufficient infrastructure to host another 200 homes with the current road layout. The traffic volume is too great, the roads are already clogged with cars, adding another 400 vehicles would be disastrous for the nature of the town. Lechlade can not employ any more people due to the constrained town centre. Our school and GP surgery could not handle the additional population without moving site. The Lechlade plan requires building on top quality farming land, this is not in line with DEFRA priorities for the UK and needs to be further assessed as a suitable development site. Please consider the Cotswold nature of Lechlade town, overdeveloping Lechlade would spoil the local area. Additionally the site assessment provides suggestions for access to proposed development where the road is wholly unsuitable for the volume of traffic proposed. A better idea would be expanding a village with far better transport links / wider roads without narrow junctions and twists. </t>
  </si>
  <si>
    <t>Thank you for your comments, which are noted. 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</si>
  <si>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62379a718286670012368fff</t>
  </si>
  <si>
    <t>Colin &amp; Carolyn Dowdeswell</t>
  </si>
  <si>
    <t>Primary school,GP,Employment,Food store,Leisure centre,Library,Nursery,Pharmacy,Place of worship,Play area,Post office,Pub,Sports field</t>
  </si>
  <si>
    <t>workplace: [3], second_issue: [2], third_issue: [3], fourth_issue: [2], fifth_issue: [3], sixth_issue: [2], seventh_issue: [2], eighth_issue: [3], ninth_issue: [2], tenth_issue: [2], eleventh_issue: [3], twelfth_issue: [2], thirteenth_issue: [2], fourteenth_issue: [2], fifteenth_issue: [3], sixteenth_issue: [3], seventeenth_issue: [4], eighteenth_issue: [1], nineteenth_issue: [3], twentieth_issue: [3], twentyfirst_issue: [4]</t>
  </si>
  <si>
    <t>Play area,Post office,Pharmacy,Nursery</t>
  </si>
  <si>
    <t>6237a3c95a0f7c0012da1c51</t>
  </si>
  <si>
    <t>624462b53a25b5014720bd88</t>
  </si>
  <si>
    <t>MPC agrees with the two main options to seek to build new housing in areas with good access by sustainable means and to give developers the opportunity to improve access or provide facilities in areas that do not meet minimum accessibility standards.  The district should also look at options for improving access to facilities and services for existing communities.</t>
  </si>
  <si>
    <t>Thank you for your comments, which are noted. CDC has limited power to compel the delivery or continuity of commercial services (e.g. shops) in smaller settlements, but developers can propose the provision of a new service, or something like the co-location of services, as a way to rectify a gap in existing provision/access. We will also look for opportunities to improve sustainable transport connections across the district through our emerging Sustainable Transport Strategy. Further information provided on your site will be taken into consideration in the update to the Strategic Housing and Economic Availability Assessment, which will be completed later in 2022.</t>
  </si>
  <si>
    <t>62446dac9b06863c54eb1f50</t>
  </si>
  <si>
    <t>Regarding Q1, The NPPF is clear that the planning system should actively manage patterns of growth. Paragraph 105 states: “Significant development should be focussed on locations which are or can be made sustainable, through limiting the need to travel and offering a genuine choice of transport modes.” Paragraph 110 goes on to state that, “In assessing sites that may be allocated for development in plans, or specific applications for development it should be ensured that: a) appropriate opportunities to promote sustainable transport modes can be – or have been – taken up, given the type of development and its location; b) safe and suitable access to the site can be achieved for all users; c) the design of streets, parking areas, other transport elements and the content of associated standards reflects current national guidance, including the National Design Guide and the National Model Design Code ; and d) any significant impacts from the development on the transport network (in terms of capacity and congestion), or on highway safety, can be cost effectively mitigated to an acceptable degree.” Indeed the adopted Cotswold Local Plan already contains objectives “Locate most developments in sustainable locations where there is better access to jobs, services and facilities and public transport.” Objective 5b aims to reduce car use by supporting improvements in public transport and walking/ cycling networks. Land at Kingshill, Cirencester and land south of Preston are well place to accommodate sustainable development and reduce the reliance on the private car. Land at Kingshill is accessible to local facilities and services; the site is adjacent to Cirencester Arena, Cirencester Stadium, beyond which is the recently relocated Watermoor Primary School which is adjacent to Kingshill Secondary School. To the south of the site is Kingshill Meadow, Tesco superstore, and also Aldi supermarket and employment. The primary school (Watermoor C of E), is 780m from the site and has been relocated so that it is adjacent to the Kingshill Secondary School (1020m from the site) It is walkable (less than 15 minutes) to local employment site, primary school and major brand supermarket. Cycleable (less than 15 minutes) to FE and Leisure Centre. The site is within 15 mins cycleable distance of a GP, but not a walkable distance (21 mins to walk) Tesco is within 550m of the site. The proposed development will introduce a network of walking and cycling routes within the site, connecting onto Kings Meadow formal and informal shared foot / cycle paths. Pedestrian / cyclist connections will allow access to the local services available to the southwest via the A419 overbridge and utilising existing connections through the Kings Meadow north of the development to reach Cirencester Kingshill School and the Cirencester Town Football Ground. There is a PROW running through the site which will be protected and enhanced. Development will improve access to it and encourage its use. Land south of Preston - This land, located on the south eastern approach to Cirencester extends to around 18 hectares (45.2 acres) is very well located for either residential or employment generating uses (in whole or in part or any combination thereof) lying on one of the two main links to the town from the south, via the A417 and M4 corridor. Access to be determined, but adjacent to Kingshill Lane and the junction with the A419. There are bus stops adjacent to the site. The site is also well placed in terms of proximity to facilities and services. Close proximity to superstore at Kingsmeadow (Tesco) and supermarket (Aldi) Kingshill Secondary School – 1600m</t>
  </si>
  <si>
    <t>Thank you for your comments, which are noted. The further information on the two sites will be considered within the SHELAA update, which will be completed later in 2022, and when the accessibility of the two sites in assessed</t>
  </si>
  <si>
    <t>62446dac9b06866c7aeb1f51</t>
  </si>
  <si>
    <t>Regarding Q7, The Council should meet the districts local housing need (LHN) as a minimum this is 490 dwellings per annum based on the Government’s standard methodology outlined in the NPPF and PPG. The Council should not deliver less housing than its LHN unless under the Duty to Co-operate neighbouring Gloucestershire authorities have agreed to accommodate unmet housing needs. There is no evidence of recent discussions with neighbouring authorities, and furthermore such an approach would have to be an agreement set out in a signed Statement of Common Ground. Consequently, the district should meet its full local housing need. In meeting the local housing need development should be accommodated in the most sustainable locations where it is or can be well served by facilities and services.</t>
  </si>
  <si>
    <t>Thank you for your comments, which are noted.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Your opinions in this respect are noted, thank you.</t>
  </si>
  <si>
    <t>62446dac9b06867b8deb1f52</t>
  </si>
  <si>
    <t>Regarding Q8, In providing sufficient housing to meet the district’s identified needs this should be accommodated in the most sustainable locations – thus satisfying the three overarching objectives, (economic, social and environmental) which are interdependent and need to be pursued in mutually supportive ways. NPPF paragraph 9 states that: “Planning policies and decisions should play an active role in guiding development towards sustainable solutions, but in doing so should take local circumstances into account, to reflect the character, needs and opportunities of each area.” The Council propose that all sites should seek to achieve a minimum standard of access to all of the Core Services (which are defined in Table 1 of Topic Paper 2 as: employment centre, primary school, secondary school, GP, Hospital and Food Store, without residents having a to rely on a private vehicle. This is supported , land at Kingshill and land south of Preston satisfy the accessibility assessment.</t>
  </si>
  <si>
    <t>Thank you for your comments, which are noted.</t>
  </si>
  <si>
    <t>624473a3e024dc17db0a20ad</t>
  </si>
  <si>
    <t xml:space="preserve">The Council should provide sufficient new housing to meet the District’s Local Housing Need (LHN) identified as a minimum of 490 dwellings per annum based on the Government’s standard methodology. The Council should not deliver less housing that its LHN unless under the Duty to Co-operate neighbouring Gloucestershire authorities have agreed to accommodate unmet housing needs. This agreement should be set out in a signed Statement of Common Ground.  The Council’s proposed distribution of housing development should meet the housing needs of both urban and rural communities. As set out in the 2021 NPPF “to promote sustainable development in rural areas, housing should be located where it will enhance or maintain the vitality of rural communities. Planning policies should identify opportunities for villages to grow and thrive, especially where this will support local services” (para 79). The concentration of housing development in fewer locations with good access to facilities and services may not optimise housing delivery, a wider range of sites by both size and market location provides small, medium and large housebuilding companies with access to suitable land to offer the widest possible range of products. A more diversified portfolio of housing sites offers the widest possible range of products to households to access different types of dwellings to meet their housing needs. Housing delivery is maximised where a wide mix of sites provides choice for consumers, allows places to grow in sustainable ways, creates opportunities to diversify the construction sector, responds to changing circumstances, treats the housing requirement as a minimum rather than a maximum and provides choice / competition in the land market. </t>
  </si>
  <si>
    <t>Thank you for your comments, which raise important considerations. Part of our aim of this consultation is to help to define what should be considered to be "sustainable" development in Cotswold. Development in areas where key everyday services cannot be accessed without driving potentially falls short of that definition in environmental terms, but there is indeed a debate to be had about whether such development in selected rural areas helps sustain and maintain the viability of rural communities. Thank you for your contribution to this discussion</t>
  </si>
  <si>
    <t>62458dd59b068600bbeb20bd</t>
  </si>
  <si>
    <t xml:space="preserve">Bathurst Development Ltd (BDL) and The Bathurst Estate (TBE) agree that the Local Plan should prioritise development in areas that have good access to essential services without the need to drive. This was the approach taken in the adopted Local Plan and one of the key reasons for the allocation of the Steadings development on the edge of Cirencester. Development should be concentrated to settlements with good access to public transport, services and facilities as well as employment opportunities. The approach to assessing journey times is logical. </t>
  </si>
  <si>
    <t>624598439b06866d15eb20dd</t>
  </si>
  <si>
    <t>Highways &amp; Transport Comments - GCC Accessibility of New Housing Development  It is essential that the LP should prioritise development in areas that have good access to key services, without needing to drive, in order to reduce transport related carbon emissions. However, it is not felt that the absence of a post office, library, community hall, places of worship, sports field, or pharmacy would make a community unsustainable. Some of these services are even available digitally or as a combined service in existing communities. In terms of removing services from the proposed lists, it is felt that few of these make a location sustainable, such as places of worship and allotments.  Proposed core services would benefit from the addition of “convenience retail”, food shop implies supermarket whereas access to small local services are essential for short distance non car trips. In addition, the journey time should be split so there are separate tables for walking, cycling and bus.   It is not felt that the time bands for Core, Primary and Secondary Services are realistic. However, it is agreed that to apply standards to new housing developments, even if they mean that less housing is delivered in the Cotswold District, is appropriate. GCC would also advocate an increased density as there is a relationship between high density and trip reduction, especially by car. While GCC is unable to comment on the district’s housing targets, it should be stressed that all housing should be located in accessible locations.   An accessibility test should not form part of LP Policy in DS3. GCC would support an additional policy instead, to indicate access to goods and services by non car modes are provided. This would address a significant oversight in the policy.</t>
  </si>
  <si>
    <t>Thank you for your comments. Part of the consultation is to determine which services should be deemed to be vital for regular non-car access: we have proposed this list as "Core Services". The primary and secondary services are not intended, individually, to be "deal breakers" in this respect, but rather that an ideal location should provide for sustainable access to a subset of these facilities. Thank you for your contributions to this discussion. "Food shops" is intended to include all outlets that offer reasonable retail food provision, including convenience stores. With respect to your suggestions to include a new accessibility policy rather than adapting DS3 - we wish to avoid potential contradiction or lack of clarity within our Local Plan policies. Our proposal to better define the wording and application of DS3 is intended to resolve this problem with the current formulation. It is possible that introducing an entire new policy could muddy the waters further rather than clarify them - and may also be stretching the scope of this partial update - but nevertheless we will consider this option carefully as we proceed and thank you for the representation. We would also welcome greater clarity on your view that the proposed journey times to Core Services are "unrealistic" as it is not clear whether you consider them to be too long, too short or otherwise.</t>
  </si>
  <si>
    <t>624598439b068621faeb20ef</t>
  </si>
  <si>
    <t>Topic Papers: Accessibility of New Housing Development; and Infrastructure  GCC operates the local library services that will attract users from new housing developments in the district. Under the provisions of the Public Libraries and Museums Act 1964, GCC is a Library Authority and has a statutory duty (as opposed to a discretionary power) to provide a comprehensive and efficient library service for all persons desiring to make use of it. This duty applies not only to the existing population of the County, but also to new residents generated through new development which add to the demand on a specific library which those new residents can be expected to use.  Where GCC identifies that improvements are needed to local library provision to mitigate the impact of increased demand arising from new housing development it will usually seek to secure these via a planning obligation, and typically in the form of a financial contribution proportionate to the size of the development.   Where new development generates a requirement for a planning obligation towards new library floorspace and fit out (e.g. extension to an existing building or construction of a new library) GCC will consider the details, including the financial contribution, on a case-by-case basis. Any such requirement will also be explored in terms of its potential to facilitate shared local facilities.  Every planning application is considered by GCC as the Library Authority on its individual merits.  Factors considered when determining whether improvements to library provision are required as mitigation include the size of the existing library catchment population and the physical capacity of the library to serve these and proposed additional residents; together with qualitative and site-specific considerations concerning the local library in question. Planning obligations must comply with the legal tests set out at Regulation 122(2) of the CIL Regulations 2010 (as amended).</t>
  </si>
  <si>
    <t>6245bf7a9b06869c4aeb2184</t>
  </si>
  <si>
    <t>Allotment,Library,Sports field,Nursery,Pharmacy,Bank,Community hall,Dentist,Place of worship,Play area,Employment,Food store,Post office,Primary school,FE college,GP,Pub,Hospital,Secondary school,Leisure centre</t>
  </si>
  <si>
    <t>Community hall,Sports field,Play area,Pub,Nursery,Post office</t>
  </si>
  <si>
    <t>Cinema</t>
  </si>
  <si>
    <t xml:space="preserve">Regarding Q1, Yes, but development should also meet local need and if this is in areas where there is little public transport then it goes without saying that public transport should be improved. See also Transport comments. Regarding Q9, Yes, but consider that accessibility may mean that the travel time to a service may be more than the 15 minutes (green category), but if it meant that the service was available in the same settlement that is a different consideration than having to travel to another town. For instance, travel time to a GP surgery may be more than 15 mins on foot but if it is in the same town, it would be more accessible than if it were 15 mins in a car to another settlement. Ditto a nursery, primary school etc. This is because there is more likely to be friends and neighbours who can look after dependents whilst the person is travelling. Regarding Q10, Yes consider promoting a portion of Community Led Housing in all new developments </t>
  </si>
  <si>
    <t>Thank you for your comments, which are noted. This consultation does not give any consideration to access time by private car, but purely by sustainable transport options (walking, cycling, public transport). We would not consider a 15 minute car journey to constitute sustainable access to any service and thus it would be excluded from our scores. However, we will consider your views on within-settlement and beyond-settlement journeys to consider if that has bearing on the scoring criteria. Consideration is being given to how community-led housing projections can be delivered vie the Local Plan policy updates.</t>
  </si>
  <si>
    <t>6245c6ea9b06869357eb21a3</t>
  </si>
  <si>
    <t>Relates to 4C. The consultation asks a range of questions. Some ask that you indicate your level of support while others  ask you to rank preferences; in these instances please list issues in your order of preference below.  Gladman agree that the list of Core Services is correct, however there are a few other services which we  would also add to the list and we respond to this at Question 4c below. During the recent Covid-19 pandemic, the use of outdoor space has been vitally important for local  communities mental health and wellbeing. Gladman would recommend that play areas and sports fields are  added to the list of Core Services. In addition, pharmacies have also played a key role over the last two  years in regard to supplying local people with medications as well as acting as Covid-19 testing and  vaccination centre hubs. Gladman would recommend that pharmacies are added to the list of Core  Services.</t>
  </si>
  <si>
    <t>Response to 5a - The consultation asks a range of questions. Some ask that you indicate your level of support while others  ask you to rank preferences; in these instances please list issues in your order of preference below.  Gladman agree that the Primary and Secondary Services have been appropriately identified, however the  only service which we would recommend moving across from Secondary to Primary are public houses.  Public houses provide meeting places, supporting formal and informal social networks, and a focal point for  community events. They also play a key role in supporting local economies, and in providing residents and  visitors with access to information and services. The role public houses play in local communities, especially  smaller villages, cannot be therefore understated</t>
  </si>
  <si>
    <t>Relates to Q1: The consultation asks a range of questions. Some ask that you indicate your level of support while others  ask you to rank preferences; in these instances please list issues in your order of preference below.  Yes. Development proposals which are located in sustainable locations, adjacent to existing settlement  boundaries and are within easy walking and cycling distances to local facilities and services should be  prioritised over development proposals which are fully reliant on the use of the private car. Relates to Q8.The consultation asks a range of questions. Some ask that you indicate your level of support while others  ask you to rank preferences; in these instances please list issues in your order of preference below.  New housing in the district needs to be delivered in suitable and sustainable locations in order to meet  identified housing needs. As stated in paragraph 1.2 of the Housing Affordability section, younger people in  the district are unable to afford a home close to where they work, grew up or have a close connection to.  Not delivering new homes will lead result in exacerbated affordability issues across the district. The delivery of housing to meet the needs of all residents of the district is critical to the success of the  Partial Update to the Local Plan. However, it is difficult to provide an in depth response to this issue  without knowing the up-to-date affordable housing needs figure.  Notwithstanding this, the Council will need to carefully consider its affordable housing requirement in the  context of scheme viability in order to ensure all schemes can provide the necessary affordable housing  contributions.  In addition, the Council will need to prioritise delivering new housing so that it is able to meet its requisite  five-year housing land supply requirement so it is not as risk of failing the Housing Delivery Test and being  subject to consequences such as a 20% buffer or the presumption in favour of sustainable development  applying.</t>
  </si>
  <si>
    <t>Thank you for your comments. Your support for the policy proposal is noted. Please see the Gloucestershire Local Housing Needs Assessment (ORS, 2020), which provides the most recent calculation of affordable housing needs in the District. The Local Plan partial update proposes to boost the delivery of affordable housing, maintain a five year housing land supply and continue to pass the Housing Delivery Test.</t>
  </si>
  <si>
    <t>6246a6d7e024dc20d80a22d3</t>
  </si>
  <si>
    <t>Further Education/training faciltiies should be mentioned, and should include sites beyond the District/County border. Leisure/recreation should be included Green space/recreation should be included We don't understand the Primary school colour coding, despite the helpful footnote. Transporting children long distances does not seem to accord with the climate emergency, or value for money for the taxpayer (due to the responsibility of the County Council to provide transport). The colour-coding is also adult-biased, a long commute to school for a young student is not acceptable even if the parent/guardian does not need to provide that transport. It should be noted that primary schools educate children up to age 11, not up to age 8. If this is County Council or national policy, it needs to be challenged.</t>
  </si>
  <si>
    <t>Allotment,Nursery,Post office,Community hall,Dentist,Bank,Employment (high quality, Use Class E); Transport Hub (to provide sustainable transport options to your service settlement, for residents of the surrounding sphere of influence); Community hall. Note: The Town Council considers Moreton-in-Marsh to be the service hub of the North Cotswolds, which requires the Core list, plus the additions above. Smaller settlements, which may still be allocated as Principal Settlements, might need a shorter list to remain viable and characterful. A hierarchy of Principal Settlements might be useful?</t>
  </si>
  <si>
    <t xml:space="preserve">No,No, with the above comments to add certain services to Core services of a Service-Hub-style settlement. </t>
  </si>
  <si>
    <t>FE/Training Transport Hub (primary) Leisure (indoor/recreation, outdoor) Swimming pool (lido or fitness centre) Facilities for teenagers (ie, youth engagement worker and site)</t>
  </si>
  <si>
    <t>Regarding Q6a, There needs to be a separation of walking, eScooter, eBike (including cargo style) and bus travel - will people walk 15mins to town? If they're shopping, probably not? People might accept a 15min bus journey, but only if the wait for the bus is very short, and the pickup location is very close to my current location (home or when out and about). See for example the Town Council's concept for an on-demand eBus service delivered through its Transport Hub: https://moretoninmarshtowncouncil.gov.uk/wp-content/uploads/2021/09/Digital-Innovation-Fund-2021-Application-MiMTC-Digitally-Led-Rural-Transport-Bid.pdf Regarding Q6b, see answer to Q6a. Regarding Q10, The Town Council believes that CDC should heed the 'sprawl' of historic market towns that has occurred in the first half of the Plan Period. The rate of development in many towns, most acutely Moreton-in-Marsh, has meant that infrastructure has lagged severely behind housing provision, as evidenced by 19/02248/FUL where only 50 of the approved 250 house can be built before sewage treatment facilities are upgraded, the High Street is over-capacity and the town needs a second primary school. Following this revelation that County Council's education provision strategy had failed within two years of the Local Plan being adopted, the Town Council believes the new school should be delivered solely by GCC (incorporating monies already raised for primary school provision) rather than by the mechanism of developer contributions from future development, which will exacerbate the other extant infrastructure shortfalls.  New residents in 'outskirts' development of our market towns are isolated from community life and are too highly car-dependent.  The policy of principal settlements should be reviewed to allow some organic growth of smaller settlements to increase viability and manage house prices in villages. Alternatively/additionally, the creation   GCC Highways should not continue projecting historic levels of car use into the future when assessing traffic impact of new development, and car storage. Instead, thought should be given to encouraging non-car travel where possible, perhaps through the inclusion of eBike charging for houses and in town centres, inclusion of car club pools with Xyrs of free membership for residents, discounts on eBikes, contributions to local on-demand public transport services, maximum porosity of walking and cycling routes from the development to services and facilities. Increasing the width of roads should be a last resort, the challenge should be how to move people efficiently within the current constraints. The balance of S106 monies negotiated should skew heavily toward sustainable transport and travel options.  If GCC cannot be relied upon to do the above, can the Local Plan include policies to ensure Highways considerations are in-line with the aims and aspirations of this Review? This would give developers and planning officers greater certainty over the Highways considerations that will be applied to new development, and could give CDC the ability to set clearer grounds on which S106 or CIL monies could be negotiated, requested or allocated.  Please note: the Town Council believes that CIL monies should not be added to mitigation projects that have been, or should have been, covered by S106 agreements.</t>
  </si>
  <si>
    <t>One of the aims of this partial update to our Local Plan is to achieve closer alignment of spatial and transport planning policies by bringing transport considerations forward into the core wording of the Plan rather than relying on outward reference to external policies and standards. This is not intended to supersede or introduce conflict with GCC's transport policies, but rather to bring greater definition and clarity to their application in a Cotswold context and to cement them as a core consideration in planning assessments. Some infrastructure provision (or lack of), such as the required upgrade to sewage infrastructure capacity, can restrict the timing of development. However, some additional development may also be required to deliver infrastructure, such as the required new primary school - there are no available sites for a school to be delivered in isolation. The policy of Principal Settlements can only be reviewed in a full Local Plan update and is outside the scope of the partial update that is currently underway. Existing Local Plan policies already allow for the organic growth of smaller villages (see Policy DS3), albeit the evidence suggests that additional housing delivery does little to reduce house prices.</t>
  </si>
  <si>
    <t>6246b1509b0686297beb221e</t>
  </si>
  <si>
    <t>Andy Shepley</t>
  </si>
  <si>
    <t xml:space="preserve"> David Jarvis Associates acting on behalf of Hills Homes</t>
  </si>
  <si>
    <t>It is generally appropriate in planning policy terms to concentrate development in areas with good accessibility to services,. However, it is also important to allow development in and around the rural (i.e. non-principal) settlements in order to help to maintain their viability and to support the local economy. Allowing smaller rural settlements to stagnate will impact negatively on local businesses (e.g. small village pubs) that will always struggle to survive without a viable population to support them. Whilst the provision of additional small-scale development in less-accessible non-principal settlements might not assist in reducing reliance on the private car, it will assist in maintaining or possibly increasing the overall vibrancy/diversity of the rural populations in the District. Such developments could also assist in providing additional community facilities (e.g. allotments, open space). By their very nature, new developments within non-principal settlements are likely to be less accessible than those within principal settlements. An accessibility test is therefore not considered necessary for such developments, when the wider benefits of maintaining viable communities is the key driver. Therefore, it is considered that the accessibility test should not apply to proposals put forward under Local Plan policy DS3.</t>
  </si>
  <si>
    <t>Thank you for your comments. Achieving a balance between selecting sustainable locations for development and supporting the viability of rural communities and economies is indeed a challenging matter. Thank you for your contribution to this discussion.</t>
  </si>
  <si>
    <t>624701493a25b5108620c0a6</t>
  </si>
  <si>
    <t>Allotment,Bank,Community hall,Dentist,Employment,Food store,FE college,GP,Hospital,Leisure centre,Secondary school,Pub,Primary school,Post office,Play area,Place of worship,Pharmacy,Nursery,Library,Sports field</t>
  </si>
  <si>
    <t xml:space="preserve"> impossible to answer as a Town Council.</t>
  </si>
  <si>
    <t>Post office,Libraries,Pharmacy</t>
  </si>
  <si>
    <t>Regarding Q2 - 3.2.	Q2 Lechlade Town Council believes that access without driving is important to all the listed options.  3.3.	Missing from the list is good public transport links.  Without good public transport the list becomes meaningless.  For example, it is unrealistic to assume that development should be restricted to any area where you cannot walk to a hospital.  Regarding q5 - - 3.9.	Q5a – Post Office, Pharmacy and Library should be core services and Dentist, Allotment and pub should be primary services.  3.10.	Q5b – Nothing should be removed from the lists although some services should be re-allocated to core services and primary services.  3.11.	Q5c – The Town Council has not identified anything to add to the existing list.  Regarding q6 - The Town Council is unsure about the time bands adopted in the topic paper.  A survey of residents would be required to provide a sensible response. 3.14.	Q7 – Yes, it is a natural consequence of a policy that requires development to be adjacent to good services that this will cause some concentration of development.  It is an acceptable consequence.  3.15.	Q8 – The Town Council does not have the information to judge whether this is a valid question.  Insisting that developments are close enough to adequate services does not necessarily mean that housing targets cannot be met. 3.16.	Q9 – Unsure – The Town Council does not have enough information to judge whether the application of an accessibility test to small developments is a sensible planning policy. 3.17.	Q10 – No, there are no other topics that the Town Council has identified.</t>
  </si>
  <si>
    <t>Thank you for your comments. The Accessibility indicators assess access opportunities by both public transport and walking, so bus service times are considered as an integral element of the assessment. One of the aims of this consultation is to help us establish what journey times are considered acceptable by residents of Cotswold district, as it is acknowledged this can vary throughout the country. Thank you for your views on the definition of core, primary and secondary services.</t>
  </si>
  <si>
    <t>624a970f9b06865991eb2483</t>
  </si>
  <si>
    <t>Chrystèle Garnier-Kusiak</t>
  </si>
  <si>
    <t>National Highways Limited</t>
  </si>
  <si>
    <t>National Highways welcomes the idea that development should be focussed at sites that are sustainable in transport terms, and minimises/eliminates the need to drive. By delivering sites with a transport strategy that identifies the infrastructure and interventions necessary to deliver  sustainable economic growth whilst reducing or eliminating the need to travel by car, this should reduce demand on the SRN and Local Road Network (LRN) to maintain a safe and efficient transport network. However, it is important to recognise that for some people travelling by car remains an essential option and it is important that infrastructure is in place to cater for this demand. 3.0 The Options Where housing is already located in less sustainable locations, we agree that the delivery of appropriate sustainable transport improvements such as bus services as well as cycle/walking links are important. In addition, the allocation of new employment sites near areas traditionally dominated by housing can help to reduce out commuting and vice versa.</t>
  </si>
  <si>
    <t>Thank you for your comments, which are noted. This topic paper specifically considers the location of new housing development rather than employment sites, but we will consider options to include this through other channels.</t>
  </si>
  <si>
    <t>624a98ab3a25b5e2bf20c223</t>
  </si>
  <si>
    <t>Whilst the Topic Paper discusses the methodology of allocating sites, it should be recognised that any new housing allocation or windfall sites could have the potential to impact upon operational developments for a variety of reasons, but notably security and safety. Therefore, in compliance with paragraph 97 of the NPPF policies will need to ensure protection of military sites.</t>
  </si>
  <si>
    <t>Consideration will be given to whether a policy to protect military sites can be added to the Local Plan</t>
  </si>
  <si>
    <t>624aa2153a25b580ea20c239</t>
  </si>
  <si>
    <t>Nicole Burnett</t>
  </si>
  <si>
    <t>Dean Lewis Estates Ltd</t>
  </si>
  <si>
    <t>Regarding Q1, DLE believe that access to essential services should be a key consideration when determining the location of new residential development. It is fundamental that housing is located in appropriate locations and that as new development is planned for sufficient consideration is given to the sustainability of locations and the ease of access to relevant key services and facilities. 2.1.2 Given the rural nature of the District key consideration needs to be given to ensuring sufficient growth takes place in the most sustainable towns and villages and that necessary public transport links are available to ensure sustainable transport options for those settlements with more limited services and facilities. 2.1.3 DLE therefore support the Local Plan in seeking to locate development in areas that have good access to essential services without the need to drive. Whilst DLE recognise that a sustainability scoring matrix based on accessibility to key services and facilities has an important role to play in the location of sustainable development this should not be used in isolation and wider consideration needs to be given on a settlement by settlement basis and also in relation to individual development sites.  Regarding Q4, DLE are supportive of the Core Services identified in the consultation document. As noted above when scoring a development site in relation to these, DLE would urge the Council to not rely solely on the accessibility matrix results and to engage with the developer and/or promoter to establish whether any improvements in terms of access to Core Services can be made. Regarding Q6, DLE raise concerns regarding the journey time bands associated with a number of the Core Services and the crude assessment which this can result in. For example, with reference to access to a primary school, a walk of less than 15 mins would result in a ‘Green’ assessment whereas 15-30 mins becomes a ‘Red’ result. DLE believe flexibility needs to be applied when undertaking these assessments and a qualitative approach is needed coupled with the quantitative assessment. DLE submit that whilst accessibility is quite rightly a key consideration, it is only one component of sustainability. Regarding Q7, DLE believe that these standards should be used to help inform decisions rather than as a series of strict standards to be applied which will restrict the delivery of housing. If as a result the main focus of development is concentrated in fewer sustainable locations that would be supported, however the Council need to remember that the less accessible locations will still have a degree of housing need which should be allowed for and that improvements to public transport links could help improve the accessibility of these locations and in turn ensure that sustainable housing can be delivered more widely across the District. 2.3.2 Without a degree of development in these non-principal settlements their vitality will decline and they may become unable to support existing facilities and services. Regardig Q8, DLE submit that it is of fundamental importance to consider the location of future development in the round, an accessibility scoring matrix such as the one outlined within the consultation document definitely has a role to play and should be used as part of wider consideration of potential development locations. It is important that these accessibility standards are not solely relied upon in a rigid manner in relation to the location of future development. They should be used to inform decision making rather than to dictate decisions. 2.3.4 Delivering the scale of housing needed within the District is of critical importance and every effort should made to ensure that this is achieved. DLE believe that sites in sustainable locations have been unnecessarily discounted through the SHELAA process and that further assessments of these site should be undertaken to ensure that suitable sites are not missed. This process is necessary in order to ensure the Council can meet its full housing need. Regarding Q9, The non-principal settlements by their nature are likely to be smaller settlements with more limited access to services and facilities. DLE would agree that some form of assessment in terms of their accessibility to key services and facilities should be undertaken but that this should be done using a more individual approach considering the geographical location of the settlement, whether the settlement functions in a cluster form with other settlements for service provision and importantly the access to public transport and specifically routes to other settlements to access services. A matrix style accessibility scoring method may not be appropriate for development in this scale of settlement.  The full representation can be downloaded from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t>
  </si>
  <si>
    <t>Thank you for your comments, which contribute effectively to our discussions around the appropriate specification and application of the Accessibility standards as part of the planning balance at Cotswold. We are aiming to achieve a standard that can be consistently applied, in order to provide clarity for both applicants and planning officers, but nevertheless we are open to discussion with applicants on how the impacts of an inadequate or partially inadequate assessment can be mitigated.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Regarding the discounting of sites in the SHELAA, the site assessments are done with a 'policy on' approach and sites are assessed in accordance with the current development strategy. Sites are discounted where they are not within or adjacent to a Principal Settlement. The development strategy cannot be changed by the Local Plan partial update. Your opinions in this respect are noted, thank you.</t>
  </si>
  <si>
    <t>624aa99c3a25b588d520c244</t>
  </si>
  <si>
    <t>Nathan Mcloughlin</t>
  </si>
  <si>
    <t>Dikler Farming Company Limited</t>
  </si>
  <si>
    <t xml:space="preserve">This Topic Paper asks a number of questions about the accessibility of new housing development to different services and facilities and the time travelled to access them. Question 1 of this Topic Paper asks: “Do you think it is appropriate that the Local Plan should prioritise development in areas that have good access to essential services without needing to drive?”. This is asked as a loaded binary yes/no question, when it is a very nuanced issue that requires more in-depth analysis, reflecting freedom of choice and access to employment opportunities and family connections. This is particularly relevant for a predominantly rural District where many people, including those who live in principal settlements such as Upper Rissington, rely on private car journeys to access many services. Question 2 of the Topic Paper asks the reader to prioritise which type of services are the most important in ‘everyday life’ out of a list of 20 services. This is followed by Question 3 that asks how long one would be willing to walk and/or use public transport to access each of the 20 identified services. We have no objection to the questions or methodology. The “New Approach” to assessing and scoring each potential new development site, as detailed in paragraph 3.3, is fundamentally unsound. From the 20 services identified in Question 2, the New Approach identifies six ‘Core Services’: • Employment • Primary School • Secondary School • GPHospital • Food Store A traffic light system is used to assess each Core Service based on whether the local journey times (minutes by walk/bus) are less than 15 minutes, 15-30 minutes or longer than 30 minutes. Paragraph 3.5 states: “For the Core Services, potential development sites that score red for any service are deemed to require improvement (in terms of access, service provision or other mitigating measures) before a site would be considered suitable for allocation in the Local Plan”. These journey time scores are based on data from the Department for Transport (paragraph 3.3). However it does not account for the fact the Cotswold District is predominantly rural in character and the frequency of buses and journey times tend to be longer compared to more urban authorities. This is a misapplication of national data to a local situation and is considered a blunt tool which penalises rural communities in supporting organic development to support the vitality of these communities, as is required under paragraph 79 of the NPPF. Furthermore, the “New Approach” methodology is unsound in relation to the type of services that have been included as Core Services. In response to Question 4b we believe that hospitals should be removed from the list of Core Services because there are a limited number of hospitals in the Cotswold District and travelling to them on a bus (even within a principal settlement that has a hospital, like Cirencester for example) when one is sick or injured is often impractical. Depending on the nature of the sickness or injury, a patient is often subsequently referred to a different hospital if the one where they first arrive at does not have the correct equipment or specialist staff to deal with a particular issue. In this situation patients would not be able to reply on public transport, particularly during evenings and weekends and it is therefore likely that patients would use their car even if they have access to public transport. Similar to private commercial services, the provision of new development and supporting communities which do have access to medical services is vital in ensuring future funding and support is generated for these existing hospitals. Therefore, not including hospitals as a core service which is valuable and required positive support conflicts with the spirit and objective of paragraph 96 of the NPPF. Paragraph 3.4 defines a Core Service as “services and facilities that most people will need to access frequently in their day to day lives”. A hospital should not fall within this category of Core Service as is it is not a service that is used on a “day to day” basis for the vast majority of people and, as highlighted above, it is often impractical to rely on public transport, even if it is available. Question 9 asks if the accessibility test should form part of Local Plan Policy DS3. We have answered ‘no’ to this question because it contradicts the NPPF’s Rural Housing Policies which promotes sustainable development in rural areas. Paragraph 79 of the NPPF states: “Planning policies should identify opportunities for villages to grow and thrive, especially where this will support local services. Where there are groups of smaller settlements, development in one village may support services in a village nearby.” The last sentence of this paragraph indicates that individual villages do not need to contain a full set of services and facilities for them to be deemed sustainable locations for rural housing growth. There is significant inter-connectivity between principal settlements of the Cotswold District and villages alike and the criteria for in the “New Approach” undermines this by insisting each principal settlement contains certain facilities, or at least must be accessed by bus within a certain time-frame. This is unrealistic because long-established principal settlements including Upper Rissington would fail under this qualifying criteria because not all of the six Core Services can be reached from Upper Rissington by public transport in the required timeframe. This restrictive approach would preclude Upper Rissington from having any residential allocations, which, as a principal settlement, runs contrary to the development strategy in the Local Plan. The Topic Paper also omits any reference to accessibility to train stations and the benefits of public transport networks servicing them. In Upper Rissignton’s case, the village is serviced by the 802 bus operated by Pulhams that runs between Bourton-onthe-Water and Kingham with Upper Rissington equidistant between the two. The buses are in part timed to coincide with trains departing and arriving between Kingham railway station and London Paddington as well as other major centres such as Oxford City equally available on the same service. The need for employment opportunities to be within 15 minutes bus journey of a principal settlement like Upper Rissington is unrealistic in the real world as many people use the train to commute from the Cotswolds via stations at Moreton-in-Marsh, Kingham and Kemble to Oxford, Reading and London. Question 10 asks if there any other Local Plan related issues or options on this Topic Paper. These Representations would like to highlight the following issues which will be addressed in turn: • Settlement Audit • No Residential Development Allocations for Upper Rissington • Village Viability and Vitality Settlement Audit The ‘Role and Function of Settlements Study July 2012’ formed part of the evidence base for the adopted Local Plan is based on a tried and tested methodology for creating a settlement hierarchy that has successfully supported the previous Local Plan’s passage through Examination to adoption. This document has highlighted reasons why changing the methodology to the “New Approach” conflicts with the NPPF and should not be adopted as it would obstruct the goal significantly boosting the supply of housing in the predominantly rural Cotswold District, both within principal settlements and rural areas. Consequently, the restrictive accessibility criteria of the New Approach should be abandoned. No Residential Development Allocations for Upper Rissington This leads on to the fact that no residential development was allocated at Upper Rissington in the Local Plan that was adopted in 2018. The only allocation for Upper Rissington was the Business Park under Policy S14. The Local Plan stated it did not need to allocate residential development due to the Victory Fields development coming forward. This may have been true when the 2018 Local Plan was being prepared 10 years ago, but the failure to create policies that would allow for new housing sites in a principal settlement in the Local Plan Update could risk undermining the settlement hierarchy and with it the development plan process. Village Viability and Vitality There is too much emphasis on accessibility as a way of creating sustainable settlements. Highlighting the vitality and viability of principal settlements by ensuring there is a population that is large enough to sustain the key services in a principal settlement is also important. Making Settlements more Sustainable Additional housing development at Upper Rissington has the benefit of providing demands for existing services and facilities which are available in the village. </t>
  </si>
  <si>
    <t>Thank you for your interesting comments. You raise a number of good points, which we will consider in the process of our Plan development. BEIS data indicates that 45% of the district carbon emissions are from surface transport, of which around 55% is from private vehicles - so, at around 25%, cars are the largest single contributor to our overall carbon footprint. While we expect a proportion of this to be reduced by electrification of vehicles (work is underway to quantify the expected trajectory), government has made it clear (in Decarbonising Transport and other strategies) that our statutory net zero target cannot be achieved by electrification alone and that other measures to reduce journey demand and switch to fully sustainable modes are also required in tandem. We are directed to seek better integration of spatial and transport planning as one such approach, and this Topic Paper and consultation seeks to explore and evidence an appropriate methodology for Cotswold. The methodology does not preclude clusters of villages working together to provide services for each other – it simply proposes to assess the accessibility to services, facilities and employment. We disagree that the methodology undermines the interconnectivity of services and it does not insist that principal settlements must contain certain facilities. It only seeks to prioritise developments in locations with good access to services, facilities and employment. There are also opportunities through development to make positive contributions towards making service, facility or employment improvements as part of a development - or improving access to them - which could be taken into consideration in the planning balance. The partial update to the Local Plan does not propose to alter the development strategy or remove the Principal Settlement status of Upper Rissington. Indeed, there have been a number of additional planning permissions in Upper Rissington since the Victory Fields site was granted permission – it cannot be said that Upper Rissington has been starved of development. Further site allocations in Upper Rissington will be considered in light of a number of different factors, including their accessibility to services, facilities and employment. The same was true of Local Plan site allocations in the now adopted Local Plan.</t>
  </si>
  <si>
    <t>624ab4b99b06865888eb249f</t>
  </si>
  <si>
    <t>Tamsin Almeida</t>
  </si>
  <si>
    <t xml:space="preserve">Regarding Q8, Within the scale, Terra consider the scale to be 3 to ensure there is an equal balance between identifying Sufficient New Housing to meet the District’s Identified Housing Need and Making Sure New Housing is Delivered in Accessible Locations. The Council should seek to create a balance between meeting the District’s Housing need and ensuring that houses are located in sustainable areas, so that the right amount of houses are built in the areas that can support them. Settlements with multiple services which have good transport links, such as Moreton-inMarsh, should be providing the most growth for the District. This ensures that the vitality of the existing community is maintained whilst providing a refreshed housing stock to help people on to the housing ladder and allow for downsizing. The majority of Cotswold District’s Authoritative area is designated as an AONB, which is protected under National Policy. To avoid unnecessary harmful impacts to the AONB, and to ensure the Plan complies with the Framework, the Council should also ensure they are looking at the wider picture and appropriately accounting for the constraints of the District. Settlements which have areas that are not designated as AONB, such as Moreton-in-Marsh, should be considered for allocations ahead of settlements washed over by the AONB. Moreton-in-Marsh is very accessible and has a number of existing services including: • A train station • Primary school • Supermarkets • Pubs and restaurants • A hospital and doctor’s surgery • Recreation grounds • Employment opportunities • Retail outlets Therefore, it is highly suitable for growth through the Local Plan. Terra are promoting Land to the West of Evenload Road, which offers an opportunity for residential development. Moreton-in-Marsh is a sustainable settlement capable of additional growth. Land West of Evenload Road is available, suitable and deliverable within the proposed Local Plan period and should therefore be considered for allocation through the Local Plan. </t>
  </si>
  <si>
    <t>Duplicate submission</t>
  </si>
  <si>
    <t>624ab9309b06861291eb24ac</t>
  </si>
  <si>
    <t xml:space="preserve">A representation was made on the accessibility scoring system, which can be accessed via the following link: https://cotswold.gov.uk/media/zyrnrn4o/internal-rep-id-163-badminton-estate-cotswold-rep-issue.pdf </t>
  </si>
  <si>
    <t>Thank you for your detailed comments, which raise important considerations. Your comments are extensive and have been submitted in a format that cannot easily be replicated in this response template, but in summary your representation is that in introducing an accessibility scoring system to DS3, CDC would be failing to give sufficient weight to the paragraphs of the NPPF that recommend elements of sustainable development in rural areas to enhance the viability and vitality of rural communities. You are not in support of an alteration to the current wording of DS3 and you feel there is a lack of evidence behind our proposed approach. Part of the aim of this consultation is to help to define what should be considered to be "sustainable" development in Cotswold. Development in areas where key everyday services cannot be accessed without driving potentially falls short of that definition in environmental terms, and, indeed, our level of private vehicle use throughout the district (including developments permitted under the existing formulation of DS3) is far, far higher than required to meet the UK's statutory commitment to reach net zero carbon by 2050. We must make changes to the way travel and access services to ensure this target is achieved in Cotswold. However, there is indeed a debate to be had about how to appropriately achieve this in Cotswold, and whether enabling development in selected rural areas helps sustain and maintain the viability of rural communities. We are currently developing a Sustainable Transport Strategy for Cotswold, which will aim to quantify and fully assess our transport carbon requirements and options and provide a robust evidence base for an eventual solution. This consultation will act as one element of the evidence base and we thank you for your contribution to this discussion.</t>
  </si>
  <si>
    <t>624abc2f9b068685faeb24b6</t>
  </si>
  <si>
    <t>This section considers the accessibility of development in areas, and it is agreed in Question 1 that in general development should be prioritised in areas that have good access to essential services without the need to drive, this is linked to the matter of sustainable transport considered later in this response. 3.11. Question 7 sets out that if accessibility standards are applied to new housing developments, it may mean that we are able to deliver less housing in Cotswold, or that housing development may be more concentrated in fewer locations with good access to facilities and services. In the first instance, Cotswold District must seek to meet its own housing need and maintain a five-year supply of sites. The partial review of the Local Plan provides an opportunity to allocate more sites for housing to ensure that homes are delivered in the right places with the right infrastructure. As has been set out previously, the site at Moreton-in-Marsh is in a highly accessible and sustainable location. There is also an opportunity to provide land for a primary school which will have much wider benefits for the local community.</t>
  </si>
  <si>
    <t>Thank you for your comments, which are noted. Currently, CDC are working on options to deliver our full housing need within the district boundaries. However, there may come in a time in the future where delivery of housing and the sustainable location of that housing may not both be achievable. It is the part of the purpose of this consultation to understand the relative importance respondents place on these two objectives. Your opinions in this respect are noted, thank you. Further information provided on your site will be taken into consideration in the update to the Strategic Housing and Economic Availability Assessment, which will be completed later in 2022.</t>
  </si>
  <si>
    <t>624abc2f9b06867172eb24bf</t>
  </si>
  <si>
    <t xml:space="preserve">This section considers the accessibility of development in areas, and it is agreed in Question 1 that in general development should be prioritised in areas that have good access to essential services without the need to drive, this is linked to the matter of sustainable transport considered later in this response. 3.11. Question 7 sets out that if accessibility standards are applied to new housing developments, it may mean that we are able to deliver less housing in Cotswold, or that housing development may be more concentrated in fewer locations with good access to facilities and services. In the first instance, Cotswold District must seek to meet its own housing need and maintain a five-year supply of sites. The partial review of the Local Plan provides an opportunity to allocate more sites for housing to ensure that homes are delivered in the right places with the right infrastructure. As has been set out previously, the site at Stow-on-the-Wold has the opportunity to not only provide more housing but also improve footpath connections to the centre of the town. </t>
  </si>
  <si>
    <t>624ac24f3a25b50b1b20c272</t>
  </si>
  <si>
    <t>In general, Earlswood support the broad aim of prioritising development in areas that have good access to services without needing to drive. To this end, we believe that Principal Settlements – such as Fairford – which offer a good range of services and facilities – should remain a focal point for future growth and development allocations. 15. However, with reference to Q8, it is important that the Local Plan Update strikes an appropriate balance between accessibility ensuring sufficient land can come forward for housing to meet needs. The thresholds must not be so high as to frustrate delivery and must also reflect the role that housing can play in helping smaller more rural villages to continue to thrive and in maintaining important local services in those rural villages (even if they are more limited). 16. Whilst we support the principles in the Council’s Accessibility of New Housing Development Topic Paper in terms of identifying Core and Primary services which would inform judgements on the accessibility of sites, it is essential that these are not applied in a too prescriptive manner. 17. For example, whilst accessibility to employment opportunities is important, the threshold of 1,000 + employees is overly restrictive and fails to acknowledge that smaller local employment areas as well as town and village centres can equally offer important employment opportunities. This is particularly the case with the increased flexibility offered by the changes to the Use Class Order through the introduction of Class E. On this basis, the specific reference to 1,000+ employees  should be disapplied, and access to any identifiable employment location or town/village centre should be sufficient to meet this criterion. 18. There is a lack of clarity as to the purpose and intentions with regards to the scoring of Primary and Secondary Settlements which needs to be addressed. For the avoidance of doubt, Earlswood Homes strongly believes that accessibility to Primary or Secondary services should not be used as a reason to discount a site from being suitable for development. We would object should the Council use the aggregate scoring against Primary or Secondary services to dismiss sites; this would be overly prescriptive and unjustifiably restrict future growth opportunities. 19. To support the aim of prioritising development in accessible locations, Earlswood Homes believes that the Council should introduce a policy which enables small, unallocated windfall sites both within and on the edge of defined villages to come forward for development where they comply with the Council’s suggested accessibility criteria and where they comply with other policies. Such a policy could be restricted to non-major developments, directly abutting existing settlement boundaries. This type of policy would not only facilitate sustainable sites coming forward but would also promote the provision of a variety of land (in line with Government policy) and particularly the role of small and medium sized sites in contributing to housing delivery. 20. We would also point out that land east of Beaumoor Place, which is promoted by Earlswood Homes, meets with all the core service accessibility criteria set out within the Council’s Accessibility of New Housing Development Topic Paper. It is situated within 15 minutes’ walk of the village Primary and Secondary Schools, 4 minutes’ walk of the local GP surgery, 7 minutes’ walk of Fairford Hospital, 8 minutes’ walk of shops and services in the village centre (including convenience food shops) and 20 minutes’ walk of employment opportunities on London Road and Horcroft Road. By the Council’s own criteria, land east of Beaumoor Place is therefore a highly sustainable and accessible location and would align with the Council’s aim of prioritising development in areas that have good access to services. 21. In summary: a. We support the overarching aim of directing development to areas and locations which benefit from better accessibility. b. This focus should be supported by: i. Additional land allocations within Principal Settlements such as Fairford, including land east of Beaumoor Place ii. Greater flexibility to bring forward small unallocated windfall sites (up to 10 units) adjacent to Principal Settlements where they are within walking distance of core services c. Whilst we generally support an “accessibility test” if it is used to facilitate enhanced delivery on accessible and sustainable sites, this should: i. Not be overly prescriptive and should relate to Core Services only ii. We do not agree with the inclusion of Hospitals as a Core Service since they are not typically a “day-to-day” service for most.</t>
  </si>
  <si>
    <t>Thank you for your comments, which have been noted. You raise some important points for consideration, particularly with respect to the appropriate definition of Core Services (e.g. whether 1000+ jobs is an appropriate level for assessment and whether Hospitals should be included) and the appropriate use of primary/secondary services as part of the assessment base. We will consider each of these representations as we seek to firm up our proposals with respect to an accessibility standard. Please note that Local Plan policy DS3 already has a criteria that enables planning applications to be refused if they do not have suitable access to services and facilities, albeit we consider that further clarity may be needed on this. Further information provided on your site will be taken into consideration in the update to the Strategic Housing and Economic Availability Assessment, which will be completed later in 2022.</t>
  </si>
  <si>
    <t>624aca929b06866f69eb24e2</t>
  </si>
  <si>
    <t>Daniel Millward</t>
  </si>
  <si>
    <t>Coop</t>
  </si>
  <si>
    <t>Employment,Secondary school,GP,Hospital</t>
  </si>
  <si>
    <t>• There is a disconnect between the proposed assessment framework and the purpose for seeking to apply it in the first place. The aim is to reduce the need to travel by private motor vehicle and promote opportunities to walk/cycle to reduce CO2 emissions. When assessing the importance of key services/facilities, these should be based on the frequency with which they need to be accessed, not just their perceived social/community value. For example, journeys to primary schools are more frequent than those to a hospital. However, the former is identified as a ‘primary’ service, whilst the latter is considered to be a ‘core’ service. The assessment framework is fundamentally flawed and requires a rethink. • Furthermore, the rigid application of such a framework would lead to the perverse conclusion that development in large parts of the district is unsustainable. However, access to services/facilities is just one element of sustainability which needs to be considered in the round. This is particularly the case for development in rural areas. • Whilst locating development in areas with good pedestrian/cycle access is important for a number of reasons, the benefits of doing so in the context of reducing CO2 emissions needs to be kept in  perspective. The actual contribution to CO2 emissions from cars and taxis is a relatively small contributor to overall emissions (c. 10.8%) and not all of this is the result of needing to access services, facilities and employment opportunities. • Furthermore, the transition to electric vehicles and the rapidly decreasing emissions from general energy production (including electricity generation) means that potential benefits are relatively modest and will diminish over time. • When this is compared to the need to ensure suitable housing is delivered to meet the needs of all residents and the dire social and economic consequences of failing to do so, locating development in accessible locations should not come at the expense of meeting the housing needs of the district in full. • In any event, the two issues are not necessarily mutually exclusive and it is our view that the minimum housing requirement and any uplift could be accommodated sustainably. Regarding Q10, We agree that housing should generally be located in the most accessible locations. Whilst there have been shifts to commuting patterns and working practices, there is still an imperative to locate new housing in locations which minimise the need to travel by the private motor vehicle. This will have an environmental benefit in reducing emissions, as well as social and economic benefits by reducing the importance of private motor vehicles to access services, facilities and jobs. 5.9 However, it is important to maintain some perspective over the importance of accessible development in the context of CO2 emissions and climate change, which is the main driving force behind this policy. 5.10 The ONS identifies Transport as the main contributor to greenhouse gas emissions (27%). However, the contribution that private motor vehicles (cars and taxis) makes to this is only around 40% of total transport emissions, and 10.8% of all greenhouse gas emissions.  It is also important to note that improved fuel efficiency and higher pollutant standards has meant that emissions from private motor vehicles are on the decline, despite increases in overall miles travelled. Not all of these emissions will be the result of trips to access core/primary/secondary services (to use the Topic Paper’s terminology). For example, this could be travelling to visit friends, relatives, one off events, holidays etc. It is impossible to quantify this, but it is reasonable to conclude that a significant portion of these emissions are not the result of households accessing the core/primary/secondary services referenced above. 5.12 Furthermore, the country is in the process of transitioning toward electric vehicles with the government proposing a ban on the sale of new petrol and diesel cars by 2030. This will further reduce emissions and, when coupled with the rapidly declining emissions from general energy production, the operational emissions from the use of the private motor vehicle will significantly reduce. As such, the environmental impacts of car reliance will diminish over time and so a focus on accessibility to services is not necessarily going to be as effective as other initiatives in reducing CO2 emissions and combatting climate change. 5.13 This is not to say it will not have a role to play. However, we consider that the longterm benefits are relatively limited, when compared to the significant adverse social and economic impacts of failing to meet the identified housing requirement in full. 5.14 Even in the short-term, applying a metric to sites to determine whether they are sustainable or not is not considered an appropriate way to identify new sites for housing, especially if this it to be applied rigidly. 5.15 The assessment as to whether a site is sustainable is nuanced and, as the NPPF notes, sustainable development in rural areas is about enhancing or maintaining the vitality and viability of rural communities, rather than achieving idealised patterns of sustainable development. Paragraph 79 notes that policies should identify opportunities for villages to grow and thrive, especially where this will support local services. It also highlights that services within one village often meet the needs of another and vice versa. It is clear that residents will likely be dependent on the private motor vehicle to access a reasonable range of services and facilities in these areas. Furthermore, the core services identified above do not appear to have been justified. For example, GP surgeries and hospitals are identified as core services. However, the frequency with which these need to be visited is presumably low when compared with say a school which will need to be accessed by certain residents on a daily basis. 5.17 Moreover, there is a general shift towards consolidation of healthcare facilities within fewer locations to reduce operational costs and take advantage of economies of scale. Requiring new development to be in close proximity to these facilities would place an unnecessarily onerous restriction on the location of development, particularly beyond major urban areas where these facilities are few and far between. 5.18 It is also unclear how access to employment opportunities will be assessed. There are numerous employment opportunities within rural areas and the rise of remote working raises the question as to why access to physical employment sites should be regarded as a ‘core’ service. Various agricultural enterprises alongside hotels, golf clubs, pubs, restaurants etc will provide employment opportunities in rural areas which may suffer if potential employees are forced to live further away from them. 5.19 There are fundamental problems with the core services identified and how this relates to accessibility. The rationale for this Topic Paper is to reduce emissions by improving opportunities for walking and cycling to access services. However, the importance of the services identified has not been linked to the frequency with which they need to be accessed. The Council needs to rethink its approach to the ranking of services and what it considers to be ‘core’ in particular. 5.20 In short, the Council needs to avoid overestimating the importance of delivering new development in the most accessible locations, albeit we accept that this should be an important focus of any distribution strategy. It also needs avoid applying a flawed/overly simplistic metric to assessing the sustainability of sites when there are other factors, beyond the ability to walk, cycle or take public transport to access a range of services and facilities which contribute to the overarching principles of sustainable development which should be considered. 5.21 The Topic Paper acknowledges that a rigid approach could limit the scope for development across the district and jeopardise the delivery of its housing target.  Questions 7 and 8 seem to suggest that delivering development in accessible locations and meeting the district’s housing requirement are mutually exclusive when this is not really the case. 5.22 It is perfectly possible to deliver the majority of development in accessible locations, whilst simultaneously ensuring that remaining development in less accessible locations is still sustainable, in the round. 5.23 This narrow fixation on the accessibility of new housing development is not something which would justify failing to deliver the minimum housing requirement for the district. It is perfectly possible to deliver the minimum housing requirement (and then some) in a sustainable way.</t>
  </si>
  <si>
    <t>Thank you for your interesting comments. You raise a number of good points, which we will consider in the process of our Plan development. However, there are also a couple of errors/misunderstandings in your representation that should be clarified first. First is the issue of transport carbon emissions. You estimate those from private cars to be approximately 10% of total emissions. This is a significant under-estimation in Cotswold, which has much higher car use than the national average. BEIS data indicates that 45% of the district carbon emissions are from surface transport, of which around 55% is from private vehicles - so, closer to 25% than 10% and the largest single contributor to our overall carbon footprint. While we expect a proportion of this to be reduced by electrification of vehicles (work is underway to quantify the expected trajectory), government has made it clear (in Decarbonising Transport and other strategies) that our statutory net zero target cannot be achieved by electrification alone and that other measures to reduce journey demand and switch to fully sustainable modes are also required in tandem. We are directed to seek better integration of spatial and transport planning as one such approach, and this Topic Paper and consultation seeks to explore and evidence an appropriate methodology for Cotswold. Secondly, there is some misunderstanding about the proposed designation of “Core services”. Schools (primary and secondary) ARE proposed as Core Services. We have tried to define these, as you suggest, as the places most residents will typically need to access, with reasonable frequency, across the course of their lifetime. It would not, as you say, be possible to account for every possible journey purpose, so we have tried to establish a typical position, reflective of general need. Part of the purpose of this consultation is to explore and evidence whether we have drawn this distinction appropriately and we thank you for your contribution to this discussion. Your representations on the greater importance of securing market and social housing, the need to ensure rural viability and vitality and the need to keep the accessibility scoring as a flexible element of the planning balance rather than a rigid standard are noted, as are your interesting comments on the appropriate definition of access to employment and healthcare provision in a changing service sector.</t>
  </si>
  <si>
    <t>624d901ee024dc16db0a26a2</t>
  </si>
  <si>
    <t>We have in-principal concerns with the suggestion of policy which requires all sites for  residential development to achieve a minimum standard of access and wish to query the  methodology and inputs used at this stage. 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is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t>
  </si>
  <si>
    <t>Thank you for your comments. We disagree that this requires a full Local Plan update. Local Plan Policy DS3 already requires sustainable patterns of development and applies to rural settlements in the District that have reasonable access to everyday services, facilities and/or employment opportunities, either within the settlement itself, at a Principal Settlement, or at a neighbouring rural settlement. The policy proposal adds further clarity to help define what is meant by 'reasonable access'. The development strategy is expected to deliver 1,000+ dwellings from windfalls and another 700-900 dwellings from further Local Plan site allocations. Furthermore, undertaking a partial update will deliver the policy change more quickly than a full update, so the proposal would be more effective. Further consideration will be given to the points made on how the methodology could be refined. The Local Plan partial update does not propose to alter the development strategy or delete any of the existing site allocations due to their accessibility. Mixed use developments can sometime deliver employment and jobs, although experience in recent years in Cotswold District has shown the reality of what is built in mixed use developments often does not live up to what was initially proposed. In many of these developments across the District, the housing element has been built first and the employment or other facilities have not been built.</t>
  </si>
  <si>
    <t>624aeb4ae024dc538e0a2554</t>
  </si>
  <si>
    <t>Paul O’Shea</t>
  </si>
  <si>
    <t>Hollins Strategic Land</t>
  </si>
  <si>
    <t>Regarding Q1, We agree that it is appropriate to prioritise development in areas that have good access to services. However, a balance must be struck between prioritising development in areas that have good access to services and delivering homes to meet specific local housing needs. Whilst the higher order settlements may be well served by everyday services, it is more often the case that rural areas are not. The introduction of an Accessibility scoring system which helps guide decisions on which sites are allocated in the Local Plan is supported. Consideration must also be given for a flexible policy approach to allow for homes to be delivered in less accessible locations to sustain existing services and to enable people particularly younger people to remain in areas where they have strong connections to. The new approach proposes to assess and score each potential new development site based on how long it would take someone living there to walk or catch the bus to everyday facilities, services, education and employment. We advocate the 20 minute walkable neighbourhood concept is a good measure of distance of services and facilities. However whilst journey times provide a good measure of time taken, these will vary greatly among individuals such as the variances in the speed of walkers and of those less mobile or with very young children and pushchair / wheelchair users. We would recommend the policy be underpinned with reference to the Department for Transport’s (DfT) travel distances (i.e. references to metres / kilometres) as a further benchmark to aid decisions.  Regarding Q4, In terms of the ‘Core services’ identified we would advocate play areas and green spaces are recognised as core facilities. We would raise caution with Hospitals being identified as Core services for the purposes of encouraging modal shift given the very nature of attending hospitals is often specialist or for emergency treatments. Access to employment must also be defined by type as more flexibility between office locations and work from home increases.  Regarding Q5, In terms of the identified ‘Primary and Secondary Services’ we would express caution in respect of proximity to banking facilities. The current position is that the industry is undergoing transformation and is shifting to more online services and a rationalisation of street presence. There must therefore be some recognition that the physical proximity to banking facilities will be somewhat dispersed and focussed on the upper end of the Principal settlements.  Regarding Q6, Journey time thresholds for core, primary and secondary services should be aligned with the DfTs accessibility indicators which set lower and upper thresholds for journey times to each type of core service. Whilst we support the use of journey times, there must also be reference to acceptable distances so that a clear judgement can be made on whether services are indeed accessible or not on foot, bike or public transport. We note some deviation from the DfTs lower time band thresholds relating to Employment, Secondary School which have a lower threshold of 20mins and Hospital as 30mins. Whilst we acknowledge the Councils aspiration, we would advocate that an additional time band be added to cover a 20 minute period, which can then cover the secondary school and employment provision. For Secondary school, it is widely acknowledged that travel distances are greater than for Primary school.  Regarding Q7, As set out above, we agree with the provision of accessibility standards as a starting point for guiding development. It would be considered an unsound approach if accessibility matrixes were used to limit development particularly in the context of an affordable housing crisis in the district. There may be other local circumstances, specific housing need (such as housing for the elderly) or infrastructure requirements which support a departure from this approach. As referenced above housing delivery also plays a role in supporting existing services as well as providing an opportunity to deliver new services. Planning policy should be built with sufficient flexibility to allow for development to come forward in different locations to meet identified needs and to deliver key infrastructure.  Regarding Q8, Identified housing need must be first and foremost delivered where the actual need arises and be relative in scale alongside focussing new homes in accessible locations.</t>
  </si>
  <si>
    <t>Thank you for your comments. Achieving a balance between selecting sustainable locations for development and supporting the viability of rural communities and meeting local housing need is indeed a challenging matter and one to which we will be giving serious consideration as we progress. Thank you for your contribution to this discussion. Your comments on the Accessibility metrics are interesting. We did indeed use the DfT thresholds as a starting point for our measures for Cotswold, but are also seeking to align them with more recent research (e.g. the NAO journey time measures) and calibrate them for a local context, as it is recognised there is regional (and urban/rural) variation in acceptable journey times. Part of the aim of this consultation is to provide evidence for that calibration. We chose to use time rather than distance as the base measure as this allows for a single standard for all sustainable modes (walking, cycling and public transport), but will review your suggestion of providing additional distance measures alongside. Your suggestions regarding core services are also noted.</t>
  </si>
  <si>
    <t>624c29cc3a25b51e8020c333</t>
  </si>
  <si>
    <t>Peter Canavan</t>
  </si>
  <si>
    <t>Carter Jonas for Barwood Homes</t>
  </si>
  <si>
    <t>Regarding Q1 - Barwood Homes recognises the importance of prioritising development in sustainable locations that have good access to essential services, reducing the reliance on the private car. Indeed, Barwood Homes’ land interests is a prime example of such a location where this development can be delivered. Please review our answers to Q5 and Q6 that demonstrate the Site’s suitability in these terms. However, as per paragraph 105 of the NPPF, the Council should recognise that opportunities to maximise sustainable transport solutions will vary between urban and rural areas, and that this should be taken account of in plan-making. This is particularly relevant to the District, which is comparatively more rural in nature, and in any event, a balanced approach to development should be the starting point reflecting the characteristics of the district (i.e. a greater number of smaller sized schemes dotted around the district in the most sustainable locations rather than fewer, larger schemes). Accordingly, any decisions as to the location of development should ultimately be informed by the scope of development to be accounted for in this plan. Please also see our answers to Q1a/Q1b and Q2.  Regarding Q4 - Barwood Homes considers 5 / 6 Core Services listed by the Council in Table 1 of the Accessibility of New Housing Development Topic Paper are appropriate. Notwithstanding the importance of the service, Barwood Homes questions the feasibility of including access to a hospital as a Core Service within the District. Assuming such an establishment would provide an Accident and Emergency unit, none are located within the boundaries of the District. However, some are available in neighbouring authorities – including Cheltenham General Hospital (Cheltenham Borough), Gloucestershire Royal Hospital (Gloucester City) and The Great Western Hospital (Swindon Borough). With Core Services requiring to be generally accessible without the need for private car, it would not be feasible to include this as a Core Service. As for the 5 remaining Core Services, Barwood Homes provides evidence below that communicates its land interests’ capability to promote active means of travel to Core Services. Please note, Barwood Homes questions whether the chosen time threshold to access an employment area with 1,000 + employees is feasible for many locations in the District – this is addressed in our answer to Q6. • Employment (Area of 1,000 + employees) Lechlade is served by two bus services – the 76 and 77 – which provide onward services to locations offering employment, including Fairford and Cirencester. Both of these locations can be traversed via existing bus routes, provided at morning and evening peak hours, within 45 minutes. • Primary School St Lawrence Church of England primary school is located within a 3 minute walk of the site. • Secondary School Farmor’s School in Fairford is accessed via bus routes in 29 minutes. This includes the provision of extra bus services in morning and evening times to accommodate movement. • GP Lechlade Medical Centre is located within a 5 minute walk of the site. • Food Store A Londis is located within a 3 minute walk of the site. Regarding Q5 - Barwood Homes agrees that most of the Primary and Secondary Services have been appropriately identified. Initially, Barwood Homes questions whether access to a bank constitutes a feasible requirement for locating new development. There are no branches of the major banks located outside of Cirencester, and today there is an increasing reliance on ‘on-line’ banking. Accordingly, we have not analysed it below. For remaining services, Barwood Homes provides evidence below that communicates its land interests’ capability to promote access to Primary and Secondary services by active travel means. Primary Services  • Green Space Lechlade has a playground (Lechlade Playground), sports pitches at the Cricket Club, and at the community hall, as well as opportunities to enjoy blue infrastructure at Horseshoe Lake and Lechlade Marina. These can all be accessed on foot from the site in under 20 minutes. • Local Services Lechlade offers a post office (Lechlade Post Office – which notwithstanding comments above, also offers banking services) and pharmacy (Lechlade Pharmacy) within a 5 minute walk of the site. Lechlade also offers a nursery (The Manor Farm Nursery) which is located within 15 minutes of the site. • Community Facilities Lechlade provides access to a library (Lechlade Library), a community hall (Lechlade Memorial Hall) and two places of worship (St Lawrence and Lechlade Baptist Church) which can all be accessed within 10 minutes from the site. Secondary Services • Dentist Lechlade is served by a dental practice (Lechlade dental practice) within a 5 minute walk of the site. • Entertainment and Leisure Lechlade offers a number of entertainment, leisure and commercial services along its High Street – including a cricket club, hairdressers/barbers, restaurants/cafes/takeaways – as well as services listed above. • Further Education Direct access can be provided to Cirencester College via existing bus routes. Overall, including our specific observations above, Barwood Homes consider its land interests offers excellent access to Primary and Secondary Services – including via active travel. Secondary Services • Dentist Lechlade is served by a dental practice (Lechlade dental practice) within a 5 minute walk of the site. • Entertainment and Leisure Lechlade offers a number of entertainment, leisure and commercial services along its High Street – including a cricket club, hairdressers/barbers, restaurants/cafes/takeaways – as well as services listed above. • Further Education Direct access can be provided to Cirencester College via existing bus routes. Overall, including our specific observations above, Barwood Homes consider its land interests offers excellent access to Primary and Secondary Services – including via active travel. Regarding Q6a - Regarding Core Services, Barwood Homes question the requirement for employment areas with 1,000+ employees to be accessed via walking/public transport within 30 minutes is a feasible target of assessment, given the rural nature of this district. It is considered this should be raised to 45-60 minutes if retained at 1,000+ employees, or if retained at no greater than 30 mins, reduced to smaller scale employment. Barwood Homes agree with the listed times for Primary and Secondary Services. Regarding Q7 - Concentrating development in fewer locations does little in the way of promoting settlement sustainability. The results from this accessibility testing should be used to gauge the quantity of development that could be sustainably delivered, rather than being a binary inclusion/exclusion of development. This could also be a mechanism for securing additional community facilities within a settlement where there are existing inadequacies. Regarding Q8 - “1 – the priority for the Council should be providing sufficient housing to meet the District’s identified housing needs.”</t>
  </si>
  <si>
    <t>Thank you for your comments. Achieving a balance between selecting sustainable locations for development and supporting the viability of rural communities and meeting local housing need is indeed a challenging matter and one to which we will be giving serious consideration as we progress. Thank you for your contribution to this discussion. Your views on the appropriateness of including Hospitals as core services and the definition of employment availability are also noted and will be reviewed. Information provided on your sites in Lechlade and Fairford will be taken into consideration in the update to the Strategic Housing and Economic Availability Assessment, which will be completed later in 2022.</t>
  </si>
  <si>
    <t>624c34d79b06863d8ceb2600</t>
  </si>
  <si>
    <t>We note that the questions in the consultation seek feedback on the importance of accessibility to certain services. In the current Local Plan Key Diagram and Policy DS1, Fairford is identified as a ‘Principal Settlement’ and in paragraph 2.0.13 as a Service Centre for the surrounding area. Moreover, the land promoted by Rainier is in close proximity to existing employment locations. Given the currently acknowledged role of Fairford, Rainier consider that it is a location which can help to facilitate sustainable accessibility.</t>
  </si>
  <si>
    <t>Noted. Further information on the site will be taken into consideration in the update to the Strategic Housing and Economic Availability Assessment, which will be completed later in 2022.</t>
  </si>
  <si>
    <t>624d6fe484c5fa17d074209d</t>
  </si>
  <si>
    <t>Sports field,Play area,Post office,Pharmacy,Nursery,Community hall,Allotment,Leisure centre,Pub,Fuel or EV charge point, High Speed Broadband and good mobile phone signal coverage.</t>
  </si>
  <si>
    <t>Regarding Q1 - No/Unsure – This is not addressing the issue of the sustainability of communities outside the main urban areas of the County.  More needs to be done to encourage retention/extension of local employment, businesses and services in these communities, otherwise they will become increasingly deprived and dependent on longer distance travel for these facilities.  Regarding Q2 - This is a hard question to answer at community level, as the answers depend on individual circumstances. Regarding Q3 - This is a hard question to answer at community level, as the answers depend on individual circumstances. Regarding Q4a  – N.B. Housing allocation could be acceptable if the missing facilities were provided in conjunction with the development. RegardingQ4c - N.B. Need to identify what the acceptable travel times should be for these additions  Sports field - Y Play area - Y Post office - Y Bank - ? (Banking facility) Pharmacy - Y Nursery – Y (to go with employment) Community hall - Y Dentists [NHS?] Allotments – Y (statutory obligation on PCs to provide) Leisure centre – Y  Pub (or equivalent community facility) - Y Other (please specify) – Fuel or EV charge point, High Speed Broadband and good mobile phone signal coverage. Regarding Q5b - There are 2 lists – not clear whether all are in the right one   Bank –&gt; 2ry? Library -&gt; 2ry? Allotments -&gt; 1ry? Leisure centre -&gt; 1ry? Pub -&gt; 1ry? FE college -&gt;1ry? Regarding Q6a - NB these will depend on individual circumstances.  Regarding Q7 - This isn’t really a yes/no question - Housing is needed in various places and there needs to be an effective strategy to put the necessary supporting services/infrastructure in place. Regarding Q8 - Ultimately, the answer has to be (5) Making sure new housing is delivered in accessible locations, however this is defined. Regarding Q9 - The test may need to be slightly different for Non-Principal Settlements, taking access to nearby larger settlements into account.  Q10 - 1) One objective must be to maintain/improve the accessibility and sustainability of ALL settlements.  A key question is HOW this is to be done, particularly for smaller settlements, in a scenario where there is a need to restrict the climate change impact of travel, which arises principally from the NEED to travel longer distances.  The current settlement hierarchy addresses this to some extent.  Intermediate level Centres such as Fairford and Lechlade are important in this, as they serve surrounding villages as well.  Focusing all new housing development on large settlements which already have the best access to services and facilities is likely to make this problem worse rather than better.  This needs to be addressed by allowing some new development in smaller settlements but making it contribute to the provision of appropriate new facilities, e.g. a local shop, which could help to support the tourist economy and make them more sustainable.  Highways and transport issues are also important in addressing this. 2) Maybe the question should be split into 2 parts: a) What development should be allowed in non-principal settlement and under what conditions (e.g. CIL contribution)? b) Where should affordable housing best be located, to support the other sustainability objectives?</t>
  </si>
  <si>
    <t>Thank you for your comments, which are noted. Meeting the housing needs of Cotswold District while also focussing development in sustainable locations is indeed a challenge, which we will be considering in detail as we progress. Your views on the definition of services and provision of new/extended services as part of planning permission are also noted. Thank you for your contributions to this discussion.</t>
  </si>
  <si>
    <t>624d77319b0686791ceb26ca</t>
  </si>
  <si>
    <t xml:space="preserve">Further Education/training faciltiies should be mentioned, and should include sites beyond the District/County border. Leisure/recreation should be included Green space/recreation should be included We don't understand the Primary school colour coding, despite the helpful footnote. Transporting children long distances does not seem to accord with the climate emergency, or value for money for the taxpayer(due to the responsibility of the County Council to provide transport). The colour-coding is also adult-biased, a long commute to school for a young student is not acceptable even if the parent/guardian does not need to provide that transport. It should be noted that primary schools educate children up to age 11, not up to age 8. If this is County Council or national policy, it needs to be challenged. </t>
  </si>
  <si>
    <t>See above, additionally: Nursery/pre-school Post Office Pharmacy Allotment Community Hall Dentist (preferably NHS) Bank Employment (high quality, Use Class E) Transport Hub (to provide sustainable transport options to your service settlement, for residents of the surrounding sphere of influence)  Note: The Town Council considers Moreton-in-Marsh to be the service hub of the North Cotswolds, which requires the Core list, plus the additions above. Smaller settlements, which may still be allocated as Principal Settlements, might need a shorter list to remain viable and characterful. A hierarchy of Principal Settlements might be useful?</t>
  </si>
  <si>
    <t xml:space="preserve">No, with the above comments to add certain services to Core services of a Service-Hub-style settlement. </t>
  </si>
  <si>
    <t xml:space="preserve">6a) No There needs to be a separation of walking, eScooter, eBike (including cargo style) and bus travel - will people walk 15mins to town? If they're shopping, probably not? People might accept a 15min bus journey, but only if the wait for the bus is very short, and the pickup location is very close to my current location (home or when out and about). See for example the Town Council's concept for an on-demand eBus service delivered through its Transport Hub: https://moretoninmarshtowncouncil.gov.uk/wp-content/uploads/2021/09/Digital-Innovation-Fund-2021-Application-MiMTC-Digitally-Led-Rural-Transport-Bid.pdf    Q10: Are there any other Local Plan-related issues or options on this topic paper that you would like to raise? The Town Council believes that CDC should heed the 'sprawl' of historic market towns that has occurred in the first half of the Plan Period. The rate of development in many towns, most acutely Moreton-in-Marsh, has meant that infrastructure has lagged severely behind housing provision, as evidenced by 19/02248/FUL where only 50 of the approved 250 house can be built before sewage treatment facilities are upgraded, the High Street is over-capacity and the town needs a second primary school. Following this revelation that County Council's education provision strategy had failed within two years of the Local Plan being adopted, the Town Council believes the new school should be delivered solely by GCC (incorporating monies already raised for primary school provision) rather than by the mechanism of developer contributions from future development, which will exacerbate the other extant infrastructure shortfalls.  New residents in 'outskirts' development of our market towns are isolated from community life and are too highly car-dependent.  The policy of principal settlements should be reviewed to allow some organic growth of smaller settlements to increase viability and manage house prices in villages. Alternatively/additionally, the creation   GCC Highways should not continue projecting historic levels of car use into the future when assessing traffic impact of new development, and car storage. Instead, thought should be given to encouraging non-car travel where possible, perhaps through the inclusion of eBike charging for houses and in town centres, inclusion of car club pools with Xyrs of free membership for residents, discounts on eBikes, contributions to local on-demand public transport services, maximum porosity of walking and cycling routes from the development to services and facilities. Increasing the width of roads should be a last resort, the challenge should be how to move people efficiently within the current constraints. The balance of S106 monies negotiated should skew heavily toward sustainable transport and travel options.  If GCC cannot be relied upon to do the above, can the Local Plan include policies to ensure Highways considerations are in-line with the aims and aspirations of this Review? This would give developers and planning officers greater certainty over the Highways considerations that will be applied to new development, and could give CDC the ability to set clearer grounds on which S106 or CIL monies could be negotiated, requested or allocated.Please note: the Town Council believes that CIL monies should not be added to mitigation projects that have been, or should have been, covered by S106 agreements. </t>
  </si>
  <si>
    <t>Thank you for your comments. Some of these, for example, some of the views on GCC, are outside the scope of this consultation. However, historic issues – such as delayed provision of new services and the need to move away from a “predict and provide” model of transport assessment – are noted as a guide to future improvements. You also raise some valuable suggestions for improved sustainable transport infrastructure/service provision within new developments (e.g. car clubs and eBike charging, ped/cycle route porosity) which we will review under the Design Code topic paper. The Accessibility indicators assess access opportunities by both public transport and walking, so bus service times and walking time to/from stops are considered as an integral element of the assessment. One of the aims of this consultation is to help us establish what journey times are considered acceptable by residents of Cotswold district, as it is acknowledged this can vary throughout the country. It is also one of the aims of this partial update to our Local Plan to do as you suggest and bring transport planning/accessibility considerations much more to the fore in our planning policy, to ensure better alignment between the two interdependent streams. Thank you for your contribution to this work.</t>
  </si>
  <si>
    <t>624da69184c5fa01ce7420fb</t>
  </si>
  <si>
    <t>Clerk for Chipping Campden Town Council</t>
  </si>
  <si>
    <t>Chipping Campden Town Council</t>
  </si>
  <si>
    <t xml:space="preserve">2	Accessibility of New Housing Do you agree that we should seek to place most new housing development within reasonable walking + public transport distance of core services, so that people are not forced to use a car to access their daily needs	Yes	Walkability test required	It is sensible to building where there are facilities,  but of importance in this norther area is the access to tertiary education for our young people.  Perhaps we should be looking at Moreton Fire College area to provide more skills training for youngsters.   See above re building in local non service villages/communities.	Yes, without good even/level pavements/infrastucture, etc. it is pointless.  Very difficult with elderly populations such as Chipping Campden. Yes.	Yes I agree that new houses should be within walking distance of core service. Anything that encourages us to take more physical activity the better.	Only if Accessibility is tied to a sensible/sustainable Transport Strategy which also recognises travel to work/school requirements  - the biggest drivers of journeys. Use of National averages very misleading  - any scoring needs to reflect similar  districts	I agree that the majority  if not all of new housing should be accessible to public transport and core services.	</t>
  </si>
  <si>
    <t>Thank you for your comments. Your support is noted. Access to tertiary education around Moreton has been raised with the education authority.</t>
  </si>
  <si>
    <t>6209969653671503bc5b0d49</t>
  </si>
  <si>
    <t>GP,Library,Play area,Post office,Food store</t>
  </si>
  <si>
    <t>workplace: [4], second_issue: [2], third_issue: [4], fourth_issue: [2], fifth_issue: [3], sixth_issue: [2], seventh_issue: [3], eighth_issue: [1], ninth_issue: [2], tenth_issue: [2], eleventh_issue: [1], twelfth_issue: [2], thirteenth_issue: [4], fourteenth_issue: [4], fifteenth_issue: [1], sixteenth_issue: [1], seventeenth_issue: [4], eighteenth_issue: [1], nineteenth_issue: [4], twentieth_issue: [2], twentyfirst_issue: [1]</t>
  </si>
  <si>
    <t>620b901c289d0303e3ffed49</t>
  </si>
  <si>
    <t>Hospital,Secondary school,Primary school,Play area,Leisure centre,Nursery,Employment,GP,Community hall</t>
  </si>
  <si>
    <t>second_issue: [2], workplace: [6], third_issue: [2], fourth_issue: [2], fifth_issue: [3], sixth_issue: [3], seventh_issue: [2], eighth_issue: [4], ninth_issue: [2], tenth_issue: [4], eleventh_issue: [4], twelfth_issue: [3], thirteenth_issue: [2], fourteenth_issue: [3], fifteenth_issue: [3], sixteenth_issue: [1], seventeenth_issue: [3], eighteenth_issue: [2], nineteenth_issue: [3], twentieth_issue: [2], twentyfirst_issue: [3]</t>
  </si>
  <si>
    <t>Play area,Nursery,Dentist</t>
  </si>
  <si>
    <t>Housing development should go hand in hand with improving local facilities and services; the housing  developer’s make billions in profits and local communities don’t benefit.</t>
  </si>
  <si>
    <t>Biodiversity</t>
  </si>
  <si>
    <t>Q1a: Should developments in Cotswold District achieve more than 10% biodiversity net gain?</t>
  </si>
  <si>
    <t>Q1b: Do you think there should be a fixed percentage or should it vary in relation to the size, location or type of development?</t>
  </si>
  <si>
    <t>Q2a: Should the Local Plan limit the percentage of biodiversity net gain that can be delivered off-site?</t>
  </si>
  <si>
    <t>Q2b: How far away from development sites should the Local Plan require biodiversity net gains to be delivered?</t>
  </si>
  <si>
    <t>Q3: Biodiversity Net Gain measures would have a minimum 30 year maintenance plan that is linked to the planning permission. Should the Local Plan require a longer maintenance plan?</t>
  </si>
  <si>
    <t>Q4: Should applications for developments of a certain scale or that are located within a strategically important part of the Nature Recovery Network be required to be accompanied by a Nature Recovery Network plan?</t>
  </si>
  <si>
    <t>Q5a: Have we correctly identified the European sites that should be scoped into the HRA for the Local Plan Partial Update (see Chapter 3 and Appendix A of the HRA)?</t>
  </si>
  <si>
    <t>Q5b: If no, please explain.</t>
  </si>
  <si>
    <t>Q6a: Have we correctly identified the sensitivities of the scoped-in European sites to potential impacts from the Local Plan Partial Plan Update (see Chapter 4 and Appendix B of the HRA)?</t>
  </si>
  <si>
    <t>Q6b: If no, please explain why</t>
  </si>
  <si>
    <t>Q7a: Is the proposed approach to HRA of the Local Plan Partial Update reasonable (see Chapters 2 and 4 of the HRA)?</t>
  </si>
  <si>
    <t>Q7b: If no, please explain</t>
  </si>
  <si>
    <t>Q9: Do you agree with the suggested options?</t>
  </si>
  <si>
    <t>61fd509dc3bd5103bc61a21e</t>
  </si>
  <si>
    <t>The percentage should vary in relation to the size, location or type of development</t>
  </si>
  <si>
    <t>Anywhere within Cotswold District</t>
  </si>
  <si>
    <t>Noted. Thank you for your comments.</t>
  </si>
  <si>
    <t>61fd5beedaa4ef03bc1276e0</t>
  </si>
  <si>
    <t>Lynda Lockey</t>
  </si>
  <si>
    <t>The dunstall farm land in Moreton should definitely not be built on, not only an area to flood frequently, but used daily by walkers, horses, cyclists, the wildlife at nighttime is amazing, when the crops are up the fields are full of birds, bees, insects. This land needs to be protected, plant trees, make it a community ground/park, lake area! Not fir buildings!</t>
  </si>
  <si>
    <t xml:space="preserve">Thank you, your concerns are noted </t>
  </si>
  <si>
    <t>61fe5436daa4ef03bc128b63</t>
  </si>
  <si>
    <t>61fe569c0dfd2a03d6116720</t>
  </si>
  <si>
    <t>Roger mackrill</t>
  </si>
  <si>
    <t>Directly adjacent to development</t>
  </si>
  <si>
    <t>61fe722c1cc88c03bcd7e0a8</t>
  </si>
  <si>
    <t>Elizabeth Parker</t>
  </si>
  <si>
    <t>Fixed percentage for any development</t>
  </si>
  <si>
    <t>On-site only</t>
  </si>
  <si>
    <t>61fee4850dfd2a03d6117a86</t>
  </si>
  <si>
    <t>What is HRA</t>
  </si>
  <si>
    <t xml:space="preserve">Don’t build any more </t>
  </si>
  <si>
    <t>61fef99038b79403c9904184</t>
  </si>
  <si>
    <t>Up to 1km</t>
  </si>
  <si>
    <t>Wildlife corridors should be included.</t>
  </si>
  <si>
    <t xml:space="preserve">Noted. Thank you for your comments. </t>
  </si>
  <si>
    <t>61ff8343a67c2d03c853d1f4</t>
  </si>
  <si>
    <t xml:space="preserve">Europe is too broad an area, the scope needs to be smaller defined </t>
  </si>
  <si>
    <t>Again, too broad</t>
  </si>
  <si>
    <t>Never change green belt to brown belt to accommodate building</t>
  </si>
  <si>
    <t>61ffb7937921ae03c93d927a</t>
  </si>
  <si>
    <t xml:space="preserve">As far as possible, the Plan should encourage farmers to develop/use more sustainable and wildlife-friendly methods of food production. </t>
  </si>
  <si>
    <t>Noted. Thank you for your comments they will be passed on for further discussion.</t>
  </si>
  <si>
    <t>6200172f1cc88c03bcd805e5</t>
  </si>
  <si>
    <t>DAVID JOHN MABBERLEY</t>
  </si>
  <si>
    <t>Noted. Thank you for your comment.</t>
  </si>
  <si>
    <t>62002f68a67c2d03c853e752</t>
  </si>
  <si>
    <t>6200ecf1daa4ef03bc12c699</t>
  </si>
  <si>
    <t>6200f15a7921ae03c93dab6d</t>
  </si>
  <si>
    <t>620132b1d4b01c03e32ed155</t>
  </si>
  <si>
    <t>620130667c009603bcf0396c</t>
  </si>
  <si>
    <t>Heather Balhatchet</t>
  </si>
  <si>
    <t>62014494c5d98403f1f8a048</t>
  </si>
  <si>
    <t>Nigel Hobday</t>
  </si>
  <si>
    <t>Tetbury</t>
  </si>
  <si>
    <t>62015981d903d603d6b36da6</t>
  </si>
  <si>
    <t>620192a843cf6703bc56b4b7</t>
  </si>
  <si>
    <t>Robert finucane</t>
  </si>
  <si>
    <t xml:space="preserve">Nature recovery networks only work if they create corridors for species to move through. If biodiversity net gain is aimed at areas not connected to the wider network then it will not create the scale and connectivity required for this approach to be effective. </t>
  </si>
  <si>
    <t>Noted. Thank you for your comments, they will be passed on for further discussion.  The mapping work for the Local Recovery Network will provide and point to areas opportunity for biodiversity to be joined up and the possibility for the creation of new corridors for biodiversity and wildlife as well as the protection of existing ones.</t>
  </si>
  <si>
    <t>620254e9bd1fc103bdf096a8</t>
  </si>
  <si>
    <t>62027387bd1fc103bdf09ead</t>
  </si>
  <si>
    <t>62028ecc7abc3d03bc65b53f</t>
  </si>
  <si>
    <t>62000b21daa4ef03bc12b71f</t>
  </si>
  <si>
    <t>Derrick Daly</t>
  </si>
  <si>
    <t>620342576b441303bcb1269b</t>
  </si>
  <si>
    <t xml:space="preserve">I think that all think developers should be expected to provide Funds to contribute to wildlife schemes ect regardless of whether are building one house or 1000,  </t>
  </si>
  <si>
    <t xml:space="preserve">Noted. Thank you for  your comments. </t>
  </si>
  <si>
    <t>62038d39890ffb03c990c03e</t>
  </si>
  <si>
    <t>62038e420beb5603be5606ac</t>
  </si>
  <si>
    <t>Biodiversity loss has been heavily driven by industry and farming too. These contributors to biodiversity loss need to be addressed for there to be any improvement in the appalling record of biodiversity loss in CDC.</t>
  </si>
  <si>
    <t>Noted. Thank you for your comments. These will be passed on for further discussion Biodiversity loss, creation and enhancement are and will be addressed at a national as well as local one. It will also involve many sectors and Government bodies. The Environment Act as well as the 25 year Environment Plan are some of the National drivers to combat biodiversity loss and are being used by a number agencies. Farming is outside the remit of the Local Plan. However, other agencies including the Cotswold National Landscape, the Environment Agency and Natural England are working together to advise Farmers on these issues.</t>
  </si>
  <si>
    <t>62038e470cebde03c977d8ae</t>
  </si>
  <si>
    <t>Noted. Thank you for your comments. Biodiversity loss, creation and enhancement are and will be addressed at a national as well as local one. It will also involve many sectors and Government bodies. The Environment Act as well as the 25 year Environment Plan are some of the National drivers to combat biodiversity loss and are being used by a number agencies. Farming is outside the remit of the Local Plan. However, other agencies including the Cotswold National Landscape, the Environment Agency and Natural England are working together to advise Farmers on these issues.</t>
  </si>
  <si>
    <t>62039b920beb5603be560f15</t>
  </si>
  <si>
    <t>62042b5364a0a003e3ab9632</t>
  </si>
  <si>
    <t>Beyond Cotswold District</t>
  </si>
  <si>
    <t>Put in orchards in every community to help biodiversity, food poverty, personal wellbeing, reduce food miles &amp; help tackle climate change etc. Its a win all around..  Ensure that any new road developments must have wildlife bridges and/or corridors to allow safe movement of animals</t>
  </si>
  <si>
    <t xml:space="preserve">Noted. Thank you for your comments. The suggestions put forward  are being considered in the partial update of the Local Plan and in a number of topic papers. </t>
  </si>
  <si>
    <t>6204bf38487e4603bce176e3</t>
  </si>
  <si>
    <t>62078762b202d003da672173</t>
  </si>
  <si>
    <t>6208bdbb05488f03f06d11fc</t>
  </si>
  <si>
    <t>6208f9a9b202d003da674590</t>
  </si>
  <si>
    <t>620902f205488f03f06d19dd</t>
  </si>
  <si>
    <t>62096b10b202d003da674f0c</t>
  </si>
  <si>
    <t>i would to see cavity nesting birds and bats protected given increased pressure.to insulate homes...these technically do t fit with current biodiversity net gain but they should be included by CDC..so provision of Swift boxes/bricks should be an integral part of cdc policy given the ease and cheapness of such installations</t>
  </si>
  <si>
    <t xml:space="preserve">Noted. Thank you for your comments, they will be shared for further discussion. </t>
  </si>
  <si>
    <t>620b8ccb7851bc03c95a2a24</t>
  </si>
  <si>
    <t>620b95290132b903d634c142</t>
  </si>
  <si>
    <t>620bcfd606871a03c9191ee1</t>
  </si>
  <si>
    <t>I would hope the issues and options under discussion include North Cotswold and not just the south.</t>
  </si>
  <si>
    <t>Noted. Thank you for your comments, they will be passed on.  The partial update of the Local Plan covers the whole of the Cotswold District  and in particular the principal settlements within it, which are located across the district.</t>
  </si>
  <si>
    <t>620bd4fb06871a03c9192169</t>
  </si>
  <si>
    <t>620cf028ea7b5403e355692e</t>
  </si>
  <si>
    <t>620d0ac406a1af03bcfdb5d5</t>
  </si>
  <si>
    <t>620e6bc78c6a3f03c85ab43c</t>
  </si>
  <si>
    <t>620f8ca7b7144503fd14f7d9</t>
  </si>
  <si>
    <t>621116d617dd8703c901802e</t>
  </si>
  <si>
    <t>621157b544116703ca9ffafb</t>
  </si>
  <si>
    <t>6212451317dd8703c90196ce</t>
  </si>
  <si>
    <t>Green corridors free movement of wildlife through new developments proper management of verges to encourage wildlife and reduced speeds to Dave wildlife b</t>
  </si>
  <si>
    <t>Noted. Thank you for your comments, they will be shared for further discussion. Green corridors, free movement of wildlife and the appropriate management of them in new developments, has been raised as an issue in this partial update of the Local Plan. The consultation responses will help inform future policy.</t>
  </si>
  <si>
    <t>621288e141e09703c951cdc9</t>
  </si>
  <si>
    <t>6214d2c348466c03d6eb5ffd</t>
  </si>
  <si>
    <t xml:space="preserve">Government has failed repeatedly in terms of pollution and habit loss and biodiversity loss and I have no confidence that this will change as current ongoing developments are degrading the environment and pollution is increasing eg ban plastic packaging, eg ban sewage leaks, eg ban toxic chemicals </t>
  </si>
  <si>
    <t>No confidence it has</t>
  </si>
  <si>
    <t xml:space="preserve">Government attitude to pollution and biodiversity loss much too lax </t>
  </si>
  <si>
    <t xml:space="preserve">Not convinced this is enough - less of an issue if development focussed on brown field sites </t>
  </si>
  <si>
    <t>62153ebdcda65503f0fc3e16</t>
  </si>
  <si>
    <t>62156d996ef54403bcad16e6</t>
  </si>
  <si>
    <t>6215ff12dece5003ca5dce73</t>
  </si>
  <si>
    <t>Simon Carbery</t>
  </si>
  <si>
    <t xml:space="preserve">We've already - for example with the 2013 housing development in Tetbury, that AONB status counts for little when the government insists on local councils meeting a housing quota. There can be no biodiversity recovery until government accepts that, however important affordable housing is, the bigger issue of national importance is the country's ability to grow crops and feed itself. It can only do that if habitats are allowed to re-establish.  </t>
  </si>
  <si>
    <t>Noted. Thank you for your comments, they will be passed on for furher discussion.</t>
  </si>
  <si>
    <t>62164c85054d0803d6aa61c4</t>
  </si>
  <si>
    <t>621691cc363bfd03bc60327f</t>
  </si>
  <si>
    <t>621699e3e5d69c03d2449c4a</t>
  </si>
  <si>
    <t>Cathy McGlynn</t>
  </si>
  <si>
    <t>Should be larger</t>
  </si>
  <si>
    <t>6217851b80c2c803ce31e119</t>
  </si>
  <si>
    <t>621912ba55d37f00124d06a5</t>
  </si>
  <si>
    <t>Noted. Thank you</t>
  </si>
  <si>
    <t>6219fd08bb3d940012c625a0</t>
  </si>
  <si>
    <t>621b5f5abb3d940012c649ac</t>
  </si>
  <si>
    <t>621bbdf40aba05001241f163</t>
  </si>
  <si>
    <t>621c9555499f910012d41b0f</t>
  </si>
  <si>
    <t>621d1297e9558d00122adee4</t>
  </si>
  <si>
    <t>621dfc34c99fba00123a9dc5</t>
  </si>
  <si>
    <t>621e061ce9558d00122b0301</t>
  </si>
  <si>
    <t>621e0fce6a899f0012d4e3b6</t>
  </si>
  <si>
    <t>Noted. Thank you for your comments</t>
  </si>
  <si>
    <t>621e3cb3d58bc50012c8b165</t>
  </si>
  <si>
    <t>621e4ba85fd1870013448e1e</t>
  </si>
  <si>
    <t>621f6d0f50536f001219e1ea</t>
  </si>
  <si>
    <t>621f97d136663b0012e8f7bd</t>
  </si>
  <si>
    <t>621fc19b8a53ba0012943848</t>
  </si>
  <si>
    <t>6220e3c28a53ba0012943bd2</t>
  </si>
  <si>
    <t>6221127c7b878900137dc703</t>
  </si>
  <si>
    <t>6221fbfdafdf7d00127ea2ee</t>
  </si>
  <si>
    <t>apiculture where good for environment</t>
  </si>
  <si>
    <t xml:space="preserve">Noted. Thank you for your comments, they will be discussed further </t>
  </si>
  <si>
    <t>62233172afdf7d00127ea59b</t>
  </si>
  <si>
    <t>diana wheatley</t>
  </si>
  <si>
    <t xml:space="preserve">Myself as a private citizen </t>
  </si>
  <si>
    <t xml:space="preserve">All developments of housing, offices, etc should be done in conjunction with the Wildlife Trust's 'Building With Nature' accreditation scheme. And, of course, the real issue is there are too many humans and diminishing space for our wildlife.  </t>
  </si>
  <si>
    <t>Noted. Thank you for your comments. CDC does use and promote the use of Building with Nature</t>
  </si>
  <si>
    <t>6224e26463dd75001265f6a6</t>
  </si>
  <si>
    <t>622503b963dd75001265f6d8</t>
  </si>
  <si>
    <t xml:space="preserve">I think it's key that developments include biodiversity gain. So many don't, or do so in a tokenistic way eg local housing developments that have green spaces but which have hardly any wildlife/plant benefit even if they planted trees etc. Housebuilding going on near me currently includes clearing huge amounts of ground cover, felling mature trees and then then they've burnt all of this rather than putting it 20 yards away in a small patch of woodland where it could have created logpiles etc (if indeed it even needed felling/removing in the first place). So many new houses could have bat boxes or bird boxes built in, bee bricks etc. It wouldn't be difficult, but most companies don't care or don't think. </t>
  </si>
  <si>
    <t xml:space="preserve">Noted. Thank you for your comments, they will be shared and discussed further. </t>
  </si>
  <si>
    <t>62265224e2c58600124f65dc</t>
  </si>
  <si>
    <t>62278ccc212cfc001251e822</t>
  </si>
  <si>
    <t>62278fb040b4620012b3b813</t>
  </si>
  <si>
    <t>6227901dab73e000121538e8</t>
  </si>
  <si>
    <t>62289a23ab73e00012153a13</t>
  </si>
  <si>
    <t>6228aa7ce30fec0012a59da6</t>
  </si>
  <si>
    <t>6228d6c4fd97950012360c48</t>
  </si>
  <si>
    <t>622a68854217fe001273f918</t>
  </si>
  <si>
    <t>Helen Hanks</t>
  </si>
  <si>
    <t>622a6f8f34768c0012cc3fdb</t>
  </si>
  <si>
    <t>622b5963694a330012b668a2</t>
  </si>
  <si>
    <t>Carol Dicker</t>
  </si>
  <si>
    <t>622b6073694a330012b668ba</t>
  </si>
  <si>
    <t>622b8afc5cfd730012cc80b9</t>
  </si>
  <si>
    <t>622ba174694a330012b66980</t>
  </si>
  <si>
    <t>622c95b25cfd730012cc81ff</t>
  </si>
  <si>
    <t>622ce564a45bbc001246fc80</t>
  </si>
  <si>
    <t>cant find them</t>
  </si>
  <si>
    <t>622cee48694a330012b66b22</t>
  </si>
  <si>
    <t>622cf0cfa45bbc001246fc8d</t>
  </si>
  <si>
    <t>622dedd8a45bbc001246fdcc</t>
  </si>
  <si>
    <t>More recognition for local sites that are not centrally recognised. Each town should have designated no build sites</t>
  </si>
  <si>
    <t>623045356073de0012610adf</t>
  </si>
  <si>
    <t>Agricultural Notification Applications should also be subject to this.  Intensively farmed monocultures are extremely damaging to biodiversity. These measures should be applied to farm building applications too.</t>
  </si>
  <si>
    <t>Noted. Thank you for your comments, they will be shared for further discussion. The scope of biodiversity extending to agricultural buildings as well as the countryside is recognised. It is relevant to the Design and GI topic papers. It includes existing agricultural buildings for protection of certain species such as bats. It is also relevant to new agricultural buildings in relation to sensitive design.</t>
  </si>
  <si>
    <t>62308a2fb68c610012bf17ae</t>
  </si>
  <si>
    <t>6230cc70391df100125f401a</t>
  </si>
  <si>
    <t>Note should be taken in Mickleton of bats, newts, snakes and bird nesting (previously found) when considering new developments</t>
  </si>
  <si>
    <t>6230f1bd8db57a00140fbecd</t>
  </si>
  <si>
    <t xml:space="preserve">Off setting should not be allowed </t>
  </si>
  <si>
    <t>6231032d8db57a00140fbef3</t>
  </si>
  <si>
    <t>6230d67c8db57a00140fbea5</t>
  </si>
  <si>
    <t>6231c347c97532001257088b</t>
  </si>
  <si>
    <t>Can i just say that this is quite a tough section to answer. I don't understand HRA - and don't have time to research the chapters to read (sorry); not even sure what the 'suggested option' is - is it all of the listed 4?</t>
  </si>
  <si>
    <t>6231d2c88db57a00140fbf9f</t>
  </si>
  <si>
    <t>6233144cbf217000145b2a04</t>
  </si>
  <si>
    <t>Sandra Georgina Sowler</t>
  </si>
  <si>
    <t>62331c592514f100128ab81b</t>
  </si>
  <si>
    <t>Lighting and its impact on biodiversity as well as need for dark skies</t>
  </si>
  <si>
    <t>62331fc417b5ec0012e1e5a5</t>
  </si>
  <si>
    <t>623323529ad9a40012726155</t>
  </si>
  <si>
    <t>Victoria Bates</t>
  </si>
  <si>
    <t>623324abb00b1a0013121eea</t>
  </si>
  <si>
    <t>Cirencester Town Council response:  Cirencester Town Council favours a fixed percentage of biodiversity net gain (which could exceed the minimum 10%).  However, where this cannot be delivered on site, the Town Council would wish to receive a commuted sum from all developments to put towards its own biodiversity projects and improvements.  There are major sites in Cirencester that require management and improvement along the River Churn, in the flood plains north and south east of Cirencester, and in the Abbey Grounds, the Amphitheatre and Querns wood.</t>
  </si>
  <si>
    <t>6233473e8091fa0012f649b9</t>
  </si>
  <si>
    <t>A new Local Plan should be prepared rather than a Partial Review</t>
  </si>
  <si>
    <t>Again the issue of viability on development schemes has been ignored.</t>
  </si>
  <si>
    <t>Noted. Thank you for your comments, they will be shared for further discussion.</t>
  </si>
  <si>
    <t>6234329da8e7c40013727d21</t>
  </si>
  <si>
    <t>62345c00a8e7c40013727d8a</t>
  </si>
  <si>
    <t>6234644f8091fa0012f64bb1</t>
  </si>
  <si>
    <t>62346c81190aa70012f8ad9d</t>
  </si>
  <si>
    <t>623474b5a224d40012767837</t>
  </si>
  <si>
    <t>Richard Dodd</t>
  </si>
  <si>
    <t>6234ab381daeb700124aca5e</t>
  </si>
  <si>
    <t>6234ca7e5a0f7c0012da11fd</t>
  </si>
  <si>
    <t>6234caf8828667001236860e</t>
  </si>
  <si>
    <t>Matthew Millett</t>
  </si>
  <si>
    <t>Cotswold Lakes Trust</t>
  </si>
  <si>
    <t>6234e0405a0f7c0012da1278</t>
  </si>
  <si>
    <t>623508ca5a0f7c0012da13dc</t>
  </si>
  <si>
    <t>623584ca828667001236886e</t>
  </si>
  <si>
    <t>62359b1a82866700123688c4</t>
  </si>
  <si>
    <t>Villages have lost so much in relation to nature now is the time to replenish it by building in towns and on brown field sites where there is access to work and pleasure leaving the countryside to be enjoyed by everyone. Once it’s gone it’s gone.</t>
  </si>
  <si>
    <t xml:space="preserve">Noted. Thank you for your comments, they will be passed on. </t>
  </si>
  <si>
    <t>6234d4e2e2e8040012c700d6</t>
  </si>
  <si>
    <t>6235d9c2e2e8040012c704a8</t>
  </si>
  <si>
    <t>6235d9008286670012368a44</t>
  </si>
  <si>
    <t>Sue Roberts</t>
  </si>
  <si>
    <t xml:space="preserve">active consideration and protection for wildlife eg hedgehogs etc in all areas of the cotswolds particularly in village / town developments by protecting the diminishing  habitat inside villages. Planning applications for work including removal of established trees and flora need to be considered in context of the local village as a whole and not piece meal.  By current processes  the ribbon of mature trees providing a pathway for wildlife through and into my village centre has all but disappeared  in the last 15 years due to individual homeowners removing trees because the are a ‘nuisance’ or standing on land they prefer to build holiday lets on.  </t>
  </si>
  <si>
    <t>6236151e8286670012368ba1</t>
  </si>
  <si>
    <t>62361903e2e8040012c705d2</t>
  </si>
  <si>
    <t>62363a7b8286670012368c23</t>
  </si>
  <si>
    <t>modal shifts require an integrated affordable public transport that is wide-ranging and frequent</t>
  </si>
  <si>
    <t>Noted. Thank for your comments.</t>
  </si>
  <si>
    <t>623646e4e2e8040012c70664</t>
  </si>
  <si>
    <t>62364a1d8286670012368c4d</t>
  </si>
  <si>
    <t>623673a35a0f7c0012da18cf</t>
  </si>
  <si>
    <t>62370780e2e8040012c707ea</t>
  </si>
  <si>
    <t>62370e80e2e8040012c70801</t>
  </si>
  <si>
    <t xml:space="preserve">Rewilding the landscape </t>
  </si>
  <si>
    <t>623762505a0f7c0012da1b3e</t>
  </si>
  <si>
    <t>I would like to see sites identified for biodiversity net gain offsetting, and perhaps loci to suggest where new development might have off-setting possibilities. Many NDPs propose or identify such areas. I agree that off-setting is valuable - while a leafy development in an urban area would be nice, it would arguably of more value if that development delivered it 10% gain and contributed toward a green corridor being strengthen or created. Biodiversity concerns should be linked to other issues and opportunities - for example, water quality improvements, flood management through natural solutions (planting up-slope of flash-flood areas, eg, to 'hold up' water on leaves and through evapotranspiration and ground permeability; creation of flood plains upstream of frequently hit areas etc). Perhaps there should also be a focus on particular habitats and species that are locally characteristic, and guidance/advice on areas such as tree planting, SUDS pond creation and etc to ensure key species are being prioritised.</t>
  </si>
  <si>
    <t>Noted. Thank you for comments. The use of Local Nature Recovery Network, mapping and strategy will enable the appropriate and most efficient way of improving areas for net gain as well as locating areas for offsetting. Your comments will be passed on for further discussion.</t>
  </si>
  <si>
    <t>62376a005a0f7c0012da1b5b</t>
  </si>
  <si>
    <t>62376e045a0f7c0012da1b70</t>
  </si>
  <si>
    <t>these in CNPL anyway</t>
  </si>
  <si>
    <t>Climate change will /could before end of this plan make 'naturla changes' which cannot be dealt with under legislation!</t>
  </si>
  <si>
    <t>62377e3ce2e8040012c70952</t>
  </si>
  <si>
    <t>623783988286670012368f96</t>
  </si>
  <si>
    <t>623785dc8286670012368fa2</t>
  </si>
  <si>
    <t xml:space="preserve">1. New developments could have long-term detrimental effects on biodiversity elsewhere. This needs to be included when net gains are measured. This could happen when developing the land, for example through the extraction of raw materials for construction, and once the development is in place, for example, run-off putting pressure on the sewer system, causing sewage overflow into rivers. 2. Enabling net gains to be implemented off-site has the potential to be abused by developers, in the way that carbon offsetting has been, especially if it is some kind of partial contribution to a scheme. Keeping net gain commitments on-site will require developers to be responsible in their design approach. It will also limit the creation or perpetuation of development ghettos, devoid of wildlife. 3. The obligations put on developers must be sufficiently robust to avoid situations where developers make a commitment and, once the development is approved or completed, then renege on the commitments, aware that local authorities want to avoid costly legal battles or situations that may cause job losses. An example of this is the commitment to include Acoustic Fish Deterrents as part of the Hinkley C application and later reneging. 4. CDC should cease the use of chemical pesticides for weed control and instead invest in alternative methods, such as hot foam, acetic acid, hand weeding and mulching.   </t>
  </si>
  <si>
    <t xml:space="preserve">Noted. Thank you for your comments, they will be shared for further discussion.      </t>
  </si>
  <si>
    <t>623793738286670012368fe8</t>
  </si>
  <si>
    <t>6237a03a5a0f7c0012da1c3f</t>
  </si>
  <si>
    <t>Clare Muir</t>
  </si>
  <si>
    <t>62445a119b068699cbeb1efa</t>
  </si>
  <si>
    <t>Yes - I support rational, carefully considered biodiversity in all its forms,  but need more time to consider The Options</t>
  </si>
  <si>
    <t>62445f329b0686309aeb1f1e</t>
  </si>
  <si>
    <t>Kathryn Green</t>
  </si>
  <si>
    <t>Sezincote Parish Meeting</t>
  </si>
  <si>
    <t>In some cases off-site delivery of biodiversity net gains it likely to be appropriate. However, consideration should be given to how far away this is. Perhaps off-site delivery can be required within a short distance, such as within the Cotswold District Council area.  Management and ongoing delivery will need to be appropriate alongside location. Some rural areas could deliver great biodiversity net gains with minimal additional investment and with pre-existing maintenance programmes such that the net gains are more likely to continue beyond the initial investment.</t>
  </si>
  <si>
    <t>Noted. Thank you for comments</t>
  </si>
  <si>
    <t>624462b53a25b52ab120bd89</t>
  </si>
  <si>
    <t>MPC welcomes the ambitions of CDC to set a higher figure of biodiversity net gain than the Environment Act. The key is making sure it is deliverable and developers do not wriggle out of their promises and responsibilities.   The biodiversity measures will also need to link to the climate adaptation strategy as plant species may need to change to better cope with the climate change.</t>
  </si>
  <si>
    <t>62446dac9b06865136eb1f53</t>
  </si>
  <si>
    <t>Regarding Q3, Any maintenance plan requirement should be in accordance with the Environment Act (2021) which requires habitats to be secured for at least 30 years via obligations or a conservation covenant. Developers could of course voluntarily decide to exceed the maintenance plan requirement of 30 years.</t>
  </si>
  <si>
    <t>62446dac9b06861f8deb1f54</t>
  </si>
  <si>
    <t>Regarding Q1a and Q1b, The Environment Act (2021) seeks to introduce a mandatory 10% net gain for biodiversity. Such a requirement creates certainty across the Country, both for Developers and Local Planning Authorities, helping to reduce the risks of unexpected costs and delays. The 10% biodiversity net gain requirement is not a limit, and can be exceed by Developers, if they so wish to do so. However, the Environment Act seeks to introduce consistency and certainty, by setting a minimum requirement across the country. As such, it is believed that it would be inappropriate to set a higher BNG requirement for the Cotswold District. If the Local Planning Authority do decide to do so, the additional costs of delivering a higher net gain would need to be tested through an updated Viability Assessment.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Both sites would be able to deliver significant biodiversity net gains in accordance with the Environment Act (2021), and this would be evidenced through the preparation of any future applications for the sites. Accordingly, both sites provide the opportunity to provide a sustainable extension to the settlements of Cirencester and Preston respectively.</t>
  </si>
  <si>
    <t>62446dac9b0686b551eb1f55</t>
  </si>
  <si>
    <t xml:space="preserve">The Environment Act (2021) seeks to introduce a mandatory 10% net gain for biodiversity. Such a requirement creates certainty across the Country, both for Developers and Local Planning Authorities, helping to reduce the risks of unexpected costs and delays. The 10% biodiversity net gain requirement is not a limit, and can be exceed by Developers, if they so wish to do so. Furthermore, elements such as limiting off-site delivery of BNG and exceeding the maintenance plan requirement of 30 years can also be voluntarily introduced by Developers. However, the Environment Act seeks to introduce consistency and certainty, by setting a minimum requirement across the country. As such, it is believed that it would be inappropriate to set a higher BNG requirement for the Cotswold District. If the Local Planning Authority do decide to do so, the additional costs of delivering a higher net gain would need to be tested through an updated Viability Assessment. </t>
  </si>
  <si>
    <t>62446dac9b0686362beb1f56</t>
  </si>
  <si>
    <t>Regarding Q2a and Q2b, In some circumstances, it may be necessary to deliver higher quantum of net gain off-site, depending on site specific factors and circumstances, to achieve a sustainable and balanced development.</t>
  </si>
  <si>
    <t>624473a3e024dc1fe50a20ae</t>
  </si>
  <si>
    <t xml:space="preserve">The 2021 Environment Act requires development to achieve a mandatory 10% net gain for biodiversity. It is the Government’s opinion that 10% strikes the right balance between the ambition for development and reversing environmental decline. 10% provides certainty in achieving environmental outcomes, deliverability of development and costs for developers. The mandatory requirement provides a level playing field across England for developers and reduces the risks of unexpected costs and delays. Furthermore, 10% is not a cap on the aspirations of developers who want to voluntarily go further. Locally derived variations for a requirement for BNG above 10% and / or a limit the percentage of BNG delivered off-site and / or an extension of the maintenance plan beyond 30 years cause uncertainty and undermine the level playing field. If locally derived variations are pursued, additional costs should be included and tested in an updated Viability Assessment. </t>
  </si>
  <si>
    <t>62458dd59b06866276eb20be</t>
  </si>
  <si>
    <t xml:space="preserve">Bathurst Development Ltd (BDL) and The Bathurst Estate (TBE) recognise the need to enhance biodiversity across the District. They support the aim to provide a minimum of 10% biodiversity net gain for development sites. However, the higher the target the more likely that off-site solutions will be required. There is a balance between making efficient use of land in sustainable locations for built development rather than setting aside swathes of land for net gain. Having flexibility on where off-setting can take place is key. </t>
  </si>
  <si>
    <t>624598439b0686e236eb20e2</t>
  </si>
  <si>
    <t>Biodiversity/Ecology Comments   The green thread mentioned at Question 9 will not be relevant to all Local Plan (LP) policies. Generally environmental protection and gain is needed in new LP policy only where it is not clear how to use the National Planning Policy Framework (NPPF) in local circumstances and to achieve local targets. There may be a case to point out which measures would be most beneficial to addressing the ecological and climate emergencies and that these measures if used would make developments more favourable and more likely to gain consent. Again, appropriate measures for new developments would need to be decided on a case by case with development location, type and scale being important factors. Also, the LP should be mindful that there can be conflicts between addressing the two emergencies together.  Natural Capital and Nature Recovery Network (NRN) mapping for the county here – https://naturalcapital.gcerdata.com/ and the forthcoming Local Nature Recovery Strategy (LNRS) for Gloucestershire, plus adopted Nature Recovery Plans (NRP)for the District can help to inform appropriate environmental measures for developments.   Two separate overriding policies for each of the emergencies would be a clearer policy approach. If one unified policy is chosen then there would need to be a very strong steer on what to do if there are conflicts between climate change and ecological measures related to new developments. Which takes precedent? The measure most appropriate to location or overall environmental gain might win out perhaps? Another potential conflict matter is promoting environmental measures that may have a perceived conflict with harming existing landscape or townscape character. A need for some flexibility is needed on this matter however in the future if the two emergencies are to be addressed well across the district.    The Topic Paper on Biodiversity usefully introduces the Environment Act and the Biodiversity Net Gain (BNG) for most new developments. On questions 1a and 1b BNG of more than 10% should be delivered perhaps on a case-by-case basis or related to development type and/or location to be realistic and deliverable. The forthcoming LNRS for Gloucestershire and the adopted Nature Recovery plans for the district can help to suggest locations where and when greater than 10% might be expected except in special circumstances. Limits to delivering a proportion of BNG off-site should not be set. What is appropriate on or off site needs to be determined via a case-by-case approach and fit in with strategic biodiversity objectives. Off-site BNG should ideally be within Cotswold District but a fall back could be an adjacent District or for the same wider landscape type (e.g.Cotswolds AONB or Cotswold Water Park). Question 4 does not say what difference a Nature Recovery Network Plan (NRNP) would be to a BNG Plan for a development. Both would need to refer to the NRN and the LNRS for the county and in places the relevant NRP. The definitive view on questions 5 to 7 on HRA fall to Natural England to answer however other views could be raised with the statutory advisor. The options posed in question 9 are all appropriate but a proposed levy perhaps would only be relevant if BNG could not be delivered at 10% or a higher level if required by new LP policy.</t>
  </si>
  <si>
    <t>6245bf7a9b06864474eb217f</t>
  </si>
  <si>
    <t>HRA = Habitat Regulations Assessment https://www.gov.uk/guidance/appropriate-assessment</t>
  </si>
  <si>
    <t>Regarding Q2a, This depends on the capacity of individual sites to deliver the required net gain.  Where possible it should be delivered on site, but if it falls below the standard percentage, the balance could be delivered off site, but within the local area. Regarding Q3, This depends on whether or not the maintenance plans are enforceable; but yes TCS would support a longer maintenance plan. Regarding Q9, The Campden Society supports these options.  Wildlife Corridors should be mapped and given far more protection. The Local Plan should also seek to further protect wildlife from the impact of light pollution and should have a dark skies requirement for all new developments. All planning applications for both residential and other categories that come through should have condition to remove existing uplighters/light fittings that don't comply from dwellings and non -residential buildings. In the case of floodlight buildings a specific justification and limited times for the lighting to be on.</t>
  </si>
  <si>
    <t>6245c6ea9b06863dd3eb21a0</t>
  </si>
  <si>
    <t xml:space="preserve"> Q2a: Should the Local Plan limit the percentage of biodiversity net gain  that can be delivered off-site? No – particularly not during the initial stages of implementing Biodiversity Net Gain. We are still in a  transition period. All sites already adhere to the mitigation hierarchy. Therefore, there will always be elements of on-site  mitigation. Most developments have a hybrid approach to their public open space for residents and  biodiversity. Offsite habitats at a landscape scale can create and join up habitat corridors and benefit local  wildlife significantly more than on-site habitats which are often small and fragmented.</t>
  </si>
  <si>
    <t>6246a6d7e024dc050d0a22d2</t>
  </si>
  <si>
    <r>
      <rPr>
        <sz val="11"/>
        <color theme="1"/>
        <rFont val="Gill Sans MT"/>
      </rPr>
      <t xml:space="preserve">Regarding Q2b, The Town Council believes the net-gain could be delivered within the parish area or settlement area - 1km might be too small a locus, but we see the value in being able to contribute toward significant projects within the general area of new development. Regarding Q10, The Town Council believes in the value of biodiversity, natural capital and green infrastructure, as evidenced by our response to CDC's consultation: </t>
    </r>
    <r>
      <rPr>
        <u/>
        <sz val="11"/>
        <color rgb="FF1155CC"/>
        <rFont val="Gill Sans MT"/>
      </rPr>
      <t>https://moretoninmarshtowncouncil.gov.uk/news/council-reveals-plans-for-wildlife-green-space-wellbeing</t>
    </r>
  </si>
  <si>
    <t>624701493a25b52aec20c0a7</t>
  </si>
  <si>
    <t xml:space="preserve">Q10 - The Town Council cannot answer Q5a or b, 6a and b and 7a.  However, there is a HUGE hole in the biodiversity proposal.  This is the issue of invasive species, particularly Himalayan Balsam which has overtaken huge swathes of important waterside environments.  This was raised in the strongest terms during the original consultations and has been ignored.  4.8.        The Town Council broadly agrees with the proposed options subject to the above comment.  Regarding Q2a - The percentage should change according to the size, location, and type of development.  Unless this is done opportunities will be lost to bring forward important development.  Regarding Q2b - 4.3.        Q2b – realistically some sites will have to deliver this benefit off site.  This should be within the Cotswolds.  </t>
  </si>
  <si>
    <t>62470faa9b06861d49eb235b</t>
  </si>
  <si>
    <t>The Local Plan should seek to align itself with the Government’s proposals through the Environment Act which will require new development to achieve a 10% net gain for biodiversity. The aim of the new legislation is to leave the natural environment in a measurably better state by introducing a standardised approach that is clear for developers, local authorities and stakeholders alike. Through this work the Government has determined that a mandatory requirement for 10% will strike the right balance between the Government’s own ambition for development and the pressing need to reverse environmental decline. The reason this work is being done at a national and legislative level is to provide certainty across the board and therefore the Council’s policy approach should not deviate from this unless there is overriding justification to do so. Depending on timescales for the LPR it may be necessary for it to take account of the proposed 2-year transitional arrangements for the introduction of the new legislation, whilst adhering to the forthcoming national guidance and policy that will apply to development in the District. The LPR process should also undertake viability sensitivity testing for the effects of additional any additional policy requirements for biodiversity.</t>
  </si>
  <si>
    <t>624a98ab3a25b504c620c224</t>
  </si>
  <si>
    <t>Biodiversity Net Gain delivery has the potential, if not designed appropriately, to give rise to nesting birds which can adversely impact upon the operations at RAF Fairford and Little Rissington, as well as the other aerodrome safeguarding zones in the District. Therefore any subsequent BNG policy will need to consider this safety risk.</t>
  </si>
  <si>
    <t>624ab0b93a25b5747720c25d</t>
  </si>
  <si>
    <t>Hywel James</t>
  </si>
  <si>
    <t>Ernest Cook Trust</t>
  </si>
  <si>
    <t>Noting the provisions of the Environment Act 2021, it is appropriate for the Plan to require a 10% Biodiversity Net Gain. However, in response to Q1 of the Biodiversity Topic Paper, any requirement for a net gain of greater than 10% requires robust justification. 10. In response to Q2a of the ‘Biodiversity’ Topic Paper, 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 11. With respect to the minimum 30 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</si>
  <si>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624acf239b0686ad88eb24f4</t>
  </si>
  <si>
    <t xml:space="preserve">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priorities5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 </t>
  </si>
  <si>
    <t>624ae095e024dc76ca0a2545</t>
  </si>
  <si>
    <t>Noting the revisions to the Environment Act, it is appropriate for the Plan to require a 10% Biodiversity Net Gain. However, in response to Q1 of the Biodiversity Topic Paper, any requirement for a net gain of greater than 10% requires robust justification. 17. In response to Q2a of the ‘Biodiversity’ Topic Paper, 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 18. With respect to the minimum 30-year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</si>
  <si>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624aeb4ae024dc4e3d0a2555</t>
  </si>
  <si>
    <t>Regarding Q1a, Biodiversity Net Gain should be secured in accordance with national planning policy, guidance and legislation. The NPPF at Paragraph 179 seeks to secure measurable net gains in biodiversity and the Environment Act will, through an amendment to the Town and Country Planning Act 1990, introduce a statutory requirement to deliver a 10% gain in biodiversity to be secured via condition. Any departure over and above this should be justified and supported by the appropriate evidence base. Should proposals deliver more than 10%, then policy must be framed to apply a presumption in favour of such proposals.  Regarding Q1b, Policy should be consistent with national policy unless there is evidence which justifies a different approach. In order to frame a positively worded policy which increases biodiversity net gain, we would advocate that flexibility is required and as such increases beyond 10% net gain must be relative to size, location and type of development. Regarding Q2, Increasing biodiversity net gain should be encouraged and as such off-site delivery should not be limited. In some instances, it may be more beneficial for sites to contribute to off-site biodiversity and habitat creation at existing open space locations or to adopt a hybrid approach. Moreover, the LPA could consider making specific allocations in the Local Plan for new areas of biodiversity creation and seek contributions for developments which are considered too small to deliver biodiversity net gain (i.e. sites less than 10 and other constrained housing sites). This approach would support the green to the core.  Regarding Q3, The approach should be consistent with national policy and legislation. The Environment Act will require a 30 year maintenance plan.</t>
  </si>
  <si>
    <t>624c34d79b0686ee0feb2601</t>
  </si>
  <si>
    <t>Regarding Q1a - We note that the consultation includes questions on the level of Biodiversity Net Gain which should be delivered by proposed developments. Whilst we note that the Environment Act seeks a minimum of 10%, we consider that the emerging Local Plan should align with that expectation. In any event, the Council should ensure that any increased requirement is taken into account in all other policies of the Plan, including site allocation capacities. Regarding Q2 - We do not consider that the Local Plan should limit the percentage of net gain which could be delivered off-site. There may be various reasons why net gain cannot be achieved on a specific site (especially if the Council applies more onerous requirements), and to limit the use of off-site solutions might restrict the ability to deliver otherwise sustainable development. We do not consider that the Local Plan should restrict the use of off-site solutions for the same reason given in response to Q2b. Regarding Q3  - We are unaware of any justification for extending the minimum maintenance period expectations.</t>
  </si>
  <si>
    <t>624c4e399b06867f66eb2637</t>
  </si>
  <si>
    <t xml:space="preserve">6.        Biodiversity  6.1        Redrow fully supports and is committed to the principle of delivering biodiversity net gain (BNG) through its developments. Indeed, Redrow were one of the first UK housebuilders to embark upon plans for verified biodiversity net gain across its developments and launched its “Biodiversity Strategy: Nature for People” in 2020, in partnership with the Wildlife Trusts.  6.2        Redrow therefore supports the achievement of 10% BNG. We do not object to an aspiration to achieve more than 10%, however, it must be recognised that this may not always be achievable. We would therefore caution against the LPPU adopting a specific increased percentage for BNG over the 10% but would support an approach to seek a higher level if and when this is realistically achievable in a viable manner. To view the full representation and all appendices use this link https://cotswold.gov.uk/media/pz4cr3f1/internal-rep-id-178-220319-cotswold-lppu-on-behalf-of-redrow.pdf </t>
  </si>
  <si>
    <t>624d62df84c5fa74ae74207b</t>
  </si>
  <si>
    <t>For the most part yes – please see detailed comments below</t>
  </si>
  <si>
    <t>Yes – subject to detailed comments below</t>
  </si>
  <si>
    <t>Regarding Q5-7 We have a number of comments on the detail of the draft HRA report - see below for reasons. (In terms of the over-arching questions posed in the consultation  - See above).  2.23 – Definition of terms - ‘recreation impacts’ – We propose that the council distinguishes recreation impacts from urban effects. Arson, fly tipping, litter and vandalism may be argued to be separate from recreation issues. Stroud DC’s Regulation 19 HRA report provides an example where this approach has been used. The document is in the Stroud DC  Examination Library on their website: https://www.stroud.gov.uk/environment/planning-and-building-control/planning-strategy/stroud-district-local-plan-review/local-plan-examination/examination-library  4.10 - Severn Estuary Special Protection Area (SPA) – reference to functional linkages with Cotswold Water Park. We would welcome further dialogue with the Council on this subject in the light of the report’s status as a preliminary assessment.   4.30 - Highways Agency “Design Manual for Road and Bridges (DMRB) Document LA105: Air Quality” – this paragraph refers to what is otherwise known as the ‘affected road network’.  Table 4.1: European sites which are situated within 200 m of a strategic road and their corresponding SSSI units condition With regard to SSSI unit condition we draw the Council’s attention to the fact that air quality data available on APIS – www.apis.ac.uk - (Site Relevant Critical Load) data is NOT currently reflected in the SSSI condition assessment summary information. A number of additional information sources on this theme are evolving at the time of writing. We would welcome continued dialogue with the Council to ensure the partial review reflects the most up to date relevant information and evidence.   Table 4.2: AADT data provided by Cotswold DC for those European sites within 200m of a strategic road. Natural England notes the nil return for the Cotswold Beechwoods SAC and A46. We therefore draw your attention to Stroud DC’s Reg19 HRA findings in the light of the Wealden judgement. Paragraphs 8.41-8.43 refer (link to HRA report above). The Council should check whether any cumulative increase in traffic associated with the Cotswold District plan review needs further consideration.  Recreational disturbance  4.48 A review of the European sites and their recreational ZOI determined that the following European sites do not have a recreational ZOI that extends into the CDC boundary and can therefore be scoped out of further assessment: ◼ Bredon Hill SAC; ◼ Oxford Meadows SAC; and ◼ Severn Estuary SAC, SPA and Ramsar. NB Current Severn Estuary SAC/SPA/Ramsar Site recreation commission by the Gloucestershire local planning authorities – No Zone of influence (ZOI) has yet been determined. However the plan review should recognise that visitor surveys are due to be completed by the end of March and a report is expected April/May 2022. The visitor survey report is expected to define the extent of the ZOI. Table 4.4 – inclusion of Dixton Wood SAC (recreation pressure) – NB To our knowledge no public rights of way exist within this SAC. The Council may screen out this SAC from recreation considerations accordingly. Regarding Additional Information - We draw the Council’s attention to:  Air Quality – New guidance material is emerging at the time of writing. This will provide more detailed information on the types of emissions from a range of land uses and quantify their effects e.g. in terms of the deposition of pollutants on and within habitats.   Water Quality – With regard to the R. Thames and tributaries please refer to our Sustainability Appraisal scoping response. We note that Oxford Meadows SAC has been ‘scoped in’ with regard to water quality and water supply within the HRA report.  With respect to the Severn Estuary Special Area of Conservation (SAC) – An evidence update for water quality is expected shortly.  Both themes are evolving at the time of writing. Further dialogue is likely to be needed before the next stage of consultation. We will keep the Council informed.</t>
  </si>
  <si>
    <t>624d77319b0686c48feb26cb</t>
  </si>
  <si>
    <r>
      <rPr>
        <sz val="11"/>
        <color theme="1"/>
        <rFont val="Gill Sans MT"/>
      </rPr>
      <t xml:space="preserve">2a. No (provided it is only the net-gain that is off-site) 2b. The Town Council believes the net-gain could be delivered within the parish area or settlement area - 1km might be too small a locus, but we see the value in being able to contribute toward significant projects within the general area of new development. The Town Council believes in the value of biodiversity, natural capital and green infrastructure, as evidenced by our response to CDC's consultation: </t>
    </r>
    <r>
      <rPr>
        <u/>
        <sz val="11"/>
        <color rgb="FF1155CC"/>
        <rFont val="Gill Sans MT"/>
      </rPr>
      <t>https://moretoninmarshtowncouncil.gov.uk/news/council-reveals-plans-for-wildlife-green-space-wellbeing</t>
    </r>
  </si>
  <si>
    <t>624d838b84c5facf1f7420b5</t>
  </si>
  <si>
    <t>The impacts of the LPPU have not yet been identified sufficiently to enable this.</t>
  </si>
  <si>
    <t xml:space="preserve">Regarding Q1a - Yes / No / Unsure – It is difficult to see how a higher target could be justified in some circumstances, particularly if this conflicted with other sustainability objective.  There also seem to be some issues with the ‘Metric’, e.g. there seems to be no possibility of getting more than a ‘poor’ rating in ‘Crop’ situations, even with nature friendly improvements such a s wilding of field margins.  Regarding Q2a - Yes / No / Unsure – This would have to vary on a case-by-case basis.  How would the ‘off-site’ programme be managed? Regarding Q2b - Biodiversity should ideally be integrated into the development and its surroundings, although this will not always be possible, e.g. for some development within urban areas. Beyond that, somewhere in the local community area would probably be best. Regarding Q3 - Yes / No / Unsure – How is this to be financed and ensured?  Who should the longer-term responsibility fall on and how would this be enforced? Regarding Q4 - Yes / No / Unsure – Where are the ‘strategically important’ areas identified? (I can find no specific reference to this in the NRNP document.) At what scale is this a reasonable and practical requirement? Who was consulted on what the strategically important parts and what their boundaries were? Regarding Q9 - The regulations seem to allow for Local Plans to require a gain of more than 10%.  However, it is unlikely that this will be feasible (or even desirable) in all situations – The process of negotiating off-site gains is likely to be difficult and complicated. There are also some issues with the Metric, e.g. the small sites Metric doesn’t enable the calculation of any off-site gains or losses. They seem broadly reasonable options, but clarification is needed of how they would be achieved. Q10 - The seemingly arbitrary nature of some of the zoning in the Cotswold Water Park Nature Recovery Plan needs to be reviewed to ensure it is compatible with the Neighbourhood Plans including the emerging Fairford Neighbourhood Plan.  We note that we have not been formally consulted on the CWPNRP and there was no reference to this in CDC’s response to our reg 14 consultation. Public access to nature is important, in accordance with national policy. The impacts of construction work on biodiversity need to be addressed in relation to new developments, to prevent what may be permanent losses due to this. It seems appropriate that impacts on the European sites identified are addressed at a strategic level such as the Local Plan Partial Update, and it is not left to Neighbourhood Plans to address marginal ‘in combination’ effects through lengthy and largely wasteful bureaucratic exercises.  We have escalated this issue to our MP in relation to our Neighbourhood Plan. </t>
  </si>
  <si>
    <t>624d901ee024dc70530a269b</t>
  </si>
  <si>
    <t>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priorities5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t>
  </si>
  <si>
    <t>624d901ee024dc7c9f0a26a4</t>
  </si>
  <si>
    <t>The national requirement of 10% should be applied as this is the most effective approach in  the absence of robust evidence as well as the uncertainties outlined below. If a partial update to the Local Plan is pursued, notwithstanding our comments above, the national  requirement of 10% should be applied as this is the most effective approach in the absence of  robust evidence as well as the uncertainties outlined below.  The 2021 Environment Act requires development to achieve a mandatory 10% net gain for  biodiversity. Any uplift from this requirement requires robust evidence including detailed viability  and feasibility assessments. Not only that but there remains uncertainty regarding the way in  which BNG credits are calculated, with Natural England continuing to refine and reconsult on the  BNG Metric to be used when the 2021 Environment Act comes into force. The 2021  Environment Act also requires Local Authorities to prepare a Local Nature Recovery Strategy  which should identify the opportunities for recovering or enhancing biodiversity as well as the  priorities, in terms of habitats and species, and proposals as to potential measures relating to  those priorities1 . Without a Local Nature Recovery Strategy in place any uplift from the national  requirement, which itself was supported by an extensive evidence base, would be based on an  assumption and would not be a targeted response to the local ecological needs of the District.  Nevertheless, the 10% BNG requirement of the 2021 Environment Act is not a cap and should the  characteristics of the site be favourable then there are opportunities for developers to deliver  more than the 10% BNG requirement. However, any such considerations need to be considered  holistically alongside other development objectives such as delivering climate change adaptation  schemes which may not achieve the highest BNG Metric scores.  More broadly, should CDC wish to include a natural capital and ecosystem services objective  within the partial update to the Local Plan, as outlined in the Evidence Paper, we suggest this  objective act as a signpost for CDC’s intentions for the full Local Plan review clearly setting out  their intention to produce a comprehensive evidence base in the interim years with the aim to  introduce ambitious and holistic environmental improvement requirements.</t>
  </si>
  <si>
    <t>624da69184c5fa837b7420fc</t>
  </si>
  <si>
    <t xml:space="preserve">Biodiversity - Local Plans can require higher than 10% but this has to be weighed in the balance of delivering other policy objectives. Should developments in Cotswold District achieve more than 10% biodiversity net gain? Should this be a fixed percentage or should it vary in relation to the size, location or type of development? And to what extent should the Council allow biodiversity net gains to be delivered off-site        There should be a requirement for no loss of biodiversity and different areas of CDC should not be able to make swaps.        Size of the percentage required linked to size, location and type of development. Ideally on-site but at worst within a radius of 5 miles if off-site.        10% plus should be ensured in biodiversity and of similar to that displaced by housing .e.g. replacing grassland with trees will completely upset the current balance .  Biodiversity offsets should therefore be within 500m of a site and never in excess of 1km Never outside CDC area.        Will depend upon LOCAL circumstances/environment. Biodiversity linked to size of development, no net gains to be delivered off site        Biodiversity should be encouraged but this ought to be balanced according to land use needs.          Biodiversity should  aim at 15% net gain with 50% of this target being within site and or within short walking distance of the site. Remaining 50% net gain should be sited within the Town/Parish boundary or in adjacent  Parishes.        I believe the Local Plan should exceed the minimum 10% biodiversity  gain mandated by the Environment Act. The Local Plan should aspire to 25%.        </t>
  </si>
  <si>
    <t>62500dd012f07183bcbda564</t>
  </si>
  <si>
    <t>Adam Bennett</t>
  </si>
  <si>
    <t>Wychavon District Council</t>
  </si>
  <si>
    <t xml:space="preserve">The SWC support the objectives set out within the CDC corporate strategy in making the Local Plan green to the core, reducing carbon emissions, and increasing renewable energy generation within the district. However, there are concerns regarding the construction of wind farms within the Cotswold AONB, and the effect this may have on the AONB. The potential effect to the landscape could have an impact on tourism to parts of the AONB and the public enjoyment of green space. This would need to be managed in a sympathetic way to ensure integration with the landscape is achieved with as little damage as possible to the AONB and preventing any negative effect to key views in and around the AONB. There are also concerns regarding the financial impact/viability to developments should CDC wish to go above and beyond Building Regulations with regard to making development low-carbon ready, and; energy performance improvement of the entire building when an extension / refurbishment is applied for. Regarding Biodiversity net gain and mitigation measures, the SWC supports policy action to achieve these objectives and should be implemented on all developments with the level of net gain required to be proportionate to the type, scale, and impact of development. </t>
  </si>
  <si>
    <t>252</t>
  </si>
  <si>
    <t xml:space="preserve">This is particularly important given that nearly 80% of Cotswold District Lies within the Cotswolds National Landscape. In addition, a significant portion of the area of Cotswold District that lies outside the Cotswolds National Landscape is designated as Sites of Special Scientific Interest (SSSI), particularly along the Thames corridor on the Wiltshire border. 
Requiring a higher percentage of biodiversity net-gain in the Cotswolds National Landscape and its setting is justified for several reasons, as outlined below. 
The Government-commissioned Landscapes Review proposes that ‘national landscapes [including National Parks and AONBs] should form the backbone of Nature Recovery Networks – joining things up within and beyond their boundaries’.  It adds that ‘national landscapes … can and should play a key role in enhancing the resilience of the network, by providing large areas of high-quality wildlife habitat’.  
The Government’s response to the Landscapes Review recognises that protected landscapes could play a particularly important role in the delivery of the Nature Recovery Network. Their response goes on to set out how the Government will put protected landscapes at the heart of delivering our nature recovery.  
The Landscapes Review also proposes that the statutory purpose of National Park and AONB designation should explicitly refer to conserving, enhancing and recovering biodiversity.18 The Government’s response to the Landscapes Review indicates that this statutory purpose should make it clear that we need to actively recover nature in these areas, rather than simply conserve what remains.  
</t>
  </si>
  <si>
    <t xml:space="preserve">We consider that, for the reasons outlined in response to Q1a above, there should be a higher percentage of biodiversity net gain for development proposals within the Cotswolds National Landscape, than for development proposals outside the National Landscape. We consider that the figure in the Cotswolds National Landscape should be at least 20% net-gain. Where a development proposal overlaps with a strategically important part of the nature recovery network within the National Landscape, the percentage biodiversity net gain should potentially be higher still. </t>
  </si>
  <si>
    <t xml:space="preserve">Unsure. 
Ideally, there would be at least no net loss of biodiversity on-site. Where the overall biodiversity netgain requirement is 20% or more then the on-site net-gain should potentially be at least 10%. 
The underlying principle of biodiversity net gain is that development should leave biodiversity in a better state than before the development took place. On-site net gain obviously plays a key role in achieving this aspiration. However, in order to leave biodiversity in a better state at a local authority wide level, it may be appropriate to deliver at least some of the net-gain in areas that are strategically important for nature recovery networks.  This approach would potentially deliver ‘more bang for your buck’ (i.e., a higher level of biodiversity enhancement / recovery per pound spent on delivering net-gain). 
The deliverability and reliability of both on-site and off-site delivery would need to be closely scrutinised. For example, whilst biodiversity net-gain legislation may require a 30 year after-care period, this will only be effective if effective monitoring (and, if necessary, enforcement) by the local authority is put in place. 
Presumably the question relates to the maximum distance at which biodiversity net gain relating to a particular development proposal should be delivered. 
Rather than specifying a set distance (in miles or kilometres) it might be more appropriate to consider the proximity, to the development, of locations that are strategically important in the nature recovery network.  It may also be appropriate to consider the type of habitat that is being adversely affected by the development and the most suitable off-site locations for delivering this habitat. 
Whilst there may be an aspiration to deliver the net-gain within the local authority area, consideration should also be given to deliver some of the net-gain in adjoining local authority areas, particularly for development proposals that are close to: (i) the local authority boundary; and (ii) strategically important locations within the nature recovery network are in neighbouring local authority areas. 
</t>
  </si>
  <si>
    <t xml:space="preserve">Yes, in principle. 
This approach would help to provide a more direct link between the issues of development, biodiversity net gain and nature recovery.  Within the Cotswolds National Landscape and its setting, such plans should identify how they will contribute to achieving the aspirations of the Cotswolds Nature Recovery Plan.  
</t>
  </si>
  <si>
    <t xml:space="preserve">Unsure. Recommend seeking input from Natural England. </t>
  </si>
  <si>
    <t xml:space="preserve">Unsure.  Recommend seeking input from Natural England. </t>
  </si>
  <si>
    <t xml:space="preserve">Yes, we agree with the suggested options.   </t>
  </si>
  <si>
    <t xml:space="preserve">Biodiversity net gain and nature recovery plans relating to proposed development within the 
Cotswolds National Landscape and its setting should be compatible with the Cotswolds Nature Recovery Plan, the Cotswolds AONB Landscape Character Assessment and the Cotswolds AONB Landscape Strategy and Guidelines. 
</t>
  </si>
  <si>
    <t>Design</t>
  </si>
  <si>
    <t xml:space="preserve">Q1a: Would you support a proposition in the Local Plan that required an energy performance improvement of the entire building when it is proposed to extend or refurbish the building? </t>
  </si>
  <si>
    <t>Q1b: Please explain why</t>
  </si>
  <si>
    <t>Q2a: Would you support the Council in approving development that takes a modern interpretation of the traditional Cotswold design to achieve zero or low carbon development?</t>
  </si>
  <si>
    <t>Q2b: Please explain why</t>
  </si>
  <si>
    <t>Q3a: Do you agree with the preferred option and the five suggested policy responses?</t>
  </si>
  <si>
    <t xml:space="preserve">Q3b: If not, why? Are there other policy responses? </t>
  </si>
  <si>
    <t>Q4: Are there any other Local Plan-related issues or options on this topic paper that you would like to raise?</t>
  </si>
  <si>
    <t>61fd5305daa4ef03bc127463</t>
  </si>
  <si>
    <t xml:space="preserve">Some building could be easily improved, whereas other could be hard to treat, or already high performing, so such an approach risks being disproportionately challenging for some while too 'easy' for others.  I'd suggest instead performance should be required to hit an established benchmark. </t>
  </si>
  <si>
    <t>Traditional buildings were designed/developed to use the materials available, not solely to complement an existing design aesthetic.  Moreover, a refreshed approach to design may ensure that genuine historical gems stand out, rather than are lost in a mass of facsimiles</t>
  </si>
  <si>
    <t>61fefca61cc88c03bcd7efef</t>
  </si>
  <si>
    <t>A blanket requirement would not be appropriate because it may not be feasible or affordable for some buildings/owners.</t>
  </si>
  <si>
    <t>Depends on the definition of modern interpretation of traditional Cotswold design.  It would have to be very tightly defined so as to prevent some of the atrocius designs that have been permitted recently, and I am not sure that could be achieved..</t>
  </si>
  <si>
    <t>A slower and longer transitation would allow time for the design guide to appropriately updated as this is too important to do in haste.</t>
  </si>
  <si>
    <t>6201348ac5d98403f1f89971</t>
  </si>
  <si>
    <t>6201693bd903d603d6b37168</t>
  </si>
  <si>
    <t>Lucy Turner</t>
  </si>
  <si>
    <t>62023568fe2a0f03bcc19443</t>
  </si>
  <si>
    <t>There must be clear, proven options available  that will achieve the desired outcomes.</t>
  </si>
  <si>
    <t>Comments noted. The local plan will be expected to demonstrate that proposed policies are deliverable - this is a key aspect of the public of examination process (programmed in 2023/24)</t>
  </si>
  <si>
    <t>62025629fe2a0f03bcc1a204</t>
  </si>
  <si>
    <t xml:space="preserve">Necessary </t>
  </si>
  <si>
    <t xml:space="preserve">There may be better solutions </t>
  </si>
  <si>
    <t>620292ef0beb5603be55e415</t>
  </si>
  <si>
    <t xml:space="preserve">This is a reasonable requirement for a major refurbishment where the upgrade can be done as part of the refurbishment probably with minimal impact.  For a small extension on an existing property, a full upgrade to the whole property seems an unreasonable demand. </t>
  </si>
  <si>
    <t>Respecting the character of the current architecture and vernacular is an important responsibility for CDC and can be achieved sympathetically with modern developments</t>
  </si>
  <si>
    <t>62038f946b441303bcb12daf</t>
  </si>
  <si>
    <t>There is no alternative. Adapt or die.</t>
  </si>
  <si>
    <t>The policy of apeing traditional Cotswold design - to the point of approving fake chimneys - demeans traditional architecture and places us in a Disneyland of architectural lies. New developments need to respect traditional Cotswold architecture by not trying to copy it!</t>
  </si>
  <si>
    <t>I wholly support this initiative but would strongly caution against mere box ticking - as happened under the Ecohomes initiative. Also, the aims expressed here will be suborned by the major housebuilders if they are allowed. Private certification schemes for Building Regulations need to be stopped and BRegs certification taken back under LA control.</t>
  </si>
  <si>
    <t>Comments noted.</t>
  </si>
  <si>
    <t>62039e350beb5603be5610a6</t>
  </si>
  <si>
    <t>Have to look at energy improvement always</t>
  </si>
  <si>
    <t>6204c033bcd3ff03d6eb5420</t>
  </si>
  <si>
    <t>620759bfb202d003da671db6</t>
  </si>
  <si>
    <t>Many of the houses here, considered of architectural value and protection, are unfortunately not energy efficient. The financial burden of improving the performance of the entire dwelling is too high for many</t>
  </si>
  <si>
    <t>As long as design and aesthetic was truly considered</t>
  </si>
  <si>
    <t>Concerns over speed of change and burdens on individuals</t>
  </si>
  <si>
    <t>6208fa35d8afa703c9cc5c46</t>
  </si>
  <si>
    <t>6209011dd8afa703c9cc5d75</t>
  </si>
  <si>
    <t>It makes send to do as much as possible in one disruption and this will reduce the cost as well</t>
  </si>
  <si>
    <t>62096c0674985d03f061d6aa</t>
  </si>
  <si>
    <t>if applied to new builds then should also apply to extensions in principle although i would have some exceptions for de minimis extwnsions</t>
  </si>
  <si>
    <t>i would.like provision for cavity nesting birds and bats incorporated into such design plans...the avaialble produxts are easy and cheap to install and arrest the decline of such caviry nesting species...this is critical givent the pressure to rightly insulate and thus often filling in cavities thus increasing habitat decline and biodiversity loss. such boxes have arrested the decline of barn owls and so this will be an effecitve measure in preventing cavity dwelling specoes decline</t>
  </si>
  <si>
    <t>Noted. The matter will be explored through an updated Design code.</t>
  </si>
  <si>
    <t>620b8dc97851bc03c95a2a53</t>
  </si>
  <si>
    <t xml:space="preserve">should be encouraged but not mandated. </t>
  </si>
  <si>
    <t>Cotswold design code is too rigid. I build a self build home in 2018 but was not allowed solar panels at the insistence of the Conservation Officer because it was in a Conservation Area.</t>
  </si>
  <si>
    <t>zero carbon will not be achievable in all locations eg shading or landscape impacts might preclude solar panels</t>
  </si>
  <si>
    <t>620b98e642995903e32d390b</t>
  </si>
  <si>
    <t>Only the area extended should be considered.</t>
  </si>
  <si>
    <t>Only if it’s good design!</t>
  </si>
  <si>
    <t>620bc82d289d0303e3fffdd1</t>
  </si>
  <si>
    <t>it will not happen otherwise</t>
  </si>
  <si>
    <t>it is already entirely possible to achieve both aims using modern materials and methods of construction, so why not?</t>
  </si>
  <si>
    <t>620bcc7006871a03c9191d55</t>
  </si>
  <si>
    <t>That would be unenforceable</t>
  </si>
  <si>
    <t>620bcd2fae2c5403bc643020</t>
  </si>
  <si>
    <t>EPCs are becoming increasingly important.</t>
  </si>
  <si>
    <t>Because traditional Cotswold is very low carbon in the first place.</t>
  </si>
  <si>
    <t>620cef8c17ab2803bc96a838</t>
  </si>
  <si>
    <t xml:space="preserve">THIS IS NOT NECESSARY AND WOULD GENERATE WORK </t>
  </si>
  <si>
    <t xml:space="preserve">ENERGY COSTS MUST BE REDUCED </t>
  </si>
  <si>
    <t>620e6cac00f31603c94edfff</t>
  </si>
  <si>
    <t>We need to reduce the impact of our buildings on climate and biodiversity</t>
  </si>
  <si>
    <t>the climate crisis has priority over maintaining the aesthetics of the Cotswolds</t>
  </si>
  <si>
    <t>620fc5cab7144503fd1508d8</t>
  </si>
  <si>
    <t>Keith Salway</t>
  </si>
  <si>
    <t>save the planet</t>
  </si>
  <si>
    <t>ditto and keep high quality of cotswold environment</t>
  </si>
  <si>
    <t>6210ca5717dd8703c90179ab</t>
  </si>
  <si>
    <t xml:space="preserve">It will lead to unsightly short term and cheap fixes such as external cladding. </t>
  </si>
  <si>
    <t>You need to outline what you mean by "modern interpretation"</t>
  </si>
  <si>
    <t xml:space="preserve"> A measured approach such as option 3</t>
  </si>
  <si>
    <t>Preserve the character of the small villages</t>
  </si>
  <si>
    <t>6211190e44116703ca9ff7e9</t>
  </si>
  <si>
    <t>To support the requirement that enhanced energy performance continues to take place on a timely basis in as many properties as possible.</t>
  </si>
  <si>
    <t>yes I would, but with the proviso that any proposed developments with a modern approach, tie in/compliment the environment within which they will be built. We do not wish to see unsympathetic developments in order to achieve zero or low carbon development.  They are not mutually exclusive!!</t>
  </si>
  <si>
    <t>6211584973dfbd03bc9328ad</t>
  </si>
  <si>
    <t>62121cd717dd8703c9018f8b</t>
  </si>
  <si>
    <t xml:space="preserve">Stella Hermoine Howell </t>
  </si>
  <si>
    <t>Gives one the opportunity to research/develop/incorporate Innovate concepts</t>
  </si>
  <si>
    <t>Carbon Dioxide is vital for the e xistance of all life</t>
  </si>
  <si>
    <t>Innovate recycling for reuse</t>
  </si>
  <si>
    <t>621246bd44116703caa009a8</t>
  </si>
  <si>
    <t>Common sense but unless enshrined in law developers will cut corners and go for the cheap option.</t>
  </si>
  <si>
    <t xml:space="preserve">Use local architect such as Tyack of Moreton to develop an overall approach to a sustainable attractive building model. </t>
  </si>
  <si>
    <t>Ensure infrastructure for local people is supported along with increased development. Improved shopping facilities tgstvcan be accessed on foot and community meeting places theatres schools leisure facilities particularly for the young</t>
  </si>
  <si>
    <t xml:space="preserve">Comments noted and they will be reflected upon as the council updates the Local Plan and its design code. Accessibility (distance to facilities on footpaths / cycle ways) and the provision of infrastructure will be an important aspect that will be influencing the location of future development. The council will be updating its infrastructure delivery plan to support the delivery of new development. </t>
  </si>
  <si>
    <t>6214d6ec4e1e5803d6f50f9f</t>
  </si>
  <si>
    <t>I would if supported by tax incentives as government has a sorry record so far and needs to step up</t>
  </si>
  <si>
    <t xml:space="preserve">Stupid question - responsible thing to do and local plans have a sorry record of delivering quality homes </t>
  </si>
  <si>
    <t xml:space="preserve">Fine words but need to acknowledge the sorry history of local plans and what they have achieved - ugly housing estates and commercial development giving urban sprawl and destruction and degradation of natural environment </t>
  </si>
  <si>
    <t>6214f151330dea03c85b4586</t>
  </si>
  <si>
    <t>John Fennell</t>
  </si>
  <si>
    <t>In many instances this would make the proposed extension or  refurbishment unviable, especially for the lower end of the market, which needs support rather than handicap.</t>
  </si>
  <si>
    <t>That depends on our definition of "modern interpretation"</t>
  </si>
  <si>
    <t>Option 3 is more realistic and will be politically be more acceptable.</t>
  </si>
  <si>
    <t>621541d3cda65503f0fc3ecb</t>
  </si>
  <si>
    <t>As an Architect, we follow the Fabric First Approach to design, meaning that we always endeavour to improve the performance of the building envelope in refurbishment projects, prior to introducing renewable energy measures. There are always opportunities to improve the performance of existing buildings - my practice makes it our missions to ensure these are implemented.</t>
  </si>
  <si>
    <t>YES. I run Rixon Architects, a Cirencester based practice which specialises in low carbon architecture. Often this requires responses which do not follow the typical vernacular for too many reasons to list here. The traditional Cotswold vernacular was developed in a time when energy demand in buildings was not a factor, they are incomparable to todays world. The Design Code allows Planning and Conservation Officers to ‘play it safe’ and aim simply for the ‘lowest common denominator’. There are anecdotal opportunities with the Code to explore modern architecture within the Cotswold palette, but these are often too controversial and therefore largely disregarded. This has led to a dominant pastiche architectural style which is simply boring, unimaginative, and ignorant of the climate crisis.   On an additional point: Conservation Areas are often protected because of their interesting buildings, which were likely controversial when they were built. The irony is that in the absolute vast majority of cases proposals in Conservation Areas must be subservient to these buildings, and therefore unimaginative and pastiche.</t>
  </si>
  <si>
    <t>Due to the Design Code and its interpretations, there is too much subjectivity for Planning and Conservation Officers. They are mostly untrained in design, yet their position gives them the ‘right of veto’ over trained design professionals submitting Planning Applications. Many other Planning Authorities recognise the need to operate within the Codes and Policies, yet also that design is allowed to be subjective. It is important for standards to be kept high, and Conservation Officers should instead recognise that there are many high quality and interesting solutions to problems, even though it may not to be their particular style, or even that it may split opinion. This approach results in many architectural proposals, particularly in heritage settings (eg Conservation Areas or settings of Listed Buildings), stepping down to pastiche architecture. This results in bland design and placeless architecture.</t>
  </si>
  <si>
    <t>Comments noted. Various commentators have raised concerns relating to pastiche design. As you point out To be effective the design code will need to recognise that there are many high quality and interesting solutions to problems. Comments will be reflect upon as the design code is updated.</t>
  </si>
  <si>
    <t>62162a8e388c4003bc3d3b13</t>
  </si>
  <si>
    <t xml:space="preserve">Too many conflicting planning organisations. For example listed building consent, protected trees etc.  essentially there appears to be little or no holistic thinking yet.  </t>
  </si>
  <si>
    <t xml:space="preserve">We must move on from living in a museum. Keeping the vernacular style whilst ensuring the highest building standards is perfectly possible although it would require a change of mindset from planners and more importantly speculative building companies. </t>
  </si>
  <si>
    <t xml:space="preserve">I would like to see a demonstrably rigorous approach to ensuring greater development planning compliance. New larger scale developments must include appropriate infrastructure and amenities and both the quality and completion of these must be guaranteed. </t>
  </si>
  <si>
    <t>62164dd060c3aa03c997b649</t>
  </si>
  <si>
    <t>It might discourage home owners from making small improvements if the whole property had to be modified.</t>
  </si>
  <si>
    <t>6216672d60c3aa03c997c5dd</t>
  </si>
  <si>
    <t>Then is the most efficient and effect time for ensuring the change</t>
  </si>
  <si>
    <t xml:space="preserve">Can’t live in the past and pastiche </t>
  </si>
  <si>
    <t>6216678a054d0803d6aa7423</t>
  </si>
  <si>
    <t>6216678e60c3aa03c997c608</t>
  </si>
  <si>
    <t>62168016363bfd03bc602e59</t>
  </si>
  <si>
    <t>Not always possible on period properties</t>
  </si>
  <si>
    <t>Don't trust the Planning officers to protect traditional style</t>
  </si>
  <si>
    <t>Accept that zero carbon is not achievable in all settings - a pragmatic reduction strategy allows a balance</t>
  </si>
  <si>
    <t>621784dbf08a4603c96f5940</t>
  </si>
  <si>
    <t>621796a39e8c2703c9b16d2c</t>
  </si>
  <si>
    <t>6217985580c2c803ce31e9d1</t>
  </si>
  <si>
    <t>6217e91dcf6bc303d7360f30</t>
  </si>
  <si>
    <t>Barrier to making sensible improvements to existing buildings</t>
  </si>
  <si>
    <t>That’s an horrendous idea.  The designs will no doubt look atrocious.  Don’t need to change designs, just plants more trees</t>
  </si>
  <si>
    <t>Plant more trees.  Why no mention of this</t>
  </si>
  <si>
    <t>6218a476f08a4603c96f8f04</t>
  </si>
  <si>
    <t>Because to not do it is not an option.</t>
  </si>
  <si>
    <t>We don't have a choice of doing nothing . Be bold</t>
  </si>
  <si>
    <t>Stop trying to "chocolate box" new developments. Be bold - creative - and make it beautiful.  Housing developments with green pockets for wildlife, and lots of trees.</t>
  </si>
  <si>
    <t>Comments noted and they will be reflected upon as the council updates the Local Plan and its design code.</t>
  </si>
  <si>
    <t>6218c43684165a001226b252</t>
  </si>
  <si>
    <t>More bureaucracy placing unreasonable demand on many householders</t>
  </si>
  <si>
    <t>there has to be some compromise between the need to preserve unique character and the need for long term energy efficiency</t>
  </si>
  <si>
    <t>6219135e499f910012d3c48f</t>
  </si>
  <si>
    <t>Because this would be a way of improving energy efficiency.</t>
  </si>
  <si>
    <t>Achieving net zero is more important than traditional aesthetics</t>
  </si>
  <si>
    <t>62192a296d83560012f004b8</t>
  </si>
  <si>
    <t>Too expensive without a grant - also actual work required not properly considered</t>
  </si>
  <si>
    <t>All new-build houses should not use gas, and be properly insulated, without exception!</t>
  </si>
  <si>
    <t>6219fd4d6d83560012f015eb</t>
  </si>
  <si>
    <t>621aa941bb3d940012c63e25</t>
  </si>
  <si>
    <t xml:space="preserve">Would it be fair to insist the whole building be overhauled when just applying for a small extension? </t>
  </si>
  <si>
    <t>I don’t think PV would be suitable on historical buildings as it’s important to focus on traditional aesthetics however other means such as air source heat pumps etc with less visual impacts would be suitable.</t>
  </si>
  <si>
    <t>621c95fe6d83560012f0553c</t>
  </si>
  <si>
    <t>because it is crucial to achieving the aims</t>
  </si>
  <si>
    <t>we must allow innovation</t>
  </si>
  <si>
    <t>621ca862bb3d940012c670eb</t>
  </si>
  <si>
    <t>insulation and energy is key to tackling climate change.  People should invest in the future, not seek short term profie</t>
  </si>
  <si>
    <t>621d3a27df4fca001396e235</t>
  </si>
  <si>
    <t>Too expensive</t>
  </si>
  <si>
    <t>Heritage matters</t>
  </si>
  <si>
    <t>We should be exploring other avenues such as coastal defences to combat climate change</t>
  </si>
  <si>
    <t>621e07f9559d17001517fc9a</t>
  </si>
  <si>
    <t>It is unreasonable, and more properly dealt with under Building Regs.</t>
  </si>
  <si>
    <t>I am happy with where I live, having come from London.  Small changes can make a big difference.</t>
  </si>
  <si>
    <t>I think it is too quick, so I prefer 3.  However, for total  new build I would agree with 2</t>
  </si>
  <si>
    <t>621e1025559d17001517ffc9</t>
  </si>
  <si>
    <t>621e414fb2688b0012f33d37</t>
  </si>
  <si>
    <t>Because it would be a sustainable approach and building in sustainability ought to be required.</t>
  </si>
  <si>
    <t>Good high quality design ought to be capable of being accommodated.</t>
  </si>
  <si>
    <t>621e4f7c8e24e10012120413</t>
  </si>
  <si>
    <t>I would support the proposition if energy performance improvements are not too expensive in relation to the refurbishment costs.</t>
  </si>
  <si>
    <t xml:space="preserve">It is a priority to have energy efficient housing. However any development must be designed with great sensitivity to the setting in which it sits, particularly if within a village or heritage context. </t>
  </si>
  <si>
    <t>621f51882d763f001296cdba</t>
  </si>
  <si>
    <t xml:space="preserve">Providing it is propotional - e.g. a house extension should not require the whole house's thermal properties be upgraded as the costs could be prohibitive </t>
  </si>
  <si>
    <t>It is the right thing to do</t>
  </si>
  <si>
    <t>The adoption of passive building design over bream and use of Active Design: https://www.sportengland.org/how-we-can-help/facilities-and-planning/design-and-cost-guidance/active-design</t>
  </si>
  <si>
    <t>621fc23354ce3000120029da</t>
  </si>
  <si>
    <t>This is needed to meet the climate change aspirations</t>
  </si>
  <si>
    <t>62224b5563dd75001265f34a</t>
  </si>
  <si>
    <t>Mark saxton</t>
  </si>
  <si>
    <t>as part of your consultation please you consider why CDC shouldn’t seek an Article 4 Direction from the Secretary of State for the whole of the AONB such as presently exists via class Q of the GPDO. Such odd development under Class R can then subject of proper control, allowing enterprise but not detrimental to the rural area, heritage assets, and residential amenity.</t>
  </si>
  <si>
    <t>6226874bb6e9a000128a3d41</t>
  </si>
  <si>
    <t>Need to get real but energy improvement must be proportionate to the work planned.</t>
  </si>
  <si>
    <t>Provided this interpretation is reasonable, as agreed with a new Design Code thru public consultation, it is reasonable to expect a modern interpretation or compromise ti achieve low carbon development.</t>
  </si>
  <si>
    <t>62278fa08450eb001394a269</t>
  </si>
  <si>
    <t>i don't want govt permission to change my house</t>
  </si>
  <si>
    <t>because this will only please architects and not residents</t>
  </si>
  <si>
    <t xml:space="preserve">option 5 is simpler </t>
  </si>
  <si>
    <t>622790a88450eb001394a26e</t>
  </si>
  <si>
    <t>I am unsure as to any requirements that may put an undue cost on individual homeowners but am supportive if the finances are mitigated with grant programmes, etc.</t>
  </si>
  <si>
    <t>62287fe040b4620012b3b8fb</t>
  </si>
  <si>
    <t>Extensions or refurbishments usually already entail disruptive works, so it would be a missed opportunity not to include energy performance improvements at the same time. Many refurbishments that seek to change the look or beauty of a building can have the co-benefit of improving the building's energy efficiency. Building standards will also be requiring better energy efficiency in the future so it makes sense to make improvements a requirement now.</t>
  </si>
  <si>
    <t>While preservation of Cotswold heritage design holds value, this will serve no purpose if we do not have a liveable future. Culture is something that changes over time and the 'cotswold style' must be allowed to evolve as needs change.</t>
  </si>
  <si>
    <t>We should not be afraid to take a leading stance on zero carbon building standards. The government at a national level is lagging woefully behind and I would fully support any leadership the District Council is prepared to take on this. A sustainable development checklist for planning should definitely be undertaken. I would also like to see the public consulted on new site allocations, so that the community can express what needs and services they would like new sites to provide for.</t>
  </si>
  <si>
    <t>6228ab2161f02e00125ec7d3</t>
  </si>
  <si>
    <t>Stated before has a major impact on cost of modification.</t>
  </si>
  <si>
    <t>Must take into account flooding and sewage issues.</t>
  </si>
  <si>
    <t>Comments noted</t>
  </si>
  <si>
    <t>6228d7d2e30fec0012a59ecd</t>
  </si>
  <si>
    <t>6229c21bfd97950012360eda</t>
  </si>
  <si>
    <t>Extensions - unfair. Refurbs - maybe.</t>
  </si>
  <si>
    <t>Supported if design is by professionals but as the whole design issue is subjective this is difficult to control</t>
  </si>
  <si>
    <t>622a71136ee5970012ae41b2</t>
  </si>
  <si>
    <t>Over-regulation</t>
  </si>
  <si>
    <t>We did not vote for Green to the Core policies which are excessive</t>
  </si>
  <si>
    <t>The UN 17 Sustainable Development Goals sound good but they are phrased to hide an agenda of control and repression</t>
  </si>
  <si>
    <t>Comments noted. The recommendation to make reference to UN Sustainability Development supports consistency with national policy but also provides greater detail to components that influence the pursuit of sustainable and well designed development.</t>
  </si>
  <si>
    <t>622b4cceeda92600120fe158</t>
  </si>
  <si>
    <t>622b60de96048200113fbfde</t>
  </si>
  <si>
    <t>Why wouldn’t you?</t>
  </si>
  <si>
    <t>622b8d645726030012f032e8</t>
  </si>
  <si>
    <t>Tofocus on the environmental performance, not just functional or aesthetic qualities of a development.</t>
  </si>
  <si>
    <t>Styles have to evolve with fashion and do not need to be fixed forever.</t>
  </si>
  <si>
    <t>622ba200694a330012b66983</t>
  </si>
  <si>
    <t>622c622f5726030012f033f0</t>
  </si>
  <si>
    <t>A requirement for new homes to be net zero will deter future development and push up prices. It would also be liable to challenge and could result in the local plan being defunct</t>
  </si>
  <si>
    <t>622c97495726030012f03448</t>
  </si>
  <si>
    <t>it is unreasonable, and costly.</t>
  </si>
  <si>
    <t>It all depends, what is meant by a modern interpretation.  I like the character of the place I live.</t>
  </si>
  <si>
    <t>I prefer option 3, unless in total new build.  I also think that the Cotswolds needs to be seen in the context of the county as a whole.</t>
  </si>
  <si>
    <t xml:space="preserve">No density guidelines exist, although density is mentioned in the Design code.  The NPPF does refer to density, and thought should be given to the possibility of having an overall minimum, and maximum density, with criteria set out to give examples of things, to be taken into account.  There are also no amenity space guidelines, dependant on unit size. </t>
  </si>
  <si>
    <t>Comments noted and they will be reflected upon when updating design policies and design code.</t>
  </si>
  <si>
    <t>622ca91e5726030012f03459</t>
  </si>
  <si>
    <t>622cbca25726030012f03478</t>
  </si>
  <si>
    <t>Carole fletcher</t>
  </si>
  <si>
    <t>Would be costly and not always affordable for owner</t>
  </si>
  <si>
    <t>Diverting from the traditional design spoil the Cotswolds</t>
  </si>
  <si>
    <t>622d30a900e7230012fa8451</t>
  </si>
  <si>
    <t>There is no point in refurbishing a building without improving the energy performance</t>
  </si>
  <si>
    <t>To retain the appearance of the Cotswolds</t>
  </si>
  <si>
    <t>Yes adequate surgery access and parking at these premises.</t>
  </si>
  <si>
    <t>622dce89a45bbc001246fd96</t>
  </si>
  <si>
    <t>"One size fits all" may not work in old irregular buildings, owners will make no improvements if rules are seen as onerous and impossible to comply with. Would need special designated helpful officer for listed buildings.</t>
  </si>
  <si>
    <t>1)It is necessary, as your graphic has demonstrated. 2) The look of the countryside/townscape is going to change anyway, things we think jarring  now may be seen as adaptations to current conditions in the future.3) Trad Cotswold design not very sustainable.g. very small windows created dark interiors with little daylight.</t>
  </si>
  <si>
    <t>For sustainability more terraced houses which are more carbon efficient than detached/semi detached. All flats should have balconies, however small, to give access to fresh air and possible fire access?</t>
  </si>
  <si>
    <t>622dd50196048200113fc368</t>
  </si>
  <si>
    <t>It makes sense for the whole building to be modified to achieve greater reductions in emissions</t>
  </si>
  <si>
    <t>Providing that such dwellings are built away from the AONB and with good access to services and facilities</t>
  </si>
  <si>
    <t>New development should blend in with the historic, built and natural environment, which means traditional Cotswold stone wherever possible , as opposed to all sorts of different colours and materials.</t>
  </si>
  <si>
    <t>622dee7b694a330012b66c45</t>
  </si>
  <si>
    <t>6230485a6dab000012d1de6f</t>
  </si>
  <si>
    <t xml:space="preserve">We must progress our architecture.  The function/operation of the building should determine the form if it means the building is constructed with and runs on more sustainable materials and energy forms.  </t>
  </si>
  <si>
    <t>6230a2e3391df100125f3f9b</t>
  </si>
  <si>
    <t>Rohan Torkildsen</t>
  </si>
  <si>
    <t>Historic England</t>
  </si>
  <si>
    <t>Would this option ensure you address your Issues re 'beauty', and reducing space currently devoted to vehicles?</t>
  </si>
  <si>
    <t>An updated design code would address beauty as defined by national policy. Parking standards is an area the council is looking at as part of the local plan update.</t>
  </si>
  <si>
    <t>6230cdf08db57a00140fbe95</t>
  </si>
  <si>
    <t>6230f82d8db57a00140fbee0</t>
  </si>
  <si>
    <t>6230f9d1629d8a0012d01529</t>
  </si>
  <si>
    <t>Houses need to meet standards in terms of efficiency. 85% of new builds should incorporate solar panels. 750 houses built in tetbury in recent years. No solar power. Developers may not have to provide them but the council should insist on them as part of the planning approval. All individual new builds built by individuals should include them</t>
  </si>
  <si>
    <t>62310f6eb68c610012bf18fd</t>
  </si>
  <si>
    <t>We must improve buildings whenever possible and take every opportunity.</t>
  </si>
  <si>
    <t>We must move on and use all modern methods to reduce energy usage and environmental impact!</t>
  </si>
  <si>
    <t>Push developers as hard as possible, rain water harvesting, solar panels, heat pumps etc</t>
  </si>
  <si>
    <t>6231d41b391df100125f4183</t>
  </si>
  <si>
    <t>We have to adapt our housing stock to reduce its carbon footprint</t>
  </si>
  <si>
    <t>Stavbilising the climate and ecology is much more important than just the visual appearance</t>
  </si>
  <si>
    <t>6231ed225b4a9b0012e96c20</t>
  </si>
  <si>
    <t>Ruth Hall</t>
  </si>
  <si>
    <t>Wessex Water</t>
  </si>
  <si>
    <t>Any Local Plan policy should incorporate flexibility to recognise that operational buildings in which infrastructure/plant is located within have different patterns of energy use. In some circumstances cooling may be more important than reducing heat loss. The policy should avoid terms such as ‘all development’ and recognise that some projects are exempt from building regulations making requirements to deliver % improvements against building regulations problematic.</t>
  </si>
  <si>
    <t xml:space="preserve">Richer detail for new site allocations should include identifying at an early stage a strategy for surface water drainage to avoid proposals at a later stage which are based on surface water connections to combined or foul sewers. </t>
  </si>
  <si>
    <t>623325ab2514f100128ab83e</t>
  </si>
  <si>
    <t>Cirencester Town Council response:  Whilst it is laudable for the Local Plan team to consider it necessary to require that the entire building should be improved when a building is extended and refurbished, a proportionate and considered response is required.  In the first instance, any improvement to a building’s performance should be encouraged.  Planning policies therefore need to make it easier for home-owners to improve their properties.  This applies to historic properties as well, and the policies should provide detailed advice (over and above what is currently in the Cotswold Design Code) on how to improve fabric performance.  It may be necessary to agree a Cotswolds-specific approach with Historic England that allows the local vernacular to be protected whilst also meeting the challenges of climate change.  However, whatever the Local Plan may require in terms of energy performance should not discourage incremental changes.  Most home owners cannot afford a wholesale refurbishment of their homes but can only make small improvements as their personal finances allow.  Planning policy should anticipate that small improvements will be the norm and should not put unviable burdens on all development.  To require an entire building to be upgraded when a small change is proposed could well discourage any upgrading on the grounds that homeowners simply could not afford to upgrade a house all at one time.</t>
  </si>
  <si>
    <t>Cirencester Town Council response:  Modern interpretations of Cotswold vernacular should be high quality and durable.  There is concern that some recent development in Kingshill, though it was visually in keeping, has proven not to be durable and facades are already showing decay and cracking.  This demonstrates that a slavish requirement to maintain an external appearance can lead to shoddy performance over time.  It would be better for the Cotswold Design Code to acknowledge that new building techniques will be required to meet climate change and to find a harmonious compromise between the visual attractiveness of traditional vernacular design with new and high-performing materials.  Modern interpretations should always require durable and sustainable materials, locally sourced where possible, that reflect the past but look to the future.    Buildings (new and existing) should be easy and affordable to update and modify.  Design standards should anticipate that buildings will be upgraded over time.</t>
  </si>
  <si>
    <t>Cirencester Town Council response:  Suggest that a more fundamental review of the Cotswold Design Code is undertaken which gives specific standards on materials and design with a focus on sustainability and enduring performance, and how to update traditional buildings to be more climate resilient.</t>
  </si>
  <si>
    <t>Cirencester Town Council response:  Durability and sustainable local materials.</t>
  </si>
  <si>
    <t>62336305190aa70012f8abb9</t>
  </si>
  <si>
    <t>To make the building more energy efficient overall</t>
  </si>
  <si>
    <t>Good, appropriate design should be able to accommodate zero carbon development</t>
  </si>
  <si>
    <t>The guidance set out in the Building Better, Building Beautiful Commissions report should be followed</t>
  </si>
  <si>
    <t>62338f42a8e7c40013727c6f</t>
  </si>
  <si>
    <t>Very little appears to be done/ considered when planning is passed</t>
  </si>
  <si>
    <t>6234350039f27e0014b30e13</t>
  </si>
  <si>
    <t>Cost and feasibility. It is easy for councillors to impose conditions upon people when they don’t have to fund them</t>
  </si>
  <si>
    <t>Defined standards would have to be in place to avoid eyesores being built in order to deliver Ill defined and unmeasurable benefits.</t>
  </si>
  <si>
    <t>The response is incorrect. Option 3 is correct</t>
  </si>
  <si>
    <t>62345824a8e7c40013727d82</t>
  </si>
  <si>
    <t>We need to ensure the building has the same or better efficiency to reduce impact on our climate</t>
  </si>
  <si>
    <t xml:space="preserve">I think this is the best way to support our future living environment </t>
  </si>
  <si>
    <t>623467b561868900122859e4</t>
  </si>
  <si>
    <t xml:space="preserve">The nature of lots of local property means this would be impractical </t>
  </si>
  <si>
    <t xml:space="preserve">Our obsession with ‘the Cotswold style’ is rediculous. People should be encouraged to build different styles of houses especially if they are more sustainable </t>
  </si>
  <si>
    <t>62346bc4190aa70012f8ad96</t>
  </si>
  <si>
    <t>It is simply not universally achievable, given the wide range of age and construction methods of housing as it stands</t>
  </si>
  <si>
    <t>Great care needs to be taken to preserve the essential character of the built environment.   Fine to target such modern development but this needs expert control.</t>
  </si>
  <si>
    <t>Building standards are a meter for Building Regulations, not Planning.  This is a central government matter.</t>
  </si>
  <si>
    <t>62348fef190aa70012f8ae13</t>
  </si>
  <si>
    <t>Overly onerous on home owners as adds additional costs</t>
  </si>
  <si>
    <t>It's time to move the traditional cotswold design into a new century which reflects modern construction methods and creates a vision for the cotswolds for the next 200 years</t>
  </si>
  <si>
    <t>6234ac24d4caf60012d2b6c4</t>
  </si>
  <si>
    <t>Must be positive effort to include energy efficiency in buildings</t>
  </si>
  <si>
    <t>6234cb715a0f7c0012da11fe</t>
  </si>
  <si>
    <t>It is not feasible when dealing with old and Listed buildings</t>
  </si>
  <si>
    <t>The Cotswold has its own unique character that must be maintained</t>
  </si>
  <si>
    <t>6234d18de2e8040012c700d4</t>
  </si>
  <si>
    <t>We need to encourage existing housing to take actions that reduce carbon emissions BUT the problem is that the national EPC system is more about heating costs than carbon reduction. We would need our own detailed energy performance scale for the Cotswolds situation and who would produce it and police it? The national EPC probably would not record a rise up the scale for example if just one window was double glazed the national EPC system is flawed in that it does not suit traditional Cotswold buildings and has a one size fits all approach. For example keeping a building "breathing" is crucial and yet the EPC process can suggest measures which require very major works (floors up, walls dry lined ) just to achieve a small step up the EPC scale these may not be feasible when a property is being lived in</t>
  </si>
  <si>
    <t>I would rather see usd of timber clad and straw built homes than quarried stone and concrete pastiche and homes built at lower density so peo and recreationple can grow food, have outdoor space</t>
  </si>
  <si>
    <t xml:space="preserve">encourage self build to high environmentl standards by having agreed templates for homes from timber, straw etc that could be allowed on small plots around villages and help locals get on the housing ladder </t>
  </si>
  <si>
    <t>6234ea2282866700123686e6</t>
  </si>
  <si>
    <t>Jacqueline Mary Leadbeater</t>
  </si>
  <si>
    <t xml:space="preserve">Opportunities have been missed when new estates are built </t>
  </si>
  <si>
    <t>Improvements can’t be made if not from the outset</t>
  </si>
  <si>
    <t>62350a7b5a0f7c0012da13f8</t>
  </si>
  <si>
    <t>traditional design and traditional materials are not always suitable for zero carbon builds</t>
  </si>
  <si>
    <t>6235902d8286670012368889</t>
  </si>
  <si>
    <t>62359cdee2e8040012c7036a</t>
  </si>
  <si>
    <t xml:space="preserve">Solar panels look awful and spoil the look of any town or village. Heat source pumps don’t heat adequately and are expensive to run. It will cost a fortune to take out all gas and oil boilers this needs to be gradually phased  not an all or nothing scenario </t>
  </si>
  <si>
    <t>It would destroy the look of the Cotswolds which is world famous. Use brown sites in towns and cities don’t destroy the Cotswolds.</t>
  </si>
  <si>
    <t xml:space="preserve">Flooding and taking away the beauty of English Countryside </t>
  </si>
  <si>
    <t>6235dad2e2e8040012c704ba</t>
  </si>
  <si>
    <t xml:space="preserve">Uk houses generally badly designed in terms of energy efficiency. </t>
  </si>
  <si>
    <t>6235ed418286670012368a8f</t>
  </si>
  <si>
    <t>While encouragement is needed to improve the energy performance of buildings at any opportunity, we would be concerned that a requirement to improve the entire building would be off-putting for households who can only afford incremental improvements to their home. A climate change statement could certainly apply to any proposed extension or refurbishment works though and efforts should be taken by the Council to propose further energy performance improvements for the rest of the building when reviewing the applications for extensions or refurbishments. The lack of financial support from the government for households to improve the performance of their homes means that it is difficult to ask households to shoulder the cost here. However, an energy performance improvement/climate change statement is a viable proposal for businesses and commercial buildings to complete, particularly if the cost savings and financial benefits of energy efficiency improvements are emphasised by the Council.</t>
  </si>
  <si>
    <t>About 80% of existing housing will need to be retrofitted by 2050 to meet the UK's net zero goal. This is already a significant challenge, so every effort should be made to ensure new homes don't contribute to the problem, including flexibility on the interpretation of traditional Cotswold design. Given the current energy crisis, there is a wellbeing implication to requiring zero carbon developments too as homes will be better insulated, which will reduce energy bills and improve health (as many traditional homes suffer from damp and cold). Homes built now with gas boilers will need to be retrofitted down the line, so it makes sense to require new homes in the district to be built to a higher standard now to avoid costs to the householder later on. Additionally, the construction industry is responsible for a huge amount of emissions so encouraging low-carbon building practices and sustainable materials, even if these deviate from the traditional Cotswold design, should be encouraged. Allowing a modern interpretation should not mean sacrificing on build quality though, and the public should be consulted on these developments.</t>
  </si>
  <si>
    <t>The Net Zero Carbon Toolkit that CDC contributed to would be a good basis for the new building standards policy (suggested policy 4 listed above) and/or the Sustainable Development Checklist..</t>
  </si>
  <si>
    <t>623615af5a0f7c0012da17a9</t>
  </si>
  <si>
    <t>in principal I support this but some householders may struggle to achieve/ afford uprating the whole building if they are only planning on a small extention</t>
  </si>
  <si>
    <t xml:space="preserve">It would depend on location and impact on the surrounding buildings and view.   </t>
  </si>
  <si>
    <t>option3</t>
  </si>
  <si>
    <t xml:space="preserve">Retrospective planning permission must be outlawed.  This does not allow for any check of design or materials prior to building.  It also means that listed buildings and valuable habitat are effectively damaged  before objections can be raised.  There are serial offenders in my locality who’s standard course of action is to build and then apply retrospectively .  This causes a lot kf extra paperwork in thr planning department and extra costs for legal disputes that the council cannot afford.  If gaining retrospective planning permission were made impossible it would remove this problem entirely. </t>
  </si>
  <si>
    <t xml:space="preserve">Outlawing retrospective planning permission is beyond the scope of this local plan update and beyond the Council's control. That’s said, comments are noted and issues raised and valid concerns. Higher standards, whether it be ecology, biodiversity, design, climate change will be applicable to all applications. Like any proposal, retrospective applications will need to demonstrate compliance with such standards and owners take on considerable risk without first securing planning permission. Land owners must also consider their Community Infrastructure Levy liabilities, especially where development has commenced without first notifying the Council. </t>
  </si>
  <si>
    <t>62361c9c8286670012368bcc</t>
  </si>
  <si>
    <t xml:space="preserve">We must do all we can to make buildings sustainable, climate change  is an emer situation </t>
  </si>
  <si>
    <t>This is difficult.  We are in an emergency and yet history and aesthetics are very important.  Judging on a case by case basis would seem to be the way but this should not be an excuse for developers to design unsustainably in a Cotswold style.  We are in a dire emergency!</t>
  </si>
  <si>
    <t>62361ecbe2e8040012c705e2</t>
  </si>
  <si>
    <t>Buildings need to respect traditional Cotswold Design because that is what gives Cotswold properties their identity.identifies</t>
  </si>
  <si>
    <t>Option 3 is preferable.</t>
  </si>
  <si>
    <t>62362bb2e2e8040012c7060d</t>
  </si>
  <si>
    <t>No - you cannot penalise those who wish to improve  their properties by imposing unnecessary extra costs which may make  the project unafordable.</t>
  </si>
  <si>
    <t>Option 3 - affordability.</t>
  </si>
  <si>
    <t xml:space="preserve">Do not allow architects to impose their own unsuitable designs under the guise of  climate change improvements. </t>
  </si>
  <si>
    <t>62362e6f5a0f7c0012da180c</t>
  </si>
  <si>
    <t>Due to the variation and limitations of the variety of styles and construction; this may prove to be either necessary and helpful or not.</t>
  </si>
  <si>
    <t>A variety of design and build structures need to be encouraged. Innovative design features linked to low energy consumption and with environmental concerns need to be supported.s should be encouraged.</t>
  </si>
  <si>
    <t>Mostly yes, but their needs to be flexibility in future submitted design. Too rigidapproach could lead to planninmg refusal from an otherwise an innovative, sustainable new  project.</t>
  </si>
  <si>
    <t>623652d05a0f7c0012da1872</t>
  </si>
  <si>
    <t>Too expensive and unreliable.</t>
  </si>
  <si>
    <t xml:space="preserve">Opens the door to inappropriate design as is already happening with the existing rules. </t>
  </si>
  <si>
    <t>There is no justification for going beyond government policy.</t>
  </si>
  <si>
    <t xml:space="preserve">Concerned that documents supplied with planning applications do n't give a proper impression of what the building will look like.  Plans and elevations are inadequate to show the modelling and this has allowed some anti-Cotswold buildings to appear. </t>
  </si>
  <si>
    <t>62365f405a0f7c0012da189a</t>
  </si>
  <si>
    <t xml:space="preserve">Depends how you measure the energy equation eg are you taking account of the manufacture and transport of the materials required.   May be an unrealistic objective in some situations and lead to nothing being done, when action is needed. </t>
  </si>
  <si>
    <t>Good design is fitness for purpose.  Design of our historic environment evolved to meet challenges and opportunities of the past.  We need to continue this evolution.</t>
  </si>
  <si>
    <t>I lack the knowledge to identify downsides of this approach eg will it unduly constrain necessary development</t>
  </si>
  <si>
    <t>623706a7e2e8040012c707e6</t>
  </si>
  <si>
    <t>623716738286670012368e2f</t>
  </si>
  <si>
    <t xml:space="preserve">Reduction in energy usage </t>
  </si>
  <si>
    <t xml:space="preserve">Innovation should not be discouraged, energy efficiency is very important. Old traditional buildings are hideously inefficient. Modern and sensitive interpretation of the vernacular can be attractive. </t>
  </si>
  <si>
    <t>62373d7b5a0f7c0012da1ac6</t>
  </si>
  <si>
    <t>Old design is not neccessarily the best design in an evolving modern world.</t>
  </si>
  <si>
    <t>62375e4b5a0f7c0012da1b15</t>
  </si>
  <si>
    <t>Need more information/context</t>
  </si>
  <si>
    <t xml:space="preserve">Natural and common sense evolution of planning </t>
  </si>
  <si>
    <t>623764f6e2e8040012c708e9</t>
  </si>
  <si>
    <t>Successful retrofit tends to be holisitc anyway, so thinking and designing in that way should be encouraged. Then opportunities for best solution, maxium improvement, cost effectiveness etc can be found. Will lead to better schemes and outcomes, increased wellbeing, lower utility bills to help cost of living, decreased energy demand to help local grid cope with shift to electric heating, transport etc.</t>
  </si>
  <si>
    <t>We will have to accpet that the climate response era may well have its own distinct vernacular within certain Cotswold design principles</t>
  </si>
  <si>
    <t>Design' should not just be about built aesthetic. Green/wildlife considerations should be incorporated (particularly in the Cotswolds, where the interplay of built and natural forms is a key characteristic), as well as human and functional considerations to promote wellbeing considerations. The iPhone was successful because it was a highly functional device as well as a beautiful one.</t>
  </si>
  <si>
    <t>62376ac65a0f7c0012da1b5e</t>
  </si>
  <si>
    <t>62376fc3e2e8040012c7090f</t>
  </si>
  <si>
    <t>not always possible in older buildigns</t>
  </si>
  <si>
    <t>There are areas where comlete wooden houses ~(Scandinavian- warm wood lodges etc- could be made without detriment ot hte landscape.   Bur some modern designs already are an eyesore.  But probably traditional Cotswold vernacular was similar after mud huts!</t>
  </si>
  <si>
    <t>623786235a0f7c0012da1be1</t>
  </si>
  <si>
    <t>It is a question of affordability for the house owner</t>
  </si>
  <si>
    <t>prefer option 3 as it is more realistic if less ambitious</t>
  </si>
  <si>
    <t>62378c158286670012368fcb</t>
  </si>
  <si>
    <t xml:space="preserve">We must continue to drive forward improvements for our climate. </t>
  </si>
  <si>
    <t xml:space="preserve">It is entirely possible to maintain the beautiful traditional Cotswold design AND achieve low carbon development, we should strive for this by looking at materials and processes used,  </t>
  </si>
  <si>
    <t>The policy responses are fine, but the option should be option 3, to allow more time to learn lessons and become more sustainable in a more efficient manner.</t>
  </si>
  <si>
    <t>6237b7d55a0f7c0012da1c88</t>
  </si>
  <si>
    <t>so that available funds are prioritised for the most urgently needed improvements, rather than those that only offer short-term 'benefit' to the homeowner.</t>
  </si>
  <si>
    <t>because we can adapt what we see as beautiful, so it shouldn't be used as a reason to restrict necessary change.</t>
  </si>
  <si>
    <t>62431dcbe024dc43a10a1f95</t>
  </si>
  <si>
    <t xml:space="preserve">Any Local Plan policy should incorporate flexibility to recognise that operational buildings in which infrastructure/plant is located within have different patterns of energy use. In some circumstances cooling may be more important than reducing heat loss. The policy should avoid terms such as ‘all development’ and recognise that some projects are exempt from building regulations making requirements to deliver % improvements against building regulations problematic. </t>
  </si>
  <si>
    <t>62445a119b0686bc28eb1efb</t>
  </si>
  <si>
    <t>Yes - I agree we need to create beautiful buildings which enhance our architectural environment, while accommodating workable solutions to help mitigate climate change, without destroying the integral character and beauty of the buildings we need to create.  I agree with Option 5.</t>
  </si>
  <si>
    <t>624462b53a25b5286320bd8a</t>
  </si>
  <si>
    <t>Whilst MPC agrees the need to reduce the reliance on cars, this cannot be done by simply designing out space for them. If you look at some of the new developments in the area (Moreton for example), the streets are too narrow and cars are parked all over the place because there are not enough parking spaces.  Reducing car parking spaces in new developments needs to be done hand in hand with other schemes. E.g car sharing programmes, Zip car type schemes on new developments, better public transport etc.</t>
  </si>
  <si>
    <t>62447084e024dc8df30a20ab</t>
  </si>
  <si>
    <t xml:space="preserve">The Council’s preferred Option 2 commits to deliver zero carbon development within the plan period including under Bullet Point (4) to introduce a new building standards policy that requires new buildings to be zero carbon, in terms of the construction and lifetime use. The HBF disagree with this proposed policy response (see answers to Q7a &amp; Q7b under Responding to the Climate Crisis). </t>
  </si>
  <si>
    <t>624598439b06860787eb20db</t>
  </si>
  <si>
    <t xml:space="preserve">Design  GCC agrees with the preferred option. However, policy response 3 could specifically refer to accessibility by sustainable modes of transport. </t>
  </si>
  <si>
    <t>6245bf7a9b06863844eb2180</t>
  </si>
  <si>
    <t>TCS support this proposal as a vital way of tackling the reduction of energy consumptions of buildings, provided that it is done in a meaningful way and not a small item of ‘greenwash’ to any individual building. Also: i)	This is in advance of current Building Control requirements and we feel that this needs to be ‘normalised’ as a way of thinking to many homeowners who may either resent the imposed condition or feel that it is not affordable. Clear and straightforward messaging will be required to get many people on board with this, including signposting to any grants that may be available now or in the future under Government legislation, and the most efficacious means of improvement of thermal performance and where to go for information and advice.  ii)	 Listed buildings have a more complex requirement in what may be allowable and there will need to be clear dialogue with Conservation Officers to negotiate the manner and level of improvements to the energy performance of these important buildings. For instance, many applications for double glazing are disallowed on the grounds that it will alter the appearance of the building. We would suggest that where the building is not Grade I listed, this should be allowed as it is an expression of the Anthropocene and as much as part of the current history of the building as the past accumulation of the appearance. See also i) above re the issue of the extent, manner and the cost of the improvements, whereby education /assistance to home owners of listed buildings to understand options for improving energy efficiency in older parts of the buildings.</t>
  </si>
  <si>
    <t xml:space="preserve">The Campden Society supports the preferred option TWO and the specific policy responses, but more detail and context for these policies are required.    Option 2 - Commit to the five policy responses listed above that collectively deliver zero carbon development within the plan period. The parameters of this option are self-explanatory and respond to the issues considered above.  However it is unclear what, if any, unintended consequences there would be and the policy responses need to be developed further. </t>
  </si>
  <si>
    <t>6245c5c03a25b522e920bf5b</t>
  </si>
  <si>
    <t>Cllr Gina Blomefield</t>
  </si>
  <si>
    <t>Attlepin Farm Chipping Campden</t>
  </si>
  <si>
    <t>I think light pollution is an increasingly serious issue not helped by the proliferation of cheap LED lights which are designed to be used outdoors and are, of course, energy efficient which encourages residents to instal more and keep them on longer.  Please make sure this issue is given the prominence it deserves.</t>
  </si>
  <si>
    <t>624701493a25b561b620c0a8</t>
  </si>
  <si>
    <t>5.1.	Q1a.  The Town Council is unsure that performance improvement for an entire building should be a requirement when extended of refurbished.  This is too broad brush.  Some buildings may have a very low contribution to environmentally negative effects because they are unused or underused or are already designed to high standards.  This proposal could be problematically in bringing existing buildings back into use or extending the best buildings in the district.</t>
  </si>
  <si>
    <t xml:space="preserve">5.2.	Q2a – The town Council supports the general principle that modern interpretations of Cotswold design which can achieve zero or Low Carbon development subject to sensible design judgements.  </t>
  </si>
  <si>
    <t>Regarding 3a - The District Council should note the comments above on insistence of Zero Carbon Development</t>
  </si>
  <si>
    <t>62470faa9b068627ebeb235c</t>
  </si>
  <si>
    <t xml:space="preserve">Additional changes to reflect the interconnectedness of good design and sustainable development are welcomed, however as set out in the response to questions X the Council’s policy approach should not seek to deviate from that which is being promoted by the Government, particularly in respect of building standards. The LPR does not set out why its policies should seek to go over and above those being introduced by Government. Accordingly, it is suggested that Option 3 which seeks to align the five policy responses to Government policy is the most appropriate option. 4.3 The third bullet point of proposed policy responses intends to provide a greater level of detail in new ‘S’ policies for site allocations. This proposed policy response is supported as this will provide developers and decision makers with increased clarity and certainty when drawing up and determining proposals. Any such policies should be written taking into account the views of key stakeholders and those of the landowners/developers who are likely to have the most in-depth technical understanding of how to deliver the site in question. </t>
  </si>
  <si>
    <t>624a970f9b06867d5ceb2484</t>
  </si>
  <si>
    <t>2.0 The Issues We support CDC’s desire to create more space for people to walk and cycle more to encourage sustainable travel as per the principles in NPPF. However, we have no preference regarding how this is achieved in terms of the five policy response options that are summarised as option 2 (to commit to the five policy responses), this is a matter for CDC.</t>
  </si>
  <si>
    <t>624ab0b93a25b583fa20c25e</t>
  </si>
  <si>
    <t>. Paragraph 154 of the Framework identifies that new developments should be planned in a way that helps reduce greenhouse gas emissions. 13. Energy efficiency can be achieved in various ways with the development of new technologies. Some approaches are more suitable on some sites than others, and therefore it is important that sufficient flexibility is included within any future policy. Indeed, Building Regulations is the general control over energy efficiency, and this does not specify how the carbon reduction targets should be achieved. 14. As such, we disagree with the introduction of a checklist as suggested by the options in the Design Topic Paper. However, we would have no objection a policy that set out a target for carbon reductions (potentially beyond the requirements of Building Regulations if justified), provided that it allows flexibility on how this is achieved, so that developments can respond to site context.</t>
  </si>
  <si>
    <t>624abc2f9b06863b6eeb24b7</t>
  </si>
  <si>
    <t xml:space="preserve">Question 3 considers the five policy options in relation to design which are: 1. Present a new strategic policy 2. Present a new Sustainable Development Checklist and Statement 3. Richer detail for new site allocations 4. Introduce a new building standards policy 5. Partially update the Cotswold Design Code. 3.13. It is the noted that the Councils preference is for option 2. However, it is felt, that option 3 which states “Commit to the five policy responses listed above but align policies to government policy which promote a slower and longer transition towards zero carbon development.” As has been set out previously within this response there is support for the need to get to net carbon, but there is a need for a transitionary period to ensure that developments remain viable and that housing (including affordable housing, green infrastructure and good quality design (with appropriate materials)) continues to be delivered in the district. </t>
  </si>
  <si>
    <t>624abc2f9b0686390deb24c0</t>
  </si>
  <si>
    <t xml:space="preserve">Question 3 considers the five policy options in relation to design which are: 1. Present a new strategic policy 2. Present a new Sustainable Development Checklist and Statement 3. Richer detail for new site allocations 4. Introduce a new building standards policy 5. Partially update the Cotswold Design Code. 3.13. It is the noted that the Councils preference is for option 2. However, it is felt, that option 3 which states “Commit to the five policy responses listed above but align policies to government policy which promote a slower and longer transition towards zero carbon development.” As has been set out previously within this response there is support for the need to get to net carbon, but there is a need for a transitionary period to ensure that developments remain viable and that housing continues to be delivered in the district. </t>
  </si>
  <si>
    <t>624acf239b06865faeeb24f7</t>
  </si>
  <si>
    <t>Matthew Hewitt</t>
  </si>
  <si>
    <t>Hallam Land Management Ltd</t>
  </si>
  <si>
    <t xml:space="preserve">The ‘Alternative Policy Option’ to follow current and emerging Government standards on design is supported and the most appropriate approach for this partial Local Plan update. Consistency with national policy and guidance will ensure the development industry has the certainty and confidence to continue delivering at pace, something which is particularly pertinent over a Plan period of less than a decade. As outlined above, any more ambitious policy requirements would need to be supported by a robust evidence base, including detailed viability, which is best done as part of a comprehensive Local Plan review. </t>
  </si>
  <si>
    <t xml:space="preserve">Comments noted and they will be reflected upon when updating design policies and design code. You have quite rightly identified the need to justify any policy changes with evidence. The Council will need to update its Local Plan and CIL viability assessment to ensure that new and modified policy does not make development unviable. </t>
  </si>
  <si>
    <t>624ae095e024dc17890a2546</t>
  </si>
  <si>
    <t>Paragraph 154 of the Framework identifies that new developments should be planned in a way that helps reduce greenhouse gas emissions. 20. Energy efficiency can be achieved in various ways with the development of new technologies. Some approaches are more suitable on some sites than others, and therefore it is important that sufficient flexibility is included within any future policy. Indeed, Building Regulations is the general control over energy efficiency, and this does not specify how the carbon reduction targets should be achieved. 21. As such, we disagree with the introduction of a checklist as suggested by the options in the Design Topic Paper, but would have no objection a policy that set out a target for carbon reductions (potentially beyond the requirements of Building Regulations if justified), provided that it allows flexibility on how this is achieved so that developments can respond to site context.</t>
  </si>
  <si>
    <t>Economy and employment</t>
  </si>
  <si>
    <t>Q1a: Working patterns are changing. Is there a need to provide workspaces closer to home?</t>
  </si>
  <si>
    <t>Q1b: Should new housing developments be required to provide or contribute towards providing flexible workspace in or close to those developments?</t>
  </si>
  <si>
    <t>Q1c: Do you agree new housing developments should provide spaces and infrastructure for home working?</t>
  </si>
  <si>
    <t>Q1d: Could existing community buildings, such as village halls, have a role to play in this?</t>
  </si>
  <si>
    <t>Q2: Do you support the use of legal agreements to ensure the delivery of employment development on mixed-use schemes at the same time as the housing element?</t>
  </si>
  <si>
    <t>Q3a: How else can we use local planning policy to support green business activity and the local economy?</t>
  </si>
  <si>
    <t>Q3b: Do you have any specific ideas on how we can deliver the Local Enterprise Partnership’s draft Local Industrial Strategy?</t>
  </si>
  <si>
    <t>Q4: Do you agree that Option 3 is the best option?</t>
  </si>
  <si>
    <t>Q5: Are there any other Local Plan-related issues or options on this topic paper that you would like to raise?</t>
  </si>
  <si>
    <t>61fd2b630c654703d7450795</t>
  </si>
  <si>
    <t>61fd546538b79403c9901a50</t>
  </si>
  <si>
    <t>Policies that support local businesses in the development industry - encouraging locally sourced materials, reduced on site waste, design factors that support local businesses (eg traditional hedging)</t>
  </si>
  <si>
    <t>Requires further action.</t>
  </si>
  <si>
    <t>6202588b77ca9d03bc7059d3</t>
  </si>
  <si>
    <t>620285cdfe2a0f03bcc1afa4</t>
  </si>
  <si>
    <t>Plan to get a 21st Century Broadband service in this area. It is just appalling currently</t>
  </si>
  <si>
    <t>The Council is working with Fastershire and companies such as Openreach and Gigaclear to deliver broadband across the District.  If there is a specific area where there is an issue, please let us know and we will investigate.</t>
  </si>
  <si>
    <t>6202a0af2de35b03c9615809</t>
  </si>
  <si>
    <t>6203a9598c61de03bce40733</t>
  </si>
  <si>
    <t>Smaller workspaces are a good start. You should support and favour any initiatives that develop the circular economy</t>
  </si>
  <si>
    <t>The policies you have pursued in the past have helped bring us to the climate change precipice we stand on today. You need to begin to process an idea that is I am sure very uncomfortable to you: that the only sustainable growth is zero growth.</t>
  </si>
  <si>
    <t xml:space="preserve">Noted.  </t>
  </si>
  <si>
    <t>6204c17d64a0a003e3ab9f7b</t>
  </si>
  <si>
    <t>62067bbe63f6c503bc9b1247</t>
  </si>
  <si>
    <t>620b8ecc7851bc03c95a2ac2</t>
  </si>
  <si>
    <t>620b99bc0132b903d634c2bf</t>
  </si>
  <si>
    <t>Employment needs to go hand in hand with housing developments.</t>
  </si>
  <si>
    <t>Build more enterprise parks and encourage businesses to the area.</t>
  </si>
  <si>
    <t>The Council is working to bring forward existing employment allocations, such as The Steadings in Cirencester and the Fire Service College at Moreton, and works with GFirst LEP to attract new businesses to the area.</t>
  </si>
  <si>
    <t>620bb81906871a03c9191716</t>
  </si>
  <si>
    <t>Building enterprise parks and encourage business to relocate</t>
  </si>
  <si>
    <t>620e6d3269180603c9af8a58</t>
  </si>
  <si>
    <t>620f81102e1f6803d6929da1</t>
  </si>
  <si>
    <t>More local business hubs</t>
  </si>
  <si>
    <t>As above</t>
  </si>
  <si>
    <t>Support noted.</t>
  </si>
  <si>
    <t>6210d530b7144503fd151b06</t>
  </si>
  <si>
    <t xml:space="preserve">Use policies to allow a  fairer spread into wider rural communities to stop overdevelopment of larger villages. </t>
  </si>
  <si>
    <t>Do not know to what extent public say will influence decision makers</t>
  </si>
  <si>
    <t>Development should be concentrated in major settlements.</t>
  </si>
  <si>
    <t>62111a84b7144503fd151fdb</t>
  </si>
  <si>
    <t>621158ec41e09703c951ba7a</t>
  </si>
  <si>
    <t>6214194af7490b03bf3d65e7</t>
  </si>
  <si>
    <t xml:space="preserve">Grants for green business </t>
  </si>
  <si>
    <t>Response noted, but grants are not a planning matter.</t>
  </si>
  <si>
    <t>62164f26363bfd03bc601662</t>
  </si>
  <si>
    <t>62166873363bfd03bc602418</t>
  </si>
  <si>
    <t xml:space="preserve">Integrated travel planning for commuting to work </t>
  </si>
  <si>
    <t>Shared for consideration and comment.</t>
  </si>
  <si>
    <t>621921040aba05001241af07</t>
  </si>
  <si>
    <t>Suggest strongly not to go down the route of forcing new developments / houses to have home working facilities. Don't base too much thinking on the last two years - it's a blip !</t>
  </si>
  <si>
    <t>Comment noted and will be considered alongside the other responses to the consultation.</t>
  </si>
  <si>
    <t>6219fd940a7f0c0012562201</t>
  </si>
  <si>
    <t>621d2cc46a899f0012d4bf0c</t>
  </si>
  <si>
    <t>electric community cars, bike hire, integrated and maintained cycle and walking routes, community solar &amp; wind, better (or actual) public transport</t>
  </si>
  <si>
    <t>local office hubs where people/companies can hire by day/week/month etc a 'serviced office' to enable remote working and reduce need to travel. encourage local start-ups to meet local needs</t>
  </si>
  <si>
    <t>Generally roadside maintainence is poor, rubbish, tatty hedges, overgrown or non existant paths, footpaths that constantly cross from one side of the spine road to the other! Totally unsafe and several deaths have occured. we really have to make drastic improvements, PLANT more trees! Try starting voluteer groups to tidy areas and plant trees etc</t>
  </si>
  <si>
    <t>Comments regarding green initiatives and support for more serviced offices is noted.  We will pass on your comments regarding maintenance to our Clean and Green team.</t>
  </si>
  <si>
    <t>621e09f3df4fca0013970149</t>
  </si>
  <si>
    <t>If new build, incorporate Net Zero.</t>
  </si>
  <si>
    <t>Pass to Design team.</t>
  </si>
  <si>
    <t>621e106fdf4fca001397042a</t>
  </si>
  <si>
    <t>621e43c15fd1870013448da2</t>
  </si>
  <si>
    <t>By ensuring that there is a coordinated approach to the provision of housing and employment and avoiding encouraging employment on remote car served areas .             d employment with development focused on towns</t>
  </si>
  <si>
    <t>Noted.</t>
  </si>
  <si>
    <t>62271f052b34020012770dd6</t>
  </si>
  <si>
    <t>What on earth is "green business activity"?  We should be supporting all local businesses, to generate employment and wealth for the local economy.</t>
  </si>
  <si>
    <t>The Council does indeed want to encourage a broad range of businesses, but equally it is keen to ensure businesses play their part in combatting the climate emergency.</t>
  </si>
  <si>
    <t>62278cd376b60a0014a9bd4a</t>
  </si>
  <si>
    <t>622790dc3bf282001294e37b</t>
  </si>
  <si>
    <t>6228ac11461b3100123ca245</t>
  </si>
  <si>
    <t>Offer of grants</t>
  </si>
  <si>
    <t>Who pays for and maintains these near-by work places. Who pays for internet?</t>
  </si>
  <si>
    <t>Grants are not a planning matter.  We would expect any work hubs to be self-sustaining financially, although that is a matter for the operator of them rather than the planning system.</t>
  </si>
  <si>
    <t>6228d9435d0b450013fabbfa</t>
  </si>
  <si>
    <t>622a735a39f1a800124d1178</t>
  </si>
  <si>
    <t>622b8ecb00e7230012fa81eb</t>
  </si>
  <si>
    <t>622b90d596048200113fc0a6</t>
  </si>
  <si>
    <t>622ba267a45bbc001246fb00</t>
  </si>
  <si>
    <t>622c9a88a45bbc001246fc20</t>
  </si>
  <si>
    <t xml:space="preserve">Improved broadband.  Plus in new buildings, require it to be incorporated. </t>
  </si>
  <si>
    <t>The Council is working with Fastershire and companies such as Openreach and Gigaclear to deliver high quality broadband across the District.  If there is a specific area where there is an issue, please let us know and we will investigate.  The Local Plan Review suggests a strengthening of the policy around new developments providing the most up to date broadband.</t>
  </si>
  <si>
    <t>622ce22f5cfd730012cc8258</t>
  </si>
  <si>
    <t>It will be difficult to do this in a rural outlying settlement like Mickleton</t>
  </si>
  <si>
    <t>Comment noted.</t>
  </si>
  <si>
    <t>622cf1dc5cfd730012cc8270</t>
  </si>
  <si>
    <t>Have some kind of scoring system for what counts as green business and certain criteria need to be met. Can affordable housing standards be applied to business spaces too as a way of ensuring there are sufficient spaces that can be used for green business and other activities by restricting the rents that can be charged on those buildings?</t>
  </si>
  <si>
    <t>The point about properly defining a green business is a valid one, albeit not something that is easy to define.  The planning system cannot control rent levels on a commercial building.</t>
  </si>
  <si>
    <t>622def09a45bbc001246fdcd</t>
  </si>
  <si>
    <t xml:space="preserve">Provide tax cuts for those businesses that are rated green, you could have a green scheme like the food ratings one </t>
  </si>
  <si>
    <t>6230cee8391df100125f4028</t>
  </si>
  <si>
    <t>Not sure.</t>
  </si>
  <si>
    <t>More support for the farmers as this will create employment. Existing dwelling could be used for certain businesses.</t>
  </si>
  <si>
    <t xml:space="preserve">The Council certainly wishes planning policy to assist with the viability of farms.  </t>
  </si>
  <si>
    <t>6230f8268db57a00140fbedf</t>
  </si>
  <si>
    <t xml:space="preserve">Hospitality is a key industry for Cotswolds but there is no FE training provision. A centre of excellence training school would be good. Also Horticulture. </t>
  </si>
  <si>
    <t>The area of  shopping with Lidl, Pets at Home, Greg's etc is an example of what should not happen. Piecemeal development that is not joined up, creates traffic jams and dangerous pedestrian access. Identify areas for employment and business and plan how they will work</t>
  </si>
  <si>
    <t>6231040fc9753200125707be</t>
  </si>
  <si>
    <t>623323b5b00b1a0013121ee4</t>
  </si>
  <si>
    <t>Encourage digital infrastructure development and social amenities.</t>
  </si>
  <si>
    <t>The Council has identified assisting businesses to become more digitally resilient as being a key priority.</t>
  </si>
  <si>
    <t>6233263e9ad9a4001272615e</t>
  </si>
  <si>
    <t>Cirencester Town Council response:  The Waterpark could become a place for some new businesses and consideration should be given how this might be provided in limited circumstances.  The growth hub facility in Cirencester has proven successful and thought should be given to how this sort of infrastructure might be provided on other major development sites as part of strategic allocations.  There is a need for provision to be made for micro-businesses and start ups.  This could be in the form of small units and incubator units.  Where these are provided (particularly as part of strategic developments), the buildings should be provided at the start of the scheme but should also be designed so that they cannot readily be converted to housing (even if they are Class E).  All new housing should be designed specifically to enable home working.  This should be in the form of good internet connectivity and dedicated flexible space within homes for home working.  There should not be the assumption that one bedroom will be used for home working or that home working should take place within kitchens/sitting rooms.  Working should be segregated from eating/sleeping/resting.  The presumption should be that most homes are occupied 24 hours a day and not only evenings and weekends:  energy consumption and heating patterns should be for 24 hours.  Provision should be made in all villages for small community work hubs that local people can walk to.  Such hubs might be a way to re-introduce lost services such as shops, post office facilities (even if only part-time), etc.  Where major housing schemes are promoted on the edge of villages, they should be required to provide community hub facilities which could be supplemented by the community portion of CIL.  Provision for new ways of working SHOULD NOT be at the expense of existing community hubs which fulfil a need for local meeting space for leisure and social activities.  Work hubs are different from community hubs.</t>
  </si>
  <si>
    <t>Further action required.</t>
  </si>
  <si>
    <t>6233289c17b5ec0012e1e5cf</t>
  </si>
  <si>
    <t>Peter John Dernie</t>
  </si>
  <si>
    <t>VK04FNS</t>
  </si>
  <si>
    <t>Ensure EIA's for future housing or business developments are removed from developer control and given to independent consultants who are directed by a group comprising developer, local authority and local residents.</t>
  </si>
  <si>
    <t>623364ffa224d40012767687</t>
  </si>
  <si>
    <t>By not directing employment development only towards major centres.  Encourage employment in thesmaller centres as well</t>
  </si>
  <si>
    <t>Large scale employment development would not be appropriate in smaller villages but the Council is proposing to encourage local hubs in Village Halls etc.</t>
  </si>
  <si>
    <t>62349165fcd9c900133e4f9d</t>
  </si>
  <si>
    <t>Long term strategic planning in combination with the LEP and town councils</t>
  </si>
  <si>
    <t>Agreed - that is the purpose of the Local Plan.</t>
  </si>
  <si>
    <t>6234ac75a2cc8f0015d2acce</t>
  </si>
  <si>
    <t>6234cc8a5a0f7c0012da1206</t>
  </si>
  <si>
    <t>ensure that s106 community contributions are passed in at the same time that occupation of new housing happens</t>
  </si>
  <si>
    <t>Further action required.  Pass to DM for further comment.</t>
  </si>
  <si>
    <t>6231bbd592060d0012832492</t>
  </si>
  <si>
    <t>Support for farms and local supply of food - allotments  and smallholdings</t>
  </si>
  <si>
    <t>Shared for further comment re Green Infrastructure</t>
  </si>
  <si>
    <t>62350ba782866700123687d4</t>
  </si>
  <si>
    <t>62359febe2e8040012c70382</t>
  </si>
  <si>
    <t>Why would you want to change villages to towns. People need a home to relax in, it shouldn’t be a workplace too!</t>
  </si>
  <si>
    <t>6235db4f8286670012368a64</t>
  </si>
  <si>
    <t>62371084e2e8040012c70809</t>
  </si>
  <si>
    <t>62373ec38286670012368eb3</t>
  </si>
  <si>
    <t>62375da1e2e8040012c708cd</t>
  </si>
  <si>
    <t>623768415a0f7c0012da1b51</t>
  </si>
  <si>
    <t>Promote use of BREEAM etc standards for employment structures, require employment buildings to generate energy (this would be reasonable, as reducing energy costs would pay for itself and reduce overheads to make rural businesses more viable; employment buildings could even be net-exporters of energy to supplement income/viability). Broadband should be improved to at least 100/50MB/s download/upload throughout the District, perhaps by use of developer contributions and varied S106 agreements towards Highways improvements. Emplyment sites should be required to deliver high amounts of EV car and ebike charging</t>
  </si>
  <si>
    <t>Identify what measures require capital investment to mitigate harm of new development, and make this clear to developers and land owners.</t>
  </si>
  <si>
    <t>Jobs and emplyment must be linked to strateguc housing delivery, or the Cotswolds risks becoming a dormitary district with unsustainably high levels of second-home ownership and holiday lets. Facilitating remote working should be seen as key to avoiding that, as pushing wealth creation to less urban areas will help support local economies in our smaller market towns. High-speed Broadband delivery also contributes. This shoud be balanced with the needs of people that do need to travel to work, but less busy roads and car parks will at least make commutes safer, easier, with more reliable/predictable journey times. Affordable housing delivered near jobs would also help, given our economy is biased toward service/retail/tourism - then workers could walk to work or cycle (or eBike) and reduce daily commute (and carbon) costs to near-zero or better.</t>
  </si>
  <si>
    <t>Further action.  Shared for comment and consideration.</t>
  </si>
  <si>
    <t>62376bfb5a0f7c0012da1b64</t>
  </si>
  <si>
    <t>Offering reduced rents and business rates, and lower taxes for 'green' or carbon neutral businesses.</t>
  </si>
  <si>
    <t>Rent and rates are not matters for the planning system.  Pass to CCF/RC for comment.</t>
  </si>
  <si>
    <t>623771ba8286670012368f42</t>
  </si>
  <si>
    <t>felxibility of approach (which doesn't go down well with planing departments!)</t>
  </si>
  <si>
    <t>The LEP- g1st - must think wider than the m4/5 corridors.   CDC itself has always been far to Cirencester centric.    Training needs also to be more innorthern area - need to look at Fire College to taken on /realease area for skills training - school cannot do this enither do would hte young people who requrie this sort of training rmain in the school.   Essential that we also recognise the changes in employment types.   Need to be pro-'industry'</t>
  </si>
  <si>
    <t>Locally employment site /combined with housing site potential at 'Polish Camp' has been totally overlooked.  This site has much to offer - see later comments.   Policies tend to produce growth areas from previous failed policies - need this time really to rethink</t>
  </si>
  <si>
    <t>Needs further consideration.</t>
  </si>
  <si>
    <t>623786b38286670012368fa7</t>
  </si>
  <si>
    <t>624313573a25b50b2520bc4f</t>
  </si>
  <si>
    <t>Kevin O'Donoghue</t>
  </si>
  <si>
    <t>Willersey Parish Council</t>
  </si>
  <si>
    <t>Regarding site W7A... 1) We recommend that sufficient land be allocated to accommodate the expansion of Autosleepers and an earth bund provided to shield the houses from noise but that no further industrial units should be built. 2) Autosleepers currently use maybe 5 units on the current site, and we recommend that these should be released onto the market to provide space for other businesses. 3) However, if it is determined that land should be made available for further business use then our strong preference is for the provision of live/work units of which there are few in the area.</t>
  </si>
  <si>
    <t>Pass to Development Management to consider when planning application submitted.</t>
  </si>
  <si>
    <t>62442d099b06861155eb1ea0</t>
  </si>
  <si>
    <t>Elizabeth Weaver</t>
  </si>
  <si>
    <t>Gfirst LEP</t>
  </si>
  <si>
    <t xml:space="preserve">We would like to make the following recommendations; 1. The new plan should set out a clear economic vision and strategy which positively and proactively encourages sustainable economic growth, having regard to the LEP’s Draft Local Industrial Strategy. 2. The LEP’s Construction &amp; Infrastructure Business Group recommends that the new Local Plan should include a policy specifically related to live/work. Homeworking has become an international trend, one which we have seen grow significantly in the UK as a consequence of the Covid pandemic. The live/work use offers significant benefits including potential savings to the cost base of the business and commuting costs to the individual whilst adding greater flexibility in terms of the workspace. It also has potential wellbeing benefits. 3. Planning policies within the new local plan should enable the sustainable growth and expansion of all types of business in rural areas, both through conversion of existing buildings and well-designed new buildings. This is an objective encouraged within the NPPF (Para 84). Where necessary well designed new commercial buildings need not be restricted to principal areas but also smaller settlements where a need can be justified. 4. The new local plan should include planning policies which encourage the development and diversification of agricultural and other land-based rural businesses. 5. Policies should aim to encourage the retention of community services and facilities in smaller settlements. 6. Rural business areas thrive in this District and are attractive to entrepreneurial businesses, this needs to be expressed in the plan through policy. 7. The new plan should provide encouragement for the development and growth of innovation, environmental technology and research sectors. 1 8. Ensure policy encourages innovative technology-driven, sustainable transport solutions that work in rural areas. 9. Encourage the use of cycle links between principal settlements. 10. Include policies which encourage sustainable and energy efficient commercial buildings that support green construction. 11. Encourage flexible serviced offices within smaller settlements such as villages. 12. The LEP Construction &amp; Infrastructure Business Group believes that over a certain threshold, commercial floorspace should be delivered alongside new housing. </t>
  </si>
  <si>
    <t xml:space="preserve">Methods to deliver the objectives outlined in the LEP’s draft Local Industrial Strategy are included within the document however, such methods include the following; 1. Cotswold District has historically supported a range of employment opportunities on a diverse range of urban and rural sites scattered throughout the district. The district supports a variety of employment types and has been strong in the development of new businesses as well as knowledge intensive and agri-tech businesses. Many businesses have established themselves within the rural areas to take advantage of the attractive environment, which is a distinct advantage that Cotswold District has to offer. The district does however lack good access to good communication networks which prejudices against the manufacturing and distribution industry. Nevertheless, the changes in working practices as a consequence of the Covid pandemic has seen a rise in the home working, virtual meetings and improved working environments. Cotswold District has the ability to provide and support businesses of this type and the Local Plan should make provision for this. 2. The Local Plan should identify sufficient sites for employment development to provide sustainable employment growth within the district during the plan period. The Council should consider a range of new employment sites in the most accessible parts of the district to provide for new and indigenous growth within the economy. Larger, new employment sites should be concentrated at the principal settlements, complemented by smaller employment sites within the smaller towns and rural communities. The emerging local plan should also prioritise the expansion of existing employment sites where required. In the rural communities, the conversion and diversification of existing rural buildings for employment, mixed use or live/work should be supported. 3. Encourage existing education establishments to expand and grow their businesses to drive innovation through collaboration, creativity and knowledge exchange. For example, include policies which supports and encourages the growth and expansion of the Royal Agricultural University to meet their aspirations to become world leaders in research relating to sustainable farming, climate change and food security. 4. The Growth Hub within the Royal Agricultural University within Cirencester has proved to be successful and additional development of this nature should be supported by the Local Plan. This type of facility will help nurture and grow small businesses within the district. 5. The Local Plan should seek to identify new employment opportunities that are linked sustainably to larger settlements via cycle paths and other innovative technology-driven transport solutions. 6. Increase the supply of affordable housing in the district to encourage the retention of a younger workforce. 7. Retain a younger workforce in the district by allowing a greater flexibility in work locations by producing policies which encourage the development of commercial premises. The LEP’s Construction &amp; Infrastructure Business Group believes that such locations need not necessarily be restricted to the principal settlements. 2 8. Consider policies to create a growth point, such as a future garden town or village within the district. The identification of a growth point will allow growth to develop more sustainably with the creation of a green infrastructure from the outset. A growth point should create a genuinely mixed-use community with the ability of future residents to live and work in the same community without the need to travel longer distances. Such a growth point should prioritise alternative means of transport such as personal transportation or rail transport with connectivity between settlements provided by public transport and alternative means of transport other than the car. 9. The LEP’s Construction &amp; Infrastructure Business Group recommends that live/work units should be encouraged by the inclusion of a specific policy. 10. Allow a greater degree of flexibility within policies to allow for the dynamic and evolving changes in our current economy. 11. The Construction &amp; Infrastructure Business Group of the LEP also recommend that the Council take a more practical and flexible approach to the development of new business parks, recognising that it is commonplace for new business developments to provide complimentary and ancillary uses on site. Ancillary uses can comprise of hotels, cafes, pubs, restaurants, retail uses to name a few. The addition of these ancillary facilities and uses maintains the attractiveness of the park for end users and improves the viability and delivery of the employment uses. </t>
  </si>
  <si>
    <t>Thank you for providing the opportunity to provide input into the economic strategy and the employment land requirements for the emerging Cotswold District Local Plan. This response provides comments on the economic and growth strategy on behalf of GFirst LEP via its Construction &amp; Infrastructure Business Group. We have read the emerging issues and options papers that have been produced to support the economic strategy. Our responses above are provided accordingly. From the outset, the LEP’s Construction &amp; Infrastructure Business Group believes it is critically important for the economic health of the district, that there are good opportunities for new employment growth within the emerging plan. A robust economy will support the wealth and prosperity of the district and will help support the social, economic and environmental sustainability of all the communities that live within the area. The growth in the economy should be focused around the strengths of the District but should also focus on addressing the climate change agenda and supporting technologies to secure a greener future.</t>
  </si>
  <si>
    <t>62445a119b06861589eb1efc</t>
  </si>
  <si>
    <t>Yes - I totally agree with all the policies stated in the NPPF and CDC Local Plan and believe Option 3 is the best policy</t>
  </si>
  <si>
    <t>624464749b0686ddd1eb1f3e</t>
  </si>
  <si>
    <t>Grace Lewis</t>
  </si>
  <si>
    <t>Network Rail</t>
  </si>
  <si>
    <t>We understand the need to provide additional housing and business space in the area (i.e. industrial and warehousing and mixed use development); any allocated sites should consider any impact on any nearby level crossings.  Increasing footfall into town centres which has access to the town, or housing developments that have access via a railway level crossing should assess and such level crossing to ascertain the impact the new policy will have on any such level crossing.</t>
  </si>
  <si>
    <t>62446dac9b068655f5eb1f58</t>
  </si>
  <si>
    <t xml:space="preserve">Regardind Q1a to Q1c, Instead of providing or contributing to flexible workspaces on or close to developments, it is suggested that the design of dwellings could be such that they provide sufficient space to work from home.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The opportunity exists for the dwellings on either site to be designed in a manner to facilitate home working. Both sites benefit from a highly suitable location, within close proximity to the services and amenities available in Cirencester. Accordingly, both sites provide the opportunity to provide a sustainable extension to the settlements of Cirencester and Preston respectively. </t>
  </si>
  <si>
    <t>624478193a25b5091c20bdb6</t>
  </si>
  <si>
    <t>The Council’s preferred Option 3 proposes technical amendments to existing policies and to introduce a new policy including under Bullet Point (e) for larger development sites, a requirement that the proposal is accompanied by an Employment &amp; Skills Plan (ESP) that shows how the development will materially contribute to helping the local economy be more self-sufficient and sustainable.  HBF supports the acquisition of construction skills among the workforce. In collaboration with the Construction Industry Training Board (CITB), the HBF has established the HBF Skills Partnership with the remit of increasing interest in careers in construction and the training requirements of this new construction workforce. Under Bullet Point (e), the Council’s intentions are admirable, but the choice of an appropriate site threshold to define large development sites should ensure that this requirement will not disproportionately impact on local builders developing the smallest sites. Small and medium sized companies may not have the in-house resources to prepare an ESP in accordance with the Council’s requirements. It is critical that a diverse range of companies operate within the house building industry. One of HBF’s key messages is reversing the trend in the decline of small house building companies.</t>
  </si>
  <si>
    <t>624598439b06863aa0eb20dc</t>
  </si>
  <si>
    <t>Economy and Employment  GCC strongly support the need for workspaces closer to home. New housing developments should be required to provide or contribute towards providing flexible workspace in or close to those developments and providing spaces and infrastructure for home working. The authority agrees that existing community buildings, such as village halls, have a role to play in this and supports the use of legal agreements to ensure the delivery of employment development on mixed-use schemes at the same time as the housing element.  The Local Enterprise Partnership draft Local Industrial Strategy states the ambition ‘to become a pilot area for innovative technology-driven transport solutions that work in rural areas’. GCC is fully supportive of this ambition and has already been able to secure funding for a pilot project to implement demand responsive transport services in the north Cotswolds.   It is agreed that Option 3 to revise extant policies from a technical viewpoint, and amend existing or introduce new policy is the best proposed option.</t>
  </si>
  <si>
    <t>624598439b06866235eb20f4</t>
  </si>
  <si>
    <t>GCC- Minerals &amp; Waste Topic Paper: Economy and Employment | Question 3b: Do you have any specific ideas on how we can deliver the Local Enterprise Partnership’s draft Local Industrial  Strategy? And Question 5: Are there any other Local Plan-related issues or options on this topic paper that you would like to raise? The GFirst Draft Local Industrial Strategy (LIS) is unlikely to be as materially significant as once thought in respect of setting the strategic direction for future industrial development in the  district and the county as a whole. This is due to relatively recent changes (announced in March 2021) to the national approach of BEIS to economic development policy and funding. It  will important that the review of the Local Plan acknowledges and responds to this fact. Nevertheless, the draft LIS does include some ‘sound’ policy ambitions that should be looked at  positively for Cotswold District, particularly around the championing of a low-carbon and circular green economy (the use of the term ‘circular’ in this context relates to the established  principle where by materials are retained in use at their highest value for as long as possible and are then re-used or recycled, leaving a minimum of residual waste). M&amp;W officers  strongly encourage Cotswold District to pro-actively embrace and embed the principles of circularity (the circular economy) in the plan review. The County Council in its mineral and waste management planning role, is already strongly committed to promoting the circular agenda, but the likes of Cotswold district will be integral to meaningfully ‘closing the loop’ on  the county’s overall resource use. A reviewed local policy framework should be looking to: - strongly promote the re-use of building fabric / adopt a refurb-first approach wherever  possible; demand more re-use of materials and the use of new material from recycled content in new development; champion local circular manufacturing (i.e. recognise the wider  planning benefits of businesses that are orientating towards the use of recyclate-based ‘raw’ materials); recognise the importance of and help safeguard sustainable waste management  infrastructure in partnership with the County Council; and also challenge the acceptability of the continual roll-out of minimum standards in the provision of local waste recycling for  commercial development (as well as residential development) – we need provision that is capable of expanding the offer of efficient and effective high quality recycling over the time  horizon of the revised plan.</t>
  </si>
  <si>
    <t>Points made in response to other topic papers.</t>
  </si>
  <si>
    <t>6245bf7a9b068609bdeb2181</t>
  </si>
  <si>
    <t>Grants/support targeting Green Businesses? ED - Section 106 money to go towards improvements/extensions /new build provision to/of village halls to reflect 1d.</t>
  </si>
  <si>
    <t>Regarding Q1A, Yes. New housing should include a 'whole life' approach whereby housing is designed to accommodate occupants changing circumstances such as having a family (space for buggies, cycles in the hall), WFH (space for home office), older life circumstances, downstairs WC and shower. etc. The principle being that people do not need to move to reflect change of circumstances, but spaces should be designed to double up in use, so as not to be too space hungry. Regarding Q1C, YES, but see response to 1A above. Full Fibre Broadband should be a requirement for all new developments and retrofit to existing completed. Regrding Q1D, YES provided that funding was provided for Village Halls to upgrade facilities including the energy performance of the buildings and provision of full fibre broadband and being bookable for drop down office use. Cold and uninviting village halls would not cut the mustard.  In addition local business offering could offer ‘hot desking’ space.</t>
  </si>
  <si>
    <t>Design point.  Shared for further discussion</t>
  </si>
  <si>
    <t>6245c6ea9b068689a4eb21a2</t>
  </si>
  <si>
    <t xml:space="preserve">Responses to 1a, 1b and 1c. Since the start of the COVID-19 pandemic in March 2020, there has been a shift in working patterns, in  which a large number of sectors have taken on a hybrid approach to working. Many individuals now  commute less often to work and consequently require home, or close to home, office space. With pre_x0002_covid office space demand now being reduced, new development proposals should be influenced by this  changing need.  Gladman are supportive that development proposals should provide suitable spaces and infrastructure  which cater towards individuals being able to successfully work at or closer to home. This can involve  consideration in the way homes are designed, making provision for larger spaces that can be used to work  from home. There should be the delivery of sufficient broadband speed, as suggested in policy INF9, in  order for this change in demand to work efficiently and effectively. Alternatively, Gladman support the idea  suggested in the Cotswold DC Economy and Employment Evidence base, in which development could  provide flexible workspaces on site or contribute to ‘office hubs’ that allow people to work close to home.  As a result, the council should seek to ensure developments consider the current and future working  patterns and make provision for these changing needs accordingly. </t>
  </si>
  <si>
    <t>624701493a25b58daf20c0a9</t>
  </si>
  <si>
    <t>6.6.	Q3a and b.  Yes, planning policy can support green business and the green economy, for example by being flexible in the grant of planning permission and supporting commercial development with CIL money</t>
  </si>
  <si>
    <t>Regarding        Q1b – However the Town Council is Unsure whether it is appropriate for housebuilders to provide commercial on or close to their developments.  This could be a barrier to the provision of needed housing. Regarding Q2 6.5.        Q2 – The Town Council agree that mixed use schemes should deliver employment uses at the same time as the residential elements.  Mixed use schemes should be just that, not an excuse to deliver housing first and then seek to avoid the provision of commercial space at a later date.  Regarding Q4 – The Town Council agrees that the proactive approach identified in Option 3 is the best option.  The use of Article 4 directives could be Key to protecting commercial areas particularly local retail areas.</t>
  </si>
  <si>
    <t>62470faa9b068615cfeb235d</t>
  </si>
  <si>
    <t xml:space="preserve">Residential developers are highly attuned to the changing demands of those seeking to purchase properties. Increasingly this includes the provision of suitable space within properties and/or schemes to support flexible or home working arrangements. On this basis, it is considered that the LPR should provide support for schemes making such arrangements but it is not necessary for it to be a requirement across the board. The detailed policy criteria for large site allocation covered under ‘S’ policies could deal with this on a site by site basis. In a broader sense, the economic benefits of housebuilding are widely known and supported by evidence such as the report title ‘The Economic Footprint of Housebuilding in England and Wales’ (HBF, 2018). This is recognised by the Government and Local Authorities and is a point that should be acknowledged in the LPR. </t>
  </si>
  <si>
    <t>624718359b0686f726eb23a3</t>
  </si>
  <si>
    <t>The RAU is one of the largest employers in the District. It is also the only university in the District. The RAU's objectives include becoming a world leader in research, addressing matters such as climate change, sustainable farming and agriculture, and food security. These objectives meet the definition of green business activity whilst also supporting the local economy. It will be important to include a policy in the Local Plan which encourages and supports the RAU in meeting these objectives.  Please set out any alternatives or changes you are seeking, using a continuation sheet if necessary. To include a policy within the Local Plan which supports and encourages the growth of the RAU to meet its aspirations to become a world leader in research relating to climate change, sustainable farming and agriculture, and food security.</t>
  </si>
  <si>
    <t xml:space="preserve">Regarding Q1C, The Royal Agricultural University (RAU) would like to investigate live-work usage to provide affordable housing for the graduates who wish to start their own knowledge intensive businesses at their home. The RAU is the only university in the District and it is vital that it retains its current position at the forefront of agricultural education. The District has an acute housing affordability issue. When the students graduate they are faced with overwhelming house prices, for both purchase and rent. The graduates require accommodation where they can both live and work to start their own businesses. These businesses would be knowledge-intensive and likely to be linked to research into climate change, farming and rural land management. The provision of live-work units would provide the graduates with a suitable accommodation where they can combine living and working in the same unit. Recognition within the plan that live-work units at the RAU would meet an identified need. Regarding Q5, The RAU is the only university in the District. It is a vital resource in terms of education and as an important economic asset to for the District, being one of its largest employers. It is an objective of the RAU to become an international contributor to the global strategy for sustainable food supply, land management and the built environment. The new Local Plan must include flexible provision to support and encourage the objectives of the University, including its expansion plans. A holistic, long-term approach is required within the new Local Plan to ensure that policy is responsive to the University's needs and long term objectives. Please set out any alternatives or changes you are seeking, using a continuation sheet if necessary. Reference should be made within the Local Plan of the specific needs and requirements of the RAU. The RAU’s continued growth aspirations should be recognised and facilitated. The RAU’s vision is for a ‘Cotswold Innovation Village @ RAU’ that will be a home to a global community of influencers, practitioners, academics and entrepreneurs, focused on enhancing the health of land, food and populations. The Village will comprise multiple integrated zones across its campus, including the University Gate site, that conceptually will include: • Land, Food and Farming Centre – a thought-hub that enables academics and students to work alongside NGOs and corporate partners on policy development, management and leadership; • Rural Skills – a practical training facility, with links to enterprise, innovation. and new technologies and practices, working with local practitioners and industry partners; • Rural Development – a learning space for innovation in rural development, architecture and design, including live-work units that will provide affordable housing; • Business Enterprise – an expansion of the successful Farm491 and the Growth Hub, providing incubator space and business support to a community of SMEs; • Heritage – a public attraction for tourists, schools and families, celebrating our rural heritage, and using the past to help envision the future; • Hospitality – a bespoke ‘green’ hotel development to accommodate visitors and conferences, including dining facilities serving locally-produced food and drink. Accordingly, during the next Local Plan Period, the RAU’s own plans incorporate a progressive, green future that provides jobs, live-work spaces, and new opportunities for local businesses to prosper – and the University sees these plans as directly enabling CDC’s ambitions for the local area to thrive socially, economically and environmentally. Flexibility should therefore be allowed for the development of continued expansion and growth at the RAU throughout the entire campus. 2 Within the existing campus, it is the long-term intention of the RAU to provide facilities such as additional student accommodation, new catering and social areas, a sports centre, and refurbishment of the main building. Planning permission has been obtained for strategic growth at Chesterton, which borders the RAU land. Where possible, strategies should be developed to maximise opportunities for shared infrastructure. Furthermore, opportunities should also be maximised for complementing the relationship between the new development at Chesterton and related development at the RAU, particularly in relation to commercialisation and research. </t>
  </si>
  <si>
    <t>62471a3d9b0686ba06eb23b6</t>
  </si>
  <si>
    <t>Sharon Henley</t>
  </si>
  <si>
    <t>Bourton-On-The-Water Parish Council</t>
  </si>
  <si>
    <t>24.	We believe that much more effort should be placed into attracting high technology businesses into the Cotswolds.  This would reduce reliance on tourism in the local economy, benefit residents and bring real wealth to the region.   At present, although we have some very good schools, most pupils who do well have to leave the area to find the careers they seek.  At present the largest part of the economy in Bourton-on-the-Water is from lower-paid hospitality jobs which offer little future for the employees long-term.</t>
  </si>
  <si>
    <t>The Council's Green Economic Growth Strategy identifies cyber/digital, agritech and environmental technologies as key growth sectors for the District and is working to attract new businesses in these sectors and grow existing ones.</t>
  </si>
  <si>
    <t>624a970f9b0686fb9feb2485</t>
  </si>
  <si>
    <t>1.0 Introduction We note that the local economy is a net importer of 2,000 people into the District and that productivity and job density is the highest in the South West. Also, even pre-pandemic the District had double the national average of people working from home (13.3%). This highlights the District’s importance to the region in terms of its economic delivery whilst delivering this in a moderately sustainable way due to the high rate of people working from home. 2.0 The Issues We note that the change in working and social habits combined with the rise in online shopping on travel patterns resulting from the Covid pandemic is an important consideration for the Local Plan. This may impact the demand for B1 and B8 uses. Paragraph 2.3 sets out the most relevant issues that should be addressed within the Issues and Options consultation. In terms of National Highways interests, the key elements are as follows: • Introduction of Use Class E permitting employment sites to change to C3 housing as permitted development; • National policy on retaining employment sites and the market attractiveness of delivering housing in Cotswold mean there is pressure on some employment sites to become housing; • Viability and lack of demand are reportedly reasons for the employment element of mixeduse sites not being delivered. We agree that there should be consideration of a potential policy mechanism to manage this as mixed-use sites offer a great opportunity to minimise in and out commuting and therefore reduce demand on the SRN; • Gloucestershire Economic Needs Assessment identifies substantial need for new employment development in the Cotswold District – how this need will be met and any subsequent demand on the SRN should be ascertained within the Local Plan and supported by a robust transport evidence base. This should include details of any mitigation (including funding) where appropriate. We note CDC’s concern that by providing Use Class E employment that this could become ‘housing by the back door’; • We note that the Local Plan consultation references: “There is strong demand for industrial/warehousing especially in and around Cirencester. This may well increase when the A417 Missing Link project is completed, reducing journey times between Gloucester and Cirencester and, probably more crucially, between the M5 and M4. The employment land elements of the Steadings development should help to meet this demand.” The A417/A419 provides an important route between Gloucester and Swindon that helps connect the Midlands/North to the South of England. It's an alternative to the M5/M4 route via Bristol. The Missing Link itself is a three-mile stretch of single-lane carriageway on the A417 between the Brockworth bypass and Cowley roundabout in Gloucestershire. At present, the DCO application is under Examination by PINS and finishes on 16 May and we expect the Planning Inspectorate to send its recommendation of a decision to the Secretary of State for Transport in the summer. A final decision is expected later in the year. For further updates on this project please review the following project webpage: https://nationalhighways.co.uk/our-work/south-west/a417-missing-link/ As no decision has yet been made as to if the scheme is permitted to go ahead, we suggest that any site allocations are considered in the context of both scenarios of the scheme being permitted/not permitted. • Cotswold District experiences high rates of both inbound and outbound commuting due to comparatively high house prices. Careful consideration of site allocations to support a reduction of such high commuting rates should be considered to minimise the demand on the SRN in peak hours. 3.0 The Options We understand that Option 3 is the preferred option as follows: “Option 3 - revise extant policies from a technical viewpoint (Option 2) and amend existing or introduce new policy to: (a) ensure that the employment element of mixed-use schemes is developed conterminously with the housing element; (b) introduce a presumption in favour of viable employment development that demonstrably is part of the “green” economy; (c) identify areas considered to be important for general or heavy industry, waste management, storage and distribution, or a mix of such uses; (d) explore the feasibility of using Article 4 Directions to control the ability of Class E development to change to Class C3 (dwelling houses) in specific parts of the district, including safeguarded employment sites that may feature a significant proportion of Class E uses; and Cotswold District Local Plan 2011 – 2031 Partial Update 33; (e) for larger development sites, require that the proposal is accompanied by an Employment and Skills Plan that shows how the development will materially contribute to helping the local economy be more self-sufficient and sustainable.” We support the preferred option and the focus on revising extant policies from a technical viewpoint as we understand that this would likely involve an updated Transport Assessment deriving particularly from points (c) and (d) site allocations above.</t>
  </si>
  <si>
    <t xml:space="preserve">Support and comments noted </t>
  </si>
  <si>
    <t>624a98ab3a25b5da4020c225</t>
  </si>
  <si>
    <t>The military sites within the district provide employment opportunities both direct and indirect. The Local Plan should acknowledge this and include polices that support/protect the existing and potential for increased employment opportunities, including the tourism value from RAF Fairford as part of the International Tattoo.</t>
  </si>
  <si>
    <t>Comments noted. Further consideration will be given.</t>
  </si>
  <si>
    <t>624aa6943a25b5855d20c23e</t>
  </si>
  <si>
    <t>David Maxwell</t>
  </si>
  <si>
    <t>Fire Service College</t>
  </si>
  <si>
    <r>
      <rPr>
        <sz val="11"/>
        <color theme="1"/>
        <rFont val="Gill Sans MT"/>
      </rPr>
      <t xml:space="preserve">Please use this box to indicate your answer preference The consultation asks a range of questions. Some ask that you indicate your level of support while others ask you to rank preferences; in these instances please list issues in your order of preference below.    Summary   The Fire Service College (FSC) supports a comprehensive review of planning policies applicable to the FSC site through the Cotswold Local Plan update.  The FSC site is currently subject to site specific allocations in the adopted Cotswold Local Plan which identify most of the site as a Special Policy Area (SPA), and the south-western part of the site as an employment allocation.     These representations support the direction of travel set out in the document titled ‘Moreton-in-Marsh Site Assessments – Strategic Housing and Economic Land Availability Assessment, 2021’ ( Fire Service College, refs: M64, M72, pages 43-50 ).     The FSC supports the provision of new site-specific policies related to the FSC site within the Local Plan update.  The new site-specific policies should reflect the nature and use of the FSC site today and support its future growth and development for tomorrow as the UK’s leading national resilience training facility. FSC operations can be distinguished in two parts.   To the north are a series of specialist training rigs set across an open landscape known as the incident ground. These rigs are used for specialist ‘live’ fire and rescue training operations.   Situated to the south are the classroom-based training facilities, college administration and other supporting service areas including workshops and residential accommodation. These facilities largely date from the 1970s and are now at the end of their economic and design life and this presents a major challenge to the continued growth of FSC.   The existing SPA remains relevant to the northern part of the site to allow the FSC to continue delivering leading emergency training from the incident ground.   However, in addition, the Local Plan update should provide a new site-specific mixed-use allocation to facilitate the redevelopment of the southern part of the site to provide a modern and high-quality learning FSC campus in a mixed use setting to include a range of complimentary land uses including  additional employment, training and learning; commercial; hotel and leisure; residential and care accommodation. Release of surplus areas of previously developed (brownfield) land at the southern part of the FSC site through the Local Plan update will allow for delivery of a truly mixed-use development at a sustainable location.   Background   The 130 hectare FSC site represents previously developed (brownfield) land and is situated on an ex-RAF airfield. Its current use as a fire college began in the 1970’s. Many of the buildings date from this period and are very widely spaced due to its airfield history. The site naturally splits into the ‘incident ground’ to the north and more conventional classroom-based training to the south. The incident ground is a secure area with specialist fire and rescue training rigs set across 71 hectares of the site – allowing the college to support large scale exercises from time to time. To the south are more conventional classroom-based activities along with administration buildings, trainee accommodation, welfare and leisure facilities.   The site is already allocated for development as a SPA and, in part, as an employment allocation in the adopted Cotswold District Local Plan.   The principle of development within the site is therefore already established.     The FSC site is bound to the west by existing and recent housing development at Moreton Park and the more recent residential development by Bovis Homes, connecting in turn to Moreton-in-Marsh railway station and town centre with associated community and leisure facilities.   Land to the south-west, beyond London Road, is currently used for employment land uses.   Land to the north and east of the site is predominantly agricultural with sporadic housing.    The FSC has undertaken a comprehensive review of the existing operational uses and associated land requirements.   The college has concluded that it makes sense to concentrate all of the more technical rig-based training in the northern half of the site as there is limited use of the open areas to the southwest. There is a pressing need to replace much of the existing dry training facilities and ageing infrastructure in the south if the college is to grow. FSC wishes  to invest in new and high-quality indoor training and learning facilities through redevelopment and renovation of the existing learning and associated accommodation. This will require a much smaller area of the campus – thereby creating scope for further complimentary development that is essential in order to fund the necessary upgrades.   Proposed Changes   The FSC supports the direction of travel of potential beneficial changes to site specific planning policies related to the FSC site as set out at pages 43-50 of the ‘Moreton-in-Marsh Site Assessments – Strategic Housing and Economic Land Availability Assessment, 2021’.    Nevertheless, the specific wording of policies related to continued successful emergency training, learning and associated accommodation at the FSC as well as the addition of new mixed uses on surplus land at the FSC site require detailed assessment and review.     At this stage the FSC development vision requires the Local Plan review to provide for site specific policies and supporting text that:  (i)        recognises the need for significant investment in the FSC in order to allow it to grow; (ii)        creates a strong platform for a viable and sustainable future for the FSC and allowing for significant investment in the College infrastructure.   Site specific policies for the FSC site will ensure the FSC can continue to be a critical component of the UK’s national resilience infrastructure; (iii)        recognise the FSC as the UK’s sole defence fire training establishment, and that the FSC is the single largest employer in the District, with more than 300 direct and indirect jobs;  (iv)        emphasise that the College provides for up to 10,000 delegates visiting annually, providing a very significant factor in the local economy.  In addition, venue hire at the FSC attracts major film studios and conferences to the area.   During peak summer months the FSC is also a major provider of B&amp;B capacity; (v)        recognise the importance of investing in the infrastructure so that the College will be able to create additional employment through growth and diversification; (vi)        support investment in re-provision of new FSC facilities focussed on provision of leading emergency training alongside high quality, efficient and modern associated accommodation facilities.   Provision of new College facilities will ensure retention of the FSC as an internationally renowned centre of excellence for emergency training as well as maintain and grow the employment opportunities at the FSC.  The need for strong Local Plan policies to support the reprovision and evolution of the FSC campus is necessary to ensure replacement of increasingly inefficient and aging facilities that are increasingly no longer fit for purpose;   (vii)        allow for further education uses such as cyber training, and potentially also primary education to meet existing and future needs within Moreton-in-Marsh;  (viii)        support additional employment uses potentially to include employment uses associated with emergency services;  (ix)        support complimentary uses including leisure e.g. hotel that may also support the College accommodation needs; (x)        support reprovision of indoor and outdoor sports uses accessible to both the FSC as well as local residents.  The College’s existing leisure centre is used by local school and local community but this will not be able to continue without significant investment due to the age of the facilities.  (xi)        support new homes including both market and affordable housing and care accommodation to meet housing needs and to provide further vitality and viability to existing local services and facilities;  and (xii)        support  a high quality and beautifully designed environment that retains and enhances existing woodland and landscape features, minimising energy usage and ensuring a high standard of amenity for both existing neighbouring and proposed new land uses.Taking the above into account, the FSC submits that changes should be made to the existing site-specific planning policies applicable to the FSC site.    It is submitted that the existing SPA policy applicable to the FSC site should be reduced in area to include the FSC incident ground zone and the existing FSC campus buildings within the central part of the site.  In addition, a new site allocation should be included within the Local Plan update to allow for new mixed-use development to be delivered within the southern part of the FSC site.  The policy should be flexible to allow for land uses including:  additional employment, training and learning; commercial; hotel and leisure; residential and care accommodation.  The enclosed Development Vision identifies the extent of the proposed retained FSC incident ground zone, therefore retaining the incident training ground which is unique to the whole of the UK.  The Development Vision also identifies the extent of the proposed development zone providing both for redevelopment of the FSC campus and also for mixed land uses within surplus previously developed (brownfield) land fronting London Road.  The proposed mixed uses within the southern part of the site will provide funding to help realise the future development and growth of the FSC.   The FSC would like to work closely with Cotswold District Council, Gloucestershire County Council and Moreton-in-Marsh Town Council over forthcoming weeks and months relating to the above proposed amendments to policies to be included within the Local Plan update as applicable to the FSC site.  The full representation can be downloaded at this link: https://cotswold.gov.uk/media/v5bh5s12/internal-rep-id-150-006539-glh-00-xx-rp-l-103_fire-service-college_future-vision.pdf https://cotswold.gov.uk/media/psjbgbwz/internal-rep-id-150-fsc-response-to-cotswold-local-plan-issues-options-consultation-18-03-22.docx </t>
    </r>
    <r>
      <rPr>
        <u/>
        <sz val="11"/>
        <color rgb="FF1155CC"/>
        <rFont val="Gill Sans MT"/>
      </rPr>
      <t>https://cotswold.gov.uk/media/y0jkvgky/internal-rep-id-150-fsc-response-to-cotswold-local-plan-issues-options-consultation-18-03-22.pdf</t>
    </r>
  </si>
  <si>
    <t xml:space="preserve">
Comments noted. Further consideration will be given.
</t>
  </si>
  <si>
    <t>624ab0b93a25b50b7620c25f</t>
  </si>
  <si>
    <t>. Paragraph 79 of the Framework states that planning policies should provide support to villages to enable them to grow and thrive, especially where they will support local services. 16. This is outlined in the objectives set out within the ‘Employment and Economy’ Topic Paper, and we support this. It should be noted that paragraph 79 of the Framework highlights the role housing plays in promoting sustainable development in rural areas to enhance the vitality of rural communities. This should be reflected in the Plan.</t>
  </si>
  <si>
    <t>624acf239b068673baeb24f3</t>
  </si>
  <si>
    <t>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</si>
  <si>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Comments and objection noted. Further consideration will be given to the objection raised</t>
  </si>
  <si>
    <t>624ae095e024dc58270a2547</t>
  </si>
  <si>
    <t xml:space="preserve">Paragraph 84 of the Framework outlines that planning policies and decisions should enable the sustainable growth and expansion of all types of business in rural area, both through conversion of existing buildings and well-designed new buildings. Paragraph 85 goes on to state that planning policies should recognise that sites to meet local business and community needs in rural areas bay have to be found adjacent to or beyond existing settlements, and in locations that are not well served by public transport. 23. Within the context above, an alternative to the full development of Kemble Airfield, there is also potential for a smaller employment and residential scheme, adjacent to Kemble Enterprise Park. Whilst such development could be seen as a first phase of a wider masterplan, it would also represent a sustainable location adjacent to existing employment opportunities and accessible distance to the services and facilities in Kemble village. </t>
  </si>
  <si>
    <t>Comments noted. Relevant extant Local Plan policies include EN12, EC1, EC3, EC5, EC6. Representation does not refer to these policies.</t>
  </si>
  <si>
    <t>624c34d79b0686b469eb2603</t>
  </si>
  <si>
    <t>Rainier acknowledge the role and significance of locating homes close to employment locations, but also note the potential for commercial floorspace to be provided on the land they are promoting at Fairford. However it should also be noted that the Covid-19 pandemic has had implications for the way many people work, and where they work. Successfully designed residential environments which support home working will continue to play a role in people’s day to day working life and can also help to reduce the need to travel (or the frequency of travel).</t>
  </si>
  <si>
    <t>624d838b84c5face8e7420b7</t>
  </si>
  <si>
    <t>What is the definition of ‘green business activity’?</t>
  </si>
  <si>
    <t>The LEP’s Industrial Strategy does not adequately address the needs to ensure that medium sized settlements such as Fairford continue to be sustainable as local centres.  This cannot be said to be ‘Green to the core’.</t>
  </si>
  <si>
    <t xml:space="preserve">regarding Q1d - Yes / No / Unsure – They already do, but this may conflict with community uses and there is a demand for additional demand for business space over and above what is currently available. Regarding Q2 - This is probably needed to make the delivery enforceable, and may also require bonding. Q10 - There needs to be a proper analysis of the current position and potential of medium sized settlements such as Fairford which have an important role in a Green strategy, and centre-specific strategies need to be developed where the community supports these. More serious consideration needs to be given to the feasibility of using Article 4 directions proactively as part of forward-looking policy to restrict further inappropriate conversions from class E to class C3 in these smaller centres, in accordance with NPPF paragraph 53, particularly where ‘critical mass’ and hence risk to viability of the centre is an issue. </t>
  </si>
  <si>
    <t>Comments noted. Further consideration will be given to points raised re definition of "green business" and use of Article 4 directions.</t>
  </si>
  <si>
    <t>624d901ee024dcae870a269a</t>
  </si>
  <si>
    <t>Economy and Employment 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</si>
  <si>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Duplicate of line 80</t>
  </si>
  <si>
    <t>624d901ee024dcea6b0a26a3</t>
  </si>
  <si>
    <t>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 partial update to the CDC Local Plan should seek to encourage new and innovative ways to  stimulate economic growth on all development sites rather than introduce a stringent policy  requirement which would tie the delivery, and ultimately success, of Local Plan objectives  together.  There is no dispute with CDC’s ambition to encourage economic growth. However, we object  strongly to the suggestion made in the supporting Evidence Paper that employment floorspace  must be delivered at a commensurate rate to residential dwelling delivery rates. Residential and  employment developments are more often than not delivered by different parties and any policy  framework which couples the delivery of housing with providing employment would significantly  impact upon CDC’s ability to deliver their Local Plan objectives, including the delivery of  affordable housing.  Instead, the partial update to the CDC Local Plan should seek to introduce a positive policy  framework which creatively encourages economic growth on development sites. For example, the  partial update to the CDC Local Plan could introduce a new policy which favourably supported  development sites adjacent to settlement boundaries if a genuine mix of uses or employment  floorspace was delivered. New mixed use could allow residential development to enable flexible  employment opportunities but without tying housing delivery to the vagaries of the employment  market.</t>
  </si>
  <si>
    <t>624da69184c5fa04267420fe</t>
  </si>
  <si>
    <t xml:space="preserve">Economy and Employment. How can the Local Plan’s economic development policies be made green to the core?        I don't know        Economic development policies need to be supported with practical green solutions. Improve public transport - bus routes / rail links. Infrastructure - Electric vehicle charge points. This would also help towards businesses attracting  more sustainable tourism and help local employers tap into a potentially larger employee pool.        Greater flexibility in permitting home working space, and shared office spaces.   Encourage via LEPs to ensure that jobs can be created outside the M5/m4 corridors in order to reduce travel. To support  tourism on a longer term period.   Whilst Cirencester has a growing economy,  CDC must be less Cirencester focussed as it does not act as the larger service centre for the norther Cotswolds.  The re-opening of the train station to enable faster quicker light rail use in the futre will also sustain and create more jobs in the area. Town Centres have to be flexible in their approach to service the needs of all and to have variety of retail outlets – much more should be done for CDC to encourage Local towns to realise potential.        To many conflicting requirements.  Unsure        Focus on sustainable projects that are not harmful to the environment.        Economic Development policies should aspire to be sustainable/net zero but 'green to the core' needs to be properly defined and should not inhibit appropriate economic development.        Provide business hubs/centre where local people can use a desk at low cost without feeling isolated. Allow live/work units to be developed. Provide housing for the young.         </t>
  </si>
  <si>
    <t>Comments noted - all points (other than the district being too Cirencester-focussed re north Cotswold towns) are covered by topic papers.</t>
  </si>
  <si>
    <t>Green infrastructure</t>
  </si>
  <si>
    <t>If applicable, please tell us who you're acting on behalf of?</t>
  </si>
  <si>
    <t xml:space="preserve">Q1a: What GI features are most important to you in new developments? Pick your top three choices from this list: </t>
  </si>
  <si>
    <t xml:space="preserve">Q1b: Which of the following would deliver the most benefits for people and the environment? Pick your top three choices from this list: </t>
  </si>
  <si>
    <t>Q2a: Do you think sites should be allocated within the local plan for the provision of country parks and further local community parks?</t>
  </si>
  <si>
    <t>Q2b: Can you suggest any locations for a country park or a local community park?</t>
  </si>
  <si>
    <t>Q3: In new developments, would you prefer a bigger garden or better access to shared open spaces, such as parks, allotments, playgrounds, etc.?</t>
  </si>
  <si>
    <t>Q4: What mechanisms do you think can help to better provide for the long-term management of open spaces? Pick all that apply.</t>
  </si>
  <si>
    <t>Q5: Do you agree with the proposed option?</t>
  </si>
  <si>
    <t>Q6: Are there any other Local Plan-related issues or options on this topic paper that you would like to raise?</t>
  </si>
  <si>
    <t>61fe73efdaa4ef03bc128f93</t>
  </si>
  <si>
    <t>Natural and semi-natural urban green spaces,Green corridors,Amenity green space</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</si>
  <si>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enhancements,Better management of streams and rivers to increase water quality, reduce flood risk and generate renewable energy</t>
  </si>
  <si>
    <t>Better access to shared open spaces, such as parks, allotments and playgrounds</t>
  </si>
  <si>
    <t>Management undertaken by third parties, such as environmental charities,Longer-term funding plans,Town or parish councils managing new open spaces from the outset</t>
  </si>
  <si>
    <t>Blank;</t>
  </si>
  <si>
    <t xml:space="preserve">Noted, thank you for your comments </t>
  </si>
  <si>
    <t>61ffaaac1cc88c03bcd7f82b</t>
  </si>
  <si>
    <t>Features within development sites to reduce flooding, prevent droughts and deliver biodiversity and amenity enhancements</t>
  </si>
  <si>
    <t>Bigger garden</t>
  </si>
  <si>
    <t>Longer-term funding plans</t>
  </si>
  <si>
    <t>620133d4c5d98403f1f89958</t>
  </si>
  <si>
    <t>Outdoor sports facilities,Allotments, community gardens and city farms,Green corridors,Natural and semi-natural urban green spaces</t>
  </si>
  <si>
    <t>Securing better long-term management and community involvement of new or enhanced GI within all new developments,Better management of streams and rivers to increase water quality, reduce flood risk and generate renewable energy,Features within development sites to reduce flooding, prevent droughts and deliver biodiversity and amenity enhancements</t>
  </si>
  <si>
    <t>A new local plan policy (e.g. a requirement for community participation in open space management, positive contribution towards the climate change and ecological emergencies, minimisation of maintenance requirements for public organisations, etc.),Providing more stringent management requirements / standards,Cotswold District Council managing new open spaces from the outset,Longer-term funding plans,Better guidance for managing open spaces,Management undertaken by third parties, such as environmental charities</t>
  </si>
  <si>
    <t>Noted, thank you for your comments they will be shared for further discussion.</t>
  </si>
  <si>
    <t>6201459770a53b03c909c422</t>
  </si>
  <si>
    <t>Green corridors,Natural and semi-natural urban green spaces,Allotments, community gardens and city farms,Cemeteries and churchyards,Accessible countryside in urban fringe areas</t>
  </si>
  <si>
    <t>Better management of streams and rivers to increase water quality, reduce flood risk and generate renewable energy,Features within development sites to reduce flooding, prevent droughts and deliver biodiversity and amenity enhancements,Securing better long-term management and community involvement of new or enhanced GI within all new developments</t>
  </si>
  <si>
    <t>Nailsworth</t>
  </si>
  <si>
    <t>Longer-term funding plans,Management undertaken by third parties, such as environmental charities,Cotswold District Council managing new open spaces from the outset</t>
  </si>
  <si>
    <t>62015d1d4cf67303e3949eec</t>
  </si>
  <si>
    <t>Parks and gardens,Natural and semi-natural urban green spaces,Allotments, community gardens and city farms</t>
  </si>
  <si>
    <t>New or enhanced pedestrian and cycle routes (these could be off-road or traffic-free routes e.g. linking settlements within and outside the district along disused railway lines and canals),Sufficient provision of allotments in all towns and villages,Better management of streams and rivers to increase water quality, reduce flood risk and generate renewable energy</t>
  </si>
  <si>
    <t>A new local plan policy (e.g. a requirement for community participation in open space management, positive contribution towards the climate change and ecological emergencies, minimisation of maintenance requirements for public organisations, etc.)</t>
  </si>
  <si>
    <t>6202596f1846a003c9e41d88</t>
  </si>
  <si>
    <t>Natural and semi-natural urban green spaces,Green corridors,Parks and gardens,Outdoor sports facilities,Allotments, community gardens and city farms,Cemeteries and churchyards,Accessible countryside in urban fringe areas,Amenity green space</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</si>
  <si>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enhancements,Better management of streams and rivers to increase water quality, reduce flood risk and generate renewable energy,Creating fully accessible circular walks around towns and villages,Securing better long-term management and community involvement of new or enhanced GI within all new developments,More play opportunities with a particular emphasis on natural play,Sufficient provision of allotments in all towns and villages</t>
  </si>
  <si>
    <t>62029de22de35b03c961575a</t>
  </si>
  <si>
    <t>New or enhanced pedestrian and cycle routes (these could be off-road or traffic-free routes e.g. linking settlements within and outside the district along disused railway lines and canals),Securing better long-term management and community involvement of new or enhanced GI within all new developments,Better management of streams and rivers to increase water quality, reduce flood risk and generate renewable energy</t>
  </si>
  <si>
    <t>Town or parish councils managing new open spaces from the outset,Longer-term funding plans,The design of open spaces minimising the maintenance burden</t>
  </si>
  <si>
    <t>6203d5dcaa7d4203bcc22272</t>
  </si>
  <si>
    <t>Green corridors,Natural and semi-natural urban green spaces,Amenity green space</t>
  </si>
  <si>
    <t>New or enhanced pedestrian and cycle routes (these could be off-road or traffic-free routes e.g. linking settlements within and outside the district along disused railway lines and canals),Stopping municipalised grass cutting, planting a considerable nimber of new trees in urban areas and preventing developers from cutting down ANY tree more than 50 years old.</t>
  </si>
  <si>
    <t>Thaere are too many to list</t>
  </si>
  <si>
    <t>Stop trying to manage open spaces. Rewild them. ,A new local plan policy (e.g. a requirement for community participation in open space management, positive contribution towards the climate change and ecological emergencies, minimisation of maintenance requirements for public organisations, etc.)</t>
  </si>
  <si>
    <t>CDC must stop new developments that cut down trees or cover over wildlife habitat. The local plan needs to be alot tougher. We stand on a precipice of species depletion and ecological breadown and this has been done inder previous policies which, though undoubtedly well intentioned, have not worked at all.</t>
  </si>
  <si>
    <t>62042e3bbcd3ff03d6eb4c00</t>
  </si>
  <si>
    <t>Natural and semi-natural urban green spaces,Green corridors,Accessible countryside in urban fringe areas</t>
  </si>
  <si>
    <t>New or enhanced pedestrian and cycle routes (these could be off-road or traffic-free routes e.g. linking settlements within and outside the district along disused railway lines and canals),Creating fully accessible circular walks around towns and villages,More play opportunities with a particular emphasis on natural play,Sufficient provision of allotments in all towns and villages,Beavers: they would reduce flooding, prevent droughts and deliver biodiversity as well as provide better management of . streams and rivers than humans can. Fact! It would also be beneficial to humans to connect them more to nature</t>
  </si>
  <si>
    <t>A new local plan policy (e.g. a requirement for community participation in open space management, positive contribution towards the climate change and ecological emergencies, minimisation of maintenance requirements for public organisations, etc.),Longer-term funding plans</t>
  </si>
  <si>
    <t>more nature based playgrounds and nature based play areas in multiple locations</t>
  </si>
  <si>
    <t>6204c21a64a0a003e3ab9f9a</t>
  </si>
  <si>
    <t>Green corridors,Natural and semi-natural urban green spaces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</si>
  <si>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t>
  </si>
  <si>
    <t xml:space="preserve">Noted, thank you for your comments. </t>
  </si>
  <si>
    <t>62062bf4683fd703c987459f</t>
  </si>
  <si>
    <t>Amenity green space,Parks and gardens,Natural and semi-natural urban green spaces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</si>
  <si>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energy,More play opportunities with a particular emphasis on natural play</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</si>
  <si>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</si>
  <si>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62096dbe53671503bc5b099f</t>
  </si>
  <si>
    <t>Green corridors,Cemeteries and churchyards,Natural and semi-natural urban green spaces</t>
  </si>
  <si>
    <t>Better management of streams and rivers to increase water quality, reduce flood risk and generate renewable energy,Sufficient provision of allotments in all towns and villages,New or enhanced pedestrian and cycle routes (these could be off-road or traffic-free routes e.g. linking settlements within and outside the district along disused railway lines and canals)</t>
  </si>
  <si>
    <t>disused local quarries</t>
  </si>
  <si>
    <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outset,Town or parish councils managing new open spaces from the outset</t>
  </si>
  <si>
    <t>ensure natural.open spaces have some element of area restricted to human and pet accesss</t>
  </si>
  <si>
    <t>620a066553671503bc5b1047</t>
  </si>
  <si>
    <t>Accessible countryside in urban fringe areas</t>
  </si>
  <si>
    <t>I think existing schemes of management are working effectively</t>
  </si>
  <si>
    <t>How on earth are you getting away with this - simply saying "Do nothing...[is] unacceptable here"??  Why?  Where has been the consultation to get us to this point rather than already having decided for us?</t>
  </si>
  <si>
    <t>620a79bfa0a46003bcf35db0</t>
  </si>
  <si>
    <t>Rebecca McLean</t>
  </si>
  <si>
    <t>Severn Trent</t>
  </si>
  <si>
    <t>Green corridors,Natural and semi-natural urban green spaces,SuDS</t>
  </si>
  <si>
    <t>We are supportive of policies that allow for the potential for future flooding alleviation and SuDS schemes. Any policies that protect Green Spaces should allow flexibility for usage of such spaces for benefitting flood risk.</t>
  </si>
  <si>
    <t>Noted, thank you for your comments they will be shared for further discussion</t>
  </si>
  <si>
    <t>620b8f53289d0303e3ffed35</t>
  </si>
  <si>
    <t>Amenity green space,Green corridors,Accessible countryside in urban fringe areas</t>
  </si>
  <si>
    <t>Creating fully accessible circular walks around towns and villages,New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</si>
  <si>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Town or parish councils managing new open spaces from the outset,Longer-term funding plans</t>
  </si>
  <si>
    <t>620b9a94ae2c5403bc641ea1</t>
  </si>
  <si>
    <t>Green corridors,Parks and gardens,Civic spaces</t>
  </si>
  <si>
    <t>Features within development sites to reduce flooding, prevent droughts and deliver biodiversity and amenity enhancements,Better management of streams and rivers to increase water quality, reduce flood risk and generate renewable energy,Creating fully accessible circular walks around towns and villages</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</si>
  <si>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outset,Longer-term funding plans,Town or parish councils managing new open spaces from the outset</t>
  </si>
  <si>
    <t>620bcd77ae2c5403bc643046</t>
  </si>
  <si>
    <t>Parks and gardens,Green corridors,Allotments, community gardens and city farms,Cemeteries and churchyards</t>
  </si>
  <si>
    <t>In the new housing developments.</t>
  </si>
  <si>
    <t>Town or parish councils managing new open spaces from the outset,Providing more stringent management requirements / standards</t>
  </si>
  <si>
    <t>Noted, thank you for your comments</t>
  </si>
  <si>
    <t>620bd3410132b903d634d8cd</t>
  </si>
  <si>
    <t>620d0b6eea7b5403e3557175</t>
  </si>
  <si>
    <t>Natural and semi-natural urban green spaces,Green corridors,Allotments, community gardens and city farms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</si>
  <si>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energy,Features within development sites to reduce flooding, prevent droughts and deliver biodiversity and amenity enhancements</t>
  </si>
  <si>
    <t>620e6d9638e8bb03c92752b7</t>
  </si>
  <si>
    <t>Parks and gardens,Natural and semi-natural urban green spaces,Green corridors,Allotments, community gardens and city farms,Accessible countryside in urban fringe areas,Amenity green space</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</si>
  <si>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burden,Providing more stringent management requirements / standards,Cotswold District Council managing new open spaces from the outset,Better guidance for managing open spaces,Longer-term funding plans,Town or parish councils managing new open spaces from the outset</t>
  </si>
  <si>
    <t>62111b4273dfbd03bc93239e</t>
  </si>
  <si>
    <t>Parks and gardens,Green corridors,Amenity green space,Cemeteries and churchyards,Natural and semi-natural urban green spaces,Outdoor sports facilities,Allotments, community gardens and city farms,Accessible countryside in urban fringe areas,Civic spaces</t>
  </si>
  <si>
    <t>The design of open spaces minimising the maintenance burden,Providing more stringent management requirements / standards,Management undertaken by third parties, such as environmental charities,Longer-term funding plans,Better guidance for managing open spaces</t>
  </si>
  <si>
    <t>6211594717dd8703c9018544</t>
  </si>
  <si>
    <t>Outdoor sports facilities,Natural and semi-natural urban green spaces,Allotments, community gardens and city farms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</si>
  <si>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enhancements,Securing better long-term management and community involvement of new or enhanced GI within all new developments</t>
  </si>
  <si>
    <t>Stratton</t>
  </si>
  <si>
    <t xml:space="preserve">Blank; </t>
  </si>
  <si>
    <t>6215138df76bea03e3ec5e7d</t>
  </si>
  <si>
    <t>Management undertaken by third parties, such as environmental charities</t>
  </si>
  <si>
    <t>62164fff7719c703bcb6adcb</t>
  </si>
  <si>
    <t>Cemeteries and churchyards,Accessible countryside in urban fringe areas,Allotments, community gardens and city farms,Parks and gardens</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</si>
  <si>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t>
  </si>
  <si>
    <t>The design of open spaces minimising the maintenance burden,Providing more stringent management requirements / standards,Town or parish councils managing new open spaces from the outset</t>
  </si>
  <si>
    <t>62165401b70a6603c013c523</t>
  </si>
  <si>
    <t>Natural and semi-natural urban green spaces,Outdoor sports facilities,Allotments, community gardens and city farms</t>
  </si>
  <si>
    <t>Features within development sites to reduce flooding, prevent droughts and deliver biodiversity and amenity enhancements,Securing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</si>
  <si>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burden,Town or parish councils managing new open spaces from the outset,Management undertaken by third parties, such as environmental charities</t>
  </si>
  <si>
    <t>621692f560c3aa03c997d81a</t>
  </si>
  <si>
    <t>Green corridors,Natural and semi-natural urban green spaces,Parks and gardens,Allotments, community gardens and city farms,Accessible countryside in urban fringe areas</t>
  </si>
  <si>
    <t>Town or parish councils managing new open spaces from the outset,Management undertaken by third parties, such as environmental charities</t>
  </si>
  <si>
    <t>62179a5ff08a4603c96f6400</t>
  </si>
  <si>
    <t>Green corridors,Natural and semi-natural urban green spaces,Parks and gardens</t>
  </si>
  <si>
    <t>HarebushesHarebushes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</si>
  <si>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outset,Management undertaken by third parties, such as environmental charities,The design of open spaces minimising the maintenance burden,Providing more stringent management requirements / standards,Longer-term funding plans,Better guidance for managing open spaces</t>
  </si>
  <si>
    <t>621914a1bb3d940012c60ff0</t>
  </si>
  <si>
    <t>Natural and semi-natural urban green spaces,Green corridors,Parks and gardens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</si>
  <si>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burden,Town or parish councils managing new open spaces from the outset</t>
  </si>
  <si>
    <t>6219fdc2499f910012d3d997</t>
  </si>
  <si>
    <t>Amenity green space,Civic spaces,Accessible countryside in urban fringe areas,Outdoor sports facilities,Allotments, community gardens and city farms</t>
  </si>
  <si>
    <t>Better guidance for managing open spaces,A new local plan policy (e.g. a requirement for community participation in open space management, positive contribution towards the climate change and ecological emergencies, minimisation of maintenance requirements for public organisations, etc.)</t>
  </si>
  <si>
    <t>621a4e1e6d83560012f027e4</t>
  </si>
  <si>
    <t>Natural and semi-natural urban green spaces,Accessible countryside in urban fringe areas,Parks and gardens</t>
  </si>
  <si>
    <t>New or enhanced pedestrian and cycle routes (these could be off-road or traffic-free routes e.g. linking settlements within and outside the district along disused railway lines and canals),Creating fully accessible circular walks around towns and villages,More play opportunities with a particular emphasis on natural play,Sufficient provision of allotments in all towns and villages</t>
  </si>
  <si>
    <t>Management undertaken by third parties, such as environmental charities,The design of open spaces minimising the maintenance burden,Town or parish councils managing new open spaces from the outset</t>
  </si>
  <si>
    <t>621c96506d83560012f05547</t>
  </si>
  <si>
    <t>Parks and gardens,Allotments, community gardens and city farms,Amenity green space</t>
  </si>
  <si>
    <t>Town or parish councils managing new open spaces from the outset,The design of open spaces minimising the maintenance burden,Management undertaken by third parties, such as environmental charities</t>
  </si>
  <si>
    <t>621cc74f559d17001517a7db</t>
  </si>
  <si>
    <t>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t>
  </si>
  <si>
    <t>Town or parish councils managing new open spaces from the outset,Management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t>
  </si>
  <si>
    <t>621ce836559d17001517b7d6</t>
  </si>
  <si>
    <t>Green corridors</t>
  </si>
  <si>
    <t>New or enhanced pedestrian and cycle routes (these could be off-road or traffic-free routes e.g. linking settlements within and outside the district along disused railway lines and canals),Creating fully accessible circular walks around towns and villages,Securing better long-term management and community involvement of new or enhanced GI within all new developments</t>
  </si>
  <si>
    <t>Better guidance for managing open spaces,we experience issues each summer with issues affecting the use of the public space areas on private land.  A very concerning aspect.</t>
  </si>
  <si>
    <t>621d13816a899f0012d4b8c5</t>
  </si>
  <si>
    <t>Natural and semi-natural urban green spaces,Green corridors,Amenity green space,Accessible countryside in urban fringe areas</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</si>
  <si>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energy,Securing better long-term management and community involvement of new or enhanced GI within all new developments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</si>
  <si>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outset,Cotswold District Council managing new open spaces from the outset</t>
  </si>
  <si>
    <t>621e0aec2b7a050012cb8ccd</t>
  </si>
  <si>
    <t>More play opportunities with a particular emphasis on natural play,New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</si>
  <si>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Town or parish councils managing new open spaces from the outset,Longer-term funding plans,Cotswold District Council managing new open spaces from the outset,The design of open spaces minimising the maintenance burden</t>
  </si>
  <si>
    <t>There is a need for new housing of say, 10 plus units to provide some common amenity space.  There is currently no policy that covers tis in the Local Plan.</t>
  </si>
  <si>
    <t>621e10aadf4fca0013970447</t>
  </si>
  <si>
    <t>Natural and semi-natural urban green spaces,Green corridors,Outdoor sports facilities</t>
  </si>
  <si>
    <t>Creating fully accessible circular walks around towns and villages,Securing better long-term management and community involvement of new or enhanced GI within all new developments,More play opportunities with a particular emphasis on natural play</t>
  </si>
  <si>
    <t>Town or parish councils managing new open spaces from the outset,Cotswold District Council managing new open spaces from the outset,Longer-term funding plans</t>
  </si>
  <si>
    <t>621e51508e24e10012120418</t>
  </si>
  <si>
    <t>Green corridors,Amenity green space,Natural and semi-natural urban green spaces</t>
  </si>
  <si>
    <t>Better management of streams and rivers to increase water quality, reduce flood risk and generate renewable energy,New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</si>
  <si>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Providing more stringent management requirements / standards,The design of open spaces minimising the maintenance burden,Better guidance for managing open spaces,Cotswold District Council managing new open spaces from the outset</t>
  </si>
  <si>
    <t>621f4628d58bc50012c8b4e7</t>
  </si>
  <si>
    <t>Parks and gardens,Natural and semi-natural urban green spaces,Outdoor sports facilities</t>
  </si>
  <si>
    <t>Better management of streams and rivers to increase water quality, reduce flood risk and generate renewable energy,New or enhanced pedestrian and cycle routes (these could be off-road or traffic-free routes e.g. linking settlements within and outside the district along disused railway lines and canals)</t>
  </si>
  <si>
    <t>A new local plan policy (e.g. a requirement for community participation in open space management, positive contribution towards the climate change and ecological emergencies, minimisation of maintenance requirements for public organisations, etc.),Greater use of private management companies</t>
  </si>
  <si>
    <t>621f4ef5d58bc50012c8b55d</t>
  </si>
  <si>
    <t>Outdoor sports facilities,Accessible countryside in urban fringe areas,Amenity green space</t>
  </si>
  <si>
    <t>Creating fully accessible circular walks around towns and villages,Securing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t>
  </si>
  <si>
    <t>Better guidance for managing open spaces,Longer-term funding plans,The design of open spaces minimising the maintenance burden,Providing more stringent management requirements / standards,Management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
  </si>
  <si>
    <t>621fc35454ce3000120029df</t>
  </si>
  <si>
    <t>Accessible countryside in urban fringe areas,Allotments, community gardens and city farms,Amenity green space</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</si>
  <si>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energy,Sufficient provision of allotments in all towns and villages</t>
  </si>
  <si>
    <t>6224e4de63dd75001265f6ab</t>
  </si>
  <si>
    <t>Green corridors,Natural and semi-natural urban green spaces,Parks and gardens,Allotments, community gardens and city farms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</si>
  <si>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burden,Better guidance for managing open spaces,Providing more stringent management requirements / standards</t>
  </si>
  <si>
    <t>Site L33 is open farmland which should be left as a green lung.  If developed it  will put greater pressure on local open spaces in the town ie. the only playing field.</t>
  </si>
  <si>
    <t>6225065bd84e3f0012976d57</t>
  </si>
  <si>
    <t>Natural and semi-natural urban green spaces,Parks and gardens,Green corridors</t>
  </si>
  <si>
    <t>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canals),Sufficient provision of allotments in all towns and villages</t>
  </si>
  <si>
    <t xml:space="preserve">On the agricultural land south of the planned Bathurst development at Chesterton. A public country park would be a good asset there (especially as the Bathurst estate is only open at the decision of the Bathurst Trust and they could close it whenever they wanted as well as restrictions they place. </t>
  </si>
  <si>
    <t>Management undertaken by third parties, such as environmental charities,A new local plan policy (e.g. a requirement for community participation in open space management, positive contribution towards the climate change and ecological emergencies, minimisation of maintenance requirements for public organisations, etc.),Providing more stringent management requirements / standards,Better guidance for managing open spaces</t>
  </si>
  <si>
    <t>62268a2f2f15db00132e78b1</t>
  </si>
  <si>
    <t>Green corridors,Amenity green space,Outdoor sports facilities,Village Green or equivalent green focal point for the community</t>
  </si>
  <si>
    <t>Extension of Abbey Grounds, Cirencester to include meadows towards Stratton Mill and Baunton.</t>
  </si>
  <si>
    <t>Providing more stringent management requirements / standards,Town or parish councils managing new open spaces from the outset,Better guidance for managing open spaces</t>
  </si>
  <si>
    <t xml:space="preserve">Better protection of Village Greens and Local Focal Green Amenity spaces. </t>
  </si>
  <si>
    <t>622791513bf282001294e380</t>
  </si>
  <si>
    <t>Parks and gardens,Allotments, community gardens and city farms,Accessible countryside in urban fringe areas,Natural and semi-natural urban green spaces,Civic spaces</t>
  </si>
  <si>
    <t>New or enhanced pedestrian and cycle routes (these could be off-road or traffic-free routes e.g. linking settlements within and outside the district along disused railway lines and canals),More play opportunities with a particular emphasis on natural play,Securing better long-term management and community involvement of new or enhanced GI within all new developments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</si>
  <si>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etc.),Longer-term funding plans,Providing more stringent management requirements / standards,The design of open spaces minimising the maintenance burden,Better guidance for managing open spaces</t>
  </si>
  <si>
    <t>62289ac776b60a0014a9be91</t>
  </si>
  <si>
    <t>Green corridors,Natural and semi-natural urban green spaces,Allotments, community gardens and city farms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</si>
  <si>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charities,Providing more stringent management requirements / standards,Town or parish councils managing new open spaces from the outset</t>
  </si>
  <si>
    <t>6228c0c9461b3100123ca2b3</t>
  </si>
  <si>
    <t>Down Ampney on the other side of permissive path to the Sanctuary Broadway Farm Development.</t>
  </si>
  <si>
    <t>Cotswold District Council managing new open spaces from the outset,Management undertaken by third parties, such as environmental charities,Providing more stringent management requirements / standards,Better guidance for managing open spaces</t>
  </si>
  <si>
    <t>Noted, thank you for your comments.</t>
  </si>
  <si>
    <t>6228db1fe30fec0012a59ef6</t>
  </si>
  <si>
    <t>Parks and gardens,Natural and semi-natural urban green spaces,Outdoor sports facilities,Allotments, community gardens and city farms,Green corridors,Amenity green space,Accessible countryside in urban fringe areas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</si>
  <si>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outset,Providing more stringent management requirements / standards</t>
  </si>
  <si>
    <t>622a744ed2b11d0012b88342</t>
  </si>
  <si>
    <t>The design of open spaces minimising the maintenance burden</t>
  </si>
  <si>
    <t xml:space="preserve">There is no climate change emergency </t>
  </si>
  <si>
    <t>622b4f6a6ee5970012ae42ff</t>
  </si>
  <si>
    <t>New or enhanced pedestrian and cycle routes (these could be off-road or traffic-free routes e.g. linking settlements within and outside the district along disused railway lines and canals),Creating fully accessible circular walks around towns and villages,Better management of streams and rivers to increase water quality, reduce flood risk and generate renewable energy</t>
  </si>
  <si>
    <t>622b5ab65726030012f0321d</t>
  </si>
  <si>
    <t>More play opportunities with a particular emphasis on natural play,Better management of streams and rivers to increase water quality, reduce flood risk and generate renewable energy,Features within development sites to reduce flooding, prevent droughts and deliver biodiversity and amenity enhancements</t>
  </si>
  <si>
    <t>Town or parish councils managing new open spaces from the outset</t>
  </si>
  <si>
    <t>622b75765cfd730012cc8074</t>
  </si>
  <si>
    <t>Civic spaces,Allotments, community gardens and city farms,Natural and semi-natural urban green spaces</t>
  </si>
  <si>
    <t>More play opportunities with a particular emphasis on natural play,New or enhanced pedestrian and cycle routes (these could be off-road or traffic-free routes e.g. linking settlements within and outside the district along disused railway lines and canals),Securing better long-term management and community involvement of new or enhanced GI within all new developments</t>
  </si>
  <si>
    <t>Local community parks, definitely. Country parks, not so sure. The one in Cirencester, for example, is closed to people after certain hours and the emphasis on green space should be access and multi-purpose use.</t>
  </si>
  <si>
    <t>Better guidance for managing open spaces,A new local plan policy (e.g. a requirement for community participation in open space management, positive contribution towards the climate change and ecological emergencies, minimisation of maintenance requirements for public organisations, etc.),I think community involvement in the management, whether it be consultation or direct participation in maintenance, is key to good delivery regardless of whether it is privately or publicly managed (though Council management, in theory, has more accountability)</t>
  </si>
  <si>
    <t>622ba2b000e7230012fa821b</t>
  </si>
  <si>
    <t>Natural and semi-natural urban green spaces,Green corridors</t>
  </si>
  <si>
    <t>Features within development sites to reduce flooding, prevent droughts and deliver biodiversity and amenity enhancements,Better management of streams and rivers to increase water quality, reduce flood risk and generate renewable energy</t>
  </si>
  <si>
    <t>Better guidance for managing open spaces</t>
  </si>
  <si>
    <t>622c9bd25cfd730012cc820a</t>
  </si>
  <si>
    <t>Parks and gardens,Natural and semi-natural urban green spaces,Amenity green space</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</si>
  <si>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villages,More play opportunities with a particular emphasis on natural play,Amenity play space in all residential developments of 10 or more units.</t>
  </si>
  <si>
    <t>Town or parish councils managing new open spaces from the outset,Longer-term funding plans,The design of open spaces minimising the maintenance burden,Cotswold District Council managing new open spaces from the outset,Do not permit open spaces in new housing developments come under management agreements</t>
  </si>
  <si>
    <t>Minimum garden sizes guidelines, for different sized units are needed.</t>
  </si>
  <si>
    <t>622cbeb3694a330012b66af1</t>
  </si>
  <si>
    <t>Parks and gardens,Natural and semi-natural urban green spaces,Green corridors,Amenity green space,Outdoor sports facilities</t>
  </si>
  <si>
    <t>New or enhanced pedestrian and cycle routes (these could be off-road or traffic-free routes e.g. linking settlements within and outside the district along disused railway lines and canals),Creating fully accessible circular walks around towns and villages,Securing better long-term management and community involvement of new or enhanced GI within all new developments,Sufficient provision of allotments in all towns and villages</t>
  </si>
  <si>
    <t>Cotswold District Council managing new open spaces from the outset</t>
  </si>
  <si>
    <t>622cf2ea5726030012f034bd</t>
  </si>
  <si>
    <t>Amenity green space,Green corridors</t>
  </si>
  <si>
    <t>Features within development sites to reduce flooding, prevent droughts and deliver biodiversity and amenity enhancements,Securing better long-term management and community involvement of new or enhanced GI within all new developments,Sufficient provision of allotments in all towns and villages</t>
  </si>
  <si>
    <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burden,Longer-term funding plans,Better guidance for managing open spaces</t>
  </si>
  <si>
    <t>622def355726030012f0360c</t>
  </si>
  <si>
    <t>Natural and semi-natural urban green spaces,Allotments, community gardens and city farms,Accessible countryside in urban fringe areas</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</si>
  <si>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outset,The design of open spaces minimising the maintenance burden,Longer-term funding plans</t>
  </si>
  <si>
    <t>623048cd682895001232915a</t>
  </si>
  <si>
    <t>Parks and gardens,Allotments, community gardens and city farms,Green corridors</t>
  </si>
  <si>
    <t>Better management of streams and rivers to increase water quality, reduce flood risk and generate renewable energy</t>
  </si>
  <si>
    <t>Don't manage, give to wildlife, they need it far more than the humans!</t>
  </si>
  <si>
    <t>6230d10d629d8a0012d014d6</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</si>
  <si>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enhancements,Sufficient provision of allotments in all towns and villages</t>
  </si>
  <si>
    <t>Preserve as many green fields to maintain the character and setting of Mickleton.</t>
  </si>
  <si>
    <t>Noted, thank you for your comments,  they will be shared for further discussion.</t>
  </si>
  <si>
    <t>6230f285391df100125f4058</t>
  </si>
  <si>
    <t>Green corridors,Natural and semi-natural urban green spaces,Accessible countryside in urban fringe areas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</si>
  <si>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</si>
  <si>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The design of open spaces minimising the maintenance burden,Providing more stringent management requirements / standards,Longer-term funding plans</t>
  </si>
  <si>
    <t>6230f789c9753200125707a9</t>
  </si>
  <si>
    <t>Green corridors,Allotments, community gardens and city farms,Outdoor sports facilities</t>
  </si>
  <si>
    <t>Management undertaken by third parties, such as environmental charities,Town or parish councils managing new open spaces from the outset,Longer-term funding plans</t>
  </si>
  <si>
    <t>6230fa4f391df100125f406e</t>
  </si>
  <si>
    <t>Parks and gardens,Natural and semi-natural urban green spaces,Green corridors,Outdoor sports facilities,Amenity green space</t>
  </si>
  <si>
    <t>New or enhanced pedestrian and cycle routes (these could be off-road or traffic-free routes e.g. linking settlements within and outside the district along disused railway lines and canals),Better management of streams and rivers to increase water quality, reduce flood risk and generate renewable energy</t>
  </si>
  <si>
    <t>Less intensive housing developments with large gardens and more open green space e.g. ponds for wildlife.</t>
  </si>
  <si>
    <t>Noted, thank you for your comments, they will be shared for further discussion.</t>
  </si>
  <si>
    <t>6231049ac9753200125707c0</t>
  </si>
  <si>
    <t>Natural and semi-natural urban green spaces,Green corridors,Outdoor sports facilities,Allotments, community gardens and city farms,Accessible countryside in urban fringe areas,Parks and gardens,Amenity green space,Civic spaces</t>
  </si>
  <si>
    <t>New or enhanced pedestrian and cycle routes (these could be off-road or traffic-free routes e.g. linking settlements within and outside the district along disused railway lines and canals),More play opportunities with a particular emphasis on natural play,Better management of streams and rivers to increase water quality, reduce flood risk and generate renewable energy</t>
  </si>
  <si>
    <t>A new local plan policy (e.g. a requirement for community participation in open space management, positive contribution towards the climate change and ecological emergencies, minimisation of maintenance requirements for public organisations, etc.),Town or parish councils managing new open spaces from the outset,Management undertaken by third parties, such as environmental charities,The design of open spaces minimising the maintenance burden,Longer-term funding plans,Better guidance for managing open spaces,Providing more stringent management requirements / standards</t>
  </si>
  <si>
    <t>Noted, thank you for your comments, they will be shared for further discussion</t>
  </si>
  <si>
    <t>6231c6ae391df100125f4168</t>
  </si>
  <si>
    <t>Parks and gardens,Green corridors,Natural and semi-natural urban green spaces</t>
  </si>
  <si>
    <t>Better management of streams and rivers to increase water quality, reduce flood risk and generate renewable energy,Securing better long-term management and community involvement of new or enhanced GI within all new developments,Features within development sites to reduce flooding, prevent droughts and deliver biodiversity and amenity enhancements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</si>
  <si>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burden,Greater use of private management companies,Providing more stringent management requirements / standards</t>
  </si>
  <si>
    <t>6231d5e2c9753200125708c2</t>
  </si>
  <si>
    <t>Parks and gardens,Allotments, community gardens and city farms,Accessible countryside in urban fringe areas,Green corridors</t>
  </si>
  <si>
    <t>On the fringes of all the principle settlements particularly for Community Supported Agriculture. veg box schemes, and allotments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</si>
  <si>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charities,The design of open spaces minimising the maintenance burden</t>
  </si>
  <si>
    <t>623213dcaaf77b00131a3bdc</t>
  </si>
  <si>
    <t>Amenity green space,Natural and semi-natural urban green spaces,Parks and gardens,Accessible countryside in urban fringe areas</t>
  </si>
  <si>
    <t>Sufficient provision of allotments in all towns and villages,Creating fully accessible circular walks around towns and villages,Better management of streams and rivers to increase water quality, reduce flood risk and generate renewable energy</t>
  </si>
  <si>
    <t>623315f7bf217000145b2a08</t>
  </si>
  <si>
    <t>Green corridors,Accessible countryside in urban fringe areas,Natural and semi-natural urban green spaces</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</si>
  <si>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
  </si>
  <si>
    <t>623326be5551c1001291db27</t>
  </si>
  <si>
    <t>Green corridors,Amenity green space,Civic spaces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</si>
  <si>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enhancements,Creating fully accessible circular walks around towns and villages</t>
  </si>
  <si>
    <t>A new local plan policy (e.g. a requirement for community participation in open space management, positive contribution towards the climate change and ecological emergencies, minimisation of maintenance requirements for public organisations, etc.),Management undertaken by third parties, such as environmental charities,Providing more stringent management requirements / standards,Town or parish councils managing new open spaces from the outset,Longer-term funding plans,Better guidance for managing open spaces,The design of open spaces minimising the maintenance burden,Cirencester Town Council response:  Commuted sums provided to local councils for management of open spaces.</t>
  </si>
  <si>
    <t>Cirencester Town Council response:  Cirencester Town Council’s Corporate Strategy 2021 – 2023, Action Plan objective E5 seeks to “To encourage the co-operation of local organisations in endeavours to become more ecologically sustainable in their practices and/or work on initiatives to reduce and/or mitigate against the effects of climate change with a focus on biodiversity net gain and nature recovery.”  This is aligned to the Town Council’s Climate Emergency Declaration and the work of the Climate Change Advisory Group.  The Local Plan should acknowledge the  role of Town and Parish Councils and local organisations in delivering improvements to biodiversity and green infrastructure.  CDC should set up a special working group of officers, local councils and local delivery organisations (such as Gloucestershire Wildlife Trust and small organisations such as friends of Gumstool Brook and AQIVA) to identify specific projects where green infrastructure improvements can be identified.  Commuted sums from Biodiversity Net Gain can be channelled to these projects to fund specific community-led improvements.</t>
  </si>
  <si>
    <t>6233564439f27e0014b30cb7</t>
  </si>
  <si>
    <t>Better management of streams and rivers to increase water quality, reduce flood risk and generate renewable energy,Features within development sites to reduce flooding, prevent droughts and deliver biodiversity and amenity enhancements,New or enhanced pedestrian and cycle routes (these could be off-road or traffic-free routes e.g. linking settlements within and outside the district along disused railway lines and canals)</t>
  </si>
  <si>
    <t>Cotswold District Council managing new open spaces from the outset,Town or parish councils managing new open spaces from the outset,The design of open spaces minimising the maintenance burden</t>
  </si>
  <si>
    <t>62336a808091fa0012f64a2f</t>
  </si>
  <si>
    <t>Parks and gardens,Accessible countryside in urban fringe areas,Amenity green space</t>
  </si>
  <si>
    <t>Creating fully accessible circular walks around towns and villages,More play opportunities with a particular emphasis on natural play,Securing better long-term management and community involvement of new or enhanced GI within all new developments</t>
  </si>
  <si>
    <t>The design of open spaces minimising the maintenance burden,Town or parish councils managing new open spaces from the outset</t>
  </si>
  <si>
    <t>623394d98091fa0012f64aab</t>
  </si>
  <si>
    <t>623435a5a8e7c40013727d23</t>
  </si>
  <si>
    <t>Where lighting of green spaces is necessary this should be low level sensitive lighting and green corridors should not be lit to avoid reducing their value for habitat connectivity.</t>
  </si>
  <si>
    <t>623462778091fa0012f64ba8</t>
  </si>
  <si>
    <t>Irena Litton</t>
  </si>
  <si>
    <t>Bibury Parish Council</t>
  </si>
  <si>
    <t>Allotments, community gardens and city farms</t>
  </si>
  <si>
    <t xml:space="preserve"> Bibury Parish Council would like the Local Plan to list Bibury Allotment Gardens under Policy EN3, as these gardens are intrinsic to the beauty of the village (once they have been restored).</t>
  </si>
  <si>
    <t>62346efc6186890012285a00</t>
  </si>
  <si>
    <t>Natural and semi-natural urban green spaces,Amenity green space</t>
  </si>
  <si>
    <t>6234788239f27e0014b30edf</t>
  </si>
  <si>
    <t>Stow-on-the-wold</t>
  </si>
  <si>
    <t>A new local plan policy (e.g. a requirement for community participation in open space management, positive contribution towards the climate change and ecological emergencies, minimisation of maintenance requirements for public organisations, etc.),Cotswold District Council managing new open spaces from the outset,Town or parish councils managing new open spaces from the outset,Management undertaken by third parties, such as environmental charities</t>
  </si>
  <si>
    <t>GI Plan required for all developments over a certain size (5 ha or greater)</t>
  </si>
  <si>
    <t>62345a7f8091fa0012f64b9f</t>
  </si>
  <si>
    <t>Natural and semi-natural urban green spaces,Accessible countryside in urban fringe areas,Green corridors</t>
  </si>
  <si>
    <t xml:space="preserve">Not really </t>
  </si>
  <si>
    <t>Town or parish councils managing new open spaces from the outset,Cotswold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</si>
  <si>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6234aca9100d7300129d89d3</t>
  </si>
  <si>
    <t>Tetbury is fortunate to have a variety of local community parks</t>
  </si>
  <si>
    <t>Town or parish councils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etc.),Longer-term funding plans,Better guidance for managing open spaces</t>
  </si>
  <si>
    <t>6234d2fb8286670012368647</t>
  </si>
  <si>
    <t>Allotments, community gardens and city farms,Natural and semi-natural urban green spaces,Outdoor sports facilities</t>
  </si>
  <si>
    <t>community kitchens, deelopments must have provison for meetings spaces</t>
  </si>
  <si>
    <t>62350da05a0f7c0012da142e</t>
  </si>
  <si>
    <t>Amenity green space,Natural and semi-natural urban green spaces,Accessible countryside in urban fringe areas</t>
  </si>
  <si>
    <t>Cotswold District Council managing new open spaces from the outset,Town or parish councils managing new open spaces from the outset</t>
  </si>
  <si>
    <t>62359ebce2e8040012c70371</t>
  </si>
  <si>
    <t>Parks and gardens,Green corridors,Amenity green space,Allotments, community gardens and city farms,Cemeteries and churchyards,Accessible countryside in urban fringe areas,Outdoor sports facilities,We do not need wilding in these areas. We are surrounded by wilding in the fields and lanes. Wilding on grass verges in towns and villages means weeds not beautiful wild flowers.</t>
  </si>
  <si>
    <t>Features within development sites to reduce flooding, prevent droughts and deliver biodiversity and amenity enhancements,Better management of streams and rivers to increase water quality, reduce flood risk and generate renewable energy,Sufficient provision of allotments in all towns and villages,I don’t see why only new developments should have to pay for the upkeep of green spaces on the developments when everyone in the village uses them. Either the new developments are private or if public then the council should maintain them. This isn’t right that new developments pay and others get it for free!</t>
  </si>
  <si>
    <t>Town or parish councils managing new open spaces from the outset,Cotswold District Council managing new open spaces from the outset</t>
  </si>
  <si>
    <t>Mickleton has had its fair share of  housing estates let’s us enjoy what’s left of it before it becomes an overspill town.</t>
  </si>
  <si>
    <t>Noted, thank you for your comments,</t>
  </si>
  <si>
    <t>6235b84ee2e8040012c70422</t>
  </si>
  <si>
    <t>Creating fully accessible circular walks around towns and villages,Sufficient provision of allotments in all towns and villages,Better management of streams and rivers to increase water quality, reduce flood risk and generate renewable energy</t>
  </si>
  <si>
    <t>6235bce1e2e8040012c70439</t>
  </si>
  <si>
    <t>Accessible countryside in urban fringe areas,Natural and semi-natural urban green spaces,Green corridors</t>
  </si>
  <si>
    <t>Providing more stringent management requirements / standards,Better guidance for managing open spaces</t>
  </si>
  <si>
    <t>Blank</t>
  </si>
  <si>
    <t>6235de495a0f7c0012da1678</t>
  </si>
  <si>
    <t>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etc.),The design of open spaces minimising the maintenance burden,Longer-term funding plans,Providing more stringent management requirements / standards,Better guidance for managing open spaces</t>
  </si>
  <si>
    <t>6235f47fe2e8040012c70524</t>
  </si>
  <si>
    <t>Town or parish councils managing new open spaces from the outset,Providing more stringent management requirements / standards,The design of open spaces minimising the maintenance burden,Better guidance for managing open spaces</t>
  </si>
  <si>
    <t>Stop building on green field</t>
  </si>
  <si>
    <t>623664dce2e8040012c706a3</t>
  </si>
  <si>
    <t>Allotments, community gardens and city farms,Green corridors,Natural and semi-natural urban green spaces</t>
  </si>
  <si>
    <t>New or enhanced pedestrian and cycle routes (these could be off-road or traffic-free routes e.g. linking settlements within and outside the district along disused railway lines and canals),More play opportunities with a particular emphasis on natural play,Features within development sites to reduce flooding, prevent droughts and deliver biodiversity and amenity enhancements</t>
  </si>
  <si>
    <t>1. land on either side of stream between Cutwell and Bath Bridge (A433), in Tetbury. 2. marginal farmland to the west of Tetbury recreation ground.</t>
  </si>
  <si>
    <t>increased access rights (such as is in place in Scotland) to 'private' woodland, countryside estates and farmlands would massively reduce the burden and pressure on publicly owner green spaces. The local plan should include a plan to both encourage private landowners to voluntarily participate in enhanced public access to 'their' land, while simultaneously pressing government for a change to the overarching legislation.</t>
  </si>
  <si>
    <t>6237082e8286670012368e02</t>
  </si>
  <si>
    <t>Natural and semi-natural urban green spaces,Allotments, community gardens and city farms,Amenity green space</t>
  </si>
  <si>
    <t>Any brownfield sites.</t>
  </si>
  <si>
    <t>Providing more stringent management requirements / standards,The design of open spaces minimising the maintenance burden,A new local plan policy (e.g. a requirement for community participation in open space management, positive contribution towards the climate change and ecological emergencies, minimisation of maintenance requirements for public organisations, etc.)</t>
  </si>
  <si>
    <t>623710d6e2e8040012c7080a</t>
  </si>
  <si>
    <t>Parks and gardens,Natural and semi-natural urban green spaces,Allotments, community gardens and city farms,Accessible countryside in urban fringe areas,Amenity green space,Green corridors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</si>
  <si>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enhancements,Creating fully accessible circular walks around towns and villages,Better management of streams and rivers to increase water quality, reduce flood risk and generate renewable energy,Securing better long-term management and community involvement of new or enhanced GI within all new developments,Sufficient provision of allotments in all towns and villages,More play opportunities with a particular emphasis on natural play</t>
  </si>
  <si>
    <t>Town or parish councils managing new open spaces from the outset,Longer-term funding plans,Providing more stringent management requirements / standards,The design of open spaces minimising the maintenance burden,A new local plan policy (e.g. a requirement for community participation in open space management, positive contribution towards the climate change and ecological emergencies, minimisation of maintenance requirements for public organisations, etc.)</t>
  </si>
  <si>
    <t>N</t>
  </si>
  <si>
    <t>623712f1e2e8040012c7080d</t>
  </si>
  <si>
    <t>Parks and gardens,Natural and semi-natural urban green spaces,Amenity green space,Accessible countryside in urban fringe areas</t>
  </si>
  <si>
    <t>New or enhanced pedestrian and cycle routes (these could be off-road or traffic-free routes e.g. linking settlements within and outside the district along disused railway lines and canals),Creating fully accessible circular walks around towns and villages,Features within development sites to reduce flooding, prevent droughts and deliver biodiversity and amenity enhancements</t>
  </si>
  <si>
    <t>Noted, thank you, for your comments.</t>
  </si>
  <si>
    <t>623716b58286670012368e33</t>
  </si>
  <si>
    <t>Green corridors,Natural and semi-natural urban green spaces,Allotments, community gardens and city farms,Accessible countryside in urban fringe areas</t>
  </si>
  <si>
    <t>Securing better long-term management and community involvement of new or enhanced GI within all new developments,Sufficient provision of allotments in all towns and villages,Better management of streams and rivers to increase water quality, reduce flood risk and generate renewable energy</t>
  </si>
  <si>
    <t>The design of open spaces minimising the maintenance burden,Providing more stringent management requirements / standards,A new local plan policy (e.g. a requirement for community participation in open space management, positive contribution towards the climate change and ecological emergencies, minimisation of maintenance requirements for public organisations, etc.)</t>
  </si>
  <si>
    <t>6237401fe2e8040012c7088e</t>
  </si>
  <si>
    <t>Accessible countryside in urban fringe areas,Parks and gardens,Amenity green space</t>
  </si>
  <si>
    <t>New or enhanced pedestrian and cycle routes (these could be off-road or traffic-free routes e.g. linking settlements within and outside the district along disused railway lines and canals),More play opportunities with a particular emphasis on natural play,Creating fully accessible circular walks around towns and villages,Better management of streams and rivers to increase water quality, reduce flood risk and generate renewable energy</t>
  </si>
  <si>
    <t>62376ca7e2e8040012c70907</t>
  </si>
  <si>
    <t>Allotments, community gardens and city farms,Green corridors,Parks and gardens</t>
  </si>
  <si>
    <t>Features within development sites to reduce flooding, prevent droughts and deliver biodiversity and amenity enhancements,Better management of streams and rivers to increase water quality, reduce flood risk and generate renewable energy,Securing better long-term management and community involvement of new or enhanced GI within all new developments</t>
  </si>
  <si>
    <t>A new local plan policy (e.g. a requirement for community participation in open space management, positive contribution towards the climate change and ecological emergencies, minimisation of maintenance requirements for public organisations, etc.),Longer-term funding plans,Better guidance for managing open spaces,Providing more stringent management requirements / standards</t>
  </si>
  <si>
    <t>62376cbde2e8040012c70908</t>
  </si>
  <si>
    <t>Natural and semi-natural urban green spaces,Green corridors,Amenity green space,Accessible countryside in urban fringe areas,Unmanaged/informal green space for free play/picnics etc - areas that don't need golf-course levels of maintenance; also, green space just for nature</t>
  </si>
  <si>
    <t>Features within development sites to reduce flooding, prevent droughts and deliver biodiversity and amenity enhancements,Securing better long-term management and community involvement of new or enhanced GI within all new developments,More play opportunities with a particular emphasis on natural play,Is this a bit human-centric?</t>
  </si>
  <si>
    <t>South-west and east Moreton-in-Marsh, to enable all residents to walk to a large park easily and safely.</t>
  </si>
  <si>
    <t>Town or parish councils managing new open spaces from the outset,The design of open spaces minimising the maintenance burden,Longer-term funding plans,Better guidance for managing open spaces,Cotswold District Council managing new open spaces from the outset,Management Companies are a modern horror, and should be outlawed in this district; at least public bodies have some accountability, and often green spaces are shared by all but funded by few, a fundamentally unfair and antagonisitic arrangement.</t>
  </si>
  <si>
    <t>Green infrastructure should also be applied to reduce issues and problems that are spatial in nature, eg flood risk. It should also not be an entirely human-centric consideration. More thought should be given to facilitating outdoors activities in common/public areas, particularly in areas with dwellings without private gardens. For example, barbeque areas or shaded clusters of benches.</t>
  </si>
  <si>
    <t>623787f28286670012368faf</t>
  </si>
  <si>
    <t>Amenity green space,Allotments, community gardens and city farms,Accessible countryside in urban fringe areas</t>
  </si>
  <si>
    <t>Securing better long-term management and community involvement of new or enhanced GI within all new developments,New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t>
  </si>
  <si>
    <t>Providing more stringent management requirements / standards,Cotswold District Council managing new open spaces from the outset,A new local plan policy (e.g. a requirement for community participation in open space management, positive contribution towards the climate change and ecological emergencies, minimisation of maintenance requirements for public organisations, etc.)</t>
  </si>
  <si>
    <t>62378d97e2e8040012c709ae</t>
  </si>
  <si>
    <t>Amenity green space,Green corridors,Parks and gardens</t>
  </si>
  <si>
    <t>New or enhanced pedestrian and cycle routes (these could be off-road or traffic-free routes e.g. linking settlements within and outside the district along disused railway lines and canals),Features within development sites to reduce flooding, prevent droughts and deliver biodiversity and amenity enhancements,More play opportunities with a particular emphasis on natural play</t>
  </si>
  <si>
    <t>The scrubland/ disused farm land (awkward shape fields with public access) to the north of Filkins</t>
  </si>
  <si>
    <t xml:space="preserve">Housing development needs to be structured such that it allows large green amenity land / sports and play spaces (somewhere big enough for adults and children to play football / tag) en route to other infrastructure. This will allow green infrastructure space, ownership and ensure green corridors actually exist and are meaningful. It would be ideal to house community allotment space next to park space. </t>
  </si>
  <si>
    <t xml:space="preserve">Thank you for your comments, they will be shared for further discussion. </t>
  </si>
  <si>
    <t>62445f329b0686872eeb1f1f</t>
  </si>
  <si>
    <t>A significant range of green infrastructure is important. Development and maintenance of pedestrian and cycle routes would be of value, alongside maintenance of footpaths. Respect should be given to areas which are managed for biodiversity (potentially alongside other uses such as environmentally responsibly farming) where access to public (and their dogs etc.) is restricted in order to support biodiversity. In part this can be addressed through appropriate signage and compliance with the Countryside Code alongside education to support the reasons why some areas need to be left without access to benefit biodiversity.</t>
  </si>
  <si>
    <t>Thank you for your comments, they will be shared for further discussion</t>
  </si>
  <si>
    <t>624462b53a25b53e8020bd8b</t>
  </si>
  <si>
    <t xml:space="preserve">MPC supports the delivery of enhanced green infrastructure and the options set out in the consultation document. When developing the Green Infrastructure Strategy the council should work with private land owners to promote national incentive schemes where landowners can receive payments for improving public access to their land. This could assist with linking footpaths together, providing off-road cycle paths etc. </t>
  </si>
  <si>
    <t>62446dac9b06866722eb1f57</t>
  </si>
  <si>
    <t xml:space="preserve">The opportunity exists to allocate residential led mixed-use developments to include elements of a country park or local community park.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The opportunity exists to allocate both sites for a residential led, mixed-use development, including land for dedicated community parks. Paragraph 2.3 of the Issues and Options Consultation Document confirms that the GI Strategy identifies that the district does not have enough access to open spaces at both the local and District wide level. The Green Infrastructure Strategy identifies that the district does not meet the current standard for accessible green spaces in nearly all of the 17 principal settlements. Accordingly, allocating both sites C80 and R519 would bring significant benefits to the existing and future communities both in Cirencester and Preston at present, but also in the wider Cotswold district. Such allocations could include significant areas of public open spaces, which would provide benefits to the health and wellbeing of the existing and future communities, whilst helping to address the identified deficit in the number of open spaces at the local and district wide level. On this basis, allocating such sites would help to achieve the aspirations of the Cotswold District Council’s Corporate Plan (2020-2024) which seeks to improve health and wellbeing. </t>
  </si>
  <si>
    <t>Option 2 sets out a number of proposed updates to the Local Plan, to reflect a number of elements. Whilst the majority of elements are supported, concerns are raised around the requirement for Building with Nature Benchmark/Standard. From experience, the Building with Nature Benchmark/Standard requires a significant amount of time and financial input, and is not a national requirement for planning applications. As such, it is recommended that this requirement is removed. Notwithstanding this,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Through allocating both sites C80 and R519, both sites would be able to bring forward high quality green infrastructure, which accord with the overall requirements and aspirations of Option 2.</t>
  </si>
  <si>
    <t>62456b043a25b5de3820be95</t>
  </si>
  <si>
    <t>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t>
  </si>
  <si>
    <t xml:space="preserve">Regarding 2a, Yes – Natural England strongly supports this approach. </t>
  </si>
  <si>
    <t>624598439b06860fd8eb20d9</t>
  </si>
  <si>
    <t>all choices in questions 1a and 1b plus question 4 are relevant to achieving sufficient green space and mitigating development impacts on well-being, biodiversity, water management, pollution control and climate etc. No options should be excluded but it will be useful to know the preferences returned by those answering the questions posed.</t>
  </si>
  <si>
    <t>Thank you for your comments.</t>
  </si>
  <si>
    <t>624598439b068631c4eb20e8</t>
  </si>
  <si>
    <t>GCC - Highways Dept Green Infrastructure  Public rights of way network as well as high quality walking and cycling route provision and development permeability are the most important features for transport in new developments. High quality walking and cycling routes deliver the most benefits for people and the environment.</t>
  </si>
  <si>
    <t>Thank you for your comments they will be shared for further discussion</t>
  </si>
  <si>
    <t>6245bf7a9b06868b35eb2182</t>
  </si>
  <si>
    <t>Green corridors,Amenity green space,Allotments, community gardens and city farms</t>
  </si>
  <si>
    <t>Canals and Rivers; pedestrian and cycle routes; grass verges and hedgerows</t>
  </si>
  <si>
    <t>The Craves, Chipping Campden for Green Space designation</t>
  </si>
  <si>
    <t>Management undertaken by third parties, such as environmental charities,Providing more stringent management requirements / standards,Better guidance for managing open spaces,The design of open spaces minimising the maintenance burden,•	Encourage community participation in open space management.</t>
  </si>
  <si>
    <t>Regrding Q1a, •        Wildlife/Green Corridors  It is vital that CDC looks at towns, such as Chipping Campden, as a whole when considering planning applications. Over the years piecemeal developments have blocked off vital wildlife corridors with a detrimental effect on the biodiversity and habitat for wildlife.    •        Parks and Public Open Spaces  Despite being a rural area, Cotswold has deficient access to publicly accessible open spaces.  Whilst we have two large publicly accessible open spaces within walking distance; The Coneygree and Dovers Hill, both are grazed by sheep and this limits their public use (i.e. walking dogs off leads, etc) and little/no consideration is given to rewilding or access for wildlife.   •        Orchards and allotments These are vital, not only to the green infrastructure, but for social inclusion, added character and production of fresh local produce.  75% of Gloucestershire’s orchards have been lost in the last 50 years, therefore they should be offered far greater protection than they currently enjoy.  Chipping Campden is well served for sports pitches, but pedestrian and cycle routes and ecological enhancements are also a priority.  •        Chipping Campden has a desperate need for a new cemetery, the existing one will soon run out of space and the churchyard at St James is now closed for further burials. Regarding Q1b •        Canals &amp; Rivers  In Chipping Campden the stream, the River Cam, could be made far more accessible and wildlife friendly on the Coneygree, and on the Craves. (Through the town the stream is largely not visible.)  This would require CDC (and the Campden community) to work with the National Trust and other landowners to strike a balance  between grazing sheep and better GI management.  The majority of our natural ponds have dried up completely so CDC should consider adding ponds into this section.  We support any initiative that improves Gi around rivers &amp; canals in the Cotswolds as a whole.  TCS would support more tree planting and ‘passive’ flood protection measures along the banks of the Cam as it passes through fields and meadows, particularly through the Craves as this is upstream of the town.  •        Pedestrian and cycle routes  This ties in with active travel and is contingent on implementing enforceable speed limits. If this was achievable the quality of life would improve immensely.   •        Other  Grass verges and hedgerows.  Whilst hedgerows now have greater protection, grass verges are frequently ‘adopted’ by homeowners and developers, who litter them with unsightly Cotswold stone blocks which create a hazard to pedestrians and traffic.  The verges are overly mown and in some instances, weedkiller is applied to the area around the stones as they are an impediment to mowing machines. The ‘adoption’ of verges is turning rural lanes into mannered urbanized areas whereas they could be being turned into wildflower verges as promoted by, among other individuals and organisations, the charity Plantlife . Regarding Q3, The Campden Society feels this depends on the location/nature of the development. Shared open spaces, parks, allotments, playgrounds, etc. would suit a certain demographic, i.e. families and larger gardens may benefit different demographics. Shared open spaces are an important shared amenity for the community. Shared open spaces that are safe and traffic free, adjacent or within housing developments with good visual connection to the houses would encourage more street play and social interaction between residents and children. This is not really a binary options – it may be a mix of both, even if this presents a heavier demand on area for housing.</t>
  </si>
  <si>
    <t>6246ad6ee024dc84cc0a22d4</t>
  </si>
  <si>
    <r>
      <rPr>
        <sz val="11"/>
        <color theme="1"/>
        <rFont val="Gill Sans MT"/>
      </rPr>
      <t xml:space="preserve">Bibury Parish Council would like the Local Plan to list Bibury Allotment Gardens under Policy EN3, as these gardens are intrinsic to the beauty of the village (once they have been restored). The proposed Local Green Space site can be found at the following links: https://cotswold.gov.uk/media/cydnk1on/internal-rep-id-104-a-bibury-map-allotment-gardens.pdf </t>
    </r>
    <r>
      <rPr>
        <u/>
        <sz val="11"/>
        <color rgb="FF1155CC"/>
        <rFont val="Gill Sans MT"/>
      </rPr>
      <t>https://cotswold.gov.uk/media/ktni5trn/internal-rep-id-104-a-bibury-preservation-allotment-gardens.pdf</t>
    </r>
  </si>
  <si>
    <t>624701493a25b527a520c0aa</t>
  </si>
  <si>
    <t xml:space="preserve">Creating fully accessible circular walks around towns and villages,New or enhanced pedestrian and cycle routes (these could be off-road or traffic-free routes e.g. linking settlements within and outside the district along disused railway lines and canals),Traffic calming measures </t>
  </si>
  <si>
    <t>The Town Council could not answer such a question without consultation.</t>
  </si>
  <si>
    <t>Open spaces can be managed by a variety of interested parties.  There should not be a policy restricting who may do it.</t>
  </si>
  <si>
    <t xml:space="preserve">Q6 - See above.  The original consultation on Green Infrastructure included reference to traffic calming, particularly in Lechlade.  This is a major green issue for many towns in the Cotswolds and Lechlade in particular.  In should be raised up in the Green Infrastructure priorities. Regarding         Q1b – In a broader context Lechlade Town Council’s top three picks would be (in order); Traffic calming measures (Note: These are not in the paper’s list); New enhanced pedestrian and cycle routes; creating fully accessible circular walks.  However, all the other items listed are very important also. Regarding Q3 - Both!  These are not mutually exclusive options. Bigger gardens and better access to green spaces. Regarding Q5 – In general the preferred option is 2 (i.e., something needs to be done) but subject to detailed review once details are known in full. </t>
  </si>
  <si>
    <t>62470faa9b06864950eb235e</t>
  </si>
  <si>
    <t xml:space="preserve">The Vision Document for the site being promoted at M19C (Dunstall Farm, Moreton-in-Marsh) includes an area of extensive landscaped parkland along its southern boundary. This would provide an enhanced rural edge to the settlement and could be more widely used and accessed by local residents with access from both the Fosse Way and Diamond Way public footpath, meaning this could be an asset to the local area. The site is deliverable and available to include such a use as part of a site-specific allocation for residential-led development as per the submitted Vision Document. </t>
  </si>
  <si>
    <t>Other – Spitfire Homes has significant experience in delivering schemes with management companies and managing agents in place. We are increasingly finding that local authorities and Town/Parish councils do not have the appetite or resource to take on the management of the open space and infrastructure across our schemes and are therefore having to source alternative arrangements. The model used by Spitfire and accepted on the consented site at Dunstall Farm for 250 dwellings was to appoint a managing agent and once the site is completed to an agreed standard it would be handed over to the resident led management company. The advantage of this being that the residents would manage the maintenance of the public open space to the benefit of the local community. 6.3 The benefit of the Resident Led Management Company is the inclusion of all residents being listed as members of the company and therefore all entitled to vote on all matters. It gives greater responsibility and control to the residents for the area in which they live. If they are unhappy with the level of service provided by the selected managing agent or the cost then they have the ability to terminate their contract and appoint a new agent.</t>
  </si>
  <si>
    <t>62471a3d9b0686229aeb23b1</t>
  </si>
  <si>
    <t>9.        We would support the siting of wind turbines and solar farms on edge of settlements where technology and locations permit. 10.        The provision of additional grants for solar panel heating in homes. 11.        We suggest the harnessing of natural resources such as river power, spaced throughout the Cotswolds. 12.        We would highlight the importance of ensuring, maintaining and improving river quality, including sewerage infrastructure. 13.        It is important to prevent flooding by better management of watercourses and use of water.  To provide additional funding for flood prevention and ensure careful planning so that flood plains are not built on. 14.        The need for local availability of affordable food, medicines, health and care services.</t>
  </si>
  <si>
    <t>624a98ab3a25b57e6a20c226</t>
  </si>
  <si>
    <t xml:space="preserve">If not designed appropriately, Green Infrastructure has the potential to create environments that may attract those large and /or flocking bird species hazardous to aviation safety which increases the risk of bird strike to aircraft adversely impacting on flight operations at RAF Fairford and Little Rissington, as well as the other aerodrome safeguarding zones within the District. This point has also been made within the DIO representation to the Green Infrastructure Strategy Consultation dated 5 August 2021. Any subsequent GI policy will need to consider this safety and operational risk and potential requirement for mitigation measures. </t>
  </si>
  <si>
    <t>624abc2f9b068632a6eb24b8</t>
  </si>
  <si>
    <t>Question 5 proposes to update the policies on green infrastructure to better reflect national guidance with a full review of green infrastructure to be included within the full review of the existing Local Plan. It is acknowledged within the recommendations for site M71 in the SHELAA that if the Moreton-in-Marsh site were to be developed that it would be covered with a comprehensive Green Infrastructure strategy. Given the increasing importance of Green Infrastructure within the planning process, this seems a sensible interim option</t>
  </si>
  <si>
    <t>624abc2f9b068641c6eb24c1</t>
  </si>
  <si>
    <t>Question 2a specifically asks if sites should be allocated within the Local Plan for the provision of country parks and community parks. Question 2b suggests locations for these. As is set out above, option 1 for development at Stow-on-the-Wold, would not only provide green infrastructure connections within the site, but also presents the opportunity for a country park. This would wrap around the northeast of the town providing residents with a significant area for quiet recreation and walking. The opportunity for a country park within the town should be seen as a significant benefit, given its proposed location would allow almost every resident in the town to be able to access it on foot. 3.12 Question 5 proposes to update the policies on green infrastructure to better reflect national guidance with a full review of green infrastructure to be included within the full review of the existing Local Plan. Given the increasing importance of Green Infrastructure within the planning process, this seems a sensible interim option.</t>
  </si>
  <si>
    <t>624c3d6ee024dc50860a2609</t>
  </si>
  <si>
    <t>Natural England strongly supports this approach. Location – 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t>
  </si>
  <si>
    <t>Blanl</t>
  </si>
  <si>
    <t xml:space="preserve">GI has a range of benefits (i.e. it is multifunctional) that span a number of local plan themes. These include  climate change mitigation, flood prevention and alleviation, biodiversity and health and wellbeing. The COVID pandemic has played its part in prompting  increased visits to local greenspaces and some further afield, including designated sites. While this increase in visits has benefits in terms of health and wellbeing it  also tends to increase wear and tear on the greenspaces and designated sites involved.  The identification of new country parks and community parks offers a range of positive opportunities consistent with the multifunctional character of GI and could play a valuable part in alleviating pressure on existing greenspace resources. Natural England is currently working with the South Worcestershire Councils to identify suitable new country parks to address an evidenced shortfall of informal recreation space in Worcestershire. We would be pleased to liaise with the Council further to consider the scope for such new resources in the district. </t>
  </si>
  <si>
    <t>624d838b84c5fa130e7420b8</t>
  </si>
  <si>
    <t>[Fairford Park – Subject to negotiation &amp; agreement with landowner]</t>
  </si>
  <si>
    <t>Regarding Q1b - This is really 2 separate questions. ‘most’ will depend on the context.  New or enhanced pedestrian and cycle routes (these could be off-road or traffic-free routes e.g. linking settlements within and outside the district along disused railway lines and canals) Features within development sites to reduce flooding, prevent droughts and deliver biodiversity and amenity enhancements Better management of streams and rivers to increase water quality, reduce flood risk and generate renewable energy Creating fully accessible circular walks around towns and villages Securing better long-term management and community involvement of new or enhanced GI within all new developments More play opportunities with a particular emphasis on natural play Sufficient provision of allotments in all towns and villages – (NB this is a statutory duty on T/PCs) Other (please specify) Larger gardens may be a better alternative to allotments in some rural settlements – This implies lower housing density standards, and may also help biodiversity since it is will could with built-in long-term management It isn’t clear what features within development sites could ‘prevent droughts’. Regarding Q3 - This question is difficult to answer at a community level, since it will depend on individual circumstances. Regarding Q4 - Good question, to which I don’t know the answer!  How would a Local Plan policy requiring community participation in open space management be enforced? (essentially on ‘3rd parties’) How would the Local Plan and planning system ensure that other schemes were adequately resourced and managed in the longer term? Regarding Q5 - How would the Local Plan help to achieve the objective in the longer term?</t>
  </si>
  <si>
    <t>624da69184c5fa13237420ff</t>
  </si>
  <si>
    <t xml:space="preserve">What three types of Green Infrastructure are most important to you and what would your community and the environment get the most benefit from in your area        Legally protected green spaces        Protected public green spaces. Stormwater harvesting and reuse. Public rights of way that respect the natural habitat of wildlife / farm livestock / farmland. With climate change emergency pressures from increased flooding -  stormwater harvesting and reuse.         Features:  Outdoor sports; parks and gardens; churches and cemeteries        Dog free areas to allow wildlife to not be disturbed.        Protecting green spaces, flood alleviation and sustainable transport routes        The use of water, soil and habitat all equally important need to be carefully managed as these resources are finite.        1.Green Infrastructure strategy - subject to appropriate consulation. 2. Cotswolds AONB to become a National Park 3. Natural Englands National Open Space Standards        Further protect and open up to public access and use existing green space in Chipping Campden including The Coneygree (and adjoining fields) and The Craves. Creation of safe cycle routes, peraps taking into consider electic bicycles.                                                         </t>
  </si>
  <si>
    <t>62500dd012f071797dbda566</t>
  </si>
  <si>
    <t>The SWC support the allocation of a Country Park within the Local Plan update and believe this will be a key element in achieving Green Infrastructure objectives. The SWC asks that engagement is made at the earliest opportunity regarding a potential location of a Country Park due to the possible impact a Country Park would have on the district should a location be chosen near to the districts border of which will increase tourism / footfall and trip rates, effecting local infrastructure and the road network, and would encourage mitigation for visitor impact into the Wychavon District.</t>
  </si>
  <si>
    <t>Noted, thank you for your comments, they will be shared for  further discussion.</t>
  </si>
  <si>
    <t>Health, social and cultural wellbeing</t>
  </si>
  <si>
    <t>Better access to parks / green space</t>
  </si>
  <si>
    <t>Better access to health care facilities</t>
  </si>
  <si>
    <t>Better air quality</t>
  </si>
  <si>
    <t>Being able to grow your own food</t>
  </si>
  <si>
    <t>Better access to sports and leisure facilities</t>
  </si>
  <si>
    <t>Being able to walk or cycle to access to services, facilities, employment or social events</t>
  </si>
  <si>
    <t>Your house being cool in summer and warm in winter</t>
  </si>
  <si>
    <t>Larger garden</t>
  </si>
  <si>
    <t>Other (please specify)</t>
  </si>
  <si>
    <t>Q2a: Do you agree with the suggested policy options?</t>
  </si>
  <si>
    <t xml:space="preserve">Q2b: Please explain why? </t>
  </si>
  <si>
    <t>Q3: Are there any additional changes to the Local Plan that could help to improve health, social and cultural wellbeing and inequalities in Cotswold District?</t>
  </si>
  <si>
    <t>61fd2c3d33f5cb03c9ac085a</t>
  </si>
  <si>
    <t>61fe384e7921ae03c93d6d26</t>
  </si>
  <si>
    <t>Vanessa Mazur</t>
  </si>
  <si>
    <t>I am a regular runner and there are many more now here in Moreton and we lost the 'Parkrun' event at the Fire College which was a big set back for the whole community. Please could we have it back.</t>
  </si>
  <si>
    <t>I agree there is an increase in the ageing population but there are also more young people who are growing here and need to be considered. Housing for them is ridiculously expensive (even flat rentals) and there simply isn't enough.</t>
  </si>
  <si>
    <t>See affordable housing policy options, where this point is already considered</t>
  </si>
  <si>
    <t>More consideration for all young adults with every aspect of living in this area.</t>
  </si>
  <si>
    <t>Other topic papers are already seeking to provide more for younger people - see Affordable housing, Economy and employment and Accessibility to housing development topic papers in particular</t>
  </si>
  <si>
    <t>6233e5f1190aa70012f8acb6</t>
  </si>
  <si>
    <t>61fe917e7921ae03c93d79b7</t>
  </si>
  <si>
    <t>Mrs Julie K Grinter</t>
  </si>
  <si>
    <t>6204c2bbaa7d4203bcc24907</t>
  </si>
  <si>
    <t>62061fed466fea03bcca5fd3</t>
  </si>
  <si>
    <t>I agree with some, but not others.</t>
  </si>
  <si>
    <t>The community hospitals appear to be under utilised and should be more open for community well being.</t>
  </si>
  <si>
    <t>This is not something that the Local Plan can seek to address</t>
  </si>
  <si>
    <t>62378bafe2e8040012c709a5</t>
  </si>
  <si>
    <t>620bce7b7851bc03c95a4034</t>
  </si>
  <si>
    <t>The predominant word is ' could'. A definitive answer is therefore impossible to give.</t>
  </si>
  <si>
    <t xml:space="preserve">Easy access to a major hospital. </t>
  </si>
  <si>
    <t>62025a26fe2a0f03bcc1a318</t>
  </si>
  <si>
    <t>622caca100e7230012fa839a</t>
  </si>
  <si>
    <t xml:space="preserve">Much less noise pollution from the roads. This has a major impact on health. The poor quality of the road surface around Cirencester is blighting the whole area. </t>
  </si>
  <si>
    <t xml:space="preserve">I think you should also include a policy around Community led housing and community led activities </t>
  </si>
  <si>
    <t>See housing affordability topic paper and policy options. There are linkages to health and wellbeing from this suggestion, but it would fit better within a housing policy.</t>
  </si>
  <si>
    <t>6202863c77ca9d03bc7065f5</t>
  </si>
  <si>
    <t>Fundamentals here are access to health and social care services which are broadly appalling here. % weeks to see a GP suggests that there are not enogh GPs or alternatives. No NHS Dentist licence means no NHS Detist available. Probably a national issue but is all part of the need to get the infrastructure sorted before you do anything.</t>
  </si>
  <si>
    <t>Noted. Health care needs / delivery is already being assessed in the Infrastructure Delivery Plan. Also see policy proposals in accessibility of housing development topic paper.</t>
  </si>
  <si>
    <t>6203d851487e4603bce1542c</t>
  </si>
  <si>
    <t>The severest restrictions on farmer’s use of pesticides and herbicides, and very high fines for companies and individuals who pollute waterways.</t>
  </si>
  <si>
    <t>We live at a time of ecological breakdown. Previous policies have brought us to this point. I am skeptical that the changes required can be brought about before total societal collapse.</t>
  </si>
  <si>
    <t>Noted. The Local Plan updated has limited capacity to fix the historical wrongs of society. However, it can seek to make improvements where new developments take place. Also see policy proposals in Biodiversity and Natural capital and ecosystem services topic papers.</t>
  </si>
  <si>
    <t>Prevention of companies and individuals cutting down trees or polluting watercourses. Tree planting and maintenance of a level so high that it is unprecedented. Free public transport and ULEZ zones and park/ride in the larger cities.</t>
  </si>
  <si>
    <t>Cotswold District does not contain any cities or park and ride facilities. The District Council does not lead on public transport provision and cannot provide free public transport facilities. The Council already serves Tree Protection Orders on trees that must not be felled but cannot put a blanket ban on tree felling activities. The Local Plan partial update will seek to deliver more tree planting and wildlife areas. Consideration will also be given to a park and ride in Cirencester in future.</t>
  </si>
  <si>
    <t>6210b92544116703ca9ff057</t>
  </si>
  <si>
    <t>Looks ar all age groups and covers mental health and older age</t>
  </si>
  <si>
    <t xml:space="preserve">– </t>
  </si>
  <si>
    <t>6203e74164a0a003e3ab85e3</t>
  </si>
  <si>
    <t>We are a village where the shop closed down as it failed to meet local needs/wants and small bungalows  are being enlarged but more large house are being allowed, not kept to small ones needed</t>
  </si>
  <si>
    <t>See policy proposals in topic papers on Accessibility of housing development and Housing affordability.</t>
  </si>
  <si>
    <t>do not allow new developments  built next to village sport and entertainment amenities putting their future at risk, together with the wellbeing of hundreds of users who would all have to drive 10 miles for alternatives if closed</t>
  </si>
  <si>
    <t>The suitability of sites is assessed in the Strategic Housing and Economic Land Availability Assessment. Local Plan Policy INF2 already protects social and community infrastructure.</t>
  </si>
  <si>
    <t>62096eb7d8afa703c9cc6612</t>
  </si>
  <si>
    <t>install more bird boxes on public amenities</t>
  </si>
  <si>
    <t>This is considered in more detail in the Biodiversity topic paper.</t>
  </si>
  <si>
    <t>62090198765ee003c93de138</t>
  </si>
  <si>
    <t>They all seem to be sensible</t>
  </si>
  <si>
    <t>Encouragement community build such as cohousing, which has been show to reduce loneliness</t>
  </si>
  <si>
    <t>We will investigate this further and consider if the Local Plan policy can be updated to factor this in</t>
  </si>
  <si>
    <t>620b8fe5289d0303e3ffed46</t>
  </si>
  <si>
    <t>620b9bdd06871a03c9190c97</t>
  </si>
  <si>
    <t>621f6e21afd3a900127de200</t>
  </si>
  <si>
    <t>20 mph speed limit within villages needs to be supported by the Council</t>
  </si>
  <si>
    <t>621224ad41e09703c951c405</t>
  </si>
  <si>
    <t>Reform Health Practices</t>
  </si>
  <si>
    <t>This is largely outside the control of CDC but CDC will lobby for health services to be improved and will do everything it can within the Local Plan partial update to ensure health services are provided.</t>
  </si>
  <si>
    <t xml:space="preserve">We must remember that Human Beings are the only species which goes to another for treatment (which never cures) but simply supresses the disease which eventually flares into a more serious condition at a later stage, in a different part of the body. This I would like to change through Innovation which will be suitable for all ages as well become a World Centre </t>
  </si>
  <si>
    <t>620d2ff557d1fe03c927e17a</t>
  </si>
  <si>
    <t>Elisabeth Butler</t>
  </si>
  <si>
    <t>62112d00e34ccb03cbb2537a</t>
  </si>
  <si>
    <t xml:space="preserve">I am concerned that because this county is very rural, that decisions will be of benefit to the urban towns, but leave villages without services because active travel in the villages in order to access services is not possible, especially for the elderly and disabled. And the elderly and disabled shouldn't be force to leave the communities that they have lived in all their lives.  </t>
  </si>
  <si>
    <t>Noted - the Local Plan updated has limited capacity to fix the historical wrongs of society. However, it can seek to make improvements where new developments take place. The proposed housing policies would ensure that some new housing continues to be provided to support rural services / communities.</t>
  </si>
  <si>
    <t>Better infrastructure to the rural villages, with public transport, but also mobile services such as libraries, groceries, and health services. We need to return to the says when the doctor visited the village, not the other way around.</t>
  </si>
  <si>
    <t>Noted - the Local Plan updated has limited capacity to fix the historical wrongs of society. However, it can seek to make improvements where new developments take place. The proposed housing policies would ensure that some new housing continues to be provided to support rural services / communities. The Infrastructure Delivery Plan may identify a need for some additional services, which may be delivered as part of developments.</t>
  </si>
  <si>
    <t>620e6e728c6a3f03c85ab518</t>
  </si>
  <si>
    <t>access to wild spaces</t>
  </si>
  <si>
    <t>Funding for health and wellbeing arts activities</t>
  </si>
  <si>
    <t>Financial contributions from new development can be required to pay for infrastructure needed to support growth set out in the Local Plan.</t>
  </si>
  <si>
    <t>62115a5644116703ca9ffb1b</t>
  </si>
  <si>
    <t>6212487273dfbd03bc9338ec</t>
  </si>
  <si>
    <t>Places to gather in an informal manner such as parks and recreation grounds community orchards etc</t>
  </si>
  <si>
    <t>621655e1054d0803d6aa68fc</t>
  </si>
  <si>
    <t>62151228e38a3603c974541d</t>
  </si>
  <si>
    <t>pr move of doctors surgery in tetbury deprivation for about three thousand town centre residents</t>
  </si>
  <si>
    <t>621667d6054d0803d6aa74ac</t>
  </si>
  <si>
    <t>621668c960c3aa03c997c721</t>
  </si>
  <si>
    <t>622dd102a45bbc001246fd99</t>
  </si>
  <si>
    <t>[5]  Access - even communication with! - GP.  [5] Access to A&amp;E services &amp; ambulance.</t>
  </si>
  <si>
    <t>6217918c9e8c2703c9b16b2d</t>
  </si>
  <si>
    <t>john Deeks</t>
  </si>
  <si>
    <t>a New modern Hospital with full medical staff, Doctors, nurses, modern operating theaters, a Maternity ward and local people able to get the treatment they need and not be forced to have to travel to CheltenhaM, Gloucester, Swindon Hospitals.n</t>
  </si>
  <si>
    <t>It is not clear that Improved local NHS Hospitals is a priority when health  care should be at the very top of our priorities.</t>
  </si>
  <si>
    <t>Noted - The Local Plan updated has limited capacity to fix the historical wrongs of society. However, it can seek to make improvements where new developments take place. Health care needs / delivery are already due to be assessed in the Infrastructure Delivery Plan. See also policy proposals in Accessibility of housing development topic paper.</t>
  </si>
  <si>
    <t>6218ca6e6385a500125adbb9</t>
  </si>
  <si>
    <t>Ian Ribbins</t>
  </si>
  <si>
    <t>Improved transport links from Tetbury to towns in CDC and beyond.</t>
  </si>
  <si>
    <t>62191fe20aba05001241aed3</t>
  </si>
  <si>
    <t>New dev being 'zero carbon' implies heat pumps (of various types) - theses are not practicable in many of the boxy new developments thrown up.  Gas boilers are effecient - Britain has lots of gas.</t>
  </si>
  <si>
    <t>See policy proposals in Responding to the climate emergency and Design topic papers, where this issue is considered</t>
  </si>
  <si>
    <t>6219fe1e0aba05001241c1db</t>
  </si>
  <si>
    <t>621b347dbb3d940012c6446a</t>
  </si>
  <si>
    <t>Better transport options needed for health and also ease of travel.</t>
  </si>
  <si>
    <t>See policy proposal in Sustainable transport and air quality topic paper, where this is already considered</t>
  </si>
  <si>
    <t>More facilities for older children and teenagers to give them opportunities for socialising and free-time activities.</t>
  </si>
  <si>
    <t>This will be assessed as part of the Council's Sport, recreation and open space studies</t>
  </si>
  <si>
    <t>621bbcbd55d37f00124d4990</t>
  </si>
  <si>
    <t>Carbon emissions is an expensive reality.  Householders recycle, large business can buy credits to avoid recycling.  Can't be a dual horse race.  Cannot inflict carbon emissions and subsequent costs on the community, already struggling in an uncertain economic world.</t>
  </si>
  <si>
    <t>Difficult to see how this point relates to the health, social and cultural wellbeing policy proposals</t>
  </si>
  <si>
    <t>621c96f3499f910012d41b33</t>
  </si>
  <si>
    <t>it is a comprehensive list</t>
  </si>
  <si>
    <t>support for modern comprehensive medical Centres (GP practices) to be built to replace old unsuitable ones</t>
  </si>
  <si>
    <t>Health care needs are already due to be assessed as part of the Infrastructure Delivery Plan update</t>
  </si>
  <si>
    <t>621d147bc99fba00123a7f0d</t>
  </si>
  <si>
    <t>621d34a9e9558d00122ae771</t>
  </si>
  <si>
    <t>Not sure the policy will actually happen</t>
  </si>
  <si>
    <t xml:space="preserve">Where are the facilities for the young? </t>
  </si>
  <si>
    <t>See the Council's Sport, recreation and open space studies / strategies</t>
  </si>
  <si>
    <t>621e0d26e9558d00122b07ba</t>
  </si>
  <si>
    <t>I do think that the Local Plan policies should dive guidelines for size of gardens, for for different sizes of houses.</t>
  </si>
  <si>
    <t>They do represent a good contribution to health. social and wellbeing.</t>
  </si>
  <si>
    <t>622c9db45726030012f0344d</t>
  </si>
  <si>
    <t>They do seem to represent a good cross section of options</t>
  </si>
  <si>
    <t>New Health Centre for Tetbury, located on identified site by NHS and Doctors,</t>
  </si>
  <si>
    <t>This is already being considered - several sites have been made available in the Strategic Housing and Economic Land Availability Assessment and conversations are ongoing to secure the best site.</t>
  </si>
  <si>
    <t>622791b0ab73e000121538ee</t>
  </si>
  <si>
    <t>621e11306a899f0012d4e48e</t>
  </si>
  <si>
    <t>621e402e0447cc00123f8870</t>
  </si>
  <si>
    <t>The approach fails to take into account the need to ensure that smaller villages remain as vital and viable communities. There needs to be a concerted effort to look at ways in which villages might be grouped as as to encourage the provision of more local facilities in them and the make them more socially diverse</t>
  </si>
  <si>
    <t>This approach would require a change to the development strategy, which can only be done through a full Local Plan review.</t>
  </si>
  <si>
    <t>See above.</t>
  </si>
  <si>
    <t>621f47465026ee0012161f7e</t>
  </si>
  <si>
    <t>621f4fb08e24e1001212082a</t>
  </si>
  <si>
    <t>I don't live in the area so I won't comment</t>
  </si>
  <si>
    <t xml:space="preserve">There are sensible and  sustainable suggestions </t>
  </si>
  <si>
    <t>The use of Sport England &amp; Public Health England's Active Design document for new housing developments:  https://www.sportengland.org/how-we-can-help/facilities-and-planning/design-and-cost-guidance/active-design</t>
  </si>
  <si>
    <t>This will be considered as part of the review of the Cotswold Design Guide / Code</t>
  </si>
  <si>
    <t>6230f53ec9753200125707a5</t>
  </si>
  <si>
    <t>Public transport access to services in bigger towns for hospital, social, work</t>
  </si>
  <si>
    <t>Quality of life depends on healthy lifestyle</t>
  </si>
  <si>
    <t xml:space="preserve">The cultural life I Cirencester is geared towards the over 50s, more often the over 70s. Youth funding money goes to their activities and that I wrong. Eg the Phoenix festival cannot be considered a youth festival any more.  </t>
  </si>
  <si>
    <t>621fc4268a53ba0012943851</t>
  </si>
  <si>
    <t>Access to community facilities</t>
  </si>
  <si>
    <t>Cohousing communities</t>
  </si>
  <si>
    <t>This will be considered as part of the update to housing policies</t>
  </si>
  <si>
    <t>6224e31dafdf7d00127ea7e6</t>
  </si>
  <si>
    <t>Better public transport to reach hospitals - it is impossible to get to a hospital appointment from Lechlade on public transport.</t>
  </si>
  <si>
    <t>This is already being considered as part of the Sustainable transport and air quality and Accessibility of housing development topic paper. Note, however, that the District Council / Local Plan has limited ability to directly improve public transport services.</t>
  </si>
  <si>
    <t>6228c1ab461b3100123ca2c5</t>
  </si>
  <si>
    <t>Air quality monitoring in several places in each village and in particular those around Fairford. Monitor water quality in local streams and rivers. Lot to be done on this subject.</t>
  </si>
  <si>
    <t>6228d9f45d0b450013fabbff</t>
  </si>
  <si>
    <t xml:space="preserve">It makes sense </t>
  </si>
  <si>
    <t>622a75c04217fe001273f92a</t>
  </si>
  <si>
    <t>622cf46900e7230012fa83f7</t>
  </si>
  <si>
    <t>All of these are excellent suggested policies and I hope they get adopted. Planning is one of the best tools available to local authorities to influence the wellbeing of its residents and future proofing the district now against future climate change impacts, providing access to healthier lifestyles, food sovereignty, tackling fuel poverty, ensuring healthy homes as listed above are all priorities I strongly support. Yes, this makes it harder for planners/developers, but the Council should have the best interests of its residents in mind and we should play our part in the Cotswolds to make sure we use planning to align with and deliver best practice in these areas.</t>
  </si>
  <si>
    <t xml:space="preserve">Local Plan Policy H4 could also include need for housing for younger people, particularly 1 and 2 bedrooms apartments and flats. This would help retain younger people in the area, as they're currently pushed out by the unaffordable prices for 2-bedroom homes, and help build communities nearer town centres which would also attract amenities and employment for youth, which has been identified as lacking in the district. </t>
  </si>
  <si>
    <t>This point is being considered as part of the Housing affordability topic paper options</t>
  </si>
  <si>
    <t>622b8f785cfd730012cc80c2</t>
  </si>
  <si>
    <t>Improve long distance dedicated cycle paths and lanes so more journeys can be made in a safe way without cars..</t>
  </si>
  <si>
    <t>This is something the Sustainable Transport Strategy will seek to deliver</t>
  </si>
  <si>
    <t>622c895900e7230012fa8362</t>
  </si>
  <si>
    <t>Positive steps to improve wellbeing</t>
  </si>
  <si>
    <t>622ba38d00e7230012fa821d</t>
  </si>
  <si>
    <t>623786868286670012368fa6</t>
  </si>
  <si>
    <t>62445a119b06863c93eb1efd</t>
  </si>
  <si>
    <t>Yes - I agree with most of the Options you state but suspect they could be usurped by the over-zealous Green regulations.</t>
  </si>
  <si>
    <t>Noted - the Local Plan policy updates will be viability tested</t>
  </si>
  <si>
    <t>622dd68900e7230012fa8521</t>
  </si>
  <si>
    <t>But I would add that Mickleton's sustainablilty needs to be re-assessed as it has very limited services and facilities and little employment making car usage essential</t>
  </si>
  <si>
    <t>The partial update to the Local Plan cannot change the existing development strategy. That will be revisited in the next full review of the Local Plan. However, the site selection process leading to the allocation of additional sites in the Local Plan partial update will take consideration of access to services, facilities and employment.</t>
  </si>
  <si>
    <t>Re-assess Mickleton's sustainability. Recognise it has already been over-developed and  locate new development in more sustainable locations.</t>
  </si>
  <si>
    <t>622d166f5cfd730012cc82bb</t>
  </si>
  <si>
    <t xml:space="preserve">Need hospital care closer to north Cotswolds than Gloucester </t>
  </si>
  <si>
    <t>Health care needs / delivery will be assessed in the Infrastructure Delivery Plan</t>
  </si>
  <si>
    <t>622defbd5cfd730012cc83b3</t>
  </si>
  <si>
    <t>62306ca4ef3170001494cbc1</t>
  </si>
  <si>
    <t>Convivial historic places and spaces such as town squares. Research has shown that interaction with heritage or the historic environment can be a positive factor in supporting individual and community wellbeing.</t>
  </si>
  <si>
    <t xml:space="preserve">Relative well being can be related to a number of factors that aren't currently included. These may be more subtle and relate to one sense of belonging, heritage, quality of place and civic pride. Recent Historic England research may be useful https://historicengland.org.uk/research/current/social-and-economic-research/wellbeing/ </t>
  </si>
  <si>
    <t>We will consider these points when updating the health and wellbeing policies, although the Local Plan policies cannot fix everything. We note the further evidence.</t>
  </si>
  <si>
    <t>6230d2678db57a00140fbe9d</t>
  </si>
  <si>
    <t>Mickleton needs a GP surgery.</t>
  </si>
  <si>
    <t>More GP surgeries</t>
  </si>
  <si>
    <t>Health care needs will be assessed in the Infrastructure Delivery Plan</t>
  </si>
  <si>
    <t>62375ee7e2e8040012c708d1</t>
  </si>
  <si>
    <t>Essential to help our community help themselves .</t>
  </si>
  <si>
    <t>6231057492060d00128323ff</t>
  </si>
  <si>
    <t xml:space="preserve">All points address important health and well-being issues. </t>
  </si>
  <si>
    <t>6231d70e629d8a0012d01608</t>
  </si>
  <si>
    <t>Health way of life has to be built into the design of the towns so that it is eassier to becomes a habit</t>
  </si>
  <si>
    <t>6235a0c35a0f7c0012da151c</t>
  </si>
  <si>
    <t>Less housing, less pollution, less people in confined spaces.</t>
  </si>
  <si>
    <t>Policy and practice are two different things.</t>
  </si>
  <si>
    <t>No more houses in Mickleton. Taking away my beautiful views with bricks, washing lines and clutter</t>
  </si>
  <si>
    <t>62360f01e2e8040012c705a6</t>
  </si>
  <si>
    <t>GP surgeries must actively encourage face to face appointments instead of discouraging them.</t>
  </si>
  <si>
    <t>We agree that new housing should be directed towards locations with good access to services, facilities and employment.</t>
  </si>
  <si>
    <t>6234a80b4ddda00012088c87</t>
  </si>
  <si>
    <t>Climate challenges must be addressed and residents deserve  modern and appropriate housing and services.</t>
  </si>
  <si>
    <t>Noted - See policy proposal in topic papers on Design and Responding to the climate emergency</t>
  </si>
  <si>
    <t>6233285e9ad9a40012726165</t>
  </si>
  <si>
    <t>Community Halls</t>
  </si>
  <si>
    <t>Cirencester Town Council response:  Community halls which are for social and recreational purposes (and should not be confused with work hubs which are for economic purposes).  New development should be required to make a proportionate provision to meeting its own needs for community meeting spaces and this should be provided as part of all strategic developments.</t>
  </si>
  <si>
    <t>We agree - the policies will be reviewed in light of this</t>
  </si>
  <si>
    <t>62346f87a8e7c40013727db9</t>
  </si>
  <si>
    <t>623492befcd9c900133e4f9e</t>
  </si>
  <si>
    <t>Provision of facilities nad cultural experiences which directly encourage young people to remain in/come to the area</t>
  </si>
  <si>
    <t>If we don't have it embedded in policy it will never happen!</t>
  </si>
  <si>
    <t>6234ad65fcd9c900133e4fd2</t>
  </si>
  <si>
    <t>More social housing needs to be addressed with more bungalows being built</t>
  </si>
  <si>
    <t>Boosting social housing delivery is already a council priority. Consideration will be given to whether more bungalows are needed.</t>
  </si>
  <si>
    <t>6234ed8b8286670012368710</t>
  </si>
  <si>
    <t>62350f66e2e8040012c7026f</t>
  </si>
  <si>
    <t>6235df148286670012368a71</t>
  </si>
  <si>
    <t>They make sense</t>
  </si>
  <si>
    <t>623619335a0f7c0012da17b8</t>
  </si>
  <si>
    <t>new developments must take into account peoples well being and ability to access shops, good food and services locally.</t>
  </si>
  <si>
    <t>See policy proposal in accessibility of new housing development topic paper, where this is already considered</t>
  </si>
  <si>
    <t>Restrict the number of fast food outlets / takeaways in a given location.  Allowing building change of use to a takeaway should be controlled to encourage healthy eating.</t>
  </si>
  <si>
    <t>National policy has introduced permitted development rights, which take away the ability of the district council to restrict the number and location of fast food outlets.</t>
  </si>
  <si>
    <t>623798445a0f7c0012da1c2c</t>
  </si>
  <si>
    <t>None</t>
  </si>
  <si>
    <t xml:space="preserve">Not clear as to the impact on Environment. </t>
  </si>
  <si>
    <t>This point is already due to be assessed in the Local Plan Sustainability Appraisal</t>
  </si>
  <si>
    <t>623780e7e2e8040012c70960</t>
  </si>
  <si>
    <t>Protected Green Spaces in Villages allowing all to enjoy and benefit from both from a health and social perspective.  There seems to be a drive to develop out the Cotswolds.</t>
  </si>
  <si>
    <t>There is already a Local Plan policy that designates / protects Local Green Spaces, as well as green spaces that form social and community infrastructure. National policy has increased the District’s housing need and further sites are likely to be required within and around settlements.</t>
  </si>
  <si>
    <t>62379e0e828667001236900a</t>
  </si>
  <si>
    <t xml:space="preserve">because these options recognise the fundamental interconnectedness of human health and planetary health. They'll make us and our planet healthier. </t>
  </si>
  <si>
    <t>By ensuring the highways, pavement and footpath network, both in terms of new developments and (through retrofitting) existing ones, enable pedestrians and cyclists to safely and pleasurably access shops, services and leisure opportunities as the dominant and priority road user, as opposed to the current situation where pedestrians have to kowtow to motor vehicles at every single junction.</t>
  </si>
  <si>
    <t>The Local Plan can help to deliver walking and cycle routes in new developments but it has less ability to retrofit existing developments. Other District Council / County Council strategies are seeking to address this issue.</t>
  </si>
  <si>
    <t>6236f49fe2e8040012c707a5</t>
  </si>
  <si>
    <t>Community led schemes like cohousing can free up garden space by better use within the community</t>
  </si>
  <si>
    <t>Aging in the community would improve overall health. More caring for each other, but how?</t>
  </si>
  <si>
    <t>Difficult to understand the point being raised here.</t>
  </si>
  <si>
    <t>I really believe schemes like Cohousing can help us age in place and reduce health issues</t>
  </si>
  <si>
    <t>62373ddbe2e8040012c7088a</t>
  </si>
  <si>
    <t>Acknowledging that health and fitness doesn't have to be delivered by a traditional built gym or leisure centre - but investment through devleopment of local existing infrastructure, outside spaces, community spaces and cycle routes and play areas</t>
  </si>
  <si>
    <t>We agree - the Local Plan partial update is seeking to make improvements in this regard</t>
  </si>
  <si>
    <t>62374d498286670012368ed0</t>
  </si>
  <si>
    <t>62376e9ce2e8040012c7090c</t>
  </si>
  <si>
    <t>Lack of leisure provision (ie cinema, social etc not fitness/gym)</t>
  </si>
  <si>
    <t>Many of the proposals are to align the Local Plan with other CDC or government strategies; that seems logical and uncontroversial.</t>
  </si>
  <si>
    <t>Much of the disapproval of planning approvals in our market towns are well-made - they have seen huge pressure of new housing with a lag in the delivery of agreed infrastructure mitigations. More thought should be given to how to front-load infrastrucutre mitigations to alleviate the pressure of new housing *as it comes on-line*. For example, front0loaded path delivery would help establish active travel behaviour with new residents; waiting until all the houses are built means a high percentage of residents will have established car-based travel habits, probably frustrating the local view that traffic volumes are already too high in the area. The same for leisure facilities, amenities, allotments etc. If mitigations of harm are required, the ambition should be that those idenitifed harms never manifest at any point of development.</t>
  </si>
  <si>
    <t>We agree that infrastructure delivery should be front-loaded so it is in place when occupants move in and so bad habits are not formed.</t>
  </si>
  <si>
    <t>6237731de2e8040012c7091f</t>
  </si>
  <si>
    <t>garden sizes have reduced to such a level as ot be worthless.   Panedmic has show that outdoor space is essential for healthand wellbeing.    Whislt nearly every garden space has been built on in Campden - absolutely ban any further building in garden spaces.</t>
  </si>
  <si>
    <t>parts and parts but not wholly overwhelmed by dieas</t>
  </si>
  <si>
    <t>too many holiday homes, too many expensive properties leading to communites becoming fractured and so reducing cultural wellbeing and increasing inequality.</t>
  </si>
  <si>
    <t>This is undeniably an issue, which we are already aware of. We are looking at policy options to assist this issue, although most of the solutions can only be provided by a national policy change.</t>
  </si>
  <si>
    <t>62376d615a0f7c0012da1b69</t>
  </si>
  <si>
    <t>62378a155a0f7c0012da1bf5</t>
  </si>
  <si>
    <t xml:space="preserve">Access to free and inclusive sports / leisure facilities is really important to me. </t>
  </si>
  <si>
    <t>See policy proposal in accessibility of new housing development topic paper</t>
  </si>
  <si>
    <t xml:space="preserve">An requirement for cycle lanes as well as footpaths by every road would be fabulous. </t>
  </si>
  <si>
    <t>62445f329b068634b1eb1f20</t>
  </si>
  <si>
    <t>Local food networks need to be considered. A number of requirements need to be in place for food to be nutritional and healthy, many of these can be present in locally sourced food. Where this is the case, local food needs to be available in local retail outlets of all sizes including supermarkets. Requirements for energy and heat efficient homes need to be in place and able to be delivered alongside other demands such as preservation of heritage.  Local health provision is important, with emphasis placed on the need for many health services to be available locally (e.g. North Cotswolds Hospital) through mobile clinics.</t>
  </si>
  <si>
    <t>Local food networks will be further considered. Other points are noted. Mobile clinics may be one solution to improve access to healthcare.</t>
  </si>
  <si>
    <t>624464749b068694cceb1f3c</t>
  </si>
  <si>
    <t xml:space="preserve">We welcome good design to improve the health and wellbeing of visitors and residents, the provision of quality green space and community facilities are supported, alongside the promotion of sustainable transport.  The plan looks to encourage physical exercise with the provision of safe and pleasant cycling and walking routes between services and facilities and encourage walking and cycling by promoting high quality walking and cycling networks.   Encouraging traffic whether it is vehicle, cycle or pedestrian over any level crossing on the railway network should be fully assessed.  This information should be provided to Network Rail who can validate any assessment against any level crossing/railway risk. </t>
  </si>
  <si>
    <t>Noted - Network Rail are a statutory consultee and will be consulted at every stage of the Local Plan's development.</t>
  </si>
  <si>
    <t>62446dac9b06860860eb1f59</t>
  </si>
  <si>
    <t xml:space="preserve">Paragraph 3.2 sets out a number of options to support health, social and cultural wellbeing. However, the first bullet point under Paragraph 3.2 is not supported. Pegasus Group have responded to a number of questions within this consultation on achieving zero carbon homes – with the standards proposed needing to reflect the Government’s standards and requirements. It is important that Cotswold District Council allocate a number of sites for housing which help to improve health, social and cultural wellbeing.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The location of both sites will help to encourage active and sustainable travel, which will help to improve health, social and cultural wellbeing. Further consideration could be given to the design of both sites during the Reserved Matters stages to ensure they are designed to encourage active travel in every way possible. Accordingly, both sites provide the opportunity to provide a sustainable extension to the settlements of Cirencester and Preston respectively. </t>
  </si>
  <si>
    <t>Noted - we will consider this further when drafting the health and wellbeing policies. We will also take any additional information on the proposed sites into consideration when we update the SHELAA / recommend site allocations</t>
  </si>
  <si>
    <t>624478193a25b591b120bdb7</t>
  </si>
  <si>
    <t xml:space="preserve">The Local Plan should not require all new housing to be zero carbon (see answers to Q7a &amp; Q7b under Responding to the  Climate Crisis).  If the Government implements proposed changes to Part M of the Building Regulations as set out in the “Raising Accessibility Standards for New Homes” consultation, which closed on 1 December 2020, the Council’s proposed amendments to adopted Policy H4 under Bullet Point (ii) to include a requirement for types of accessible and adaptable housing will be unnecessary. In the meantime, if the Council wishes to adopt the optional standards for accessible &amp; adaptable dwellings, then this should only be done in accordance with the 2021 NPPF (para 130f &amp; Footnote 49). The NPPG sets out the evidence necessary to justify a policy requirement for optional standards. The Council should apply the criteria set out in the NPPG (ID 56-005-20150327 to 56-011-20150327). </t>
  </si>
  <si>
    <t>Noted - we will consider this further when drafting zero carbon homes policy.</t>
  </si>
  <si>
    <t>624598439b06862d13eb20e7</t>
  </si>
  <si>
    <t xml:space="preserve"> Health, Social and Cultural Wellbeing  From a transport perspective, the facilities that would most improve health and wellbeing are: •	Better air quality;  •	Being able to walk or cycle to access to services, facilities; and •	employment or social events.  •	 GCC agrees with the suggested policy options proposed for health, social and cultural wellbeing.</t>
  </si>
  <si>
    <t>624598439b0686eeb9eb20ee</t>
  </si>
  <si>
    <t>Topic Paper: Health, Social and Cultural Wellbeing  Q1: ‘Which new facilities in your local area could most help improve your health and wellbeing’: Libraries were omitted from the list of facilities.  It is not clear if it was the intention for libraries to be captured as part of the option ‘Being able to walk or cycle to access to services, facilities, employment or social events’.  GCC requests that any future consultation on this topic includes specific reference to libraries due to the wide range of social and cultural activities these offer to local residents.</t>
  </si>
  <si>
    <t>We agree. Libraries were not included to keep the list of options concise, but they are very important to health and wellbeing</t>
  </si>
  <si>
    <t>624598439b06865342eb20f3</t>
  </si>
  <si>
    <t>Public Health Comments  There are lots of positive things included in the plan but officers would stress the need not to forget that some changes suggested to mitigate the impact of climate change will have unequal impacts on the population. Those experiencing the greatest inequalities will be hardest hit and there may need to be measures considered to ensure that the agreed actions aren’t increasing inequalities.</t>
  </si>
  <si>
    <t>The Local Plan update will be equalities tested. Consideration will be given to the impact on those experiencing the greatest inequalities.</t>
  </si>
  <si>
    <t>624ac041e024dc9d6b0a2524</t>
  </si>
  <si>
    <t>Regarding Q1 - Additional explanation of responses -  Better Access to Parks and Green Spaces 3 (existing access is quite good) 	Better Access to Health Care Facilities 4 (access to hospitals if there is no car is very difficult in Lechlade) 	Better Air quality 4 (Some streets in town have poor air quality.  Traffic calming would help) 	Being able to grow your own food 4.   	Better Access to sports and leisure facilities 4 (Some facilities are good within the town, others are lacking and difficult to access by public transport.) 	Being able to walk or cycle to access services, facilities, employment and social events 5. (This is very important and the subject of major initiatives in the town). 	Houses being cool in summer and warm in winter 5. (Thermo dynamic efficiency of housing and solving fuel poverty are becoming more critical as costs escalate). 	Large gardens 1.  (Larger garden would be good, but a planning objective of “large gardens” is unrealistic).</t>
  </si>
  <si>
    <t>Lechlade Town Council broadly supports the policy options subject to the comments in this paper.  Some of the policies might either be undeliverable or hinder developments which may make substantial contributions to other District Policies.</t>
  </si>
  <si>
    <t>Noted - this point is already due to be considered within the Whole Plan Viability Assessment</t>
  </si>
  <si>
    <t>62471a3d9b06864588eb23b5</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</si>
  <si>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 18.	The introduction of wildlife corridors, provision of gardens and green spaces, social and wildlife connectedness and a sense of social wellbeing, including play areas and nature reserves. 19.	An altered design code to enable a balance of the aim for carbon net zero and Cotswold design and enable retrofitting.  Additional grants made available for many small measures, such as PVs, air or heat source pumps, water management, small local turbines. 20.	Careful use of lighting, with a presumption to preserve dark skies, both for nature and for preserving a sense of rurality</t>
  </si>
  <si>
    <t>624a970f9b068610fbeb2486</t>
  </si>
  <si>
    <t>2.0 The Issues We understand CDC’s concern regarding the barriers regarding access to healthcare within such a rural District. We note that CDC have identified that active travel is one potential solution to reducing poor health and obesity but that the District has a high reliance on private cars. We support CDC’s decision that in light of Covid-19 and the District declaring a climate emergency, that now is the right time to revisit the balance of housing between the rural but less accessible and therefore heavy reliance on private cars versus more urban and accessible via sustainable means. 3.0 The Options National Highways has noted that the following potential transport related policy approaches could be taken forwards as the Local Plan emerges: • “The Local Plan could be updated to only permit developments with limited access to services in exceptional circumstances and deliver more active and sustainable forms of travel. • The Cotswold Design Code could be updated to take further consideration of ‘Inclusive Design’ principles contained within the PPG on Housing for Older and Disabled People and RTPI Guide on Dementia. It could also be updated to better create environments that encourage the use of healthy, active travel choices. • Policies DS3 and H3 could be updated to provide further clarity on what is meant by sustainable access to jobs, services and facilities (as explained further in the Transport topic paper). • The Sustainable Transport policy could be updated to help deliver more active transport options, which will benefit peoples’ physical and mental health (as explained further in the Transport topic paper)” Whilst we offer no specific comments in relation to the suggestions above, we welcome consideration of these possible sustainable and active travel policy measures in line with the principles of NPPF regarding sustainable development. These options should be considered in the context of the developing transport evidence base.</t>
  </si>
  <si>
    <t>624aee17e024dcb21e0a2561</t>
  </si>
  <si>
    <t>Alyson Jones</t>
  </si>
  <si>
    <t xml:space="preserve">Newlands of Stow </t>
  </si>
  <si>
    <t>We do agree with the new objective to be introduced as set out in the Evidence Topic Paper Health, Social and Cultural Wellbeing at paragraph 2.1 however it should go further and specifically reference older people and those with disabilities in order to fully reflect Government guidance as set out in the PPG Housing for older and disabled people (June 2019) and would suggest that this particularly relates to sites and developments for specialist accommodation serving those sectors as well as non-specialised housing. This would include allocating specialist housing sites within the plan period and for such housing to be reflected in the overall housing requirement. We note the Previous Local Plan Inspector’s comment in relation to sheltered accommodation and extra care in this regard, however as the market evolves there has to be greater flexibility to meet people’s needs in their own home, albeit that this could be part of a wider integrated retirement community which includes access to care as required for example. Para 4.2 and 4.3 of the Evidence Base document raises fundamental issues for the Local Plan to address, given the significant number of older people 65+ is projected to increase by over 2/3 of any other age group within the Borough. This is not given sufficient weight in the overall direction of the Local Plan and should be an underlying principle in the overall strategy. The benefits of directly meeting the needs of this sector in relation to housing, also need to be driving the overall strategy, recognising that family housing can be released by making appropriate provision for the sector. Para 4.4 of the Evidence Base refers to the Gloucestershire Care Home Strategy which seeks to reduce the number of people in residential care homes and to enable people to remain in their own homes for as long as possible. There will however a remain a need to provide specialist housing and care home provision and this should not be dismissed – the overall figures are still significant in the context of the overall provision to be made where they fall outside of the housing requirement - where are they to go if not planned for? Further to which, housing for the older population is a complex part of the overall housing sector and there needs to be care taken that the different types of provision available in this emerging and evolving market are not simply labelled to fit within the Strategy. For example, as recognised in the LHNA there is a desire for down sizing, particularly to bespoke accommodation (which frees up family housing), however this could be in form of integrated retirement villages, with care provision for example, however how is this labelled in terms of the assessment. There is a suggestion that in relation to sheltered accommodation and extra care accommodation that there may be some capacity across the County, albeit a shortfall across the plan period, however it is not clear where bespoke housing fits within that overall assessment, which is often age restricted at the point of planning application. Para 4.5 - 4.6 note the likely impact on health care provision as well as the issues associated with isolation arising within the older population, which are fundamental matters that need to be integrated as part of the specialist housing provisions for this sector. The Council should therefore be supporting developments in the sector which can help address these issues and in particular integrated retirement communities such as at Newlands of Stow which provides for a wide range of accommodation types including care, assisted living and independent living, giving a sense of community and a focus on health and well being for all residents that can access the wider facilities. However, in seeking an extension to that facility the SHELAA process does not assess sites related for care provision (albeit we have sought to clarify in our representations elsewhere that the proposal would be assisted and independent living rather than care home provision and therefore should form part of the overall housing requirement), making harder for the sector to compete on a level playing field with residential developers, especially in such as heavily constrained District at Cotswold. Appendix 1 – we note that very little consideration has been given to dementia care in the Evidence Base despite being an objective within the Cotswold District Council Corporate Plan Health and Wellbeing. There is a growing demand for dementia care provision, which can last of significant periods of time and can have to be provided within a care setting rather than the home and therefore should be assessed separately to that of care needs for the old and frail. Specific provision should be identified and provided for within the Local Plan in order the the Corporate objectives can be met. Policy H4 – Needs to be amended to give greater certainty to the sector as well as to those in need of specialist housing accommodation, particularly for the elderly. Fundamentally there is a need for the Policy H4 and H7 to make specific site allocations to meet the identified need set out in the Gloucestershire Local Housing Needs Assessment. The Gloucestershire Local Housing Needs Assessment (LHNA) indicates at Para 23 that the population projections identify that the population aged 75+ in Gloucestershire is likely to increase form 68,131 persons to 120,636 persons over the next 20 year period to 2041, an increase of 52,232 persons with the LHNA identifying the potential requirement for sheltered housing need of just over 14,500 dwellings (11,633 owned) in addition to a need for almost 900 dwellings provided as extra care (para 24). The report goes on to note that most look to move within general housing stock and while the preference is for two bed bungalows there is clear demand for three bedroom homes (para 25). Para 26 goes onto note that providing suitable housing for these households would be likely to lead to a large number of family homes being vacated (para 26). Para 26 also states that this has clear implications for the appropriate mix of market housing and indicating that the need for larger homes could be reduced if more of the existing stock could be released by providing suitable housing in the community which older people find desirable and suitable to live in as they age. The report also indicates at Para 9.52 that of the population growth of 97,455 across Gloucestershire over the next 20 years, that 69,526 will be aged 65 or over accounting for over two thirds of the growth with only 27,929 persons amongst that under 65’s. Of that growth three quarters will be aged 75+ (52,231 persons). The LHNA then goes on to stress how this important when establishing the types of housing required and the need for housing specifically for older people and ensuring that suitable housing is available for those looking to move. Figure 68 goes on to illustrate that within Cotswold District the growth in older persons aged 65+ will total 11,957 out of the total population change of 13,838 (which we note are different figures to that shown in the infographic in the Evidence Paper). The benefits of downsizing releasing family homes is then reiterated again at paragraph 9.53. The LHNA goes on to use the recognised toolkits to identify what the demand is for specialist older persons accommodation, clearly demonstrated that leasehold schemes for the elderly (LSE) which allow for homeownership, is by far the biggest area of demand equating to roughly 75% of the demand. The modelled demand for Older Persons Housing set out in Figure 74 indicates that in Cotswold District there is a demand to 2041 for sheltered housing equating to 1,699 owned and 440 rented and for extra care equating to 149 and 44 rented units.  The LHNA summarises at para 9.74 that these levels of provision are idealised and indicates that in practice the required level of delivery will be unachievable, but that it is important to recognise that the provision of dedicated older person housing schemes will form an important part of the overall mix. And concludes that “The provision of suitable housing in the community which older people find desirable and suitable to live in as they age will release a considerable number of larger properties which will then be available for families.”   Despite this clear indication in the Evidence base, the Council intend to retain Policy H4 as currently drafted. Given the significant levels of specialist accommodation required for older people to reflect the fact that 2/3 of the growth in population over the next 20 years will be in over 75’s. The housing requirement needs to be increased to ensure this need is addressed. We consider that given that there is a significant need for specialist accommodation for older people to be delivered within the plan period, which includes for all types of older housing models, then the Policy needs to be clear and for non-care housing to be specifically addressed within the overall housing requirement under Policy H7. Further to which, sites should be allocated to ensure parity for developers particularly with standard residential developers who do not have to provide the same level of communal facilities and have more certainty, through site allocations, as recognised in the PPG Housing Guidance for Older and Disabled People. Further to which, given the AONB covers much of Cotswold District, sites should be allocated for specialist accommodation in order to ensure proper planning and to reduce the impact on the AONB. The position for the delivery of such accommodation and for their operators is likely to become even more difficult, should Neighbourhood Plans seek to restrict the provision of specialist residential accommodation for older population, such as at Stow on the Wold. The future increase in the aging population of Cotswold District and the overwhelming level of need for older peoples housing could be prohibited through Neighbourhood Plans, if the Local Plan does not set clear policies securing the provision. Option 3 as referred to in the Council’s Evidence Paper: Housing Need, Requirement, Land Supply and Delivery recognises the need to address this issue and should be adopted, whereby policies H4 and H7 are updated to reflect specialist accommodation needs and in particular of older people. Option 3 should form the policy basis of Policies H7 and H4. However, in order to ensure delivery of the identified need, we consider that recognition needs to be given to the Governments guidance set out in the PPG related to Housing for older and disabled people which states the following related to site allocations for specialist housing which will ensure the right type of housing is location in the right location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In absence of site allocations, there needs to be much greater clarity in the policy wording criteria to ensure:  accommodation is located where it is required, across all parts of the District;  that it acknowledges the benefits that can be delivered through scale of development in terms of community access to services and facilities within for example integrated retirement communities;  That Neighbourhood Plans should not seek to prohibit older persons accommodation where there is a need;  That sites may have to be located on edge of settlements but within the AONB given the extent of the AONB and also as operators cannot compete with residential developers for land (in the absence of site allocations), but that it is necessary for there to provision across the whole of the District to serve its communities, including settlements in rural areas such as in North Cotswold in preference to less sustainable locations in the wider rural area;  Making older persons accommodation provision for the rural communities within the settlements, particularly in the north is also key to delivering sustainability. In more rural areas, it can be highly unsustainable, due to lack of public transport services, for local GP’s and health services to visit older people in geographically dispersed homes and is likely to lead to staff recruitment issues and greater use of the private car by staff and visitors.  There is recognition that as the older persons housing market evolves that there will be a greater variety of housing choices and indeed individual developments providing for a range of different housing types, which might not ‘fit’ within the terminology that the Gloucestershire LHNA and the emerging Local Plan. However, it is clear, that the older persons housing need will not be met and unless the housing requirement is increased with sites allocated for specialist housing, and that the Plan and the Council will fall short in making appropriate provision for its most vulnerable residents. Extension of Newlands of Stow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the proposal to extend the existing care village at Newlands of Stow with additional assisted living and independent living cottages accords with the Council’s evidence base set out in the Health, Social and Cultural Wellbeing Paper which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t>
  </si>
  <si>
    <t>Noted - we will consider this further when drafting the health and wellbeing policies. We note, however, that the SHELAA site assessment for the proposed Newlands care extension in Stow found the site to be unsuitable for development.</t>
  </si>
  <si>
    <t>624d97d49b06866bc5eb26eb</t>
  </si>
  <si>
    <t>It isn’t clear what the ‘policy options’ are.  This doesn’t seem to be a simple yes/no question.  Isn’t clear how the Local Plan could do some of the things.</t>
  </si>
  <si>
    <t>Sorry to hear you were unable to see what the policy options were. We will try to make the policies clearer in the next stage - the draft Local Plan.</t>
  </si>
  <si>
    <t>Regarding Q1 - This is a difficult question to answer at a community level, as the answers will depend on individual circumstances.</t>
  </si>
  <si>
    <t>Apologies that you have found it difficult to answer. Q3 was provided to enable you to air any views that you could not express in answering the preceding questions.</t>
  </si>
  <si>
    <t>624da69184c5fa7703742100</t>
  </si>
  <si>
    <t>Health, Social and Cultural Wellbeing	Which new facilities in your local area would most help improve your health and wellbeing	Swimming pool open to everyone at all times not just outside school hours.		- distance from major hospitals v. problematic especially emergency.  ,Keep and improve the services at Moreton Hospital.  Distance to maternity hospitals in area is of concern.   Air quality generally is good.  Ability to grow food-rate 2.    Better access to sport &amp; liesure facilities.  Current system of shared space, doesn't deliver particularly good service. Able to walk/cycle to facilities -3, house cool summer, warm  winter- 4 Larger garden -  (stop garden developments)  5 personal outdoor space essential for Health &amp;wellbeing as pandemic has shown	Make health resources more easily accessible.  Re-establish social links/clubs after Covid. 	Improve the current facilities ie making the leisure centre open early morning and during the day	More marked cycling space and fitness facilities every where and a new Surgery in Chipping Campden.	New Doctors Surgery; expanded services at local hospital (Moreton In Marsh; improvrd Ambulance service; investment in Youth facilties (Youth Centre etc)	Lobby central government to improve Cheltenham General Hospital, I do not believe its current building is fit for purpose. And look at how the District is going tp facilitate the government's new social care plan.</t>
  </si>
  <si>
    <t>Points have been incorporated within the answers to Q1</t>
  </si>
  <si>
    <t>6210d5e317dd8703c9017b25</t>
  </si>
  <si>
    <t>residents parking permits</t>
  </si>
  <si>
    <t>Will public say carry any weight? Public views are too often not considered.</t>
  </si>
  <si>
    <t>Yes, the points raised by the public are very useful, thought provoking and raise considerations that we can factor into future policy writing.</t>
  </si>
  <si>
    <t>Historic environment</t>
  </si>
  <si>
    <t>Q1a: Like everything else, our historic buildings will be affected as we respond to the Climate Change Emergency. Do you agree with the measures we’re proposing to ensure that our designated buildings are safeguarded as we mitigate and adapt to the effects of climate change?</t>
  </si>
  <si>
    <t>Q1b: Are there any other measures you think we should consider?</t>
  </si>
  <si>
    <t>Q2a: Do you agree that the preparation of a “Positive Strategy for the Historic Environment” is, for the reasons set out above, better addressed in a full review of the Local Plan rather than in this partial update?</t>
  </si>
  <si>
    <t>Q3: Are there any other Local Plan-related issues or options on this topic paper that you would like to raise?</t>
  </si>
  <si>
    <t>61fd5f997921ae03c93d5ee9</t>
  </si>
  <si>
    <t>Even though we should make these changes to adapt to natural climate changes, we do also need to use traditional  methods to maintain the outward appearance of any such heritage or non heritage buildings to, again, protect our area from being converted into a modern metropolis! We have hundreds of years of history in our high streets, out skirts, farm buildings, and churches. They should be protected to remain physically in keeping and internally for the future of our environmental challenges.</t>
  </si>
  <si>
    <t xml:space="preserve">In our area, we need to know what changes could be made and to whose advantage/disadvantage. The protection of our area needs to be totally transparent for protection of our heritage. </t>
  </si>
  <si>
    <t>I’ll make my own judgment, not be told</t>
  </si>
  <si>
    <t>62001c78a67c2d03c853e5bb</t>
  </si>
  <si>
    <t>Avoidance of inequity</t>
  </si>
  <si>
    <t>620134ed70a53b03c909bdbc</t>
  </si>
  <si>
    <t>62014631d4b01c03e32ed8aa</t>
  </si>
  <si>
    <t>Full review will give the HE the emphasis it needs to provide the best impact for conservation &amp; fulfillment.</t>
  </si>
  <si>
    <t>62025ad81846a003c9e41dfc</t>
  </si>
  <si>
    <t>6202a1aa6b441303bcb11196</t>
  </si>
  <si>
    <t>The earlier review has shown the CDC HE strategy to be fit for purpose and not in need of change.  Wait a while and NE will have changed their minds again !</t>
  </si>
  <si>
    <t>6203970d0cebde03c977dca1</t>
  </si>
  <si>
    <t>I am unqualified to answer this</t>
  </si>
  <si>
    <t>6203e2b164a0a003e3ab8402</t>
  </si>
  <si>
    <t>Chris Rudgers</t>
  </si>
  <si>
    <t>6204c30664a0a003e3ab9fa6</t>
  </si>
  <si>
    <t>62054d1ec26cbb03ceef0264</t>
  </si>
  <si>
    <t>6206336fd443ba03bdfa2ca0</t>
  </si>
  <si>
    <t>Malcolm James</t>
  </si>
  <si>
    <t>Costs on owners/ occupiers of maintaining historic buildings</t>
  </si>
  <si>
    <t>It needs a holistic approach to assess all aspects. And it needs to be done using a fully resourced team.</t>
  </si>
  <si>
    <t>Protection of community-valued Green Spaces in private ownership</t>
  </si>
  <si>
    <t>This response is not directly relevant to the Historic Environment but it will be referred to Green Infrastructure and Design for further consideration</t>
  </si>
  <si>
    <t>6209023174985d03f061ccc9</t>
  </si>
  <si>
    <t>6207d1ed765ee003c93dc381</t>
  </si>
  <si>
    <t>Stop building houses in Moreton in Marsh...the impact of this is making Moreton so congested and unpleasant to be visiting as a tourist let alone a resident. Personally I have huge regrets living here and cannot wait to move away</t>
  </si>
  <si>
    <t>This towns history us slowly becoming ruined by the excessive building and increased traffic throughout the townn</t>
  </si>
  <si>
    <t>62096f46d8afa703c9cc6622</t>
  </si>
  <si>
    <t>use the historical buildings status to install further habitat enhancements such as more plants trees and bird boxes</t>
  </si>
  <si>
    <t>620b908d06871a03c9190941</t>
  </si>
  <si>
    <t>The Cotswold Design Code needs to allow for energy efficiency improvements in principle for most listed buildings and conservation areas. For example, double glazing should be permitted whilst retaining the style and visual appearance of most buildings</t>
  </si>
  <si>
    <t>The issue of restrictive policies re Climate Change adaptation and mitigation has arisen several times. It is a cross-cutting issue encompassing both the Historic Environment and Design</t>
  </si>
  <si>
    <t>620b9c6c42995903e32d3a32</t>
  </si>
  <si>
    <t>Don’t throw away the history of the area!</t>
  </si>
  <si>
    <t>620bc96d42995903e32d491e</t>
  </si>
  <si>
    <t>620bce1f0132b903d634d6c8</t>
  </si>
  <si>
    <t>620bd58e7851bc03c95a4378</t>
  </si>
  <si>
    <t>A full review will take time and money and, where does this lie in CDC's overall priorities. It is pleasing to see this featured here, but going for a full review might be counter-productive even if, ideal.</t>
  </si>
  <si>
    <t>620e6ef68c6a3f03c85ab59d</t>
  </si>
  <si>
    <t>620fc6a973dfbd03bc930bd1</t>
  </si>
  <si>
    <t xml:space="preserve">Keith Salway </t>
  </si>
  <si>
    <t>the quality of new housing design is usually banal and repetitive;  it does not enhance but detracts from the historic setting of our market towns</t>
  </si>
  <si>
    <t>i see nothing wrong with a "bolted on" set of high achievement criteria</t>
  </si>
  <si>
    <t>6210c7e544116703ca9ff12e</t>
  </si>
  <si>
    <t>The inherent nature of the Cotswolds stone villages needs to be retained in a holistic manner. Synthetic cladding etc is a short term and unsympathetic measure. There is a cost to the beauty of the built environment and recent cladding proposals such as those at Lower Swell and Guiting Power are unacceptable.</t>
  </si>
  <si>
    <t>A clear strategy should be developed urgently adressing the unique needs.</t>
  </si>
  <si>
    <t>Option 2 with particular regards to the unique heritage</t>
  </si>
  <si>
    <t>6210d3bb44116703ca9ff278</t>
  </si>
  <si>
    <t>There is no change to the National Plan</t>
  </si>
  <si>
    <t>62115ae873dfbd03bc9328c8</t>
  </si>
  <si>
    <t>6214d9004e1e5803d6f51021</t>
  </si>
  <si>
    <t xml:space="preserve">Reality check - need a remediation policy to undo past poor planning decisions. </t>
  </si>
  <si>
    <t xml:space="preserve">The key historical and environmental fabric of the country has been degraded in recent years despite successive plans so a different approach is needed so would welcome full review and likewise full reviews of other aspects like biodiversity and climate emergency as recent building and planning are not compatible with the goals  </t>
  </si>
  <si>
    <t>62151051e38a3603c97452dc</t>
  </si>
  <si>
    <t>621512810b3a7203bc375c21</t>
  </si>
  <si>
    <t>significant heritage buildings are not understood by town councils guidance should be sought from the most appreciated of the local businesses together with senior conservation officers otherwise ther is a risk of descent into ice cream vvan tea shop tourism which can be offensive to heritage type businesses and cognoscenti</t>
  </si>
  <si>
    <t>there is a request from prominent tetbury town centre businesses to gloucester transpor t department for implementation of 20 mph zone throughout tetbury centre please take notice</t>
  </si>
  <si>
    <t>62153a4fbbe17403fd31d71c</t>
  </si>
  <si>
    <t>Yes -   Yes - the thermal performance of the building envelope. There are clearly simple ways to improve the thermal performance of the building envelope in non invasive ways, which do not affect the historic fabric of the building. However, one can add as much insulation as one likes this way, with one major omission - the windows. CDC policy of not allowing windows to be replaced in Grade 2 listed buildings with intelligently designed high quality slimline double glazing does not support this major and important drive to help the climate crisis. I am an Architect, and my practice has designed windows in projects which are imperceptible in difference between single and double glazing. A slimline double glazed window is approximately three times more thermally efficient than single glazing, and the very presence of this important CDC report says the balance must now be shifted towards saving the planet. Please encourage the Conservation Officers within the Planning Department to allow this important measure.</t>
  </si>
  <si>
    <t xml:space="preserve">No - there was no CDC declaration of a Climate crisis in 2017-2018. The balance has shifted, the climate must become more of a priority now for Listed building. After all, once we ruin the planet, there won’t be any buildings to protect!! </t>
  </si>
  <si>
    <t>6214dd9d8e007503c1f018e2</t>
  </si>
  <si>
    <t xml:space="preserve">Rosemary Bailey </t>
  </si>
  <si>
    <t xml:space="preserve">offsetting climate change demands versus historic preservation is a tricky one. However it is important that generous changes should be possible otherewise vast tracts of the Cotswold's are opted out of saving energy at this crucial time and reliance on other less historical areas to do the work for us.. </t>
  </si>
  <si>
    <t xml:space="preserve">Permissions could be more wide ranging - buildings historically have always evolved and freezing them in an era we decide is appropriate needs thinking about.  </t>
  </si>
  <si>
    <t xml:space="preserve">I am confused about the term ‘positive strategy in option 3 which you consider inappropriate. In my opinion any strategy needs to be positive to curtailing the negative impact of climate change -I.e positive! </t>
  </si>
  <si>
    <t>positive strategy' is a phrase used in the NPPF. It is interpreted as meaning a strategy that is not overtly against change (i.e. not fundamentally negative in stance or tone).</t>
  </si>
  <si>
    <t>621656597719c703bcb6b363</t>
  </si>
  <si>
    <t>6216755c054d0803d6aa7db7</t>
  </si>
  <si>
    <t>62168191b70a6603c013de83</t>
  </si>
  <si>
    <t>Do not trust the reviewers to protect the historic environment</t>
  </si>
  <si>
    <t>621686b87719c703bcb6c9b3</t>
  </si>
  <si>
    <t>62179c8ecf6bc303d735f560</t>
  </si>
  <si>
    <t>6218c7ac1a7dc70012297eff</t>
  </si>
  <si>
    <t>Need to ensure all Historical environment issues are reviewed and include those not so obvious ones such as the Canal system and Coates portal. Also look at the  individual towns to ensure historical areas are properly evaluated</t>
  </si>
  <si>
    <t>6219fe3b0aba05001241c1e9</t>
  </si>
  <si>
    <t>621c9797499f910012d41b3e</t>
  </si>
  <si>
    <t>621ca5f30aba05001242087f</t>
  </si>
  <si>
    <t>621e1156df4fca001397048d</t>
  </si>
  <si>
    <t>621e10b6e9558d00122b08d5</t>
  </si>
  <si>
    <t>Whilst I realise that it is all the building that is Listed, perhaps in the text accompanying the Policy, some distinction should between  the impact on the inside and the outside.  To most people they would be more upset by harm to the outside, than the inside, that would reap a climate change benefit.by the</t>
  </si>
  <si>
    <t>I agree that collecting evidence would be costly and time consuming now.  When the full review takes place, who knows if guidance has shifted by the.</t>
  </si>
  <si>
    <t>I did not spot a policy in the Plan regarding creating Conservation areas, and Article 4 Direction's.  The policies can be simple. just stating the circumstances in which, each would be done.</t>
  </si>
  <si>
    <t>Noted - the scope of current policies will be investigated</t>
  </si>
  <si>
    <t>621e3d0a0447cc00123f8867</t>
  </si>
  <si>
    <t>As National Policy makes clear the historic environment is not an "add on" but a key element of an holistic approach to sustainable development. It is not appropriate to postpone the full review and then retro fit an historic environment strategy to an already decided housing and development strategy. Such an approach relegated the historic environment to the second division.</t>
  </si>
  <si>
    <t>621f3a36b2688b0012f34078</t>
  </si>
  <si>
    <t>Give greater weight to climate change in historic environment decisions. Tackling climate change should outweigh heritage.</t>
  </si>
  <si>
    <t>If there isn't budget to do it properly and you don't need to do it now by law, then leave it for later.</t>
  </si>
  <si>
    <t>The council needs a high-profile policy and supporting SPD on heritage retrofit.</t>
  </si>
  <si>
    <t>621f9732f7b14f0012e52836</t>
  </si>
  <si>
    <t>CDC must employ competant Conservation Officers, too many of them are either very inexperienced or hopelessly inflexible</t>
  </si>
  <si>
    <t xml:space="preserve">No money to do the job now - and a full, positive &amp; stable Conservation team needs to be built first.t </t>
  </si>
  <si>
    <t>Enforcement need to a) know what they are looking at and b) act as there are many, many examples of the Listed Building being mutilated by owners without CDC showing the slightest interest.</t>
  </si>
  <si>
    <t>Noted -  this response will be referred to the Heritage &amp; Design team</t>
  </si>
  <si>
    <t>6224e3fa7b878900137dcdac</t>
  </si>
  <si>
    <t>622792003bf282001294e382</t>
  </si>
  <si>
    <t>6228c24c3d938d001268fe39</t>
  </si>
  <si>
    <t>Watch cost implication does not result in closure of some buildings.</t>
  </si>
  <si>
    <t>When is the full review or will it be continual updates?</t>
  </si>
  <si>
    <t>No so just go for option 2</t>
  </si>
  <si>
    <t>6228dc01fd97950012360c78</t>
  </si>
  <si>
    <t xml:space="preserve">I agree with the statement </t>
  </si>
  <si>
    <t>622a782934768c0012cc3fe1</t>
  </si>
  <si>
    <t>You should be encouraging local enterprise and small business and not wanting them to close down and vacate heritage (town centre) buildings that would then be converted to housing</t>
  </si>
  <si>
    <t>622b4d9a39f1a800124d12e4</t>
  </si>
  <si>
    <t>622b5bea5726030012f0322a</t>
  </si>
  <si>
    <t>622b6133694a330012b668bb</t>
  </si>
  <si>
    <t>622ba33b00e7230012fa821c</t>
  </si>
  <si>
    <t>622c9f4fa45bbc001246fc27</t>
  </si>
  <si>
    <t>Avoid external cladding.</t>
  </si>
  <si>
    <t>it is a longer term project.</t>
  </si>
  <si>
    <t>622d17b9a45bbc001246fcca</t>
  </si>
  <si>
    <t>622dd8925cfd730012cc8391</t>
  </si>
  <si>
    <t>Protection of the iron age hillfort of Meon Hill, a heritage asset, from being damaged by further encroaching development which will impact upon its setting within the AONB and expose it to light, air and noise pollution</t>
  </si>
  <si>
    <t>Strategic policy considerations need to be given serious and detailed long-term consideration and can only be fully integrated into the Local Plan upon its full review.</t>
  </si>
  <si>
    <t>Heritage assets and the historic environment will be adversely affected by disproportionate development which fundamentally changes the dynamics of a settlement-including its sense of place and traditional village characteristics</t>
  </si>
  <si>
    <t>622defe9694a330012b66c48</t>
  </si>
  <si>
    <t>623063df6828950012329181</t>
  </si>
  <si>
    <t>6230813592060d00128322ce</t>
  </si>
  <si>
    <t>Currently listed building at 2* level are not permitted to use  double glazing and owing to age cannot insulate. HE needs to review this as it is becoming increasingly expensive /cold to live in many of them</t>
  </si>
  <si>
    <t>S qualified yes as i do find that the huge increase in bureaucracy and red tape has lead to a spawning of lowly qualified people in charge whose only experience seems to have been a minor degree in what was traditionally a non subject. Taste and experience and pragmatism should govern decisions</t>
  </si>
  <si>
    <t>6230ad9b629d8a0012d01453</t>
  </si>
  <si>
    <t xml:space="preserve">Listed buildings regulations need revising to allow affordable insulation. e.g. insulating over lath and plaster. The current rules are too restrictive and expensive to allow bringing the heat loss down to acceptable levels. </t>
  </si>
  <si>
    <t xml:space="preserve">It needs a comprehensive fresh eyes review, not something half baked, given the extent of historic property in the area. </t>
  </si>
  <si>
    <t>6230f3c692060d00128323e6</t>
  </si>
  <si>
    <t>Heritage buildings are what makes our towns and villages special, so should be seen as irreplaceable. Mtgat does not mean that you cannot have bold new builds that are green to the core</t>
  </si>
  <si>
    <t>This needs to be done properly. Much of the required information already exists it just needs to be collated. You then won't have situations where you waste money planning a multi storey carpark which would destroy the historic fabric if the town centre of Cirencester</t>
  </si>
  <si>
    <t>There should be more robust expectations of protection of historic and heritage assets so business cannot speculate in areas such as the aonb etc</t>
  </si>
  <si>
    <t>623107ecb68c610012bf18f2</t>
  </si>
  <si>
    <t xml:space="preserve">Whilst I support preservation of historic buildings, I do not agree that preserving them ‘in aspic’ is appropriate. Sensitively adding our layer of history which enables the continued and viable use of a building will require it to be more energy efficient with increased thermal comfort. Better to be lived in and used than lie empty because they are too uncomfortable and expensive to run. Also ridiculous that depending on date of listing, really hideous, poor quality elements of a building (e.g. 60’s, 70’s adaptations) may have to be retained etc. </t>
  </si>
  <si>
    <t xml:space="preserve">Needs proper consideration </t>
  </si>
  <si>
    <t>6233204cb00b1a0013121ed4</t>
  </si>
  <si>
    <t>623328cf9ad9a40012726168</t>
  </si>
  <si>
    <t>Cirencester Town Council response:  Abbey Grounds is part of the Scheduled Monument in Cirencester and Historic England has consistently resisted planting replacement trees and maintaining community infrastructure such as the toilet block.  Planning policy must allow for maintenance and repair.  Trees have already caused damage to the archaeology and modern standards require that the patrons of Abbey Grounds have functional sewerage and public toilets.    Planning policy should explicitly acknowledge that in some cases, where damage to this historic environment has already occurred, exceptional circumstances can be proven to allow limited replacement and maintenance of public amenities in sensitive settings.</t>
  </si>
  <si>
    <t>It needs to be borne in mind that Historic England controls development affecting Scheduled Monuments and CDC has limited powers in that regard. Nevertheless, the issue regarding flexibility in development affecting the Historic Environment does need to be discussed with Historic England, particularly regarding Climate Change adaptation and mitigation. Further action required.</t>
  </si>
  <si>
    <t>623344bd2514f100128ab895</t>
  </si>
  <si>
    <t>623436fa618689001228596a</t>
  </si>
  <si>
    <t>For the reasons you have defined</t>
  </si>
  <si>
    <t>62346e6c39f27e0014b30ec2</t>
  </si>
  <si>
    <t>62346ddb39f27e0014b30ebe</t>
  </si>
  <si>
    <t>62346fc08091fa0012f64bd6</t>
  </si>
  <si>
    <t>The maintenance of historic buildings needs to be kept in regular check, otherwise results in very costly expenditure at a later date.</t>
  </si>
  <si>
    <t>6234ae0d1daeb700124aca6d</t>
  </si>
  <si>
    <t>Climate issues should be considered with the provision of double glazing which is currently not allowed</t>
  </si>
  <si>
    <t>Overview to other decisions by various departments can be obtained.  Develop a method where the towns views can be gathered and acted upon other than being ignored</t>
  </si>
  <si>
    <t>6234cca45a0f7c0012da1207</t>
  </si>
  <si>
    <t>Hard to achieve EPC ratings that give warm and cost effective homes. Listed buildings now need to be allowed to have renewable energy to get off oil</t>
  </si>
  <si>
    <t>Managing energy efficiency and heating in Listed Buildingd is urgent</t>
  </si>
  <si>
    <t>62350ffb5a0f7c0012da1433</t>
  </si>
  <si>
    <t>6235a1ce5a0f7c0012da1529</t>
  </si>
  <si>
    <t>The conservation areas are protected what about the people living just outside of these areas. We need protection too from more and more developments. Build on brown sites in towns and cities.</t>
  </si>
  <si>
    <t>We need to preserve our history</t>
  </si>
  <si>
    <t>Listen to the local people they know their areas. We are not a piece of paper we matter too.</t>
  </si>
  <si>
    <t>The Council does listen to the views of local people. This is why we consult on proposals to amend an existing development plan or prepare a new one.</t>
  </si>
  <si>
    <t>6235df61e2e8040012c704cf</t>
  </si>
  <si>
    <t>6235f5a48286670012368ade</t>
  </si>
  <si>
    <t xml:space="preserve">I dont agree with the loss of retail space on the high street as more properties .                 vert to dwellings  ail </t>
  </si>
  <si>
    <t xml:space="preserve">LA places little value on our historic towns and villages as living communities and is happy to see them deformed by the addition of grotesque urban carbuncles  </t>
  </si>
  <si>
    <t>623611338286670012368b9b</t>
  </si>
  <si>
    <t xml:space="preserve">The protection of conservation areas is not strong enough to orevent over development. </t>
  </si>
  <si>
    <t>62363b9c5a0f7c0012da1832</t>
  </si>
  <si>
    <t>Increased 'housing requirement' by gov't and EU farming subsidy withdrawal will lead to a glut of land offered to SHELAA putting heritage at risk</t>
  </si>
  <si>
    <t>Previous plans paid less heed to setting and heritage is at risk if this consideration is not promoted</t>
  </si>
  <si>
    <t>The setting of historic buildings has always been a material planning consideration.</t>
  </si>
  <si>
    <t>62365bc78286670012368c85</t>
  </si>
  <si>
    <t>Whilst we cannot be complacent today, we should bear in mind that better approaches may emerge in the future.</t>
  </si>
  <si>
    <t>We have a high proportion of Listed Buildings and historic assets in this area.  The aspirations of other papers in your review may be constrained by the historic environment.   In practice, all the papers in your Review need to work together, as issues overlap.</t>
  </si>
  <si>
    <t>623714ee8286670012368e2b</t>
  </si>
  <si>
    <t xml:space="preserve">Is there not a danger that postponing any subsequent HE review would just result in it being kicked into the long grass, never to be heard of again? </t>
  </si>
  <si>
    <t>623717925a0f7c0012da1a55</t>
  </si>
  <si>
    <t>6237297f5a0f7c0012da1a82</t>
  </si>
  <si>
    <t xml:space="preserve">Very difficult for a member of the public to fully understand the implications of either route.  The job needs to be done very well indeed but what are the time and cost implications.  Are the delays going to cause negative impacts on the green initiative s?  This isn’t reasonable to expect us to gauge this </t>
  </si>
  <si>
    <t>62375f5a5a0f7c0012da1b31</t>
  </si>
  <si>
    <t>62376dc25a0f7c0012da1b6e</t>
  </si>
  <si>
    <t>6237725ee2e8040012c70919</t>
  </si>
  <si>
    <t>We may have to accept that the cimate response era has its own, distinct vernacular. This will manifest in the same way as styles and trends have shifted over time; for example we have accepted that many buildings switched from Cotswold stone roofing to welsh slate - perhaps the next shift we have to accept is PV slates? Many historic buildings are significant because they incorporate the emerging technology of the day, why is today different?</t>
  </si>
  <si>
    <t>For the reasona given, the current policy seems sound and updating it would seem unreasoanbly onerous.</t>
  </si>
  <si>
    <t xml:space="preserve">Support Option2 </t>
  </si>
  <si>
    <t>6237816d5a0f7c0012da1bbe</t>
  </si>
  <si>
    <t>623782905a0f7c0012da1bc6</t>
  </si>
  <si>
    <t>62378959e2e8040012c70999</t>
  </si>
  <si>
    <t>62431b343a25b5038720bc75</t>
  </si>
  <si>
    <t>Jennifer Kissel</t>
  </si>
  <si>
    <t>Efficiency NPPF 189 and 190. In my view nothing in the NPPF 190 strategy a-d includes a designated asset building i.e. "Listed Building". Missing is any reference to the fact Listed Buildings are to be preserved. There is no reference in the PLBCA Act that listed buildings should be sustained and enhanced. In my humble view so many "Listed Buildings" are subjected to harm or injury and are not kept safe by developers who carry out works without listed building consent and Planning Authorities who are so short of funds that little enforcement action is taken leading to yet more developers ignoring the requirement for an application for listed building consent to be made to the Local Planning Authority. There can be no efficiency with no policy to relate to and no clarity if the NPPF muddles up eg planning applications in conservation areas with listed building application and the requirement to preserve and enhance Conservation Areas and the requirement to preserve listed buildings.</t>
  </si>
  <si>
    <t>It is incorrect to state that only two policies require amendment - 2 non-designated assets. A policy for designated assets - which I believe to be buildings within a list compiled by the Secretary of State pursuant to the Planning (Listed Buildings and Conservation Areas Act) l990 (the PLCA Act)in particular those known as "Listed Buildings" -- is missing. Justification The Local Plan (Chapter 10) refers to and sets of 10 Principals starting with EN 1. At 10.1.1.refers to many buildings .... of architectural or historic interest(40). The footnote 40 states there are 5,000 listed buildings.  There is not one Policy referring to the PLCA Act, an Act to consolidate enactments relating to special controls of buildings..... within the list compiled by the Secretary of State stated to be a building within the list Section 1(1) which is designated as a "listed building" Section 1(5) and the requirement that a Local Planning Authority considering an application for work to a "listed building" shall have in its mind the consideration of preserving the building (Section 16)before issuing consent in the Local Plan Chapter 10. Preserving is in bold because preserve means to keep from injury or destruction, to keep safe from harm or injury. Turning to NPPF revised 2020 NPPF 189 states "Heritage assets are an irreplaceable resource, and should be conserved in a manner appropriate to their significance, so that they can be enjoyed for their contribution to the quality of life of existing and future generations67". footnote 67 takes the reader to:-  color:#0B0C0C;mso-fareast-language:EN-GB"&gt;(67)The policies set out in this chapter relate, as applicable, to the heritage-related consent regimes for which local planning authorities are responsible under the EN-GB"&gt;Planning (Listed Buildings and Conservation Areas) Act 1990color:#0B0C0C;mso-fareast-language:EN-GB"&gt;, as well as to plan-making and decision-makingmso-fareast-font-family:ArialMT"&gt;  mso-fareast-font-family:ArialMT"&gt;  mso-fareast-font-family:ArialMT"&gt;Unfortunately, as I have written above the Local Planning Authority for the Local Plan Chapter 10 has included no policy to cover heritage-related consent regimes including applications for work to "Listed Buildings" pursuant to the PLBCA Act and the decision making process i.e. the preservation required pursuant to Section 16. mso-fareast-font-family:ArialMT"&gt;  mso-fareast-font-family:ArialMT"&gt;With respect "Listed Buildings" are not conserved and enhanced as the Chapter Heading implies in NPPF2020 revision. The PLBCA Act uses the word "preserve".</t>
  </si>
  <si>
    <t>Local Plan policy EN10 addresses designated heritage assets. There is a separate regulatory regime for the control of development affecting listed buildings. There is no need to reproduce that in the Local Plan.</t>
  </si>
  <si>
    <t>62445a119b06866576eb1efe</t>
  </si>
  <si>
    <t>I am a passionate believer is preserving our Historic Environment and fully support all the Government Policies and Legislation governing our Historic Environment to ensure developments do not destroy its precious contribution to our economic, cultural and social well-being.  I agree with all your comments.</t>
  </si>
  <si>
    <t>62445f329b06865ad2eb1f21</t>
  </si>
  <si>
    <t>The overall attitude to historic environments needs to consider the need to make them fit for today’s world such that there will be desire to maintain them. Rather than hoops to jump through, the approach needs to be about working with what there is, and the technologies available, to balance safeguarding with ability to use these buildings.</t>
  </si>
  <si>
    <t>624462b53a25b52cba20bd8c</t>
  </si>
  <si>
    <t xml:space="preserve">MPC considers that this topic is of particular interest to our residents. The village of Maugersbury is in a Conservation Area, AONB and has a number of listed buildings. The issue of how the Council deals with the competing requirements of looking after and maintaining our historic buildings whilst delivering on climate change improvements is going to be key.  We note the consultation proposes delaying the development of a positive strategy for the Historic Environment until the next full update of the Local plan. That is sometime away but owners of historic buildings need guidance now as to what improvements can be made. For example, are slimline double glazing units that have been developed by heritage window companies going to be allowed? Windows are one of the biggest improvements that can be made once roof insulation, low energy lighting etc has been implemented. </t>
  </si>
  <si>
    <t>624598439b0686df09eb20e4</t>
  </si>
  <si>
    <t xml:space="preserve">Q1 is about designated buildings so the Conservation Officer would be best placed to comment. As always the emphasis is on buildings but consideration of heritage assets with archaeological interest needs to be considered.   Q2 We don’t necessarily agree as we believe a section could be “bolted on” and this piece of work is greatly needed when considering the amount of development and changes to the landscape are being proposed but we welcome this work when it comes to the full review of the LP.  Our general observation is there that appears to be a lack of consideration to the impact on archaeological remains. Responses to the climate change emergency, such as large solar farms and tree planting are some of the issues, so we’d welcome some consideration of this in the topic paper and to ensure policies state heritage assets with archaeological interest are appropriately conserved. </t>
  </si>
  <si>
    <t>Point noted that Positive Strategy needed now due to increased development pressure. Apart from immediate Climate Change adaptation measures officers consider that existing Local Plan policies provide sufficient protection for the HE.</t>
  </si>
  <si>
    <t>6245bf7a9b068669b9eb2183</t>
  </si>
  <si>
    <t>The Campden Society supports the proposition to Commit Later.   Additional comment. The Campden Society supports the deferred option but would like to see the Positive Strategy prioritised as soon as possible.</t>
  </si>
  <si>
    <t>624ab9309b06867dd1eb24ad</t>
  </si>
  <si>
    <t xml:space="preserve">This representation agrees with the approach taken in regards to Topic Paper 8, the historic environment. 4.2 The accompanying Topic Paper sets out that the current Local Plan’s objective in this regard are to: a) “Conserve and enhance the high quality, local distinctiveness and diversity of the natural and historic environment; and b) Ensure that new development is of high quality and sustainable design, which reflects local character and distinctiveness, is appropriately sited, and provides attractive and inclusive environments.” 4.3 The council identify that minor amendments are required in regards to policies EN12 and EN13 to accord with the revised NPPF. Additionally, due to the climate change and ecological emergencies declared by the council, the following issues are also proposed to be incorporated into a new policy: • when changes are made to heritage assets, the potential impacts of climate change, e.g. increased storm events with higher rainfall, should be fully considered; • when retrofitting heritage assets to increase energy efficiency, including insulation and energy generation, the full implications of those changes should be considered, using a "whole-building" approach. The choice of energy efficiency measures should be guided to ensure that measures that both maximise energy efficiency and minimise any potential impacts on the significance of the heritage asset are prioritised; • the need for policies to be worded in such a way as to be flexible to incorporate emerging best practice. 4.4 This representation is supportive of the changes and additions proposed to be incorporated into the updated Local Plan as they accord with the Badminton Estate’s objectives to maintain all listed and non-listed buildings on the Estate, re-using any redundant buildings and securing viable new uses for them, as well as to reduce the carbon footprint of the Estate and work towards a carbon neutral future. 4.5 In response to question Q1a of the consultation document, we would agree with the measures the Council is proposing to ensure that their designated buildings are safeguarded as they mitigate and adapt to the effects of climate change for reasons set out above. </t>
  </si>
  <si>
    <t>624ac041e024dcd35c0a2525</t>
  </si>
  <si>
    <t>The Town Council is unsure whether the measures proposed are acceptable.  The phraseology is sometimes obscure and unclear.  This needs clearer thought and a simpler presentation.</t>
  </si>
  <si>
    <t>Yes, a full review of the strategy for the Historic Environment is required.  The current policy is out of date and clarity is needed.</t>
  </si>
  <si>
    <t>Regarding Q2 - There is a question missing!! Option 2 (i.e., prepare new strategy) is preferred by the Town Council.         Q3 – The Town Council has nothing to add at this point.</t>
  </si>
  <si>
    <t>624d97d49b06862161eb26ec</t>
  </si>
  <si>
    <t>In conjunction with the development of centre-specific strategies as we have suggested, consideration needs to be given to making proactive use of Article 4 directions as part of plan making, in accordance with NPPF paragraph 53, to help protect the vitality and viability of smaller centres, particularly where there has been a lot of recent housing development based on the assumption of local services, for which the potential and need (as part of a ‘Green’ strategy) have both increased.</t>
  </si>
  <si>
    <t>Far too much unthinking damage is already being done under current policies.  If we want to ensure the continued viability of smaller market towns and extend their role as part of a wider tourism ‘footprint’ in the District, we really need to make use of all the tools available rather than continuing what is effectively a ‘laissez-faire’ approach.</t>
  </si>
  <si>
    <t>Regarding Q1a - As noted in the Evidence paper, heritage (and character) are vital to the tourist economy, which forms a significant part of the economic strategy of the area.  There also seems to be an assumption that the recent trend of loss of local retail facilities can continue without affecting the viability/sustainability and strategic role of smaller medium-sized centres such as Fairford.  This also has implications for the need to travel longer distances for these facilities.  In this context, “new ways to repurpose historic retail premises” may be entirely inappropriate if this results in further losses of limited commercial space in these centres to residential use.  The importance of non-designated heritage assets (NDHAs) in the character of these centres also needs to be recognised.</t>
  </si>
  <si>
    <t>624da69184c5fa668c742101</t>
  </si>
  <si>
    <t xml:space="preserve">Historic Environment        Like everything else, our historic buildings will be affected as we respond to the Climate Change Emergency. What additional measures do you think we could take to ensure our designated buildings are safeguarded as we mitigate and adapt to the effects of climate change        Lower Speed Limits        Look at sympathetic measures that ensure designated buildings also contribute physically (not just aesthetically) towards helping safeguard the wellbeing of our world and ultimately us.        Buildings evolve and whilst supposedly a policy should be made – our historic buildings have lasted well without local council strategies – so perhaps best left to continually evolved.        Minimise impact of climate change based regulations on hitsoric/listed buildings.         Lower speed limits and regular maintenance of older buildings        Keep external appearance true to the historic design but be more flexible while permitting interior modification that improves the energy efficiency of listed buildings.        Incfreased weight during the Planning Approval process to Conservation Reports/Historic England etc and more stringent enforcement. Also increased weight to protect the setting/context of historic buildings  by limiting development of adjacent buildings/landscapes etc. In addition far greater protection is needed for High Streets and particularly more stringent requirements on Change Of Use to ensure retail/hospitality businesses are maintained and High Streets remain viable and attractive for both residents and visitors.        The District need to look further a field as to how other countries have dealt with the effect of climate change on historic environments. I believe Italy has some effective policies.        </t>
  </si>
  <si>
    <t>Housing affordability</t>
  </si>
  <si>
    <t>Q1a: Are the suggested policy changes beneficial and deliverable?</t>
  </si>
  <si>
    <t>Q1b: Please explain why and any alternative solutions that could be used?</t>
  </si>
  <si>
    <t>Q2: Are there any further policy changes that could maximise the delivery of affordable housing, whilst also achieving sustainable development with regard to issues such as the need to protect the high quality built and natural environment and reduce the need to drive?</t>
  </si>
  <si>
    <t>Q3a: Do you think restricting second home ownership in new developments in Cotswold District would make the overall housing stock more affordable or less affordable?</t>
  </si>
  <si>
    <t>Q3c: Should the local plan restrict second home ownership in new developments?</t>
  </si>
  <si>
    <t xml:space="preserve">Q3d: Should this be all new housing that is built or a proportion of new housing? </t>
  </si>
  <si>
    <t>61fd2bfa33f5cb03c9ac0836</t>
  </si>
  <si>
    <t>No change</t>
  </si>
  <si>
    <t>It would drive up demand / house prices of existing housing stock outside new development sites</t>
  </si>
  <si>
    <t>All new housing that is built</t>
  </si>
  <si>
    <t>61fd5b5ca67c2d03c853a40a</t>
  </si>
  <si>
    <t>I do not think that allowing building on any area of ONB should be authorised! We have list so much of our country side in recent years from demand influx of European settlers and home seekers. Things need to change to protect our island. We are not and enormous continent but we are one of the most beautiful and influential landscapes in the world. The Cotswolds especially have gone above and beyond providing new homes for people and a lot of them have been taken from the locals in the community who have had no chance of affording them , instead they have become rentals and air b and b’s. Our cotswold villages and towns are full and the real local communities need a chance now to rebuild the community within. No more quick, cheap shoddy houses please. Let the area recover.</t>
  </si>
  <si>
    <t>This suggestion is inconsistent with national policy</t>
  </si>
  <si>
    <t>More affordable</t>
  </si>
  <si>
    <t>It would make more homes available to people who need only one home</t>
  </si>
  <si>
    <t>61fdc36f38b79403c990265e</t>
  </si>
  <si>
    <t xml:space="preserve">The problem in the Cotswold is that developers are interested in selling prestige - high quality / bespoke houses with attention to aesthetics and design. These are often larger houses, or are detached, and command a price out of reach of first time buyers. </t>
  </si>
  <si>
    <t>Yes, this is issue is already being considered as part of the Local Plan partial update</t>
  </si>
  <si>
    <t>62013697c5d98403f1f89a2b</t>
  </si>
  <si>
    <t>A proportion of new housing</t>
  </si>
  <si>
    <t>Covenants against AirBnB, holiday lets, etc</t>
  </si>
  <si>
    <t>This is already a potential policy option to investigate further. Only the national government can place limitations on second home ownership in existing housing stock.</t>
  </si>
  <si>
    <t>62016490d903d603d6b370a4</t>
  </si>
  <si>
    <t xml:space="preserve">Sites which are adjacent and multiple either through different family members (but really same site - so avoids S106/Cil excesses) should be treated as 1 development.  Essential is teh ability ot have on many sites self build areas which will improve the ability of many younger tradesmaent o complete homes in teh aera and remain.  The use also fo bungalows which can then be created into useful dormer bungalows e.g. Fosseway Ave, Moreton in Marsh will also ensure that familes can stay in area/ </t>
  </si>
  <si>
    <t>62025ca4fe2a0f03bcc1a399</t>
  </si>
  <si>
    <t>Ideally would prevent all second home ownership and rent to buy</t>
  </si>
  <si>
    <t>Only a national policy change can fix this, although the Local Plan can potentially specify the type of housing in new developments where there is justification / evidence to do so</t>
  </si>
  <si>
    <t>Finding ways to streamline the delivery or Rural Exception Sites, supporting NDPs more pro-activiely through CDC (with toolkits, templated guides etc), stronger application of housing need when determining applciations (through policy), better communication and support to destagmatise and encourage registering for affordable housing, tenure-blind social housing to reduce stagmatisation, stronger powers to calim underused/abandoned housing and bring it into use, encouragement to bring flats and spaces above shops into residential use (application of brownfield policies? Funding for such activity?)</t>
  </si>
  <si>
    <t>Most housing is already in existence and would be unaffected by the change</t>
  </si>
  <si>
    <t>620287ca77ca9d03bc70663b</t>
  </si>
  <si>
    <t>Housing &amp; employment opportunities should be looked at together</t>
  </si>
  <si>
    <t>Stop trying to manage what I do with my money - I am contributing much needed rental housing in this area and should be encouraged not limited.</t>
  </si>
  <si>
    <t>The policy proposals would not limit what you do with your money. They would apply to new housing developments, not existing housing or any properties that you currently own.</t>
  </si>
  <si>
    <t>6202a4790cebde03c977ba95</t>
  </si>
  <si>
    <t xml:space="preserve">I support the proposals in general, but do not support the idea of large 100% affordable developments.  Mixed development, sympathetically done will lead to better integrated communities </t>
  </si>
  <si>
    <t>The vast majority of affordable housing is delivered in mixed developments where there is either 30% or 40% affordable housing. National policy and Local Plan Policy H3 enables Rural Exception Sites, which are normally 100% affordable housing. These are an exception though where there is an identified need within the parish.</t>
  </si>
  <si>
    <t>Should be a large reduction on the % of affordable homes being built on any development under 40 houses.</t>
  </si>
  <si>
    <t>Don't allow developers to use land availability or cost etc, as excuses to build with excessive density which immediately reduces the attractiveness of the development and its environs</t>
  </si>
  <si>
    <t>There is a balance to be struck. National policy requires the efficient use of land with suitable densities. Smaller homes would also be more affordable, and increasing the number of small homes in developments would also increase densities. Additionally, suitable land in Cotswold District is scarce, so opportunities to deliver housing where they arise need to be maximised. Notwithstanding those factors, developments also need to be built at suitable densities that do not harm / enhance the District's sensitive built and natural environment. The existing Local Plan includes a design code, which achieves suitable densities.</t>
  </si>
  <si>
    <t>6204c37baa7d4203bcc2492f</t>
  </si>
  <si>
    <t>There should be restrictions on allowing the purchasers of the two and three bedroom houses to build on extensions</t>
  </si>
  <si>
    <t>6209708db202d003da674fc6</t>
  </si>
  <si>
    <t xml:space="preserve">1. Land Value Taxation. 2. facilitate community land ownership through community land trusts 3. allow open access to the land registry. 4. Create a registry for developers holding options in land. </t>
  </si>
  <si>
    <t>indist on installing practical nstural habitat features eg ntive hedge pkabts..native trees...swift bricks/ boxes</t>
  </si>
  <si>
    <t>These features are already a requirement of the adopted Local Plan, but the Local Plan partial update wants to go further. See the Biodiversity and Natural capital and ecosystem services topic papers in particular for further details of the policy proposals.</t>
  </si>
  <si>
    <t>620b91c842995903e32d36a2</t>
  </si>
  <si>
    <t>620b9d75ae2c5403bc641ff3</t>
  </si>
  <si>
    <t>620ba96442995903e32d3dc9</t>
  </si>
  <si>
    <t>If people can't afford housing they should buy elsewhere then save up to return</t>
  </si>
  <si>
    <t>This doesn’t help people who work in Cotswold District or who have family or close connections in the District. These people will still have to drive long distances, which is unsustainable and unaffordable, so this isn’t a realistic suggestion.</t>
  </si>
  <si>
    <t>620baaa6ae2c5403bc6424c0</t>
  </si>
  <si>
    <t>620bcded289d0303e3000039</t>
  </si>
  <si>
    <t>620d066f25dd6603caac2d5c</t>
  </si>
  <si>
    <t>Affordable homes are needed and this needs to be addressed. However, care must be taken not to compromise AONB.</t>
  </si>
  <si>
    <t>Noted - the Local Plan already implements this suggestion</t>
  </si>
  <si>
    <t>Increase subsidies to allow social housing to happen and be really affordable for local people.  CDC should make more use of the central gov grant to set up and promote Community Led Housing and of the windfall funding that was provided to CDC as a recognition of the difficulties that the areas faces as a ‘honeypot’ region with a very high proportion of second hoems and holiday cottages that have driven up property prices.</t>
  </si>
  <si>
    <t>620d0bf106a1af03bcfdb634</t>
  </si>
  <si>
    <t>620e6fa300f31603c94ee1ca</t>
  </si>
  <si>
    <t xml:space="preserve">The Plan could look to introduce a policy requiring a higher proportion of affordable housing is delivered on publically owned land whilst also seeking to maximise any surplus public assets. This approach is becoming commonplace in other high demand areas of the country, including London. </t>
  </si>
  <si>
    <t>6210de15e34ccb03cbb24c88</t>
  </si>
  <si>
    <t>62115d27b7144503fd1523c5</t>
  </si>
  <si>
    <t xml:space="preserve">More penalties for 2nd home owners </t>
  </si>
  <si>
    <t>The topic paper proposes to limit second home ownership in new developments. However, only the national government can restrict second home ownership in existing housing stock or increase taxes on second home ownership.</t>
  </si>
  <si>
    <t>6212204d44116703caa0049c</t>
  </si>
  <si>
    <t>Affordable housing needs to be a priority as does ensuring that affordable home for rent are provided. Closing off t he loophole re developers is essential. Second homes should be prohibited, period.</t>
  </si>
  <si>
    <t>Delivering more genuinely affordable housing, including different types of affordable housing, already is a priority of the Council's Corporate Plan and is being considered within the Local Plan partial update. Only national policy can prevent second home ownership on existing properties, although the Local Plan can potentially specify the type of housing in new developments where there is justification / evidence to do so</t>
  </si>
  <si>
    <t>6214ac08f4205f03c958efcb</t>
  </si>
  <si>
    <t>Andrew Cox</t>
  </si>
  <si>
    <t xml:space="preserve">I feel that restricting second home ownership and prioritising people currently living locally or who work locally is key here. As someone who has a household income of  ~£120,000pa i find it hugely frustrating that we can't buy the house we want in our area. We are frequently outbid by either second home purchasers or more often, people moving out of London. </t>
  </si>
  <si>
    <t>Only the national government can prevent second home ownership in existing open market housing. The District Council can require new affordable housing to have a local connection in some circumstances - this policy already exists.</t>
  </si>
  <si>
    <t>6214ea220d819703d695ccdb</t>
  </si>
  <si>
    <t>Smaller  affordable home are needed 👍</t>
  </si>
  <si>
    <t>This may be one way to deliver more genuinely affordable homes, which the Local Plan partial update is already considering</t>
  </si>
  <si>
    <t>62154415f76bea03e3ec6a5c</t>
  </si>
  <si>
    <t xml:space="preserve">Smaller, more affordable houses are definitely needed, priority of locals is a good mode of action too. It is getting impossible for y or no people to afford purchasing housing in the local area and we are getting stuck on the renting ladder. </t>
  </si>
  <si>
    <t>Smaller homes may be one way to deliver more genuinely affordable homes, which the Local Plan partial update is already considering. The District Council can require new affordable housing to have a local connection in some circumstances - this policy already exists - but not open market housing. Rented accommodation needs already inform the housing mix within new developments.</t>
  </si>
  <si>
    <t>62165811e5d69c03d2447e1b</t>
  </si>
  <si>
    <t>62176cf9d89b0f03c97897a0</t>
  </si>
  <si>
    <t>CRA Jackson</t>
  </si>
  <si>
    <t>I have not read the plan yet, but 2nd home ownership is very serious.  I look out of my window in a Cotswold town High St and see no lights in nearly all the houses opposite me - they are 2nd homes, unoccupied except for odd holiday lets, whereas when I came to my house 34 years ago, each house was occupied and lived in by its owner.  This is so serious for the towns economy and the loss of affordable housing.</t>
  </si>
  <si>
    <t>The topic paper proposes to limit second home ownership / holiday lets in new developments. Only the national government can restrict second home ownership / holiday lets / AirBnBs in existing housing stock or increase taxes on where these take place.</t>
  </si>
  <si>
    <t>6217e543cf6bc303d7360e96</t>
  </si>
  <si>
    <t>It will help adequate provision of affordable homes on smaller sites</t>
  </si>
  <si>
    <t xml:space="preserve">There could be a distinction for second homes. If owned got retal of holiday let’s these can be positive to an area. Stopping a second home that gets used for weekends only or a few weeks of the year is what’s important </t>
  </si>
  <si>
    <t>It is beyond the District Council's control to restrict on how many days second homes / holiday lets are occupied for unless there is already an occupancy condition on the planning permission. A potential Local Plan policy option is to limit second home / holiday home ownership in new developments.</t>
  </si>
  <si>
    <t>6218a567f08a4603c96f8f2d</t>
  </si>
  <si>
    <t>A £500k starter home is not affordable for an area with poor employment prospects for local people . Everyone has to drive out for work unless you work in low paid jobs.</t>
  </si>
  <si>
    <t>We agree and this is an issue this Local Plan partial update is seeking to address</t>
  </si>
  <si>
    <t>The Town Council is of the view that the provision of more social rented housing (as suggested in the proposed policies) should be given greater prominence.</t>
  </si>
  <si>
    <t>The housing stock is too large and demand from other sources is too great to be affected by this.  That is not to say that second house ownership is not a serious problem in some locations, but this question does not get to the nub of the problem.</t>
  </si>
  <si>
    <t xml:space="preserve">Make council tax higher for second home owners.  </t>
  </si>
  <si>
    <t>The local authority has no discretion with this. It would require a central government instruction/change of policy.</t>
  </si>
  <si>
    <t>6218c38295c88e0012bc0985</t>
  </si>
  <si>
    <t>New housing should be restricted to that required to meet local need only, with emphasis on housing affordable to and restricted to local people.  Overprovision will not drive down prices but will further destroy the natural environmnet</t>
  </si>
  <si>
    <t>The District Council can require new affordable housing to have a local connection in some circumstances - this policy already exists - but not open market housing. We agree that overprovision will not drive down prices to where they become affordable.</t>
  </si>
  <si>
    <t>6219158855d37f00124d0781</t>
  </si>
  <si>
    <t>62191a0b55d37f00124d0839</t>
  </si>
  <si>
    <t>Affordable housing schemes - eg Bromford, are generally poorly run and fiscally  inefficient for the tax payer.</t>
  </si>
  <si>
    <t>We disagree - they are generally delivered as part of private developments and do not receive government grant funding. Notwithstanding this, this issue is outside the scope of the Local Plan partial update.</t>
  </si>
  <si>
    <t xml:space="preserve">Yes, allocating additional sites over and above those required to meet the basic housing requirement. </t>
  </si>
  <si>
    <t>Perhaps all the council homes shouldn't have been sold ?</t>
  </si>
  <si>
    <t>6219fc1a6d83560012f01557</t>
  </si>
  <si>
    <t>Ian Bullock</t>
  </si>
  <si>
    <t>No mention of development of upper floors of city centre property for housing which would meet the points made in Q2 as well.</t>
  </si>
  <si>
    <t>The Local Plan already has policies that support the delivery of housing within the upper floors of buildings</t>
  </si>
  <si>
    <t>6219feb9499f910012d3d9e7</t>
  </si>
  <si>
    <t>The young are being priced out of the Cotswolds</t>
  </si>
  <si>
    <t>Yes, we agree. This Local Plan partial update is seeking to resolve this issue, although it does not in itself have all the solutions. Many solutions are held by national government.</t>
  </si>
  <si>
    <t>621c98300a7f0c00125662b4</t>
  </si>
  <si>
    <t>621ca9026d83560012f059ec</t>
  </si>
  <si>
    <t>How would restricting second home ownership affect the rental sector?  Its pretty tight in Cirencester at the moment</t>
  </si>
  <si>
    <t>This issue will be looked into further.</t>
  </si>
  <si>
    <t>621d3c392b7a050012cb6d10</t>
  </si>
  <si>
    <t>621e11a3559d170015180073</t>
  </si>
  <si>
    <t>There is not a simple answer to this as it also depends on the effect on supply and it would also be likely to have other adverse consequences e.g. on the local economy.</t>
  </si>
  <si>
    <t>621e1b0e559d1700151805b3</t>
  </si>
  <si>
    <t>Please note that NPPF defines major development as 10 or more dwellings, should be reduced to 10.  For rural areas  it is possible to set a figure of 5 or less units.  I suggest you reduce it to 3.  It is good to emphasise social rent.  I could not spot the hierarchy in the plan.  If it is not there it should go into the plan, in the order of social rent, affordable rent and shared ownership.  Evidence would be needed to justify the proportions, that should be in decreasing proportions.</t>
  </si>
  <si>
    <t>This suggestion will be considered when the policy is updated</t>
  </si>
  <si>
    <t>621e8f49b2688b0012f33f2d</t>
  </si>
  <si>
    <t>621f9694f193830013d57deb</t>
  </si>
  <si>
    <t>CDC do not enforce the affordable housing target percentage at present as the Planners give way to the developers. This is a provable statement. 2nd homes should be banned or taxed out of existance. The proceeds can then be used to subsidize proper affordable council housing, not the council house apologies offered by the developers.</t>
  </si>
  <si>
    <t>This is incorrect - CDC seek to maximise affordable housing delivery in developments. However, national policy is clear that affordable housing contributions cannot undermine the viability of developments. The District Council can require new affordable housing to have a local connection in some circumstances - this policy already exists - but not open market housing. Only national policy can prevent second home ownership on existing properties, although the Local Plan can potentially specify the type of housing in new developments where there is justification / evidence to do so</t>
  </si>
  <si>
    <t>Air BnB houses should be treated the same as 2nd homes.</t>
  </si>
  <si>
    <t>This would require a national policy change. The Council is considering options to limit second homes / holiday homes / AirBnBs in new developments.</t>
  </si>
  <si>
    <t>621fc5248a53ba0012943856</t>
  </si>
  <si>
    <t>Second homes can be rented out at less than market rents if legislated.</t>
  </si>
  <si>
    <t>622095c2b073cb0012ae7dd7</t>
  </si>
  <si>
    <t>62234dafd84e3f0012976b34</t>
  </si>
  <si>
    <t>all new estates should have a complete ban on buying for second homes, holiday homes or buy to let, this way only people that need the homes to live in can get them and more people have access to homes that are bid up to crazy amounts.</t>
  </si>
  <si>
    <t>Only national policy can ban second home ownership and but to let within existing properties, although the Local Plan can potentially specify the type of housing in new developments where there is justification / evidence to do so</t>
  </si>
  <si>
    <t>6224dcb263dd75001265f69d</t>
  </si>
  <si>
    <t>62279199ab73e000121538ed</t>
  </si>
  <si>
    <t xml:space="preserve">Build larger houses. Each new dwelling adds to the stock, so a new 5 bed also increses the affordability and availability of cheaper homes. </t>
  </si>
  <si>
    <t>Building larger homes does not lead to reduced house prices in an area</t>
  </si>
  <si>
    <t>Stop interefering with development. You are reducing the number of needed homes with the unintended consequences of your actions.</t>
  </si>
  <si>
    <t>The District Council will not sit back and do nothing while housing affordability continues to get worse and the District's residents are disadvantaged. National policy requires a positive strategy to address housing affordability issues. Furthermore, the District has a proven track record of boosting the supply of housing, which also accords with national policy.</t>
  </si>
  <si>
    <t>622793048450eb001394a271</t>
  </si>
  <si>
    <t>Q3c - I think 2nd home ownership in new developments should not be blanket banned - however, buy-to-let home ownership should be restricted, so second homes on new developments should be primary residences...</t>
  </si>
  <si>
    <t>62289da53bf282001294e4c2</t>
  </si>
  <si>
    <t>We need more 'starter homes' not emphasis on 4/5 bedroom  house development</t>
  </si>
  <si>
    <t>National policy has recently introduced a requirement to deliver more first homes / starter homes, which the Local Plan partial update is already seeking to deliver</t>
  </si>
  <si>
    <t>6228c48b5d0b450013faba8a</t>
  </si>
  <si>
    <t xml:space="preserve">The existing structure of the Housing section do not talk/consult with parish councils or individuals. No monitoring on who moves in to the properties. As long as numbers requiring houses reduce consider job done. People should only be taken from CDC area as per policy in Local Plan.  Requires a major rethink on how this group reacts with parishes/district councils. Bet it doesn't happen though. </t>
  </si>
  <si>
    <t>We will feedback this comment to the Housing strategy team</t>
  </si>
  <si>
    <t>On second homes Council Tax 400%</t>
  </si>
  <si>
    <t>6228de3d5d0b450013fabc3c</t>
  </si>
  <si>
    <t>622a7a78d2b11d0012b88346</t>
  </si>
  <si>
    <t>622b390beda92600120fe128</t>
  </si>
  <si>
    <t>622b4b09d2b11d0012b884a4</t>
  </si>
  <si>
    <t>Restrict affordable housing to large towns and cities.</t>
  </si>
  <si>
    <t>This suggestion is inconsistent with national policy and would not address the housing affordability issue in Cotswold District</t>
  </si>
  <si>
    <t>622b5b7500e7230012fa8111</t>
  </si>
  <si>
    <t>Maggie Turner</t>
  </si>
  <si>
    <t>Yes they are deliverable, but you will have to be resolute to achieve it.</t>
  </si>
  <si>
    <t>622b6a495cfd730012cc8037</t>
  </si>
  <si>
    <t xml:space="preserve">We support the principle of additional sites being allocated for housing where there is both a local and a district level housing need to be met. :::::::::::::::::: A housing accessibility test would, in our view, create additional pressure on the housing market as it would restrict delivery of homes in essentially sustainable settlements based on an arbitrary threshold and scoring system. Ongoing support for proportionate housing delivery in some of the districts smaller settlements needs to be maintained, alongside the improvement of their services and access to public transport. ::::::::::::  In principle we support the delivery of smaller dwelling types where this is appropriate to the demographics and demand of the district </t>
  </si>
  <si>
    <t>Noted. One outcome of the Accessibility of housing development test may be a reduction in open market housing in rural settlements but an increase in affordable housing delivery. A balance has to be struck though in terms of maintaining rural services and delivering housing developments.
Further consideration to this point is also given in the Accessibility of housing development topic paper.</t>
  </si>
  <si>
    <t xml:space="preserve">In our opinion, new developments can be one of the best methods for delivering new affordable homes in a cost effective and timely manner </t>
  </si>
  <si>
    <t>622ba3de96048200113fc0c5</t>
  </si>
  <si>
    <t>622be7be694a330012b66a0f</t>
  </si>
  <si>
    <t>There is a need for more 1 bed properties with exclusive gardens to help those with mental health issues.</t>
  </si>
  <si>
    <t>The need for different types of housing comes from the Gloucestershire Local Housing Needs Assessment, which already factors in the needs of people with disabilities</t>
  </si>
  <si>
    <t>Mickleton has already had more housing built than other villages of previously similar size. It needs more one bed houses and bungalows but not more expensive large houses.</t>
  </si>
  <si>
    <t>The amount of development built in settlements since 2011 will be one of the factors taken into consideration when allocating any further development land. This topic paper proposes to look at whether there is justification for delivering more smaller homes. The proposal to increase the delivery of bungalows will be further considered.</t>
  </si>
  <si>
    <t>622c4c88a45bbc001246fba7</t>
  </si>
  <si>
    <t>For sustainability more terraced houses which are more carbon efficient than detached/semi detached</t>
  </si>
  <si>
    <t>This point does not relate strongly to housing affordability – it will be redistributed to the Design and Responding to the climate change topic papers.</t>
  </si>
  <si>
    <t>622ca2f200e7230012fa8388</t>
  </si>
  <si>
    <t>Change the size limits for affordable housing from 11 to 10 (definition in glossary of major) and  rural areas from 5 to 3.</t>
  </si>
  <si>
    <t xml:space="preserve">No density guidelines exist, although density is mentioned in the Design code. Target social rent first, then affordable rent.  The NPPF does refer to density, and thought should be given to the possibility of having an overall minimum, and maximum density, with criteria set out to give examples of things, to be taken into account.  There are also no amenity space guidelines, dependant on unit size. </t>
  </si>
  <si>
    <t>Density and amenity space are covered in the Design code and national policy / guidance. The Council's corporate plan seeks to deliver more social rented housing.</t>
  </si>
  <si>
    <t>622cb027694a330012b66ae3</t>
  </si>
  <si>
    <t>622cb0daa45bbc001246fc44</t>
  </si>
  <si>
    <t xml:space="preserve">I don't see how you can restrict second home ownership in new builds over time. Once the house has been bought and sold a couple of times it's no longer "new build". What happens then? Or is the intention to put a covenant on all those houses forever? </t>
  </si>
  <si>
    <t>Various options are being considered, including a condition on the planning permission or a covenant on the land - both of which would remain in place after a property is sold.</t>
  </si>
  <si>
    <t>622cb97e00e7230012fa83ac</t>
  </si>
  <si>
    <t>622ceb5596048200113fc24c</t>
  </si>
  <si>
    <t>Apart from an over-delivery  beyond the housing requirement. Local needs should be fully assessed and the potential of Long Marston Airfield site is a factor to take into account under the Duty to Co-operate</t>
  </si>
  <si>
    <t>This is a Duty to Cooperate matter, which will be investigated further with Stratford-on-Avon District Council.</t>
  </si>
  <si>
    <t>It is vital that any new affordable housing is well-located to services to minimise the cost of travel</t>
  </si>
  <si>
    <t>We agree that this should happen where possible and we propose to introduce an Accessibility of housing development test, which would help to achieve this. However, national policy supports Rural Exception Sites, which may be less accessible. There is also a case for some housing development in rural communities to support existing services and to enable people with a local connection to remain in those settlements, where there is a proven need.</t>
  </si>
  <si>
    <t>622cfa1496048200113fc25e</t>
  </si>
  <si>
    <t>I disagree with allocating more sites for housing over and above requirements as a solution - the issue isn't the number of homes, but the type of homes being built. This would encourage more unnecessary and unaffordable homes to be built in order to create a small proportion of affordable homes, which isn't logical. I agree with all the other suggestions, in particular requiring smaller houses, increasing the % of affordable housing required on developments, closing the loophole, and not allowing second homes on new developments. I would also like to see the Council support Community Land Trusts and other community housing initiatives which seek to lock-in/build-in long-term affordability.</t>
  </si>
  <si>
    <t>The majority of affordable homes in Cotswold are delivered on large sites allocated in the Local Plan. This is an option, albeit it has to be balanced against other considerations. Support for policy proposals is noted. Further consideration will be given to how the Local Plan can support Community Land Trusts and other community housing initiatives and their contribution to addressing the long-term housing affordability issue.</t>
  </si>
  <si>
    <t>Homes for young people will be different to traditional homes built in the cotswold. Consult them on their needs. This may look like more mixed-use developments with more flats and apartments (e.g. duplex/triplex homes that retain the Cotswold style on the exterior), and more community spaces. Lock these in as part of affordable housing provision. Add a priority in planning review for proposals that those delivering most affordable homes will be seen more favourably. Young people are being priced out of realistic, long-term living situations and this needs to be addressed urgently.</t>
  </si>
  <si>
    <t>Noted - consideration is being given to various types of housing to produce low cost housing for younger people, including the community facilities that they require.</t>
  </si>
  <si>
    <t>622df08b00e7230012fa854b</t>
  </si>
  <si>
    <t>622e2eb0a45bbc001246fe19</t>
  </si>
  <si>
    <t>Anything is deliverable if there is a will and determination to carry it out.</t>
  </si>
  <si>
    <t>No comment</t>
  </si>
  <si>
    <t>622f3959e621a30012aa6335</t>
  </si>
  <si>
    <t>Need to address first and foremost the affordable housing problem. No site development should be allowed without at least 50&amp; affordable housing guaranteed by contract with penalty clauses. No 5 bed houses at all should be approved unless for social housing. Village services need to be supported with social housing allowed and encouraged. No new private  mega mansions should be approved in or clos to villages.</t>
  </si>
  <si>
    <t>Consideration is already being given to the affordable housing percentage / threshold. The size of new dwellings within larger developments is split in accordance with housing needs identified by the Gloucestershire Local Housing Needs Assessment. National policy also permits larger house types in various circumstances.</t>
  </si>
  <si>
    <t>As above.</t>
  </si>
  <si>
    <t>622f6f75ef3170001494cacf</t>
  </si>
  <si>
    <t>623057316dab000012d1deb1</t>
  </si>
  <si>
    <t>The definition of major in the Local Plan glossary is 10. so the 11 in the Plan, should be reduced to 10.  In rural areas, the 5 should be reduced to 3, as NPPF, allows for that. On viability appraisals, 15% should be the norm for market housing profit, and substantially less for affordable hosing.s</t>
  </si>
  <si>
    <t xml:space="preserve">Minimum density guidelines, should be given, plus overall density targeted across the area. along with that criteria to be considered in looking at appropriate density.  The glossary should also make it clear how density is calculated, for different scale of development. </t>
  </si>
  <si>
    <t>Policy and guidance on development densities is provided in the Design code and national policy / guidance. Different densities will be appropriate to different locations, so it is not straightforward / productive to set minimum / maximum densities for developments.</t>
  </si>
  <si>
    <t>6230d639b68c610012bf18a7</t>
  </si>
  <si>
    <t>Reduce holiday lets. More support and finance for housing associations. More reasonably priced rented houses. Ensure there is demand for social housing filled by local residents not out of town or village people.</t>
  </si>
  <si>
    <t>The Council is considering options to limit holiday lets in new developments. However, only the national government can stop holiday lets in existing housing stock. The District Council is working in partnership with Bromford Housing Association to proactively build new affordable housing developments and renew / upgrade existing stock. The policy proposals in this topic paper would deliver more affordable rented homes. New affordable housing developments are already normally tied to prioritise those with a local connection.</t>
  </si>
  <si>
    <t>6230dc36b68c610012bf18b2</t>
  </si>
  <si>
    <t>Good overall combination.</t>
  </si>
  <si>
    <t>Set density guidelines, including minimum, and criteria to be used when setting density, for all residential.</t>
  </si>
  <si>
    <t>Density is covered in the Design code and national policy / guidance. Different densities will be appropriate to different locations, so it is not straightforward / productive to set minimum / maximum densities for developments.</t>
  </si>
  <si>
    <t>62310991391df100125f4080</t>
  </si>
  <si>
    <t xml:space="preserve">More support for community self-build developments. </t>
  </si>
  <si>
    <t>Cotswold District Council is committed to supporting people to build their own home. We already maintain a register to establish the demand for serviced plots of land in the Council’s area. We use this information to guide local policy on self-build homes and help potential self-builders to find suitable plots. We also use this information to inform decisions on planning applications to ensure the need for self-build plots is being met. Additionally, Local Plan Policy H1 requires that land for self-build properties is provided on sites of 20 dwellings or more. These support measures are all consistent with national policy.</t>
  </si>
  <si>
    <t>6231d9441f281a001263c349</t>
  </si>
  <si>
    <t>Encourage housing near existing assets like shops and facilities only in principle settlements which should grow.</t>
  </si>
  <si>
    <t>Noted - this is already being suggested in the Accessibility of housing development topic paper</t>
  </si>
  <si>
    <t>623329505551c1001291db2f</t>
  </si>
  <si>
    <t>Cirencester Town Council response:  New homes should not be allowed to become holiday rentals (AirBNB).</t>
  </si>
  <si>
    <t>The Council is considering options to limit holiday lets / AirBnBs in new developments. However, only the national government can restrict holiday lets in existing housing stock.</t>
  </si>
  <si>
    <t>623333339ad9a4001272617b</t>
  </si>
  <si>
    <t>As admitted, the District has already delivered 33% more homes than required and 22% more than the assessed need, but this has not improved the situation. The solution is not to simply allocate more sites because The Cotswold District cannot sustain this, and there is no reason why it should be forced to do so. National policy requires Local Plans to protect and enhance the District's designated landscape and natural environment. Our rural countryside (and in particular the AONB) must be protected. Development (including affordable housing) must be limited to principal settlements with all necessary services in order to minimise travel, vehicles, pollution and exacerbate the climate crisis. Greenfield sites must not be developed and any suitable brownfield sites should only be considered if they provide all necessary amenities and services within the site.</t>
  </si>
  <si>
    <t>The government has increased the District's housing need to 490 dwellings per annum. It is likely that if further sites are not allocated in the Local Plan, developments will gain planning permission in locations that may be less suitable and where less opportunities are delivered. If the government's requirements are to be met, it is unrealistic that no further greenfield sites should be developed. Any further site allocations would be in accordance with the District's existing development strategy, which seeks to locate development within or adjacent to 17 Principal Settlements, which have more services and facilities.</t>
  </si>
  <si>
    <t>Please refer to answer to Q1b above.</t>
  </si>
  <si>
    <t>62334a1661868900122857a5</t>
  </si>
  <si>
    <t>The subject of viability needs to be considered.</t>
  </si>
  <si>
    <t>All policy updates would be viability tested</t>
  </si>
  <si>
    <t>623369d139f27e0014b30ce8</t>
  </si>
  <si>
    <t>need to provide more affordable housing</t>
  </si>
  <si>
    <t>Yes, we agree</t>
  </si>
  <si>
    <t>6233deaea224d40012767757</t>
  </si>
  <si>
    <t>62343eba190aa70012f8ad1b</t>
  </si>
  <si>
    <t>62347f0c190aa70012f8ade0</t>
  </si>
  <si>
    <t xml:space="preserve">Yvonne </t>
  </si>
  <si>
    <t>It's not sensible to insist on large proportions of 1 and 2 bed market housing without a clear strategy for ensuring good quality living space for people downsizing.  A large proportion of the 4 and 5 bed homes on the new developments are two person households who want decent living space and not a starter home.</t>
  </si>
  <si>
    <t>The housing affordability issue is separate, but related to, the issue of downsizing. More 1 and 2 bedroom homes would provide a stock of cheaper homes for those who need them. Equally, there will be some larger homes occupied by people who may be willing to move if a suitable smaller home was provided. Downsizing may also have climate change benefits. This issue also extends beyond the Local Plan. Further consideration will be given on how to take this proposal forward.</t>
  </si>
  <si>
    <t xml:space="preserve">Closing the loophole of phased developments is sensible.   </t>
  </si>
  <si>
    <t>Support noted</t>
  </si>
  <si>
    <t>6234ab41100d7300129d89d2</t>
  </si>
  <si>
    <t>We need to find a way for our young people to be able to afford to live in the town or village they come from. Large houses do not always meet the local need.</t>
  </si>
  <si>
    <t>We agree - the policy proposals within this topic paper seek to do this.</t>
  </si>
  <si>
    <t>6234ae9a1daeb700124aca6e</t>
  </si>
  <si>
    <t>6234c6b8a84980001260ed9c</t>
  </si>
  <si>
    <t>6234cf13e2e8040012c700cb</t>
  </si>
  <si>
    <t xml:space="preserve">It's undemocratic to restrict home ownership. Affordable housing should be integrated within new developments, not isolated and separate. The mix of Affordable Housing should be tailored to the location and not a fixed formula. Developers must not be allowed to avoid providing affordable homes by developing in a number of small schemes that cumulatively would otherwise provide a higher number.  </t>
  </si>
  <si>
    <t>Affordable housing is normally integrated within new developments, not isolated and separate. The affordable housing mix is tailored to the local area - Cotswold District - and is not prescribed by national policy. It may be possible for neighbourhood plans to prescribe a mix for their area.</t>
  </si>
  <si>
    <t>6234ed0d5a0f7c0012da132b</t>
  </si>
  <si>
    <t>6235122ce2e8040012c7027c</t>
  </si>
  <si>
    <t>6235a3a55a0f7c0012da1534</t>
  </si>
  <si>
    <t>Mickleton has had its fair share of new developments with over 200 new homes and 50% of social and affordable housing. Mixed developments don’t  always work.</t>
  </si>
  <si>
    <t>The amount of development that has been built in a settlement since 2011 will be one of the factors taken into consideration when allocating any further development land.</t>
  </si>
  <si>
    <t>Bigger gardens to prevent clutter</t>
  </si>
  <si>
    <t>6235e219e2e8040012c704d4</t>
  </si>
  <si>
    <t>6236217fe2e8040012c705e9</t>
  </si>
  <si>
    <t xml:space="preserve">Restrict holiday lets and conversions of existing buildings to make holiday lets. </t>
  </si>
  <si>
    <t>This issue is already being considered within the Local Plan partial update</t>
  </si>
  <si>
    <t>Align the use of  housing association properties with true local need and stop any such housing being allocated to out of area people as happens now.</t>
  </si>
  <si>
    <t>New affordable housing developments already typically include a clause to prioritise occupants who have a local connection. Unless that clause is in place for existing affordable housing developments, there is little the District Council can do to deliver this suggestion, so it sits outside the scope of the Local Plan partial update.</t>
  </si>
  <si>
    <t>62362ee85a0f7c0012da180d</t>
  </si>
  <si>
    <t xml:space="preserve">Cotswolds includes sites designated specifically to be AONBs.  There are many brown fields  sites that should be considered first and  failing these then closed down retail premises in town centres lying unused and an eyesore for many years which could be converted to residential affordable accommodation. </t>
  </si>
  <si>
    <t>The government has increased the housing need of Cotswold District to 490 homes a year. There's not much the Council can do about that and a national housing strategy to prioritise brownfield sites is beyond the control of the District Council. Brownfield sites are already prioritised within Cotswold District. Furthermore, national policy has recently enabled vacant retail premises to be converted into housing through permitted development rights, albeit within a requirement to be affordable housing.</t>
  </si>
  <si>
    <t xml:space="preserve">Conversion of disused retail industrial sites to residential </t>
  </si>
  <si>
    <t>There is already a permitted development right that enables this to happen</t>
  </si>
  <si>
    <t>623659e8e2e8040012c70682</t>
  </si>
  <si>
    <t>They would need to be adressed individually as some are and some aren't.  I support closing the loophole taht allows a number of small developments to  avoid the affordable threshold.  I support restricting second home ownership in new developments   if that has worked in other places.    I am worried that big developments of affordable housing may result in problems if there are more homes than needed by truly local people.</t>
  </si>
  <si>
    <t>Your support and concerns are noted</t>
  </si>
  <si>
    <t>Many old council houses or former council houses have very large plots and it must be possible to build some infill affordable housing.  The land would be already owned and the homes would be within existing development boundaries.</t>
  </si>
  <si>
    <t>The existing Local Plan policies already enable this to happen, albeit whilst protecting garden land at the same time.</t>
  </si>
  <si>
    <t>6236f111e2e8040012c7079d</t>
  </si>
  <si>
    <t>Mickleton has had more than the planned amount of housing already with over 200 houses and a large majority of social and affordable. Brown sites should be considered first not green fields.</t>
  </si>
  <si>
    <t>The amount of development that has been built in a settlement since 2011 and the prioritisation of brownfield sites are both factors taken into consideration when recommending allocating any further development land.</t>
  </si>
  <si>
    <t>6237008fe2e8040012c707d6</t>
  </si>
  <si>
    <t xml:space="preserve">We already have 50% social on new developments </t>
  </si>
  <si>
    <t>This is incorrect. The affordable housing percentage from developments of 11 or more dwellings is 30% on brownfield sites and 40% on greenfield sites. Only a small proportion of the number of affordable homes are social rented homes.</t>
  </si>
  <si>
    <t>623707b5e2e8040012c707eb</t>
  </si>
  <si>
    <t>62372c515a0f7c0012da1a8b</t>
  </si>
  <si>
    <t>Whatever  policies you adopt the market laws of supply and demand will have an effect unless you wish to adopt a more socialistic view of life.</t>
  </si>
  <si>
    <t>Yes, we agree. Whilst the District Council can try to aid the housing affordability situation in Cotswold District, many of the solutions are in the hands of national government.</t>
  </si>
  <si>
    <t>623740f15a0f7c0012da1ad4</t>
  </si>
  <si>
    <t>62376eb55a0f7c0012da1b71</t>
  </si>
  <si>
    <t>623775e5e2e8040012c7092d</t>
  </si>
  <si>
    <t>Affordable housing is 80% of market value - it is not hte answer as it remains outside the average wage of our younger indigenous members of society.</t>
  </si>
  <si>
    <t>Cotswold District Council's corporate strategy seeks to deliver more genuinely affordable housing, with an emphasis on social rented housing, in recognition of this issue.</t>
  </si>
  <si>
    <t xml:space="preserve">whilst 3c/d appear to be contrary,  we must remember that some people are reuiqred to live on site during their time of employment/trade so a 2nd home as such is required for long term residence. </t>
  </si>
  <si>
    <t>We agree - there are several different types of second home, holiday homes and Airbnb. The intention is not to prevent people from living on site whilst they are working in the District and any new policy must reflect this.</t>
  </si>
  <si>
    <t>623776f7e2e8040012c70936</t>
  </si>
  <si>
    <t>The proposals are all within the remit of planning policy, and are well evidenced.</t>
  </si>
  <si>
    <t>While smaller homes might be more affordable, it's more important to deliver the hosuing that is needed. For example, many newly retired want a 3- or 4-bed house with large entertaining spaces and a decent garden. A typical new-build 3- or 4-bed home would be unsuitable, and so many newly retired moving to the area opt for a 4- or 5-bed home; they cost more than that downsise-friendly unit, and arguably the (fairly reasonable) behaviour denies a family a home. Appropriate housing stock is also about design/use rather than bedrooms per sqm of plot. Priority should be given to holisitc cost of residency - ie, utility bills, cost of travel etc. So delivering local jobs and increasing energy efficiency/creation are also affordability policies.</t>
  </si>
  <si>
    <t>The housing affordability issue is separate, but related to, the issue of downsizing. More 1 and 2 bedroom homes would provide a stock of cheaper homes for those who need them. Equally, there will be some larger homes occupied by people who may be willing to move if a suitable smaller home was available. Downsizing may also have climate change benefits. This issue also extends beyond the Local Plan. Further consideration will be given on how to take this proposal forward. We also agree that a holistic view of housing affordability is needed, which factors in house prices, utility bills, cost of travel, etc. and that delivering local jobs and increasing energy efficiency/creation are also affordability policies.</t>
  </si>
  <si>
    <t>6237818be2e8040012c70962</t>
  </si>
  <si>
    <t>A combination of measures is needed to deliver more affordable housing in an area where so many people would like to live</t>
  </si>
  <si>
    <t>Relationship of CDC with housing associations</t>
  </si>
  <si>
    <t>It's difficult to interpret what the point being made here is.</t>
  </si>
  <si>
    <t>623782518286670012368f8c</t>
  </si>
  <si>
    <t>You give no separation between large towns within the District versus small unstainable villages - for CDC it is all the same.  You are forcing upon these small villages requirements which are not sustainable either through no public transport, no employment, no ability to cycle or walk, little or no amenities.</t>
  </si>
  <si>
    <t>We disagree - the Local Plan development strategy (Policy DS1) identifies 17 Principal Settlements, which have higher levels of sustainability in terms of their service, facility and employment offer. The Local Plan enables some small-scale housing development in Non-Principal Settlements (Policy DS3). The accessibility of housing development topic paper discusses an accessibility test, which could be applied to Policy DS3 and could also be used to underpin the decision of which sites are allocated for development in the Local Plan partial update, as well as identifying ways accessibility to services, facilities and employment from sites can be improved.</t>
  </si>
  <si>
    <t>623787795a0f7c0012da1be3</t>
  </si>
  <si>
    <t>6237b4bde2e8040012c70a18</t>
  </si>
  <si>
    <t>Because it's vital to do all within the authority's power to overcome the injustice created by a failing national system.</t>
  </si>
  <si>
    <t>62431edce024dcd57e0a1f9c</t>
  </si>
  <si>
    <t>Most residents of Lechlade would agree that we need more affordable housing because of the need to retain young people in the town.  However recent new developments have been luxury 4 or 5 bedroom houses which attract people from outside the area, rather than meeting the needs of local people.</t>
  </si>
  <si>
    <t>Noted - this topic paper proposes some options to help address this issue</t>
  </si>
  <si>
    <t>62445a119b06863df5eb1eff</t>
  </si>
  <si>
    <t>I agree with the basic contents of this section, in particular mixed scheme developments and Community Led housing projects which cater to the  specific needs of our local community, its key workers and skills sector,  as proscribed in the NPPF and Government Guidance.</t>
  </si>
  <si>
    <t>624462b53a25b5697a20bd8d</t>
  </si>
  <si>
    <t>MPC fully recognises the need in the district for ‘truly affordable’ housing. However, we are concerned that there seems to be an assumption that the only way for this to be delivered is off the back of major housing developments. Although Maugersbury is not a principle settlement, our close proximity to Stow-on-the-Wold means land within our parish is being targeted by developers and land agents and the setting of the village is affected by development in Stow.  MPC does not see this as the way forward and in fact the information on the topic sheet in this consultation would seem to support this. In areas such as Stow-on-the-Wold and Maugersbury large scale development is not what is needed. Any such development would lead to a detrimental impact on the AONB and the historic environment, would not deliver ‘truly affordable’ housing and any benefit of any deemed affordable housing would be negated by more high value housing in the area, increasing the proportion of second homes and retirement age residents, further skewing the demographic of the population.  What is needed are small scale developments of just ‘truly affordable’ housing. There would seem to be an opportunity to use the ‘rural exception’ policy of the Local Plan to be more innovative in respect to delivering what the district actually needs. Community Land Trusts or Housing Associations do not need to be given land (as some CLT’s tend to suggest) in order to deliver ‘truly affordable’ housing. What they need is to be able to source land at a price significantly under the rate achieved for development land. Those landowners on the edges of settlements could be approached to sell agricultural land at an enhanced value. Land that they would be very unlikely to get permission for market housing on as it is outside the development boundary. We would like to see CDC work to create a model of best practice in this regard, which could then be used around the district. MPC recognises that this policy should only be used in those exceptional circumstances where there are no sites with the development boundary. We would not wish to see unintended consequences of precious AONB being built on where not absolutely necessary.  We support the proposed policy to require a greater proportion of smaller homes on new developments.  In relation to the proposal to allow affordable housing to be delivered elsewhere on smaller sites, this could potentially be a way to deliver rural exception developments of 100% truly affordable housing in areas such as Stow-on-the-Wold, where there are no sites.  We support the proposal to close the loophole that allows developers to develop in stages thus avoiding affordable housing obligations. This also applies to infrastructure investment as well e.g. schools.  Whilst we understand the intent behind the proposal to restrict second home ownership we are unsure how this would be enforceable. We recognise it would form part of the planning permission but how would developers determine when selling if it was to be a principle or second dwelling and once sold how would the council monitor if it was being utilised in accordance with the planning permission.  Whilst we also support the principal of introducing higher affordable housing reuqirements on developments and using an accessibility test to determine if housing allowed will be market or affordable, we have concerns over the deliverability of these policies. Developers will surely argue the usual ‘it’s not viable’ to wriggle out of any such measures. We cannot see any developer giving over a site to 100% affordable housing because it doesn’t meet the accessibility criteria. Not unless the alternative is a substantial contribution to the road and infrastructure to support the increased traffic demand.</t>
  </si>
  <si>
    <t>The allocation of additional land to deliver more genuinely affordable housing is one of a suite of options. The Local Plan already includes policies to protect and enhance the AONB and only permit major development where there are exceptional circumstances, which address your concerns on this issue. We note the proposal for more small-scale developments to deliver genuinely affordable housing, which we will consider further. Many sites on the edge of settlements are under option agreements with developers, which increases their 'hope value', even if the site is outside settlement boundaries. It is difficult to see how the suggested model of best practice would operate, although the proposed Accessibility of housing development test may be a solution that can help to make Rural Exception Sites more viable / decrease land values. We would welcome your further thoughts on your proposed model. The support for the other policy proposals is noted. Second home ownership can be monitored through Council tax records. We note the concerns about the Accessibility test, although this would not be linked to viability and would instead be grounds for a refusal of planning permission or choosing an alternative site allocation. The affordable housing percentage would be viability tested prior to the Local Plan examination to ensure the policy is sound and deliverable.</t>
  </si>
  <si>
    <t>624479139b0686637deb1f6a</t>
  </si>
  <si>
    <t xml:space="preserve">The allocation of more sites would help to deliver more affordable housing. However, any proposed suggestions to change the housing mix in favour of a higher proportion of smaller dwellings, to increase the percentage requirement for affordable housing sought, to alter qualifying thresholds on smaller development sites and / or to adjust affordable housing tenures should be supported and justified by robust evidence and tested in an updated Viability Assessment.   </t>
  </si>
  <si>
    <t>Support noted. Any changes to the affordable housing thresholds would be fully justified, supported by evidence and viability tested.</t>
  </si>
  <si>
    <t>Regarding Q1a, Only some of the suggested policy changes may be beneficial and deliverable.</t>
  </si>
  <si>
    <t>62458b563a25b5590020bec1</t>
  </si>
  <si>
    <t>Policy H2 should include an affordable housing definition, including affordable housing for rent, starter homes, discounted market sales housing, first homes and other affordable routes to home ownership (see NPPF Annex 2: Glossary). Poicy H2 should refer to a net increase in dwellings. Removing this inconsistency would ensure that replacement dwellings are not included in the 30% or 40%.</t>
  </si>
  <si>
    <t>The definition of affordable housing is provided by the NPPF and Local Plans should not replicate national policy. Some better sign posting may be in order though. Further consideration will be given to Policy H2 referring to a 'net' increase in dwellings.</t>
  </si>
  <si>
    <t>6245bf7a9b06861a81eb2185</t>
  </si>
  <si>
    <t>•        New homes need to come with relevant infrastructure education, transport, jobs etc. •        New homes are not developed to be sold for holiday accommodation or Airbnb •        Add meaningful covenants and measures to enforce zero AirBnB. •        Housing Need Requirement, Land supply and Delivery. •        Planning for new homes needs to balance the local demographic, eg. Campden has an aging population, but there are good work opportunities here. As it stands our housing stock does not support local need.</t>
  </si>
  <si>
    <t>An accessibility of housing test is proposed, which would help to ensure that new homes are located close to services, facilities and employment. However, national policy supports Rural Exception Sites, which may be less accessible. There is also a case for some housing development in rural communities to support existing services and to enable people with a local connection to remain in those settlements, where there is a proven need. Consideration is already being given to whether a policy can be introduced to prevent second home ownership / holiday lets / Airbnb’s in new developments.</t>
  </si>
  <si>
    <t>6245c3e83a25b551ce20bf52</t>
  </si>
  <si>
    <t>I did make some representations about the affordable housing thresholds relating to para 64 of NPPF 2021, in the recent consultation. I have been thinking about this more, after listening to a broadcast of a Cabinet meeting, that mentioned the underperformance of delivery of affordable housing.  My comment in the consultation, had been around lowering the threshold for major from 11 to 10 , and the rural threshold,  lowering the threshold to 3 to 9, from current 6 to 10.   I have been thinking some more.  I cannot understand in the Local Plan, why all all areas, outside the AOB, that are clearly rural, are not included, in the rural definition. Perhaps a better definition, would be the AOB, as now, and also any other areas outside what are currently defined as Principle settlements.  Furthermore, with regard to major development, I note that the word  in para 64, used in NPPF 2021 is 'should' not 'must', therefore if evidence of under provision can be provided, a lower limit could justifiably be set, say 5 units (or a higher figure between 5 and 10, if figures in past evidence indicates still ok).  This could apply to the Principle settlements (the existing policy does not make it clear this will mainly apply to principle settlements, as only a small part of CDC is outside AOB).  Outside these principle settlements the lower limit of 3 would be applied.  It would need to be made clear that this is what is meant by rural areas, ie. rural for the purpose of affordable, includes remainder of AOB, plus other areas in CDC outside principle settlement boundaries.  One problem that sometimes arises in brownfield sites, particularly in Development Boundaries, is that decontamination costs can lead to viability testing indicating non achievement of affordable housing.  Setting, an absolute minimum of 10% (para, 65), irrespective of viability testing, may help deflate price expectations.  This could be applied to all major development.  It may need to stick to the 10 major definition.  With regards to type of affordable housing, I note that the NPPF para.62, does afford the possibly of spelling out a bit more about type, in the Local Plan.  That could for example give a strong preference to social rent, but at the same time make it clear that each proposal would be considered on the basis of need, in the area, and surrounding area ( I would argue for a wide definition).  The Supplementary Guidelines, would need to give an indication of what this means.  Regards,  David Hindle  NPPF 2021 (extract)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63. Where a need for affordable housing is identified, planning policies should specify the type of affordable housing required, and expect it to be met on-site unless: a) off-site provision or an appropriate financial contribution in lieu can be robustly justified; and b) the agreed approach contributes to the objective of creating mixed and balanced communities.  64. Provision of affordable housing should not be sought for residential developments that are not major developments, other than in designated rural areas (where policies may set out a lower threshold of 5 units or fewer). To support the re-use of brownfield land, where vacant buildings are being reused or redeveloped, any affordable housing contribution due should be reduced by a proportionate amount.    65. Where major development involving the provision of housing is proposed, planning policies and decisions should expect at least 10% of the total number of homes to  be available for affordable home ownership, unless this would exceed the level of affordable housing required in the area, or significantly prejudice the ability to meet the identified affordable housing needs of specific groups. Exemptions to this 10% requirement should also be made where the site or proposed development:   a) provides solely for Build to Rent homes;  b) provides specialist accommodation for a group of people with specific needs (such as purpose-built accommodation for the elderly or students);  c) is proposed to be developed by people who wish to build or commission their own homes; or   d) is exclusively for affordable housing, an entry-level exception site or a rural exception site.   66. Strategic policy-making authorities should establish a housing requirement figure for their whole area, which shows the extent to which their identified housing need (and any needs that cannot be met within neighbouring areas) can be met over the plan period. Within this overall requirement, strategic policies should also set out a housing requirement for designated neighbourhood areas which reflects the overall strategy for the pattern and scale of development and any relevant allocation. Once the strategic policies have been adopted, these figures should not need retesting at the neighbourhood plan examination, unless there has been a significant change in circumstances that affects the requirement.   67. Where it is not possible to provide a requirement figure for a neighbourhood area, the local planning authority should provide an indicative figure, if requested to do so by the neighbourhood planning body. This figure should take into account factors such as the latest evidence of local housing need, the population of the neighbourhood area and the most recently available planning strategy of the local planning authority..</t>
  </si>
  <si>
    <t>The definition of 'Rural Areas' is prescribed by the government and is not under the control of the District Council. We agree that their definition is somewhat confusing. Your suggestion may be better put to your MP, who deals with national policies. The affordable housing threshold suggestion will be considered further when the policy is updated. Regarding viability testing, the Local Plan policies must be consistent with national policy, which specifies that affordable housing contributions cannot make developments unviable.</t>
  </si>
  <si>
    <t>62470faa9b0686c9f1eb235f</t>
  </si>
  <si>
    <t xml:space="preserve">Whilst small rural exception sites and other such small-scale policy interventions proposed may assist at a local/community level, it is considered that the Local Plan should focus on allocating larger residential sites in the most sustainable locations. Larger sites are capable of providing the most significant contribution towards affordable housing in sustainable locations through well planned development. This plan-led approach will ensure affordable housing is boosted in a co-ordinated manner and delivered in the principal settlements that are best able to support sustainable living patterns. 7.2 In respect of a policy to require a higher proportion of smaller homes on developments, it is generally accepted on larger schemes that developers are best placed to determine the mix and sizes of open market dwellings. The private sector is acutely aware of housing affordability and ultimately a mix of types and sizes are required to ensure as many prospective buyers as possible are catered for on a scheme 7.3 Housing delivery statistics for the District are clear that the market-led approach to delivering affordable housing is effective and has secured more affordable houses than anticipated at this stage of the current Local Plan. The draft Plan should continue to secure affordable housing at the current level (subject to viability testing) as this has proven in recent year to be effective. </t>
  </si>
  <si>
    <t>The Local Plan partial update does not change the existing development strategy, which focuses the majority of development in 17 Principal Settlements. The mix of homes must be supported by evidence - the Gloucestershire Local Housing Needs Assessment. In relation to the affordable housing threshold, although a higher number of affordable homes have been delivered than were (conservatively) estimated prior to the Local Plan being adopted, the housing affordability in the District has continued to worsen. More needs to be done if the situation is to improve.</t>
  </si>
  <si>
    <t>62471a3d9b06862924eb23b3</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</si>
  <si>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t>
  </si>
  <si>
    <t>The local authority has no discretion with tax increases for holiday lets, second homes or AirBnBs. It would need to be a central government instruction/change of policy. Furthermore, the local authority cannot prevent second home ownership / holiday lets / AirBnBs where there are already permissions in place for these - again, this would require a national policy change. So the idea of KPIs or targets for their reduction would have limited value. The Council is considering options in the Local Plan to limit second homes / holiday homes / AirBnBs in new developments, but this would restrict only a small proportion of the future housing stock.
 Regarding larger homes, planning policies may be able to deliver more smaller units but they must also deliver the need for larger homes, as set out in the Gloucestershire Local Housing Needs Assessment. Regarding the allocation of CIL funds, parish councils already receive 15% of CIL receipts in their area or 25% if they have a made neighbourhood plan. There are many competing demands on CIL funds. There is also a gap in the required funding to pay for strategic infrastructure needed to support growth identified in the Local Plan.
 The Local Plan has no influence over the sale price of existing market housing. New affordable homes are already normally provided with prioritisation for people with a local connection. Consideration will be given to how a ‘local housing list’ can be administered and used.
 The Local Plan already supports community groups to provide a small housing developments. Further suggestions on how the plan could be improved in this regard would be welcomed.</t>
  </si>
  <si>
    <t>624a9a793a25b5b9ea20c231</t>
  </si>
  <si>
    <t>Sean Lewis</t>
  </si>
  <si>
    <t>Messrs Touche</t>
  </si>
  <si>
    <t>As acknowledged within the LPPU and its evidence base, housing affordability in Cotswold District is significantly higher than any of its neighbouring authorities and the average affordability ratio in the South West of England. 20. The LHNA identifies that demand for affordable homes in the District is exceeding the planned level of affordable homes over the next 20 years. Between 2021 and 2041, the LHNA identifies an affordable housing need for 7,387 homes, whilst just 2,497 homes were planned within this period. 21. There is not only a current shortfall in the planned delivery of affordable homes but there is also a risk that the shortfall will increase by comparison with the need for affordable housing by the time that CDC undertakes a full review of its Local Plan in five years’ time. The allocation of more sites over and above the identified housing requirement would contribute towards meeting the needs identified in the LHNA. 22. In order to boost the delivery of affordable housing, CDC should also consider the allocation of housing sites that promote a sustainable pattern of development in accordance with the NPPF’s presumption in favour of development. The allocation of the Land South of the B4014 Hampton Street would help fulfil this objective, whilst contributing towards meeting an identified need for affordable housing. 23. Whilst the options presented suggest undertaking an accessibility to services test in more rural settlements, this exercise should also be undertaken in the District’s Principle Settlements, including Tetbury. As set out below, the site is accessible to a range of facilities and services within walking distance.</t>
  </si>
  <si>
    <t>For the purpose of the Local Plan partial update, the period against which the affordable housing need should be measured is 2031, not 2041. The basis of the Local Plan partial update is sound and is consistent with national policy. The allocation of further sites is already and policy option and consideration of the suitability of the Hampton Street site will be given in the SHELAA and other supporting evidence / assessments where needed.</t>
  </si>
  <si>
    <t>624aa99c3a25b55de420c245</t>
  </si>
  <si>
    <t>We are concerned that in paragraph 2.5 of this Topic Paper it states that: “building more and more houses to reduce house prices does not work”. This runs contrary to the NPPF’s aim to significantly boost the supply of housing across England and the Cotswold District is not exempt from this. The Topic Paper contradicts itself in the following paragraph by stating to make housing more affordable, more houses are required, qualifying that these should be ‘genuinely affordable homes’. Nonetheless, it is agreed that more homes are required, indeed this is suggested as an option in the first bullet point of paragraph 3.1 of this Topic Paper to allocate more sites over and above the housing requirement to deliver more affordable housing, which we support. Whilst affordable housing can be provided on a rural exception site basis, the bulk of the District’s affordable housing need is best met through the allocation of new housing sites, which in turn can deliver open market and affordable housing as per Plan requirements.</t>
  </si>
  <si>
    <t>Cotswold District has a proven track record of delivery and has significantly boosted the supply of housing in accordance with the NPPF. There is no suggestion that the Council is seeking to depart from doing so. The policy proposals in this topic paper go beyond delivering a simple housing number - they're about delivering the right kinds of housing in an effort to make housing more affordable in the District. This can't be achieved by simply building more and more market homes. The support for the allocation of more sites is noted.</t>
  </si>
  <si>
    <t>624aacbe3a25b576ad20c24e</t>
  </si>
  <si>
    <t>Hannah Millman</t>
  </si>
  <si>
    <t>Mr and Mrs Davidson</t>
  </si>
  <si>
    <t xml:space="preserve">The suggested solutions to address housing affordability are supported, especially the first option identified of “The Local Plan could allocate more sites over and above the housing requirement to deliver more affordable housing”, this option has been promoted by other local plan inspectors in the area, most  notably Inspector Ord when considering the neighboring plan- the Gloucester, Cheltenham and Tewkesbury Joint Core Strategy. The site discussed in response to question 6 would meet the majority of the options identified at paragraph 3.1 of the topic paper. </t>
  </si>
  <si>
    <t>Support for allocating sites is noted</t>
  </si>
  <si>
    <t xml:space="preserve">The affordability of housing in the Cotswolds is acute, many people who work in the area are not able to afford to live in the area, increasing the use of private and public transport, and with transport being one of the largest domestic contributors to carbon emissions, this will need to be addressed in order for the local plan to meet its main objective- to be green to the core. Through the LHNA, Cotswold District was identified as needing to plan for 2,497 affordable homes in order to meet needs up to 2041, In order to meet this need a percentage requirement of 26% was identified for affordable housing. The total affordable housing need has been broken down to understand the affordable housing mix needs: • 1 bedroom - 467 dwellings needed; • 2 bedrooms - 1,129 dwellings needed; • 3 bedrooms - 675 dwellings needed; • 4+ bedrooms - 226 dwellings needed. Across Gloucestershire the total affordable housing requirements up to 2041 is 19,036 dwellings. In order to meet this need the Gloucestershire authorities will need to deliver 952 affordable dwellings per year from 2021 to 2041. Furthermore, the amount of affordable housing that has actually been delivered within Stow-on-the-Wold since the start of the existing plan period, has amounted to two dwellings, according to the Council’s own housing officer. The Site being promoted here, is being proposed to come forwards as an affordable housing scheme with an element of self/custom build housing. This would greatly contribute to the acute affordable housing need in this area, and to the general housing needs being identified through evidence to date for the plan period. </t>
  </si>
  <si>
    <t>The LHNA is a key piece of evidence that will be used to inform any updates to the affordable housing policy. The site in Stow that is being promoted will be assessed in the SHELAA and other supporting evidence where needed.</t>
  </si>
  <si>
    <t>624aaf253a25b5377420c256</t>
  </si>
  <si>
    <t>Nathan Price</t>
  </si>
  <si>
    <t>South West Housing Association Planning Consortium</t>
  </si>
  <si>
    <t xml:space="preserve">The Topic Paper acknowledges that Cotswold District has an acute housing affordability issue. The SWHAPC agrees with the Council’s view at paragraph 1.2 that “Many people, particularly younger people, are unable to afford a home close to where they work, grew up or have a close connection to.” This issue of affordability in Cotswold District is also picked up in the Economy and Employment Topic Paper: “For many years Cotswold District has seen a high and increasing rate of in-commuting and outcommuting. House prices in the district are such that many people cannot afford to live close to where they work so have to travel.” (Page 31) The Housing Affordability Topic Paper also states at paragraph 1.3 that: “The district’s average household size is also getting smaller - larger houses are generally more expensive and they’re increasingly not what people need or can afford.” Issues The Issues and Options Consultation reports that the District is over-delivering its Local Plan affordable housing requirement. However, we would like to remind the Council that the Local Plan housing requirements should be viewed as a minimum delivery figure. The supporting evidence paper for the Housing Affordability Topic Paper states that the Council will fall short of meeting its affordable housing need over the Local Plan period, noting that “Based on completions and current supply it is estimated that 83% of the Local Plan affordable housing need will be delivered by 2031.” Therefore the Council should look to continue to facilitate the delivery of affordable housing where possible. The SWHAPC echoes the concern of “the long-running trend of worsening housing affordability” in Cotswold District. The Topic Paper mentions at paragraph 2.3 that “the Cotswold District is the least affordable place to live in Gloucestershire and is more unaffordable than any of the surrounding local authority areas”. The SWHAPC considers that the Local Plan Partial Update should address this issue to ensure that housing is affordable for local people. We are therefore pleased that the Council is taking steps to provide “genuinely affordable homes”, with an emphasis on social rented housing and a focus on provision for young people, military veterans, and families. Furthermore, we are pleased to see that the Topic Paper outlines that: “Cotswold District Council is actively pursuing a partnership with an affordable housing provider to deliver more affordable housing, particularly social rented housing, and refurbish or rebuild existing stock. This includes maximising opportunities presented by the Council’s own assets, as well as working with partners and developers to maximise opportunities.” Options The SWHAPC welcomes the breadth of different Options within the Housing Affordability Topic Paper. In total, 11 options are given on Page 46 and 47, which each have the potential to be integrated into the Local Plan Partial Update: • “The Local Plan could allocate more sites over and above the housing requirement to deliver more affordable housing. • An accessibility to services test could be introduced to open market housing developments in more rural settlements. Where the test is failed, development would only be permitted in exceptional circumstances, such as a 100% affordable housing development. • One of the determining factors in the choice of sites could be the number or type of market or affordable homes that would be delivered. • Smaller homes are generally more affordable, so a policy requirement could be introduced for a higher proportion of 1, 2 and 3 bedroom market houses, and fewer 4 and 5 bedroom houses. • The percentage requirement for affordable housing on housing development sites could be increased, although this may affect the delivery of other types of infrastructure. A balanced strategy would be needed. • Recent national policy changes enable Local Plans to require affordable housing and / or money to deliver affordable homes elsewhere on smaller development sites than is currently required in the adopted Local Plan. The Local Plan could be updated to reflect this. •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 A loophole currently exists that enables developers to submit several smaller developments on a larger site, which in isolation do not exceed the affordable housing requirement threshold, but cumulatively would otherwise require affordable housing. This loophole could be closed off. • The Local Plan policies could be adjusted to enable more affordable housing to be delivered on Rural Exception Sites to make more of these opportunities when they arise.  The Local Plan could allow 100% affordable housing sites, small or large, adjacent to the development boundaries of Principal Settlements, which are currently not allowed, particularly within the Cotswolds Area of Outstanding Natural Beauty. • The Local Plan could include a policy that restricts second home ownership within new developments.” The first option would see the Local Plan “allocate more sites over and above the housing requirement to deliver more affordable housing.” The SWHAPC is fully supportive of this option, as it would help to increase opportunities for development in the district and therefore the potential increase in affordable housing completions as a proportion of overall completions. It is suggested that the percentage requirement for affordable housing on development sites could be increased. The current Local Plan housing provision is up to 30% of new dwellings gross on brownfield sites and up to 40% of new dwellings gross on all other sites. The SWHAPC is supportive of increasing this affordable housing percentage requirement where robust evidence is provided to show this is viable and achievable in reality. One of the suggested options refers to requiring smaller sites to provide a level of affordable housing. Again, the SWHAPC supports this where evidence demonstrates that it is viable. The SWHAPC is reassured that the Council recognises that affordable housing for social rent is more expensive for developers to provide. Paragraph 4.7 of the supporting Evidence Paper mentions that: “Social rented housing is genuinely affordable to occupants. However, at around 50% open market value in viability terms, social rented housing delivers a lower return to the developer than other affordable housing tenures. A balance has to be struck between delivering more social rented homes or more of the other types of affordable housing.” Local Plan policy regarding affordable housing tenure and mix should be informed by an up to date housing needs assessment. The SWHAPC supports the removal of the existing loophole which sees large sites comprised of several smaller sites owned by the same housing developer effectively exempt from affordable housing. The Local Plan policies should be adjusted to enable more affordable housing to be delivered on Rural Exception Sites to make more of these opportunities when they arise. The Council should allow for cross-subsidy of market housing on Rural Exception Sites to facilitate the delivery of affordable housing where it may otherwise not be possible. The SWHAPC is also supportive of allowing 100% affordable housing sites, small or large, adjacent to the development boundaries of Principal Settlements where appropriate. The Topic Paper states that a key issue impacting upon the affordability of housing in Cotswold District is the continued presence of second home ownership. The SWHAPC provisionally supports changes to the Local Plan which would see second home ownership restricted within new developments. The SWHAPC is supportive of many of the listed Options within this section of the consultation document. We look forward to responding to further rounds of consultation on the Local Plan Partial Update once further details are established. </t>
  </si>
  <si>
    <t>Support for policy proposals is noted</t>
  </si>
  <si>
    <t>624ab0b93a25b5db8420c260</t>
  </si>
  <si>
    <t>Paragraph 61 of the Framework is clear that the minimum number of new homes required within an area should be informed by a Local Housing Need (“LHN”) assessment conducted using the standard method unless exceptional circumstances justify an alternative approach. Any alternative approach should also reflect current and future demographic trends and market signals. 20. From this it is clear that the standard method is the starting point for calculating LHN. Using a 2022 base date, the capped LHN figure for Cotswold District is 506 dwellings per annum. 21. As the adopted Cotswold District Local Plan (2018) was adopted less than five years ago the minimum housing requirement for the Plan is capped at 40% above the annual housing requirement set out in the adopted policies. However, the standard method figure is less than 40% above the housing requirement of the adopted Cotswold District Local Plan housing requirement so no cap is required. 22. Notwithstanding the above, if the Council is minded to deviate from the standard method it must provide robust evidence to do this. Given the acute affordability issues in the District identified earlier in these representations, we would strongly recommend that it does not identify a LHN figure that is below that derived using standard method. We would, however, support a higher LHN figure than that derived from the standard method in order to address, amongst other things, the significant affordability issues in the district. 23. There is a need to provide further housing at settlements to retain and enhance their vitality and viability. In the instance of Fairford, identified as a ‘Principal Settlement’ in the adopted Local Plan, only two sites were allocated for housing development to deliver a total of 61 dwellings. 24. However, no planning application has been submitted for the F-35B site in the adopted Local Plan (allocated to deliver 49 dwellings), nor the F-44 site (allocated to deliver 12 dwellings), and these allocations are proposed to be deleted by the current consultation documentation as they are not currently deliverable. 25. The housing numbers allocated at Fairford moving forward should address the ‘loss’ of the previously allocated 61 dwellings as a starting point and then increase them in line with the LHN figure, affordability issues and Fairford’s status in the settlement hierarchy i.e. a significant increase in the 61 dwellings previously allocated at the settlement. 26. It is imperative that the Plan supports the vitality and viability of Fairford by allocating housing at this settlement.</t>
  </si>
  <si>
    <t>Commentary on the standard method and support for a higher housing requirement is noted. Support for further allocations in Fairford is also noted.</t>
  </si>
  <si>
    <t>624ab4b99b0686ce1feb24a0</t>
  </si>
  <si>
    <t xml:space="preserve">Regarding Q1a, Q1b and Q2, Terra support the suggestion of providing policy support for 100% affordable housing sites. This introduces a mechanism to secure additional provisions of affordable housing throughout the Local Plan period. The Topic Paper acknowledges that there is a local and national affordability crisis, with the Cotswolds District being the least affordable in Gloucestershire. Policy support for 100% affordable schemes offers the opportunity to provide affordable housing where there is an identified need. The Council should also consider Policy support for sites which propose a higher level of affordable housing, for example 50% or above. This offers an incentive for house builder to consider additional affordable housing on their sites above and beyond the Policy minimum. </t>
  </si>
  <si>
    <t>Support noted. Further consideration will be given to the policy suggestion.</t>
  </si>
  <si>
    <t>624abc2f9b0686fbabeb24b9</t>
  </si>
  <si>
    <t xml:space="preserve">In terms of housing affordability, it is acknowledged that this is an issue within Cotswold District, albeit it is noted that the Council is currently over delivering on their affordable housing requirements. Notwithstanding this, it is considered that allocating medium size sites such as those at Moreton-inMarsh will help to deliver affordable housing, in sustainable settlements in a timely manner. The site at Moreton-in-Marsh is being actively promoted by a national housebuilder that would look deliver homes and the associated affordable homes within a five-year timescale. </t>
  </si>
  <si>
    <t>Support for allocating more sites is noted and the availability of land in Moreton.</t>
  </si>
  <si>
    <t>624abc2f9b0686119feb24c2</t>
  </si>
  <si>
    <t xml:space="preserve">In terms of housing affordability, it is acknowledged that this is an issue within Cotswold District, albeit it is noted that the Council is currently over delivering on their affordable housing. Notwithstanding this, it is considered that allocating medium size sites such as those at Stow-in-theWold will help to deliver affordable housing, in sustainable settlements in a timely manner. The site at Stow-on-the-Wold is being actively promoted by a national housebuilder that would look deliver homes and the associated affordable homes within a five-year timescale. </t>
  </si>
  <si>
    <t>Support for allocating more sites is noted and the availability of land in Stow.</t>
  </si>
  <si>
    <t>624ac041e024dc7b0e0a2526</t>
  </si>
  <si>
    <t>Q 1a - Unsure, broadly the proposed options are welcomed by Lechlade Town Council, but the options are set out in terms that are so broad in their scope and to include so many elements (some of which we object to in this paper) Taking a cue from the last section, it is clear that a fundamental review is required. Q1b - One issue not sufficiently covered is the definition of affordable housing. The current definition is often (but not always) based on a percentage of full price. This, particularly in the Cotswolds, does not result in a house which is affordable to those on an average (or even substantially higher) wage.  There is a need to define affordability based on what is actually affordable (including social rented housing).</t>
  </si>
  <si>
    <t>The definition of affordable housing is provided by the NPPF. Notwithstanding this, we agree that 'affordable housing' can often be unaffordable for people in Cotswold District. The Council's corporate strategy seeks to deliver more genuinely affordable housing, particularly social rented housing, for this very reason. Further consideration will be given to whether a local definition of affordable housing can be provided.</t>
  </si>
  <si>
    <t>Regarding Q3c - the Town Council would want to understand how this policy (to restrict second home ownership in new developments) is phrased to be able to answer this question. Regarding Q3d - see above.  Q4 The town Council has no proposals at this stage.</t>
  </si>
  <si>
    <t>The Town Council will be able to see the phrasing of this policy in the Local Plan Regulation 19 Consultation (the draft Local Plan stage) in the coming months</t>
  </si>
  <si>
    <t>624aca929b06864551eb24e0</t>
  </si>
  <si>
    <t>It is our view that the most effective way to deliver affordable housing is through the allocation of a higher housing requirement. As set out above, such an approach would be supported by evidence in the LHNA and an increase in the housing requirement to around 683dpa would be sustainable by the market. 3.11 However, an alternative option could be to have a more permissive policy approach to delivery without formally allocating sites. Once such approach which could be adopted is that currently taken by Sedgemoor District Council. The Sedgemoor Local Plan (adopted 2019) identifies a general target for settlements within its hierarchy to meet its overall housing requirement. It then permits further growth at certain settlements where there remains a residual need for affordable housing. The identification of this need is undertaken by the Council in conjunction with parish/town councils and local residents and updated on a relatively regular basis. 3.12 To meet this residual need, the Council permits the delivery of additional market led schemes until this affordable need has been met. The policy also requires a higher proportion of affordable units to be delivered on these schemes to ensure a better balance between market and affordable dwellings (40% vs the 30% required by Policy D6). We would refer the Council to Policy T2b of the Sedgemoor Local Plan 2011-2032.6 3.13 This approach could be replicated at the Principal Settlements identified in the adopted Local Plan to ensure that affordable housing needs are met across the most important settlements within the district. 3.14 Whilst a survey was undertaken as part of the draft Down Ampney NHP’s preparation, this did not go beyond simply asking whether one supported new housing and where this should go. Whilst there was considerable support for new housing (c. 47% of respondents), it failed to properly quantify a need for affordable housing within the village. A Council led Housing Needs Survey of select Principal Settlements would ensure that local affordable needs are robustly identified and that new housing effectively addresses these needs whilst remaining proportionate to the size of the settlement. 3.15 It should be noted that Sedgemoor’s approach has enabled it to demonstrate a robust housing land supply position since the plan’s adoption.</t>
  </si>
  <si>
    <t>Delivering more affordable homes will be a consideration in the balance of issues when determining the housing requirement up to 2031. Consideration will be given to the Sedgemoor approach when updating the affordable housing policies, although any policy changes in the Local Plan partial update must not depart from the existing development strategy. The Down Ampney Neighbourhood Plan is not required to allocate land or undertake a housing needs survey. As required by national policy, market and affordable housing needs are assessed within the housing market area the need is delivered across the District. There is no requirement for the District Council to assess the affordable housing needs of individual settlements - evidence has to be proportional to support Local Plan policies.</t>
  </si>
  <si>
    <t>There is a demonstrable need for affordable housing within the district, as evidenced by the latest LHNA. • The most effective way to improve affordability is through market-led major housing schemes where policy compliant levels of affordable housing can be delivered. • The Council’s assertion that more housing does not make housing more affordable is misguided. There are other factors which affect house prices but increasing the supply to meet demand will improve affordability, at least in relative terms. That the Council has overdelivered relative to its housing requirement and still seen house price rises is likely the product of other factors, one of which may have been the underestimation of the housing need in the adopted Local Plan. • Rural Exceptions schemes, Neighbourhood Plans, community land trusts etc can make useful contributions to affordable housing delivery; however, they cannot be relied upon. There needs to be a stronger push at a Local Plan level to ensure housing comes forward, especially at the Principal Settlements. • An increase in general housing supply with appropriate supporting policies to ensure that affordable housing comes forward to reduce reliance on housing benefit and support those aspiring to homeownership would be an effective way in addressing affordability issues. • The Council could also consider the approach adopted by Sedgemoor District Council which permits additional housing at settlements where there is a demonstrable need for affordable housing which could be met by market led schemes.  Regarding Q1a, The Council identifies that there are acute affordability issues within the district. We have sought to quantify this above in our comments on Housing Need and Delivery. To summarise, we consider that the strategy to address affordability issues within the district needs to go beyond simply meeting the needs of those who cannot afford to rent in the PRS and households who aspire to homeownership and would qualify for an affordable housing product. The strategy should also look to: • Provide additional affordable homes to reduce the number of households reliant on housing benefit. • Boost general housing supply in the face of considerable demand to mitigate against further house price increases. • Boost supply to assist those who aspire to homeownership but would not qualify for an affordable housing product to get on the market. 3.2 The focus of this Topic Paper, however, is to consider the mechanism(s) through which affordable housing could be delivered. 3.3 The most effective way of addressing both affordable needs and the needs of those aspiring to homeownership who do not qualify for affordable housing products is to deliver more market-led housing schemes of 10+ dwellings. These would, ideally, be sites where viability issues or vacant building credit would not restrict the overall amount of affordable housing to be delivered. 3.4 Whilst there is also support for the utilisation of Rural Exception policies, community land trusts and/or NHPs to bring forward more housing, these are not always reliable sources of new housing. This can be for any number of reasons, but is often because: • landowners are reluctant to release land at below market value for affordable housing schemes • community participation is required which places significant demands on residents’ time and social capital community participation is often led by a small demographic within the community whose objectives can often be at odds with those more passive members who may have different needs. 3.5 These options should be reserved for the non-Principal Settlements where they are not expected to make a significant contribution to meeting the overall housing needs of the district and new development should be required to meet local needs only. We would encourage the LPA to take a proactive role in facilitating its delivery in such areas. 3.6 If a higher quantum of housing is to be delivered, as we believe should be, then this will have to come forward at the Principal Settlements. The Local Plan should provide a clear direction on where this development should go and the primary mechanism for delivering this should be market-led housing schemes. 3.7 This could be twinned with policies which seek to ensure a better balance between affordable and market housing, or which ensures that market housing better meets the needs of communities or specific demographics (e.g. smaller properties to assist those aspiring to homeownership). 3.8 An accessibility to services test would not be supported as the sole factor in determining where new affordable housing should go. This is because its focus is too narrow on what would be defined as sustainable development and overlooks other economic and social sustainability issues. We elaborate on this further below. 3.9 Should the affordable housing requirement be reviewed then this would require viability testing at examination. It would also have knock-on impacts for infrastructure delivery and would be another reason to trigger a full review of the Local Plan, rather than a limited update to it.</t>
  </si>
  <si>
    <t>The allocation of additional sites is already suggested as a policy option and the support for this is noted. The affordable housing need is provided by the Gloucestershire Local Housing Needs Assessment. This must be balanced against other considerations, including maintaining and enhancing the District's sensitive landscape, when determining the housing requirement. Consideration will be given to the Sedgemoor approach. The topic paper provides a suite of policy proposals to tackle the District's housing affordability issue, including increasing the amount of social rented housing, which could help to reduce the number of households reliant on housing benefit. We disagree that focus of the topic paper is simply to consider ways of boosting affordable housing delivery - it considers various other issues / mechanisms to improve housing affordability, such as the size and tenure of housing and recognising holistic costs, including utility bills, that contribute to overall affordability considerations. The Local Plan update is seeking to provide a positive and proactive strategy for addressing housing affordability issues. If the affordable housing requirement is reviewed, it would be viability tested. We disagree that this would trigger for a full local plan review.</t>
  </si>
  <si>
    <t>624acf239b06861664eb24f1</t>
  </si>
  <si>
    <t>The issue of housing affordability is particularly acute in Cotswold with the median affordability ratio recorded as 14.30 in 20204 (i.e. the price of a house is 14 times higher than the median 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t>
  </si>
  <si>
    <t>Noted, albeit a strategy of achieving many marginal gains to collectively deliver a large benefit has worked in other spheres. If there are positive options available, they should be explored.</t>
  </si>
  <si>
    <t>624ad1069b0686d693eb2500</t>
  </si>
  <si>
    <t>Claire Hawkes</t>
  </si>
  <si>
    <t>Miller Homes</t>
  </si>
  <si>
    <t xml:space="preserve">Reference should be made to First Homes and how the Council intend to seek delivery of this product/tenure alongside other types of affordable housing. Provision needs to be made to ensure affordable housing is subject to viability considerations. Recognition is needed that increasing the overall delivery of housing (by increasing the housing requirement, or by permitting development of homes over and above the minimum requirement) will inevitably increase the overall quantum of affordable housing delivered in the District, which will have some impact on addressing affordability issues. </t>
  </si>
  <si>
    <t>The Local Plan partial update may well need a new policy to reflect the government’s recently introduced First Homes policy / guidance. All policy updates will be viability tested.</t>
  </si>
  <si>
    <t xml:space="preserve">Topic Paper 9 sets out the Council’s proposed approach to tackling the Housing Affordability Issue in the District. The text explains that Cotswold has a significant affordability issue and that the long running trend of worsening affordability has continued. Reference is made to the adopted Local Plan Policy, which currently seeks 40% on site affordable housing delivery on all development sites (other than Brownfield sites where 30% is sought) via Policy H2, subject to viability. The Topic Paper suggests (para 2.3) that the District is currently over-delivering on its Local Plan affordable housing requirement, but that despite this, Cotswold is less affordable than surrounding areas, and the situation is worsening. Whilst the Council may be achieving a policy compliant level of affordable provision on the sites that are coming forward, the question of whether or not the true affordable housing requirement is being delivered is a distinct issue. The Inspector’s report for the adopted local plan explains that; the Plan is likely to deliver around 100 affordable homes per year between 2015 and 2031, and that this is well below the identified need for 157 affordable homes per year over that period. (paragraph 55) The plan was adopted on the basis of what was considered an appropriate target housing requirement, and an acceptable level of affordable provision, these figures were arrived at based on the evidence available at the time and considered in the context of the other physical, environmental and economic circumstances in the District. Affordability was an issue at the time the plan was adopted, and, unsurprisingly, continues to be an issue. The Council are meeting the current (planned for) affordable requirement (as set by the existing Local Plan) and this is a success of the current plan. Our concern is that the commentary in the Topic Paper appears to be suggesting increasing overall housing deliverability will not have any impact in respect of addressing housing affordability (para 2.5), the justification for this simply appears to be that the Local Plan is delivering its minimum requirement and the affordability is worsening so building more new homes is not the solution. We do not agree with the logic behind this argument. As the Topic Paper acknowledges, affordable housing should be built alongside market housing in order to deliver mixed and balanced communities. The Council is not suggesting that it takes on the actual construction of affordable housing in order to address the affordability issue, the only other mechanism for delivery is either from bespoke affordable housing providers, or alongside market housing which is largely delivered through larger developers builders, such as Miller Homes (who have the skills and experience to deliver larger quantities of high quality housing). This is alongside the simple fact that more housing delivery will make more housing available to rent and buy, and requires consideration of the broad components of the housing sector, including the increasing need and demand for housing for older people (with and without direct care needs), and for more flexible rental products for smaller households of all ages. Various Options are set out as potential Policy changes to improve housing affordability. This rightly includes the suggestion that allocating more sites overall (above the minimum housing requirement) could assist, contrary to the inference at para 2.5. It is also suggested that the percentage requirement for affordable provision on development sites could be increased, however this would need to consider the viability associated with such a policy change and make appropriate provision within any policy wording to account for site specific viability considerations. Together with an uplift in the number of homes being planned for and the number of sites being allocated, this could make a contribution to further addressing affordability in the District. A key point we consider the Council has omitted to mention in this section is the potential contribution that First Homes can make to affordable provision. Whilst there is acknowledgement that ‘different 3 types’ of affordable housing should be considered, reference is only made to Social Rented units as a potential consideration. It is now national policy that First Homes should be provided where possible. They are the government’s preferred discounted market tenure and should account for at least 25% of all affordable housing units delivered by developers through planning obligations. At present, neither the adopted Plan, nor any of the accompanying Topic Papers make reference to First Homes, clarity should be provided as to how the Council wish to approach delivery of First Homes in relation to other types of onsite affordable housing provision, and as part of the overall policy response to housing affordability in general. </t>
  </si>
  <si>
    <t>Cotswold District has over-delivered a significant amount of market housing since 2011 and has over-delivered on the affordable housing requirement but housing affordability has continued to worsen. It is not just the District Council who has found that simply supplying more and more housing doesn't nearly begin to tackle housing affordability issues. It is estimated that meeting the government’s 300,000 home a year target would reduce prices by as little as 0.8% (as explained in Tackling the UK Housing Crisis: Is Supply the Answer? – Ian Mulheirn, UK Collaborative Centre for Housing Evidence, August 2019). Increasing the affordable housing percentage is already a proposed option, which would be viability tested. As is a recalculation of the housing requirement and the potential allocation of additional sites. Consideration will be given to introducing a policy on First Homes.</t>
  </si>
  <si>
    <t>624ae095e024dc51ae0a2548</t>
  </si>
  <si>
    <t>We note the affordability issues within Cotswold District that are identified in the Housing Affordability Topic Paper. It should also be recognised that Cotswold District is the 9th least affordable local authority area in England outside of London and by far the least affordable in Gloucestershire (Office for National Statistics, 2021). 25. This highlights the critical and acute affordability issues facing Cotswold District, which needs to be addressed through the delivery of new homes as opposed to increasing the percentage of affordable housing required on sites, which could prejudice the delivery of infrastructure and cause viability issues.</t>
  </si>
  <si>
    <t>Any alterations to affordable housing policies would be viability tested so as not to undermine the delivery of infrastructure. A proposal to allocate further sites is already being considered.</t>
  </si>
  <si>
    <t>624aeb4ae024dc8b5a0a2556</t>
  </si>
  <si>
    <t>We welcome the Council’s acknowledgement that the district has an acute housing affordability issue and that many people particularly younger people are unable to afford a home close to where they work, grew up or have a close connection to. Indeed, the aging population further exacerbates the issues of affordability. We further welcome the Councils approach in highlighting some of the causes of housing affordability in the district and how further policy updates and initiatives can help boost the supply of affordable homes. We set out our comments and thoughts. Regarding Q1a, We support a number of the policy options that are being considered to help increase the delivery of affordable housing such as; • Accessibility test • Smaller homes provision • More variation in delivering the different tenures as per NPPF 2021 • Identify rural exception sites or at least encourage neighbourhood plans to consider such sites • Advocate that entry level homes sites are treated as special policy circumstances in AONB locations The above are deliverable solutions. Affordable housing provision must be properly incentivised to encourage higher levels of delivery. The planning system is an appropriate tool and consideration must be given to off setting CIL / S106 requirements / other infrastructure items in lieu of increased affordable housing provision. This may encourage landowners to release more land for affordable homes. The Gloucestershire Local Housing Needs Assessment 2019 (LHNA) sets out that there is a need of 1,249 affordable homes for the remainder of the plan period equating to an average of 125 dwellings per annum. The Council have identified a supply of 941 affordable dwellings for the plan period, equating to only 75% of the requirement. Paragraphs 8.33 and 8.34 of the LHNA state that: “… whilst it is relevant to consider the affordable housing as a percentage of the LHN as a starting point for developing policy targets, it will be important to demonstrate how the number of dwellings needed to be planned as affordable housing can be delivered. This will need to take account of the mix of sites likely to deliver housing over the plan period and the likely affordable housing that sites will contribute. In particular, it will be necessary to exclude small sites and conversions that will not deliver any affordable housing, and make allowance for any existing permissions based on the amount of affordable housing that has already been agreed. It will also be necessary to consider viability, and if the number of dwellings to be planned as affordable housing cannot be delivered in any of the areas where there may be unmet need that should be considered under the Duty to Cooperate.” There is currently not a sufficient supply of homes to meet affordable housing need. The Residential Land Monitoring Statistics Report (April 2021) shows that on average the Council have only delivered 178 dwellings (gross) per annum over the last ten year period, for 2019/20, for the last two year period accounted for (2019/20-2020/21) delivery was only 141 and 114 dwellings respectively. The approach of allocating sites over and above the housing requirement, or indeed going over and above the minimum housing requirement is therefore justified. The High Court decision Compton PC vs Guildford BC [2019] EWHC 3242 (Admin) relating to the Guildford Local Plan considered the issue of whether there were exceptional circumstances justifying the allocations of housing land, to provide headroom of over 4000 dwellings above the 10678 OAN and whether this was lawful, and adequately reasoned. The judge stated at Paragraph 105 that: “Moreover, the prospect that a level of housing in excess of the OAN might be achieved can contribute to exceptional circumstances. I have set out under Issue 1, the pressing nature of the housing problems in Guildford BC. This is not just a question of totals. There would plainly be significant benefits, as the Inspector was well aware in this context, in terms of affordability, and affordable housing if more were provided. Taken as part of the whole group array of exceptional circumstances, there is nothing unlawful about that being seen as a useful even significant advantage, in line with NPPF housing policy, and as a contributor to exceptional circumstances. I accept that the OAN figure makes some allowance for those problems, but recognises that the problems are of a degree and scale that they cannot be resolved to a large extent. However, that does not mean that the advantage of a higher level of housing supply cannot contribute to exceptional circumstances.” 100% Affordable Housing Sites Needing to be Flexible in Tenure Mix We support the policy option to allow 100% affordable housing sites, small or large, adjacent to the development boundaries of Principal Settlements, which are currently not allowed, particularly within the Cotswolds Area of Outstanding National Beauty. It is considered that a policy exception for proposals providing above policy compliant levels of affordable housing would be more appropriate. This would be more likely to deliver a greater number of affordable units than a policy that requires 100% affordable housing. The evidence base confirms that “very few Rural Exception Sites have come forward since the Local Plan was adopted.” The NPPF at paragraph 78 discusses this issue in the context of rural housing: “In rural areas, planning policies and decisions should be responsive to local circumstances and support housing developments that reflect local needs. Local planning authorities should support opportunities to bring forward rural  exception sites that will provide affordable housing to meet identified local needs, and consider whether allowing some market housing on these sites would help to facilitate this.” Mixed tenure schemes are often more desirable to the market. Increasingly many more Registered Providers are also delivering mixed tenure schemes, to help cross subsidise the affordable element and also making them more competitive in the market for land. In general, it should be noted that rural exception sites are normally only permitted at a maximum of 10 units, permitting developments of a larger scale that propose above policy requirement of affordable housing is likely to help address issues of housing need. To summarise we support the introduction of policy mechanisms that would provide a level of flexibility for sites in certain locations, particularly those adjacent to principal settlements with good access to core, primary and secondary services, or for those schemes that are proposing above policy requirement levels of affordable housing, or for example those that seek to meet an identified need, such as housing for over 55’s. • The Local Plan update must contain policies that help secure increase levels of; • First Time Buyers / Starter Homes • Homes for Downsizing • Entry-Level Homes • Affordable Homes for Rent • Starter Homes • Discounted Market Sales Housing • Shared Ownership • Low Cost Homes</t>
  </si>
  <si>
    <t>The policy suggestions will be considered further when updating the affordable housing policies. The support for policies is noted.</t>
  </si>
  <si>
    <t>624c34d79b0686495feb2604</t>
  </si>
  <si>
    <t>We welcome the recognition in the consultation document that Cotswold District has an acute housing affordability issue. In order to help address this, it will be essential that the housing requirement seeks to meet the need for affordable housing. This may well require an increase over and above the ‘minimum’ figure derived from the Standard Method for calculating Local Housing Need. In any event, it reinforces the need to ensure that housing supply is viable and deliverable.</t>
  </si>
  <si>
    <t>Delivering more affordable homes will be considered in the balance of issues when determining the housing requirement up to 2031.</t>
  </si>
  <si>
    <t>624c4e399b068638d5eb2639</t>
  </si>
  <si>
    <r>
      <rPr>
        <sz val="11"/>
        <color theme="1"/>
        <rFont val="Gill Sans MT"/>
      </rPr>
      <t xml:space="preserve">8.        Housing Affordability 8.1        Redrow fully recognises the importance of delivering affordable housing as part of its market led housing schemes. Indeed, the provision of a proportion of affordable homes is considered to be a significant benefit that should be given great weight in the consideration of planning applications for new housing developments and given great weight in the “planning balance”. The recognised acute housing affordability issue within Cotswold District makes this even more important.  8.2        It should also be noted that Redrow’s proposals for the site at Hampton Street, Tetbury include the provision of up to 40% of the new dwellings as affordable in accordance with the adopted Local Plan.  Options  8.3        The LPPU identifies eleven “options” is respect of housing affordability in the District. We set out our views on several of these below.  Option – “The Local Plan could allocate more sites over and above the housing requirement to deliver more affordable housing.”  8.4        The LPPU should recognise that most affordable housing is delivered as a result of it forming part of an open market housing scheme. As stated above, for example, should Redrow’s site at Hampton Street, Tetbury come forward for development, up to 40% of the new dwellings will be affordable.  8.5        Identifying and allocating appropriate and sustainable sites over and above the housing requirement in order to deliver more affordable homes would therefore represent a positive approach to responding to the acute housing affordability issue that exists in the District and would be supported by Redrow.  Option – “An accessibility to services test could be introduced to open market housing developments in more rural settlements. Where the test is failed, development would only be permitted in exceptional circumstances, such as a 100% affordable housing  development.”  8.6        Redrow has serious reservations over this option. It would appear counter intuitive to allow affordable housing to be built in areas where access to services and facilities, particularly by non-car modes of travel, is poor. Indeed, such an approach would also seem contrary to the LPPU’s commentary on the Climate Crisis.  8.7        Instead, we believe the LPPU should recognise the importance of allocating sites in sustainable and accessible locations that deliver a mix of affordable and market homes to provide balanced communities. Such an approach is in line with the response of the     Housing Strategy Team’s response to the pre-application advice request submitted for the site at Hampton Road, Tetbury which states:  “The Cotswold District Local Plan 2011-31; Policy DS1 (Development Strategy) includes Tetbury as a Principal Settlement. These settlements have been identified as the most sustainable locations to deliver future growth and where the majority of affordable homes are expected to be delivered.”(Blue Fox emphasis).   Option – “One of the determining factors in the choice of sites could be the number or type  of market or affordable homes that would be delivered.”  8.8        It is difficult to envisage how such approach would work in practice. The Local Plan already requires that a percentage of housing on sites is affordable and we re-state the importance of identifying sites for new homes in locations that are sustainable and accessible in accordance with a clear spatial strategy and settlement hierarchy.  Option – “Smaller homes are generally more affordable, so a policy requirement could be introduced for a higher proportion of 1, 2 and 3 bedroom market houses, and fewer 4 and 5  bedroom houses.”  8.9        Redrow does not support the adoption of such a blanket approach. The mix, type and tenure of housing should be based on an up-to-date understanding of what the local need for affordable and open market homes is and other material considerations relevant to the consideration of individual sites.  8.10        This position is in line with the response of the Housing Strategy Team’s response to the pre-application advice request submitted for the site at Hampton Road, Tetbury which states:  “The types and tenures of the affordable housing will need to be discussed further with the Council’s Housing Strategy Team but will be expected to be a policy compliant proposal with a range of property sizes as well as a mix of Social Rent, Affordable Rent and Affordable Home Ownership tenures. The type, size and mix, including the tenure split, of affordable housing will be expected to address the identified and prioritised housing needs of the local area and District.”   Option – “The percentage requirement for affordable housing on housing development sites could be increased, although this may affect the delivery of other types of infrastructure. A  balanced strategy would be needed.”  8.11        Policy H2 of the adopted Local Plan already identifies a percentage requirement for affordable housing on development sites as follows:      i.        Up to 30% of new dwellings on brownfield sites; and ii.        Up to 40% of new dwellings on all other sites.  8.12        It is important to note that the percentages sought by Policy H2 are “subject to viability” (Policy H2(3)). There have been many instances where affordable housing provision has, with the agreement of the Planning Authority, been reduced below the policy requirement because of concerns as to the overall viability of schemes.  8.13        Any increase in the policy requirement is therefore likely to increase viability issues on some sites. Whilst the option as worded appears to acknowledge this issue and suggests “a balanced strategy would be needed”, the reality is that an increase in the percentage required may make housing sites unviable and prevent it coming forward at all. This then reduces the supply of both market and affordable housing as well as the provision of other infrastructure which would have been provided by the new development.  Option –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8.14        Consistent with previous comments, any adjustment to the type of affordable housing being sought should be based on an up-to-date assessment of need and with consideration given to viability issues. To view the full representation and all appendices use this link </t>
    </r>
    <r>
      <rPr>
        <u/>
        <sz val="11"/>
        <color rgb="FF1155CC"/>
        <rFont val="Gill Sans MT"/>
      </rPr>
      <t>https://cotswold.gov.uk/media/pz4cr3f1/internal-rep-id-178-220319-cotswold-lppu-on-behalf-of-redrow.pdf</t>
    </r>
  </si>
  <si>
    <t>The benefits of the Hampton Street site are noted. The support for the policy proposals and the concern over the accessibility of housing development test and increasing proportion of social rented housing / smaller house types is also noted. Regarding the potential option of prioritising site allocations that can deliver more affordable housing, this could include giving more preference to sites that do not have viability issues or fall below affordable housing requirement thresholds in order to deliver more affordable housing. However, this may be a luxury that is unavailable given the shortage of 'easy / unconstrained' development sites in the District. Any changes to the affordable housing policies would be viability tested and consideration would be given to the impact on housing land supply.</t>
  </si>
  <si>
    <t>624d901ee024dcfc430a26a1</t>
  </si>
  <si>
    <t>Strongly support the suggestion of updating policies S1 – S19 to include the allocation of at  least 700 – 900 additional dwellings to meet the minimum housing needs. The issue of housing affordability is particularly acute in Cotswold with the median affordability  ratio recorded as 14.30 in 20201 (i.e. the price of a house is 14 times higher than the median 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t>
  </si>
  <si>
    <t>Support for allocating additional sites is noted. Regarding the comment about fiddling around the edges, a strategy of achieving many marginal gains to collectively deliver a large benefit has worked in other spheres. If there are positive options available, they should be explored.</t>
  </si>
  <si>
    <t>624d97d49b06865050eb26ed</t>
  </si>
  <si>
    <t>A fundamental problem is the split of the housing market in the District between meeting the housing NEED of people working in the local economy and DEMAND from a what is essentially a national market of people either seeking to move out (possibly retire) from the south-east of England – mostly with a lot of money – or have second homes here.  These 2 problems really need to be separated and addressed separately. It is fairly obviously that building mainly larger, more expensive houses is going to push up the average house price. A number of the suggested solutions would depend on national policy and legislation. Generally speaking, new housing should go with employment development, and this should be spread more widely to get away from a strategy based on building ‘dormitory estates’ for people to commute to employment far away in larger centres.  Medium sized settlements such as smaller market towns have the capability to accommodate this, which will help to ensure their viability as centres and communities for the longer term. Small settlements really require a community focus point(s) such as a pub or a shop, and maintenance/provision of these really needs to be supported by an element of more affordable housing. There needs to be some control to restrict the buying-up and extension of smaller properties which would take them out of the ‘affordable’ market, or alternatively the policy needs to allow for this by requiring that most/all new properties built are smaller, in order to maintain a supply to support genuine local need. There is a case for allowing some larger properties to be built, to provide for entrepreneurs who move into the area who may help to grow the local economy.  However, in the context of Climate Emergency, the assumption that larger homes should be able to be built in what are essentially unsustainable locations, because people have a lot of money, needs to be challenged. Separate zoning for affordable and market housing (under the new National Design Code) may help to overcome to problem of high land prices affecting the cost of affordable development. Some withdrawal of PDR may be necessary to facilitate these objectives.</t>
  </si>
  <si>
    <t>The adopted Local Plan includes an economic development strategy and has, so far, worked effectively to deliver the economic development needs of the District. Employment development can only be delivered where land is available for that purpose. However, national policies undermine the retention / delivery of employment land by creating the policy conditions that enable employment land to become housing development - Tetbury is a good example where this has happened. The government's recently introduced permitted development rights from office to residential and industrial to residential are further examples. Notwithstanding this, the Council's proposed Accessibility of housing development test would strengthen the importance of accessibility to employment when determining the suitability of sites for housing development - both site allocations and planning applications in Non-Principal Settlements. Consideration will also be given to whether a policy can be introduced to limit the enlargement of homes to maintain the stock of affordable homes, although this will need to accord with national policy and would need to be justified by evidence.</t>
  </si>
  <si>
    <t xml:space="preserve">It may make more sense to allocate quotas/zones for this within new developments. </t>
  </si>
  <si>
    <t>Yes is not an option! A proportion of new housing?</t>
  </si>
  <si>
    <t>624da69184c5fa9104742102</t>
  </si>
  <si>
    <t>Housing Affordability        Do you support our proposed Local Plan policy changes and are there any further ways that we could boost the delivery of truly affordable housing and make housing in the district more affordable?        Stop any local house sale from being a second home or rental        Ensure any rental portion of the affordable housing is capped and genuinely aligned with local wages / employment market. Use covenants to stop outside area purchasers / second homes        New build should exclude any homes being purchased as second homes or holiday accommodation.  Single bed homes are not the answer to the housing shortage for our younger families.  There should be on every site of over 10 houses at least one home per 10 houses being able to be self build.  CDC should encourage local councils to use their powers of competence (where applicable) and work with social house builders to ensure that good housing is built for younger people. This should include space for family growth and for office/home working .         Increase affordable housing discount to 50% of open market price.  Needs to be inline with local wages/employment. Reduce holiday lets and airbnbs, make affordable housing truly affordable        Yes build more affordable housing but Policies H1 &amp; H2 on Affordable Housing are not specific enough.  Limit the large 5 bedroom homes and significantly increase the percent of affordable houses.        It is essetial that Social/truly affordable housing for local residents  is dramatically improved and particularly that new housing is signficantly restricted for second home owners/Air BNB/non resident rental markets through enforcable/policed covenants and other measures.        CDC should work with Registered Providers (RP's) to deliver new social housing, funded through Developer contributions and the RP's rental receipts. I believe this would work better than having a percentage of new-build market housing as affordable</t>
  </si>
  <si>
    <t>It is beyond the District Council's control to restrict existing housing stock from being brought as a second home - this can only be done by central government. A policy option in this topic paper is to limit second home / holiday home ownership in new developments, which will be considered further. The proportion of rental accommodation must align with local evidence and accord with national affordable housing definitions. Consideration will be given to reducing the threshold for requiring self-build from 20 dwelling sites to 10 dwelling sites. Cotswold District Council is already working in partnership with Bromford Housing to proactively deliver more social-rented housing and refurbish / rebuild existing social rented homes to provide better living conditions. Reducing the number of 5 bedroom homes is already a policy proposal, but the need for this type of home must be delivered in accordance with the Gloucestershire Local Housing Need Assessment.</t>
  </si>
  <si>
    <t>John Mills</t>
  </si>
  <si>
    <t>Cotswold Conservation Board</t>
  </si>
  <si>
    <t>Unsure: We believe that several of the suggested policy changes would be beneficial and deliverable whereas some would not be.</t>
  </si>
  <si>
    <t xml:space="preserve">We would support the following suggested policy changes, in principle: 
The percentage requirement for affordable housing on housing development sites could be increased, although this may affect the delivery of other types of infrastructure. As outlined  in our Housing Position Statement, we recommend that market housing developments should have at least 50% affordable housing and Rural Exception Sites should have 100%  affordable housing.
35 This would be more consistent with the percentage figures used in  National Park Local Plans.36 We acknowledge that the viability of such options would need to  be tested in viability assessments. 
Recent national policy changes enable Local Plans to require affordable housing and / or  money to deliver affordable homes elsewhere on smaller development sites than is  currently required in the adopted Local Plan. The Local Plan could be updated to reflect  this: As outlined in our Housing Position Statement, we would support the application of  policy 64 of the National Planning Policy Framework (NPPF), which allows for on-site  affordable housing provision on sites of 5 units or fewer within designated rural areas,  including the Cotswolds National Landscape.37 As noted in our Housing Position Statement,  the Government-commissioned Landscapes Review Final report recommends that local  planning authorities in AONBs should make use of this provision.38 The Arnside &amp; Silverdale  
35 Cotswolds Conservation Board (2021) Housing Position Statement (link 1 – main document; link 2 – appendices). Section 5.7, specifically the recommendations in paragraph 5.7.7. 
36 This is an important consideration given that paragraph 176 of the NPPF affords AONB the same level of  protection as National Parks, with regards to landscape and scenic beauty. 
37 Cotswolds Conservation Board (2021) Housing Position Statement (link 1 – main document; link 2 – appendices). Section 5.7, specifically the recommendations in paragraph 5.7.7. 
38 Defra (2019) Landscapes Review Final Report (link). Proposal 18: A new National Landscapes Housing  Association to build affordable homes.
AONB Development Plan Document and the South Downs Local Plan provide useful  examples of best practice in protected landscapes, in this regard.39 
 There are different types of affordable housing, with social rented housing being the most  affordable but also the most expensive to build. The Local Plan specifies how much of each  affordable housing type should be provided within a development. This requirement could  be adjusted to deliver more or less of a particular type of affordable home: The  consultation documents indicate that Cotswold District Council is actively pursuing a  partnership with an affordable housing provider to deliver more affordable housing,  particularly social rented housing. As outlined in our Housing Position Statement, we  strongly support the prioritisation of social rented housing.40 
A loophole currently exists that enables developers to submit several smaller  developments on a larger site, which in isolation do not exceed the affordable housing  requirement threshold, but cumulatively would otherwise require affordable housing. This  loophole could be closed off: We strongly support this proposal. If this loophole is not  closed off it would significantly undermine efforts to deliver affordable housing. 
The Local Plan policies could be adjusted to enable more affordable housing to be  delivered on Rural Exception Sites to make more of these opportunities when they arise: We would be potentially be supportive of this approach where: 
(i) there is an identified affordable housing need specific to the settlement / parish  (e.g., as identified in a Rural Housing Needs Survey);  
(ii) the identified affordable housing need could not be delivered within the  settlement boundary;  
(iii) the site selected would have relatively low landscape and visual sensitivity;  (iv) the percentage of affordable housing would be 100% (or where this is not viable,  an absolute minimum of 75% affordable housing);  
(v) the housing would be affordable in perpetuity41 (e.g., social rented housing); and (vi) the site – and the number of dwellings being proposed – is ‘small’.42 
The Local Plan could allow 100% affordable housing sites … adjacent to the development  boundaries of Principal Settlements, which are currently not allowed, particularly within  the Cotswolds Area of Outstanding Natural Beauty: We would potentially be supportive of  this policy, with regards to small sites, following similar principles / criteria as outlined for  Rural Exception Sites, above. 
We would not support the following suggested policy changes: 
Allocating more sites over and above the housing requirement to deliver more affordable  housing: As outlined elsewhere in our response, building endless amounts of housing does  not necessarily increase the affordability of new housing. Allocating more sites over and  
39 The Arnside &amp; Silverdale AONB DPD (Policy AS03 – Housing Provision) requires no less than 50% of  affordable housing on housing development of two or more properties, whilst the South Downs Local Plan  (Strategic Policy SD28 – Affordable Homes) provide a sliding scale for affordable home provision on  developments of 3 or more homes. Appendix 2 of the Conservation Board’s Housing Position Statement (link)  highlights these examples as best practice case studies. 
40 Cotswolds Conservation Board (2021) Housing Position Statement (link 1 – main document; link 2 – appendices). Section 5.5, particularly the recommendations in paragraph 5.5.6. 
41 As specified in the NPPF Glossary definition of Rural Exception Sites. 
42 As specified in the NPPF Glossary definition of Rural Exception Sites.
above the housing requirement would also potentially not be compatible with: (i) the  statutory purpose of conserving and enhancing the natural beauty of the Cotswolds National  Landscape; and (ii) the requirement in the paragraph 176 of the National Planning Policy  Framework for the scale and extent of development within AONBs to be limited. 
An accessibility to service test could be introduced to open market housing development in  more rural settlements. Where the test is failed, development would only be permitted in  exceptional circumstances, such as 100% affordable housing development: Applying an  accessibility to service test could help to ensure that development is located in sustainable  locations. However, if affordable housing was permitted where the test was failed, this  would mean that the residents of that affordable housing would not have easy access to  services. It is often those who have the greatest affordable housing need who have the least  access to a private car and, as such, are in most need of their housing being located in  locations that are accessible to services. 
</t>
  </si>
  <si>
    <t>The proposed policy options are already considering whether the affordable housing percentage requirement should be increased and the threshold for requiring affordable housing can be decreased. Both would be subject to viability testing. The Local Plan also already requires Rural Exception Sites to normally deliver 100% affordable housing and this already references the requirement for a parish needs survey - your proposals associated with this are also already covered by other existing Local Plan policies, albeit there is no limit on the size of a Rural Exception Site, which will be further considered. The Council would give consideration to a new National Landscapes Housing Association it comes to fruition. Support for social rented housing and closing off the loophole is noted. Objection to allocating more sites above the housing requirement is also noted. The points raised about the accessibility to services test are also noted and will be further considered. Any changes to permitted development rights can only be implemented by central government.</t>
  </si>
  <si>
    <t>Relevant recommendations are provided in the Conservation Board’s Housing Position Statement, particularly the recommendations made therein. With regards to affordable housing, specifically, the most relevant sections are Section 5.4 – 5.11.</t>
  </si>
  <si>
    <t xml:space="preserve">More affordable </t>
  </si>
  <si>
    <t xml:space="preserve">As stated in Cotswold District Council’s response to the autumn 2020 consultation on the  Government’s Planning White Paper, ‘second home ownership and buy to let have removed housing  from the market that could otherwise be made available to first home owners, and the resulting  increased demand within a reduced pool of housing stock inflates house prices and worsens  affordability’. </t>
  </si>
  <si>
    <t xml:space="preserve">As indicated in response to Q3b, second home ownership can worsen affordability. In theory, it  follows that restricting second home ownership can help to alleviate affordability. 
The issue of second homes can be particularly challenging in protected landscapes, such as the  Cotswolds National Landscape, whose outstanding natural beauty makes them very desirable places  to visit and holiday in. This issue is recognised as being sufficiently significant in some protected  landscape areas that it is explicitly addressed in Local Plan policies. For example, Policy HC-S4 of the  Exmoor National Park Local Plan requires new market housing to be ‘principal residence’ housing.44 
43 Cotswolds Conservation Board (2021) Housing Position Statement (link 1 – main document; link 2 – appendices). 
44 https://www.exmoor-nationalpark.gov.uk/__data/assets/pdf_file/0027/257751/Part-6-Achieving-a Thriving-Community.pdf. Page 153 (digital page 21).
</t>
  </si>
  <si>
    <t xml:space="preserve">All new housing </t>
  </si>
  <si>
    <t>Housing need, requirement, supply and delivery</t>
  </si>
  <si>
    <t>Q1a: Is there an exceptional circumstance for Cotswold District to use an alternative approach to the standard method to calculate the minimum local housing need? Note, as set out in national guidance, any alternative methodology would need to be demonstrated through robust evidence, be based on realistic assumptions of demographic growth and must not rely on using household projections more recently published than the 2014-based household projections.</t>
  </si>
  <si>
    <t>Q2a: Do you agree that Option 2 is the most appropriate option for the District to continue to deliver its housing requirement, maintain a five year housing land supply and pass the Housing Delivery Test?</t>
  </si>
  <si>
    <t>Q3a: Are there any factual inaccuracies or missing information within the site assessments? Please include the SHELAA site reference number in your response</t>
  </si>
  <si>
    <t>Q3b: What are the three most important opportunities that you would want to deliver on sites in your area (please provide a site reference number that you are referring to where relevant)?</t>
  </si>
  <si>
    <t>Q3c: Are you aware of any additional land not already assessed in the SHELAA that is available for development?</t>
  </si>
  <si>
    <t>Q4a: Is the Local Plan currently working well with providing for the specialist accommodation needs of older people?</t>
  </si>
  <si>
    <t>Q4b: How could the Local Plan further assist the specialist accommodation needs of older people?</t>
  </si>
  <si>
    <t>Q5a: Is the Local Plan currently working well with providing for the accommodation needs of Gypsies, Travellers and Travelling Showpeople?</t>
  </si>
  <si>
    <t xml:space="preserve">Q1a: Is there an exceptional circumstance for Cotswold District to use an alternative approach to  the standard method to calculate the minimum local housing need? Note, as set out in national  guidance, any alternative methodology would need to be demonstrated through robust evidence,  be based on realistic assumptions of demographic growth and must not rely on using household  projections more recently published than the 2014-based household projections. 
The Cotswolds Conservation Board considers that there is an exceptional circumstance for Cotswold  District to use an alternative approach to the standard method to calculate the minimum local  housing need.21 
</t>
  </si>
  <si>
    <t xml:space="preserve">Q1b: Please explain why. 
Percentage of Cotswold District within the Cotswolds National Landscape (and vice versa) 
The main justification for there being ‘an exceptional circumstance’ relates to the extent to which  Cotswold District overlaps with the Cotswolds National Landscape (and vice versa) and the  implications that this has for delivering objectively assessed needs (OAN). This has significant  implications for the potential to deliver (OAN) and for the appropriateness of the standard method. 
Nearly 80% of Cotswold District – including multiple market towns - lies within the Cotswolds  National Landscape.22 Conversely, nearly half of the Cotswolds National Landscape lies within  Cotswold District.23 A further 5% of Cotswold District lies within Special Landscape Areas (SLAs),  which help to protect the setting of the Cotswolds National Landscape. 
These figures are far higher than for any of the ten other district, borough or unitary authorities that  overlap with the Cotswolds National Landscape. For example, the district / borough / unitary  authority with the next larger proportion of its area within the Cotswolds National Landscape is  Stroud, which has less than half of its area within the National Landscape.24 
This means that, all other things being equal, the AONB designation of the Cotswolds National  Landscape potentially has a far larger impact on the potential to deliver Objectively Assessed Needs  (OAN) than for other local authority areas. It also means that the Government’s standard method for  
21 Evidence Paper – Housing Need, Requirement, Land Supply and Delivery (link). Paragraphs 4.2 and 4.4. 22 78% (893km2 of Cotswold District’s 1,165km2). 
23 44% (893km2 of the 2,038km2 of the Cotswolds National Landscape). 
24 48% (222km2 of Stroud District’s 461km2).
calculating housing need has a disproportionate effect on the statutory purpose of AONB  designation, which, in this instance, is to conserve and enhance the natural beauty of the Cotswolds  National Landscape. 
Standard Method – housing projections 
As outlined in the District Council’s Evidence Paper for this topic, the District Council has experienced  significant ‘over-delivery’ of housing in recent years.25 However, rather than recognising that housing  delivery for the remainder of the Plan period doesn’t need to be as high, the standard method for  calculating housing need uses this over-delivery as the basis for its future housing projections.  Applying the standard method at this point in the Local Plan process would therefore result in a  much higher housing need figure than is actually required. 
Paragraph 176 of the National Planning Policy Framework (NPPF) specifies that ‘the scale and extent  of development within [AONBs] should be limited’. Paragraph 177 of the NPPF also, in effect, sets a  presumption against permitting major development in AONBs26. Given the large proportion of  Cotswold District that lies within the Cotswolds National Landscape (and vice versa), applying the  standard method approach, with regard to housing projections, would not be compatible with these  NPPF policies. 
To address this issue, we recommend that Cotswold District Council should apply an alternative  approach to calculating housing need which is nuanced enough to take account of the fact that over delivery in the first half of a Plan period can allow for a smaller scale of delivery in the second half of  a Plan period. 
Standard Method - affordability 
As outlined in the District Council’s Evidence Paper for this topic, the standard method applies an  adjustment to take account of affordability. We recognise that housing in Cotswold District is  relatively unaffordable. However, we agree with Cotswold District Council’s assertion that there is  little evidence to suggest that building more houses decreases house prices significantly to enable  housing to become affordable for those who need it.27 This is reflected in the Evidence Paper, which  states that ‘despite significant over-delivering of housing, affordability in Cotswold District has  continued to worsen’.28 
One of the reasons why house prices are so high is because Cotswold District is a very desirable  place to live, not least because of its outstanding natural beauty (with nearly 80% of the area lying  within the Cotswolds National Landscape, as mentioned above). Applying an adjustment to take  account of affordability, as required by the standard method, would result in a higher housing need  figure. However, it is unlikely that this higher housing need figure would be compatible with the  policies set out in paragraphs 176 and 177 of the NPPF, as outlined above.  
25 5,582 dwellings completed in the first half of the Local Plan period, which is significantly more than the 4,200  homes required for that period (as stated in paragraph 4.1 of the Evidence Paper). 
26 Paragraph 177 of the NPPF states that ‘permission should be refused for major development, other than in  exceptional circumstances and where it can be demonstrated that the development is in the public interest’. 27 Cotswold District Council response to the Government’s consultation on ‘Changes to Current Planning  System’ in 2020. 
28 Evidence Paper. Paragraph 4.4. 
To address this issue, we recommend that Cotswold District Council should apply an alternative  approach to calculating housing need which does not apply an adjustment to take account of  affordability (or which sets a smaller adjustment than the standard method). 
Standard Method – housing need figure susceptible to change 
As outlined in the District Council’s Evidence Paper for this topic, national guidance on the standard  method can be updated at any time and updates can take immediate effect. The Government’s  consultation on ‘Changes to the Current Planning System’, in 2020, suggested that the District’s  minimum housing need should increase from 490 dwellings per annum to 1,209 dwellings.  
Although this was subsequently scrapped, it demonstrates how susceptible the standard method is  to change and how significant this change could be. For example, the figure of 1,209 dwellings per  annum would simply not have been compatible with the purpose of AONB designation (or with the  
requirement for the scale and extent of development in AONBs to be limited), particularly given the  very high proportion of the District that is located within the Cotswolds National Landscape. 
We recognise that any alternative approach would need to reflect current and future demographic  trends and market signals, as specified in paragraph 61 of the NPPF. 
If it is not practicable to develop an alternative method within the timescales of this Local Plan  Partial Update, we recommend that it should be given consideration ahead of any future full review. 
Please also refer to our response to Question 6 regarding the relationship between housing need  and housing requirements. 
</t>
  </si>
  <si>
    <t>Landscape constraints are one of several factors used to determine whether the housing need should be adjusted when calculating the housing requirement.</t>
  </si>
  <si>
    <t xml:space="preserve">Q2a: Do you agree that Option 2 is the most appropriate option for the District to continue to  deliver its housing requirement, maintain a five year housing land supply and pass the Housing  Delivery Test? 
Yes, we agree that Option 2 is the most appropriate option (i.e., review and update the Local Plan  housing requirement for the remainder of the Local Plan period). 
</t>
  </si>
  <si>
    <t xml:space="preserve">Q2b: Please explain why. 
We agree with the District Council’s reasons for preferring Option 2, for example, on the basis that it  would help to: 
• reduce the risk of oversupply; 
• keep unplanned growth in check; and 
• resist the pressure to allow more development than is planned for. 
Reasons for not selecting Option 1 are outlined in response to Q1, above. 
</t>
  </si>
  <si>
    <t xml:space="preserve"> Are there any factual inaccuracies or missing information within the site assessments? Please  include the SHELAA site reference number. 
No comment (insufficient capacity to review in detail). 
</t>
  </si>
  <si>
    <t xml:space="preserve">This will be taken into consideration in the SHELAA Update </t>
  </si>
  <si>
    <t xml:space="preserve">Affordable housing 
Biodiversity net-gain 
Green corridors (such as walking or cycling paths) 
</t>
  </si>
  <si>
    <t>unsure</t>
  </si>
  <si>
    <t xml:space="preserve">no comment </t>
  </si>
  <si>
    <t xml:space="preserve">Q6: Are there any other Local Plan-related issues or options on this topic paper that you would like  to raise? 
Objective 2(a) of the Cotswold District Local Plan aims to ‘through establishing the District’s OAN29 for the Plan period and allocation of land, provide an adequate supply of quality housing, of  appropriate types and tenures, to at least meet objectively assessed needs’. The Evidence Paper for  this topic states that this objective remains sound. 
We acknowledge that paragraph 35(a) of the National Planning Policy Framework (NPPF) requires  Local Plans to be ‘positively prepared’, which means ‘providing a strategy which, as a minimum,  seeks to meet the area’s objectively assessed needs’. We also acknowledge that paragraph 11(b) of  the NPPF states that ‘strategic policies should, as a minimum, provide for objectively assessed needs  for housing and other uses, as well as any needs that cannot be met within neighbouring areas’.  Objective 2(a) of the Local Plan is presumably based on these NPPF policies. 
29 Objectively Assessed Needs (as identified by applying the Government’s standard method for calculating  housing need).
However, housing need, as calculated using the standard method is an unconstrained assessment of  the number of homes needed in an area.30 In contrast, establishing the housing requirement for an  area required consideration of constraints, including the AONB designation.31 When relevant  constraints are factored in, this may mean that the housing requirement should be less than the  housing need. 
This point is reflected in the Government’s assertions that: 32 
• We should be clear that meeting housing needs is never a reason to cause unacceptable  harm to [protected landscapes]. 
• The standard method does not present a ‘target’ in plan-making, but instead provides a  starting point for determining the level of need for the area and it is only after considerations  of this, alongside what constraints areas face … and the land that is actually available for  development, that the decision on how many homes should be planned for is made. It does  not override other planning policies, including the protections set out in Paragraph 11b of the NPP … It is for local authorities to determine precisely how many homes to plan for and  where those homes most appropriately located. In doing this they should take into account their local circumstances and constraints.  
It is also reflected in paragraph 11(b)(i) of the NPPF, which clarifies that the requirement for strategic  policies to provide for OAN, etc., does not apply where ‘the application of policies in this Framework  that protect areas of assets of particularly importance provides a strong reason for restricting the  overall scale, type or distribution of development in the plan area’. 
The relevant policies, in this context, include those that relate to AONBs. The two most relevant  paragraphs of the NPPF, in this regard, are paragraphs 176 of the NPPF. These paragraphs explicitly  restrict the scale and distribution of development in the plan area. For example, paragraph 176  specifies that ‘the scale and extent of development in [AONBs] should be limited’,33 whilst paragraph  177, in effect, sets a presumption against granting planning permission for major development in  AONBs. 
We acknowledge that it is the application of these policies that is considered under paragraph  11(b)(i). However, given that nearly 80% of Cotswold District lies within the Cotswolds National  Landscape (and nearly 50% of the Cotswolds National Landscape lies within Cotswold District), we  consider that it is highly likely that the exemption provided by paragraph 11(d)(i) should apply.  
These factors are also reflected in the Government’s National Planning Practice Guidance (NPPF),  which recognises that the NPPF’s ‘policies for protecting [AONBs] may mean that it is not possible to  meet objectively assessed needs for development in full through the plan-making process’.34 
30 https://www.gov.uk/guidance/housing-and-economic-development-needs-assessments. Paragraph 001. 31 https://www.gov.uk/guidance/housing-and-economic-land-availability-assessment. Including paragraphs  002, 010, 012, 013, 014, 015, 018, 021 and 025. 
32 https://www.gov.uk/government/consultations/changes-to-the-current-planning system/outcome/government-response-to-the-local-housing-need-proposals-in-changes-to-the-current planning-system#proposed-changes-to-the-standard-method-for-assessing-local-housing-need 33 It is worth noting that this wording was added to the NPPF on 28 July 2018, just six days before the Cotswold  District Local Plan was adopted on 3 August 2018. As such, it probably wasn’t an explicit consideration in the  drafting of the Local Plan. 
34 It is worth noting that this wording was added to the NPPG in July 2019, nearly a year after the Cotswold  District Local Plan was adopted. As such, it probably wasn’t an explicit consideration in the drafting of the Local  Plan.
For these reasons, we do not consider that there should be an objective in the Local Plan, to ‘at least  meet objectively assessed needs’. Instead, we consider that the objective should be to:  
• provide an adequate supply of quality housing, of appropriate types and tenures, in a way – and to an extent - that is compatible with the purpose of conserving and enhancing the  natural beauty of the Cotswolds National Landscape. 
It is important to note that we recognise that the provision of housing to meet local needs is crucial  to ensure the sustainability and vitality of communities within the Cotswolds National Landscape.  However, this should be delivered in a way that is compatible with the purpose of AONB  designation.
</t>
  </si>
  <si>
    <t>The points in this representation are noted and will be taken into consideration when determining the housing requirement. In particular, the AONB and the availability of deliverable / developable sites (which must have been assessed to suitable for development) will be factors that are considered in the balance of determining whether the housing requirement should be higher or lower than the local housing need. Please note, it is 80% of Cotswold District that is within Cotswold National Landscape and further land is within its setting and is designated as a Special Landscape Area. Further consideration will be given to the proposal to alter the objective in the Local Plan from ‘at least meet objectively assessed needs’ to 'provide an adequate supply of quality housing, of appropriate types and tenures, in a way – and to an extent - that is compatible with the purpose of conserving and enhancing the  natural beauty of the Cotswolds National Landscape.'</t>
  </si>
  <si>
    <t>621c5c4955d37f00124d5660</t>
  </si>
  <si>
    <t>do not understand question - I do not think you should be building so many houses on site L33 as the roads will not be able to cope</t>
  </si>
  <si>
    <t>Your concern over site L33 is noted and will be further considered when we review the assessment of this site.</t>
  </si>
  <si>
    <t xml:space="preserve">Site L33 - There will be an increase in noise, water and air  pollution. The A361 already comes to a standstill at peak times down past Old Railway Close with vehicle fumes making the air highly polluted. The number of houses proposed are not likely going to be brought or lived in by local people who need houses, but people who are wanting to move away from city life to "live in the Cotswold" which will out price them for local people who actually NEED them! The access to the site through Old Railway Close will lead to a dangerous junction with cars queuing to enter and leave the area which will make is an accident hotspot. The field designated has been cultivated every year by the farmer growing much needed local crops for the country and to support his business, removing the field from the farmer will make his business no longer viable. The field and the surrounding vegetation assist with the reduction of the noise and air pollution from the existing traffic problem. The field is also used by Candia Geese in the winter. The strip of land between the field and the road is home to deer, butterflies, birds and bats have also been seen in the summer, taking this field away will impact on all of this local wildlife. No assessment has been made to the intrusion of the existing properties that line the field, including light pollution and if any properties were built the lack of privacy to the existing houses. One major area that has not been highlighted is the area actually floods! The grass strip between the existing houses and the field spends the whole of the winter under water (Photographic evidence of this) and the front of the field also floods. When the site was surveyed we had just had an uncharacteristic dry winter, which means for the first time in 5 years it had not flooded, but with global warming and the increase in the number of extreme weather events this is a one off. If this field is built on where is all this rain water going to go? Flood the existing houses? The site also does not follow the historic development line for Lechlade, which is a linear town, the proposed site would not be in keeping with this. The development of this site would have a massive detrimental effect to Lechlade, and this is not the right option for the town or the residents!  </t>
  </si>
  <si>
    <t>61fe3c6c0dfd2a03d611644a</t>
  </si>
  <si>
    <t xml:space="preserve">Younger adults just starting out in working life simply cannot afford the high priced accommodation in this area. Moreton-In-Marsh is one of the most expensive areas for them to live in. </t>
  </si>
  <si>
    <t>This may be a reason for a higher housing need.</t>
  </si>
  <si>
    <t>Affordable housing,Employment development / new jobs,Green corridors (such as walking or cycling paths)</t>
  </si>
  <si>
    <t>61feffe1daa4ef03bc12a203</t>
  </si>
  <si>
    <t>The district has little employment, infrastructure or public transport so it doesn't make sense to use a national average expected population increase.
Because large parts of the district are agricultural/rural and new homes are built individually taht add to the housing supply naturally.</t>
  </si>
  <si>
    <t>The District has a large 'windfall' supply. However, this is calculated as 'supply' and does not factor into the calculation of housing need.</t>
  </si>
  <si>
    <t>Potential for over-delivery should be avoided for environmental and AONB reasons.</t>
  </si>
  <si>
    <t>Noted, although the housing requirement would be a minimum, not a maximum. The Local Plan must also protect and conserve the AONB.</t>
  </si>
  <si>
    <t>Biodiversity net gain (e.g. landscaped areas planted to enhance B-Lines, ponds, linking isolated habitats, restoring hedgerow network, etc.),Parks or gardens</t>
  </si>
  <si>
    <t>The approach is based on sites.  In a rural district, sites tend to be agricultural fields.  Therefore the number of houses in a new development is determined by the size of the field rather than on local need or appropriate scale for the location.  This arbitrariness is contrary to good planning.</t>
  </si>
  <si>
    <t>This is incorrect. The proposed approach is to first understand whether the housing need should be calculated differently to the government's standard method. Once the housing need is confirmed, consideration will be given to various other factors to understand whether more or less houses should be delivered when determining the housing requirement. Sites across the District are then chosen based on a range of factors, including protecting and enhancing the AONB, prioritising brownfield sites and choosing sites that are accessible to employment, services and facilities. There are also various additional contributing evidence sudies, including the Sustainability Appraisal process.</t>
  </si>
  <si>
    <t>61fecf2338b79403c9903e1d</t>
  </si>
  <si>
    <t>Chris Rycroft</t>
  </si>
  <si>
    <t>It seems to be the best way to protect the Cotswold District against over-development due to the high value/desirability of property in the area and the need to guard against the kind of accelerated building numbers of the past few years, and to mitigate the problems mentioned in relying on the annual minimum need measure.</t>
  </si>
  <si>
    <t>Noted, although the housing requirement would be a minimum, not a maximum.</t>
  </si>
  <si>
    <t>Biodiversity net gain (e.g. landscaped areas planted to enhance B-Lines, ponds, linking isolated habitats, restoring hedgerow network, etc.),New school,Green corridors (such as walking or cycling paths)</t>
  </si>
  <si>
    <t>The existing planning permission for specialist accommodation behind ALDI in Moreton needs to be brought to fruition before any further allocations are considered for Moreton</t>
  </si>
  <si>
    <t>No allocations for specialist accommodation are proposed in Moreton. The Local Plan has a general policy that is supportive of suitable specialist accommodation developments on a case by case basis.</t>
  </si>
  <si>
    <t>Proposed allocations off Evenlode Road in Moreton-in-Marsh (M12B to the East and M9, M9B &amp; M9C to the West) should be discounted rather than shown as candidates for further consideration; as recognised by the Inspector when approving site M12 for allocation (now approved for development by Backhouse), the ability of Evenlode Road to support further traffic is severely limited and the development along this road should be limited to the 67 dwellings approved for site M12.  M12B is also inappropriate for development due to the proximity of the sewage works and highways depot, and should be dedicated by GCC/CDC/MTC for public amenity land or rewilding for enjoyment by local residents from the public footpath that traverses the field.  The fields at M9, M9B &amp; M9C should also be preserved as pasture land and marshland both to respect the corridor of countryside on this side of Moreton and also to ensure that the floodplain is respected and maintained.  Further allocations down Evenlode Road would be entirely inappropriate.</t>
  </si>
  <si>
    <t>The highway impact of proposed site allocations will be assessed. Sites will be unsuitable if there is an unacceptable highway impact or if the impact (if it is currently unacceptable) cannot be mitigated. Likewise, sites will be unsuitable for development if there is unacceptable air pollution or noise levels. There has to be a planning reason why a development proposal should not happen. A site cannot be discounted from being considered as a site allocation on the basis that an alternative use is preferred by some members of the community. Those people would need to persuade the landowner to make their site available for that purpose, although the landowner is under no obligation to do so.</t>
  </si>
  <si>
    <t>61ff65627921ae03c93d8bbe</t>
  </si>
  <si>
    <t xml:space="preserve">It’s standardised </t>
  </si>
  <si>
    <t>N/A</t>
  </si>
  <si>
    <t>Reduction in flood risk (e.g. an attenuation pond),Green corridors (such as walking or cycling paths),Affordable housing</t>
  </si>
  <si>
    <t>6200f3d00dfd2a03d611a0d0</t>
  </si>
  <si>
    <t>Green corridors (such as walking or cycling paths),Reduction in flood risk (e.g. an attenuation pond),Carbon sequestration (e.g. tree planting)</t>
  </si>
  <si>
    <t>623788a88286670012368fb3</t>
  </si>
  <si>
    <t>New school,Affordable housing,Biodiversity net gain (e.g. landscaped areas planted to enhance B-Lines, ponds, linking isolated habitats, restoring hedgerow network, etc.),Allotments,Employment development / new jobs</t>
  </si>
  <si>
    <t>62016319400af003f99c0ae1</t>
  </si>
  <si>
    <t>Affordable housing,Allotments,Biodiversity net gain (e.g. landscaped areas planted to enhance B-Lines, ponds, linking isolated habitats, restoring hedgerow network, etc.),Carbon sequestration (e.g. tree planting),New doctor’s surgery,Parks or gardens,Renewable energy generation</t>
  </si>
  <si>
    <t>624454d79b0686735ceb1ee5</t>
  </si>
  <si>
    <t>Barry Lister</t>
  </si>
  <si>
    <t>CDC SHELAA Lechlade Site Assessment Comments re site L33  1.	The adopted Lechlade Neighbourhood Plan 2011- 2031 considered the need for the provision and allocation of future development land for housing within the Lechlade area. The Local Plan accepted these views and conclusions and this partial review of the Local Plan should continue to respect the Neighbourhood Plan.   2.	There is nothing contained within the CDC Issues and Options Consultation (IOC) that challenges or revises the conclusions incorporated within the adopted plan. Any amendment to the adopted plan should therefore await to be undertaken as part of its natural review covering then post 2031 period.  3.	It would appear that site L33 has been driven by preference rather than by objective assessment. It would seem that very little has been afforded by way of meaningful and objective appraisal relating to matters such as flood risk, biodiversity impact, environmental impact assessment, heritage impact, etc.  4.	There appears some confusion over the possible access to site L33. The IOC Lechlade Sites Assessment document (at P.23) indicates that access would be via the north west corner of the site. Whereas later correspondence between the author and CDC indicates via Old Railway Close (ORC) which is the north east corner. This must suggest that the consultation in respect of this parcel of land is flawed and potentially unlawful as those who may have an interest may believe that they are not affected and not submit any comment(s). This would impact any meaningful evaluation of the comments received and not be an unbiased assessment. Furthermore, if access were via the north west corner, the land owner is neither in ownership, possession or control of the land necessary to provide access without demolishing existing dwellings. As it was not considered in the options appraisal no consideration has been given to the viability, practicality, etc of using this narrow residential cul-de-sac – further comments on this follow below.  5.	The site is currently used as productive agricultural land. The site owner has only recently stated to the Town Council that this area of working arable farmland is critical to the ongoing viability of the business. This view seems to have changed somewhat when it was intimated that it may be possible to be used as development land. This change of view must be considered in the context of financial gain and the real adverse impact that must follow on the future viability of the present productive agricultural business as a consequence.  6.	 This would be a large development of 100+ dwellings, resulting in a likely increase in population of 300+ and around 200+ additional vehicles. This would adversely affect the current characteristics of Lechlade.  7.	There is insufficient capacity in local medical facilities to support any further significant growth in Lechlade’s population of the size likely to result from the development of this land.  8.	The local primary and secondary schools do not have any spare capacity to receive any additional pupils resulting from a development of this size.  9.	Increase in the local population will suffer from the ongoing lack of reliable, regular, convenient and/or affordable public transport to shopping, business, leisure facilities, etc as well as the lack of connections to primary transport hubs. Thus significant reliance upon motor vehicles will occur with the resulting increasing noise and air pollution for all..  10.	If access were to be via ORC all new traffic, construction and permanent, would need to pass all of the existing dwellings. This would have a severe and ongoing negative impact upon the health and safety of the existing residents by way vehicle movements, air quality, noise, etc.  11.	ORC is a cul-de-sac approximately 300m long with bends and curves. There are five 90 degree blind bends that were never designed to manage or handle the volume of traffic that would be created by any new development.  12.	Any new development would not appear as if it could comply with and seems to be in conflict with the Department of Transport requirements contained within the latest version of their Manual for Streets.  13.	Similarly, it would appear that any use of ORC for additional traffic as a result of the development of L33 would conflict with the recommendations and requirements contained with the current version of Manual for Gloucestershire Streets.  14.	Vehicles awaiting to enter ORC from the northbound A361 already cause significant queues/tailbacks during peak periods. Doubling or worse the number of vehicles wishing to make this right turn would have a very significant impact, including pollution and air quality issues.  15.	There are other sites, particularly those north of Butlers Court, L19, L31’s and L34, as well as L16A which are clearly more suited and accessible for residential purposes (assuming that there is any need?) These would have little to no impact upon existing residential areas. However, they appear to have been simply dismissed by suggested spurious, erroneous, unsubstantiated and non-demonstrable reasons. These sites should be not be dismissed at this stage, but a proper independent professional assessment and review of these sites should be commissioned. They are too important and much better suited than L33.   16.	CDC do not appear to have liaised with or consulted any interested and relevant local parties (i.e. the Town Council) regarding the sensitivity or suitability of the suggested sites before including or discounting them.</t>
  </si>
  <si>
    <t>As yet, 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 feedback from this consultation will be considered before any sites are allocated for development.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</si>
  <si>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622cad7b00e7230012fa839c</t>
  </si>
  <si>
    <t>It will allow for better planning over time and help to safeguard against unexpected pressure to increase housing</t>
  </si>
  <si>
    <t>i.e. plan-led development. Noted.</t>
  </si>
  <si>
    <t xml:space="preserve">Biodiversity net gain (e.g. landscaped areas planted to enhance B-Lines, ponds, linking isolated habitats, restoring hedgerow network, etc.),Affordable housing,Reduction in flood risk (e.g. an attenuation pond),Community led housing e.g co-housing </t>
  </si>
  <si>
    <t xml:space="preserve">We should prioritise co-housing. This offers multiple benefits to health and wellbeing as well as reducing pressure on local services. </t>
  </si>
  <si>
    <t>This idea is already being given further consideration as to how the Local Plan can assist in this regard</t>
  </si>
  <si>
    <t>6202a6e16b441303bcb11280</t>
  </si>
  <si>
    <t>CDC should always be able to make better judged assessments of local needs and ability to contribute to national needs, than a instruction from central government.  The alternative approach is worth the expected additional effort.</t>
  </si>
  <si>
    <t>Agree, although part of the reason the standard method was introduced was to remove complexity / inconsistency in local approaches to calculating housing needs. More devolution would revert to the situation as it was before, so it is unlikely to be justification for an alternative approach.</t>
  </si>
  <si>
    <t>per my answer Q1b</t>
  </si>
  <si>
    <t>I am very concerned about how the "principle settlements" were defined and agreed.  Specifically, Down Ampney where I live has been designated as such primarily I think because it has a village school and shop.  The shop is run by volunteers and open limited hours.  There is no pub and a very limited bus service to a major town (Cirencester).  Yet the principle settlement designation means the number of houses is set to double since 2000.  Perhaps the number of SHELAA  sites could be reduced in our tiny village and more evenly shared across the district</t>
  </si>
  <si>
    <t>Green corridors (such as walking or cycling paths),Reduction in flood risk (e.g. an attenuation pond),Employment development / new jobs,Biodiversity net gain (e.g. landscaped areas planted to enhance B-Lines, ponds, linking isolated habitats, restoring hedgerow network, etc.)</t>
  </si>
  <si>
    <t>6202880577ca9d03bc706640</t>
  </si>
  <si>
    <t>Not my specialist area</t>
  </si>
  <si>
    <t>Employment development / new jobs,New school,New doctor’s surgery</t>
  </si>
  <si>
    <t>Consistent in my response to all this is : a) I am not a NIMBY and will happily encourage development in my town but b) it needs to be delivered through and infrastructure first programme followed by housing. c)This should all be part of a wider strategic plan for the future and our local economy (ie integrated with economic development, jobs, education etcrt</t>
  </si>
  <si>
    <t>Consideration is being given to how the Local Plan can require more infrastructure to be delivered 'up front'. It is not always possible though, often due to viability reasons. We agree that a plan-led approach is the best solution. The Local Plan development strategy already seeks to locate the vast majority of additional housing in locations where there is good access to services, facilities and employment. Consideration is being given to whether a further accessibility to services test should be introduced for new housing developments.</t>
  </si>
  <si>
    <t>62042503aa7d4203bcc23ca6</t>
  </si>
  <si>
    <t>Many of the new houses built recently are in fact holiday accomodation not dwellings. The number of "dwellings" built far exceeds the number of dwellings needed to meet the needs of people living or wisjing to live in the area. Approvals for new developments should include a stipulation that they are lived in as a primary residence.</t>
  </si>
  <si>
    <t>The points in the representation are considered in more detail in the Housing Affordability topic paper.  The number of homes used as second homes / holiday homes is already a factor that is used to translate the housing need into a housing requirement. Holiday homes are technically a type of dwelling and fall within the same C3 national planning use classification as conventional housing.</t>
  </si>
  <si>
    <t>Affordable housing,Renewable energy generation,Biodiversity net gain (e.g. landscaped areas planted to enhance B-Lines, ponds, linking isolated habitats, restoring hedgerow network, etc.)</t>
  </si>
  <si>
    <t>620547cdc26cbb03ceef0194</t>
  </si>
  <si>
    <t>House should not be built where the infrastructure is insufficient</t>
  </si>
  <si>
    <t xml:space="preserve">Agree. The existing development strategy already focuses the majority of housing growth in more sustainable locations. See the Accessibility of housing development topic paper, which seeks to take this idea further. </t>
  </si>
  <si>
    <t>621b46ac6d83560012f03683</t>
  </si>
  <si>
    <t>Biodiversity net gain (e.g. landscaped areas planted to enhance B-Lines, ponds, linking isolated habitats, restoring hedgerow network, etc.),Green corridors (such as walking or cycling paths),Carbon sequestration (e.g. tree planting)</t>
  </si>
  <si>
    <t>More affordable bungalows within developments so seniors can still own own home without living in apartments</t>
  </si>
  <si>
    <t>The need for affordable homes and bungalows is provided by the Gloucestershire Local Housing Needs Assessment, which will provide the basis for updating the Local Plan in this regard.</t>
  </si>
  <si>
    <t>6205000c90de9103c9b157bc</t>
  </si>
  <si>
    <t>Maurice Champ</t>
  </si>
  <si>
    <t>Furrow Way Action Group Mickleton</t>
  </si>
  <si>
    <t xml:space="preserve">Mickleton Site MK2B cannot be accessed via Furrow Way. Planning Proposal on Adjacent Field identified as MK2B 1.Access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	Furrow Way has not been adopted by Gloucestershire County Council.  •	Mattock Mews is currently a private road as the residents were advised by Cala Homes that it would not be adopted by the local authority Gloucestershire County Council.  •	This raises a right of way issue to the proposed site.3.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t>
  </si>
  <si>
    <t>624307af9b06862ac3eb1e15</t>
  </si>
  <si>
    <t>Planning Proposal on Adjacent Field identified as MK2B 1.	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	Furrow Way has not been adopted by Gloucestershire County Council.  •	Mattock Mews is currently a private road as the residents were advised by Cala Homes that it would not be adopted by the local authority Gloucestershire County Council.  •	This raises a right of way issue to the proposed site.  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t>
  </si>
  <si>
    <t>624c658f9b0686006aeb2668</t>
  </si>
  <si>
    <t>Planning Proposal on Adjacent Field identified as MK2B 1.	Access to the site identified as MK2B along Furrow Way and Ridge Close It is proposed that 100 properties could be built on the field with access to the development along Furrow Way and Ridge Close. (The reference to Ridge Close is incorrect as Google Maps has this shown in error) This is completely unacceptable to the existing residents as the traffic flow along Furrow Way could mean an additional 200 cars journeying along Furrow Way with potentially 400 trips daily. This will cause serious safety concerns to the existing residents, many of whom are either elderly or have your children. •	A different access to this site should be found •	When Furrow way was planned there was no consideration of further large development using this as the access, which has 2 sharp bends and 2 T junctions.           Furrow Way has not been adopted by Gloucestershire County Council.  Mattock Mews is currently a private road as the residents were advised by Cala Homes that it would not be adopted by the local authority Gloucestershire County Council.   This raises a right of way issue to the proposed site. 2.	Remus Estate Management Company (Shepherds Fold Limited) The existing residents pay fees twice yearly to the Estate Management Company Remus for the maintenance of services on the estate. There will be incremental costs to the existing residents charges relating to the use of facilities on the Shepherds Fold development by residents of any new development accessing new properties along Furrow Way either by car or by foot. 3.	The study states that the field MK2B is Grade A agricultural land. Development on this site would clearly be contrary to recent Government direction to local authorities. In the recent budget statements in October 2021, it was stated that local authorities would be told to use brownfield site for future housing developments. The Daily Telegraph in an article relating to future housing developments dated 28th October 2021 stated that "government direction to local authorities is NOT to build on fields, but to develop on brownfield sites". Boris Johnson was reported in this article as stating "that new houses should NOT be built on green fields".</t>
  </si>
  <si>
    <t>This will be taken into consideration in the upcoming SHELAA update. Unfortunately, Cotswold District does not have very much brownfield land that can accommodate the housing requirement, unlike some local authoirty areas that, for example, have large areas of former industrial land available, which places increased pressure on greenfield sites when allocating sites to deliver the minimum husing requirement.</t>
  </si>
  <si>
    <t>62058ead466fea03bcca5229</t>
  </si>
  <si>
    <t>6207d26805488f03f06cfde9</t>
  </si>
  <si>
    <t>Any more building in this town spells complete disater. This town is already at capacity.  STOP building here....Road congestion is already a HUGE problem.  Services are already at capacity and if you continue to build you will need more schools, dentist, GPS, shops...there is NO room left. Already the town has flooding issues. The sewage works cannot cope. The sewage here is already pumped into the Evenlode waterways  its a DISGRACE....TV signal here is poor. Internet is poor...instead of ploughing money into new builds improve Moreton...Its tired and worn out and becoming extremely unpleasant to live or work in...</t>
  </si>
  <si>
    <t>Moreton is the District's third largest settlement and has high levels of sustainability. The level of services / infrastructure capacity will be assessed. National policy specifies that development should only be refused if highway impacts are severe. If there is a gap in infrastructure provision, there may be a need for additional infrastructure. A new primary school is already proposed and some further development is needed to help deliver this. Sites will not be developed if they have high flood risk. The sewage works may need to be upgraded in future - this will be assessed within the Water Cycle Study. We agree that sewage dumping into watercourses is unacceptable and we are lobbying the Environment Agency to stop this from happening. Digital infrastructure is improving - see Fastershire network planning.</t>
  </si>
  <si>
    <t>Stop building anymore houses. Moreton will be finished if you do...</t>
  </si>
  <si>
    <t>This question relates to the calculation of the housing requirement for the District. We understand the situation in Moreton, which will be fully considered when recommending which sites across the district should be allocated for development.</t>
  </si>
  <si>
    <t>Allotments,Biodiversity net gain (e.g. landscaped areas planted to enhance B-Lines, ponds, linking isolated habitats, restoring hedgerow network, etc.),Carbon sequestration (e.g. tree planting),New school,New doctor’s surgery,Parks or gardens,Reduction in flood risk (e.g. an attenuation pond),Renewable energy generation</t>
  </si>
  <si>
    <t>620970bb765ee003c93dea8b</t>
  </si>
  <si>
    <t>Biodiversity net gain (e.g. landscaped areas planted to enhance B-Lines, ponds, linking isolated habitats, restoring hedgerow network, etc.),Renewable energy generation,Carbon sequestration (e.g. tree planting)</t>
  </si>
  <si>
    <t>6208f66f53671503bc5aff78</t>
  </si>
  <si>
    <t>David Gardiner</t>
  </si>
  <si>
    <t>Changing lifestyles due to the pandemic</t>
  </si>
  <si>
    <t>This may be a reason for a higher housing need - i.e. more people moving to rural areas to live and work from home</t>
  </si>
  <si>
    <t>Reduce risk of over supply</t>
  </si>
  <si>
    <t>Noted, although national policy specifies that the housing requirement must be a minimum, not a maximum.</t>
  </si>
  <si>
    <t>Site Assessments: Part 2 - Land north-west of Highfield Cottage (ref: T71A)  Access  The above document states "The site is currently accessed from London Road via a narrow private track. The proposed access would be via the Miller Homes site to the south."  However, it is not shown exactly where this proposed access route will be.  If the proposed access is to take up some of the Miller's Site, it will mean that the land surrounding the site will be changed from the expectations of the purchasers of the properties on the Miller's development.  This may be in breach of the contracts signed with Millers by the purchasers of the properties on the Miller's development.  To get to the start of such an access point, traffic will have to use Havenhill Road.  Cars are often parked at the beginning of Havenhill Road restricting the road to single width.  I know this because I have had to wait many times before being able to pass through this section.  If traffic volumes increase due to the proposed development of the land T71A, then there is a danger that traffic will back up onto the roundabout at the London Road/Havenhill Road Junction.  The approach from Tetbury to Havenhill Road at this roundabout is obscured by the Trees, which according to the Site Assessments Plan are in a TPO area.  This roundabout is dangerous as things are at present and the speed limit (40) needs to be reduced as some drivers only look right to make sure they can enter the roundabout.  They will not see vehicles stopped on the roundabout at the entrance to Havenhill Road (there was an accident at this roundabout today - 01/02/2022 although I am not sure of the exact circumstances).  Designated heritage assets.   The document states "The Grade II listed Highfield Cottage is located 95m to the south-east and development would have a harmful impact on the rural setting of this building.  An access route past Highfield Cottage would likely further harm the setting of this building, so would unlikely to be supported. An access via the Highfield Farm development would be more suitable".  I must strongly disagree with this statement which puts more value on a Grade II listed building than peoples lives and safety when driving.  Other issues / constraints The document states "Tetbury has a long-standing need for a new doctor’s surgery. This site could potentially resolve this issue."  It is notable that the pressure for consideration of this parcel (T71A) to be included for consideration of allocation within the Local Plan is coming from the need for a Doctor's surgery.  I believe it is highly unlikely that parcel T71A would be considered without this pressure, and as such it should be discounted.</t>
  </si>
  <si>
    <t>Biodiversity net gain (e.g. landscaped areas planted to enhance B-Lines, ponds, linking isolated habitats, restoring hedgerow network, etc.),Carbon sequestration (e.g. tree planting),Reduction in flood risk (e.g. an attenuation pond),Comments relate to T71A</t>
  </si>
  <si>
    <t>621df764559d17001517f311</t>
  </si>
  <si>
    <t>Site Assessments: Part 2 - Land north-west of Highfield Cottage (ref: T71A),  I would like to include some comments concerning the potential for flooding on the Highfields (Miller) Development.  Despite the flood assessment reports indicating that water soaks down at an acceptable rate, it is clearly evident that it does not.  Instead, during periods of prolonged rainfall, it runs across the surface from T71A towards the Highfields development which is lower ground.  I would like to attached photos - taken 15/2/22 - showing the extent of this.  You can see water lying on the parcel of land T71A and on the - yet to be - managed landscaped areas.  It will take a long time for this water to disappear.  You can also see that Miller Homes have provided a temporary (we are assured) earth barrier to try to stop the water entering the gardens south of the T71A land parcel.    I also would like to attach pictures showing the potential for traffic problems at the Havenhill Road Roundabout for which I have already submitted comments.</t>
  </si>
  <si>
    <t>62093dea05488f03f06d1ed1</t>
  </si>
  <si>
    <t>Pat Gardiner</t>
  </si>
  <si>
    <t>A large amount of housing has already been built</t>
  </si>
  <si>
    <t>National policy says housing needs should be a minimum, not a maximum. That said, there comes a point when over-delivery of housing becomes unsustainable. Further consideration will be given to whether the proposed housing need is sustainable or not.</t>
  </si>
  <si>
    <t>To ensure certainty</t>
  </si>
  <si>
    <t>T71A site, Tetbury.  Access would be difficult via the Miller Homes site along Havenhill Road.  The access into and out of Havenhill Road from the roundabout is already difficult.  Cars are parked on both sides of the road, which is already narrow, creating a 'slalem' effect.  The road is sometimes blocked altogether, especially if there are large vehicles (eg refuse lorries) trying to get into or out of the site.  Cars have been backed up onto the roundabout, which in itself is dangerous as cars approaching the roundabout from the Tetbury town direction are generally looking to their right and do not slow down significantly to enter the roundabout.  Traffic on the roundabout is obscured by trees.  Access onto the roundabout from Havenhill Road is difficult because cars entering the roundabout from the London Road are obscured by the trees and the way that the roundabout is placed in relation to the exit means that one cannot see them approaching until the last minute.  Additional traffic would exacerbate these problems. It is difficult to see where the actual access to the site would be from the Miller Homes site.  There is a pond at the back of the only place that I can see would be a possibility, making the access extremely narrow and disturbing the habitat of the great crested newts even more.  Gardens of the houses in the Miller Homes development on the south side of the parcel of land have suffered with flooding problems which have not yet been fully overcome.  Great care would need to be taken on the proposed site to ensure that flooding would not be an issue for either the proposed development or existing development on the Miller Homes site.  There is a ransom strip running along the south side of the T71A site along its boundary with the Miller Homes development.</t>
  </si>
  <si>
    <t>Reduction in flood risk (e.g. an attenuation pond),Carbon sequestration (e.g. tree planting),Biodiversity net gain (e.g. landscaped areas planted to enhance B-Lines, ponds, linking isolated habitats, restoring hedgerow network, etc.)</t>
  </si>
  <si>
    <t>620b838c289d0303e3ffe9a3</t>
  </si>
  <si>
    <t>Security and keeping costs under control in not having to draw up a new plan in the near future</t>
  </si>
  <si>
    <t>620b93d97851bc03c95a2c0c</t>
  </si>
  <si>
    <t>Green corridors (such as walking or cycling paths),Reduction in flood risk (e.g. an attenuation pond)</t>
  </si>
  <si>
    <t>620b8b45ae2c5403bc641ada</t>
  </si>
  <si>
    <t>Council appear to be placing majority of development in Mickleton area</t>
  </si>
  <si>
    <t>This is incorrect. See Cotswold District Residential Land Monitoring Report (2022) and the Council's Housing Land Supply Report (2022) to see where development has been located since 2011 and is due to be located up to 2031. No decisions have been made yet about where future site allocations will be located but, amongst other things, consideration will be given to the size of Mickleton and the amount of development that has already been delivered since 2011.</t>
  </si>
  <si>
    <t xml:space="preserve">But council need to stick to this rather than reinvent the rules if a particular councillor wants to develop their land as is seen in certain cases at moment </t>
  </si>
  <si>
    <t>Councillors must declare all conflicts of interest and must abide by the same planning rules as everyone else.</t>
  </si>
  <si>
    <t>Biodiversity net gain (e.g. landscaped areas planted to enhance B-Lines, ponds, linking isolated habitats, restoring hedgerow network, etc.),New doctor’s surgery,Civic space</t>
  </si>
  <si>
    <t>Making developers provide bungalows as well a 4/5 bed houses</t>
  </si>
  <si>
    <t>The housing mix is currently determined by Local Plan Policy H1 and is informed by the Gloucestershire Local Housing Needs Assessment. Consideration will be given to whether the policy is providing the needed number of bungalows.</t>
  </si>
  <si>
    <t>Need to ensure infrastructure/primary schooling in place before development begins else it’s never happens</t>
  </si>
  <si>
    <t>Consideration is being given to how the Local Plan can require more infrastructure to be delivered 'up front'. It is not always possible though, often due to viability reasons. We agree that a plan-led approach is the best solution.</t>
  </si>
  <si>
    <t>620b9e01ae2c5403bc642032</t>
  </si>
  <si>
    <t>The strategic housing plan means nothing from what I can see, developers are allowed to more than double the number of houses on identified land and the plans get approved. It’s all a nonsense pretending that what’s in the strategic plan is actually implemented.</t>
  </si>
  <si>
    <t>We are sorry you feel this way but can assure you we are doing everything possible to update the Local Plan so that it puts the district and its residents in the best position. Not having an up to date Local Plan would be far worse, so it is well-worth doing.</t>
  </si>
  <si>
    <t>Yes; Dunstall Farm in Moreton in Marsh is more than double the SHELAA. 19/02248/FUL</t>
  </si>
  <si>
    <t>New school,Biodiversity net gain (e.g. landscaped areas planted to enhance B-Lines, ponds, linking isolated habitats, restoring hedgerow network, etc.),Parks or gardens,Reduction in flood risk (e.g. an attenuation pond),Green corridors (such as walking or cycling paths)</t>
  </si>
  <si>
    <t>62124c4cb7144503fd1534ae</t>
  </si>
  <si>
    <t>Renewable energy generation,Carbon sequestration (e.g. tree planting)</t>
  </si>
  <si>
    <t>620bce1aae2c5403bc64306c</t>
  </si>
  <si>
    <t>Biodiversity net gain (e.g. landscaped areas planted to enhance B-Lines, ponds, linking isolated habitats, restoring hedgerow network, etc.)</t>
  </si>
  <si>
    <t>622e36be5726030012f0365d</t>
  </si>
  <si>
    <t>I do not know what an exceptional circumstance would be as a layperson. Because i have no local authority planning training - I am a lay person this question is technical in nature and seems designed to bamboozle and result in no challenge to your approach.</t>
  </si>
  <si>
    <t>The consultation question is undeniably technical in nature. Some consultation questions are aimed at the general public, whereas some are more aimed at people with more technical expertise. We have to ask this question so we get different views on whether or not there are exceptional circumstances for using an alternative to the standard method to calculate the housing need, which is a national policy consideration. Apologies if you feel unable to answer the question.</t>
  </si>
  <si>
    <t xml:space="preserve">provides certainty </t>
  </si>
  <si>
    <t>MK12 Mickleton: this land has already been refused planning for 2 properties, 21/03745/FUL, so how can it be agreed that 40 go on the site?</t>
  </si>
  <si>
    <t>Biodiversity net gain (e.g. landscaped areas planted to enhance B-Lines, ponds, linking isolated habitats, restoring hedgerow network, etc.),Renewable energy generation,Allotments</t>
  </si>
  <si>
    <t xml:space="preserve">More supported living - independent but with help on call and single level building - bungalows </t>
  </si>
  <si>
    <t>The needs for specialist older accommodation are provided by the Gloucestershire Local Housing Needs Assessment and strategies provided by Gloucestershire County Council. These will help to inform whether a Local Plan policy update is required in this regard.</t>
  </si>
  <si>
    <t>Local Plan Update - SHELAA Lechlade Site 1.33 - objection Dear Sirs, I understand that land sufficient for up to 200 houses situated on the north-east edge of Lechlade is recommended for inclusion in the CDC plan. This would be a grave error, for the following reasons:              Lack of necessity — I understand that CDC (and Lechlade within per our Neighbourhood Plan ('GNP")) has demonstrated that allocated housing land exists sufficient to meet all targets to 2031              An agreeable alternative — already exists in Lechlade to a smaller degree which is land at The Wern, as noted in the NP.              The agrarian land is very valuable — in itself as an essential part of the viability of the associated farm, as habitat for wildlife and as a key part of the "rus in urbe" appeal which has been highlighted in the NP as one of the delightful assets of the town              The town is already under traffic pressure — heavy traffic flows, long queues at extended peak periods and, lacking funding for the traffic management scheme adopted in the NP, racing speeding at other times. This massive development would greatly add to such pressures. n the profile of the new owners and the paucity of our bus services, it may well add 600 vehicles to the town daily activity.              Added pressure to the surgery, prlmary school and other local services For the above reasons this is a Very Bad Idea and the proposal should be removed from your deliberations.</t>
  </si>
  <si>
    <t>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 feedback from this consultation will be taken ito account before allocating sites.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</si>
  <si>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62115df1e34ccb03cbb2571b</t>
  </si>
  <si>
    <t>Affordable housing,Biodiversity net gain (e.g. landscaped areas planted to enhance B-Lines, ponds, linking isolated habitats, restoring hedgerow network, etc.),Carbon sequestration (e.g. tree planting),Green corridors (such as walking or cycling paths),Outdoor sports facilities,Reduction in flood risk (e.g. an attenuation pond),Renewable energy generation</t>
  </si>
  <si>
    <t xml:space="preserve">Nearer to town - walking /scooter distance </t>
  </si>
  <si>
    <t>Consideration is being given about whether to introduce an accessibility test to all new housing developments. This would also apply to older person's accommodation.</t>
  </si>
  <si>
    <t>62168e36363bfd03bc603166</t>
  </si>
  <si>
    <t>Biodiversity net gain (e.g. landscaped areas planted to enhance B-Lines, ponds, linking isolated habitats, restoring hedgerow network, etc.),Renewable energy generation,Affordable housing</t>
  </si>
  <si>
    <t>6218ac60f3cfbb03c9c32f5d</t>
  </si>
  <si>
    <t xml:space="preserve">Greenfield development needs to stop as degrading the environment and exacerbating climate emergency - so a new approach is needed focusing on higher densities in cities
Existing policy of making available new green field land for developments is not sustainable and damaging the environment and is fuelled by self serving planning policies that have not served us well in the past. Need a new innovative approach - eg in Cirencester we have a hugely wasteful bypass on three sides of the town that could be converted to single file as demonstrated by willingness of council to do this for roadworks but bizarrely ignoring needs for cycle lanes, and if this was done it would free up a lot of land in a central position suitable for high density urban living with easy access by foot to the centre.  </t>
  </si>
  <si>
    <t>The government's standard method already includes an adjustment factor (a 35% uplift to the housing need) to increase housing needs in the England's 20 largest cities / urban areas.</t>
  </si>
  <si>
    <t xml:space="preserve">It’s not working and degrading the environment and other infrastructure like road network can’t cope </t>
  </si>
  <si>
    <t>Biodiversity net gain (e.g. landscaped areas planted to enhance B-Lines, ponds, linking isolated habitats, restoring hedgerow network, etc.),Affordable housing,Green corridors (such as walking or cycling paths)</t>
  </si>
  <si>
    <t xml:space="preserve">Too many retirement complexes being built at expense affordable housing. </t>
  </si>
  <si>
    <t>The Local Plan does not currently allocate land for older person's accommodation. Instead, it identifies the need for older person's accommodation and provides policies that enable the need to be delivered. This is the same for affordable housing developments. This can, however, mean that in some instances sites that may have been able to provide conventional housing instead have older person's accommodation. Notwithstanding this, the Local Plan still requires older person's accommodation developments to provide a proportion of affordable homes.</t>
  </si>
  <si>
    <t xml:space="preserve">Always a presumption of green field development - elephant in room but where  are the policies to prevent unnecessary environmental destruction and focus on brownfield development? </t>
  </si>
  <si>
    <t>Brownfield sites are prioritised but Cotswold District has very few brownfield sites. Unlike some local authority areas, the district does not have large amounts of former industrial land. National policy still requires the district to deliver minimum housing needs and this places pressure on greenfield sites in the district.</t>
  </si>
  <si>
    <t>6214d35650012503c918c741</t>
  </si>
  <si>
    <t>If we have met the housing delivery we need to reduce the number of houses being built from now on to maintain the land supply for the future and protect the AONB. Whatever calculation method that allows us to reduce the number of houses being built is the right one, your explanation here is confusing.</t>
  </si>
  <si>
    <t>Apologies for any confusion - this is undeniably a complicated issue. The Council cannot reduce the number of houses being built from now on to maintain the land supply for the future. The Government's standard method increases the Council's housing need to 533 homes a year. To deviate from this, there needs to be exceptional circumstances. Protection of the AONB may be a reason for a lower housing requirement but it is unlikely to change the housing need calculation.</t>
  </si>
  <si>
    <t>Yes, as you say we must reduce over supply of housing and restrict housing development to a sustainable pace. House builder needs to be reduced over the next 5 years given the recent oversupply.</t>
  </si>
  <si>
    <t>Biodiversity net gain (e.g. landscaped areas planted to enhance B-Lines, ponds, linking isolated habitats, restoring hedgerow network, etc.),Green corridors (such as walking or cycling paths),Civic space,Allotments</t>
  </si>
  <si>
    <t>62162d5613056803bc2b940b</t>
  </si>
  <si>
    <t>Robert Waute</t>
  </si>
  <si>
    <t>Maintain as much ANOB and Greenfield areas as possible</t>
  </si>
  <si>
    <t>6216761360c3aa03c997ce00</t>
  </si>
  <si>
    <t>Green corridors (such as walking or cycling paths),Renewable energy generation,Reduction in flood risk (e.g. an attenuation pond),Carbon sequestration (e.g. tree planting)</t>
  </si>
  <si>
    <t>62179d8e523f3603bc5ad139</t>
  </si>
  <si>
    <t xml:space="preserve">I am not able to comment with any great knowledge on this topic </t>
  </si>
  <si>
    <t>Not sure</t>
  </si>
  <si>
    <t>Carbon sequestration (e.g. tree planting),Renewable energy generation,New doctor’s surgery,Green corridors (such as walking or cycling paths),Affordable housing,Employment development / new jobs,Reduction in flood risk (e.g. an attenuation pond),Parks or gardens</t>
  </si>
  <si>
    <t>resiting health facilities with parking</t>
  </si>
  <si>
    <t>The need for a new doctor's surgery site in Tetbury is considered further in the 'Health, social and cultural wellbeing' topic paper</t>
  </si>
  <si>
    <t>6217b3139e8c2703c9b17cf1</t>
  </si>
  <si>
    <t>Christopher French</t>
  </si>
  <si>
    <t xml:space="preserve">I have been looking at the SHELAA for Tetbury contained in the evidence base and monitoring document and have spotted a mistake. You have stated  area T64 has planning approval for 9 dwellings which are under construction. I live next to this site, which the neighbourhood plan has designated as ‘a protected green space’, and no development is currently taking place. It would help if you separaated the Priory (which has been developed) from the remaining land which is now in the ownership of number 9 Pak Close as their garden. . </t>
  </si>
  <si>
    <t>621911cf55d37f00124d0685</t>
  </si>
  <si>
    <t>stephanie ayres</t>
  </si>
  <si>
    <t xml:space="preserve">There are many dwellings within the district which are restricted to only being used as holiday let accommodation or for agricultural workers or as ancillary to other dwellings (so that only people affiliated by employment or family connection can live in them full-time), despite them being perfectly well suited to being utilised as unrestricted dwellings.  The argument against this unrestricted use is often that they are located in rural areas and require the use of a car for access.  However, holiday let visitors often come and go in many cars, far more than would be the case if a permanent residence was permitted to live in them (especially now that so many people work from home).   Furthermore, so many houses are used as Airbnb lets, there seems no reason to restrict these houses if the owners are prepared to make them available to people who want to live in the area full time, since the provision of holiday homes is now very well covered.   There is a shortage of affordable houses for local people and it seems nonsensical that perfectly good properties are not allowed to be put to good use because of an outdated planning policy.    </t>
  </si>
  <si>
    <t>We disagree that the visitor accommodation / rural worker planning policies are outdated. They are needed to deliver sustainable development in the social, economic and environmental senses. There are good reasons why dwellings have restricted occupation clauses. If those reasons no longer exist, then planning permission can be applied for to remove the restrictive condition. Cotswold Water Park is a good example - if the 1,000+  holiday home restricted dwellings were not in existence, second home ownership in the surrounding settlements would very likely be higher and those communities would be less sustainable. This is not to say that second home ownership / holiday lets / AirBnBs are not issues - the Council is considering various options to respond to these.</t>
  </si>
  <si>
    <t>6219fedb499f910012d3da1e</t>
  </si>
  <si>
    <t>Affordable housing,Green corridors (such as walking or cycling paths),Renewable energy generation</t>
  </si>
  <si>
    <t>Every village needs specialist accomodation</t>
  </si>
  <si>
    <t>Older people generally need better access to service and facilities. Unfortunately, public transport connections and walking accessibility to services is limited in many of the District's villages. In general terms, a more appropriate strategy is to focus older person's accommodation in locations with better access to services.</t>
  </si>
  <si>
    <t>621a4841bb3d940012c636fb</t>
  </si>
  <si>
    <t xml:space="preserve">J Johnson </t>
  </si>
  <si>
    <t>CDC areas do not reflect national levels of infrastructure, transport, employment opportunities and further development within the national targets promises to over develop AONB, further contribute to the environmental crisis and simply create more 2nd homes and holiday accommodation rather than deal with national housing needs.</t>
  </si>
  <si>
    <t>Yes, these are all important points to take into consideration.</t>
  </si>
  <si>
    <t xml:space="preserve">None of these options really reflect the needs of the district but option 2 appears to provide the most flexibility for regular assessment and at least a small chance of reducing overdevelopment </t>
  </si>
  <si>
    <t>Yes. Site L33 - Only access via Old Railway close would not require upgrading of the A361/Old Railway Close junction. This junction would be insufficient to provide appropriate access for the c100 proposed homes with an approximate 200 vehicles and 400 journeys per day in addition to the existing 61 homes within the existing Railway close development. Let alone the environmental and public health and safety impact of this additional traffic in an already over burdened single lane A  road through a village. The SHELAA proposal also states that loss of the arable farm land "is unlikely to have significant ecological value". The preservation of this arable land is not only of importance to maintaining productive arable land in our diminishing rural areas, contradicting the drive for a greener and more sustainable future and spoiling the character of Lechlade, but is continued use positively benefits biodiversity, promotion of pollinating insects and acts as habitat and feeding ground for migrating water fowl and birds of prey protected under the Wildlife and Countryside Act 1981 Schedule 1. Furthermore the area hosts a large population of bats which a development of such magnitude would undoubtedly displace due to the detrimental impact on aforementioned insect population. The SHELAA document also shows that a high risk of flooding 75% but fails to account that this would be worsened with creation of impermeable housing and road surfaces should the area be developed. In fact this would without doubt worsen the flooding of the area to the west of L33 which already floods regularly impacting on the plot along the back of existing houses that the proposal indicates would be a satisfactory wildlife corridor and threatens the stability of existing homes and gardens. L33 has all the reasons that resulted in discounting of proposed site 16A and in addition has even poorer proposed access and greater impact on surrounding flooding and an existing business of arable farmland. Lechlade requires improvements of infrastructure, transport, services and flood protection and protecting our diminishing green areas not additional strain on these commodities.</t>
  </si>
  <si>
    <t>Biodiversity net gain (e.g. landscaped areas planted to enhance B-Lines, ponds, linking isolated habitats, restoring hedgerow network, etc.),Reduction in flood risk (e.g. an attenuation pond),Carbon sequestration (e.g. tree planting),Renewable energy generation</t>
  </si>
  <si>
    <t xml:space="preserve">I can only comment on the situation in Lechlade where any new development appears to be focussed on maximising the number of properties and as such developers' profitability rather than the needs of accessible supported accommodation with the services required by our aging population </t>
  </si>
  <si>
    <t>Older people generally need better access to services and facilities. Unfortunately, public transport connections and walking accessibility to services are limited in many of the District's settlements. We agree that in general terms, it is better to focus older person's accommodation in locations with better access to services. Consideration is being given to introducing an accessibility to services test for new older person's accommodation. Please note, national policy stipulates that planning policies and decisions should support development that makes efficient
use of land - i.e. builds at densities that make the most use of the land available.</t>
  </si>
  <si>
    <t>621b34350aba05001241e13e</t>
  </si>
  <si>
    <t>Graeme Gibbon</t>
  </si>
  <si>
    <t>One of the key requirements of a SHELAA is the site must be available for purchase, and the proposed site in lechlade is not available. As expressed by the Town council it also goes against the adopted local plan where development land has already been identified on the western side of Lechlade.</t>
  </si>
  <si>
    <t>622f6c916073de0012610a5b</t>
  </si>
  <si>
    <t>Not qualified to judge</t>
  </si>
  <si>
    <t>The ability of the present road structure to cope with additional develpoment generated traffic</t>
  </si>
  <si>
    <t>Allotments,Carbon sequestration (e.g. tree planting),Biodiversity net gain (e.g. landscaped areas planted to enhance B-Lines, ponds, linking isolated habitats, restoring hedgerow network, etc.)</t>
  </si>
  <si>
    <t>621d0705e9558d00122ad94c</t>
  </si>
  <si>
    <t>We are an area of outstanding natural beuty</t>
  </si>
  <si>
    <t>80% of the district is an Area of Outstanding Natural Beauty. This may be a reason for a lower housing requirement, but it does not relate to the housing need.</t>
  </si>
  <si>
    <t>We have too many houses already that are empty as second homes</t>
  </si>
  <si>
    <t>Noted. See Housing Affordability topic paper, which proposes some options that respond to this issue.</t>
  </si>
  <si>
    <t>621d3a9f559d17001517e039</t>
  </si>
  <si>
    <t>621e1c14e9558d00122b0d52</t>
  </si>
  <si>
    <t>Probably best done at full review stage.  However, if it can realistically be done within the review timescale, that would be worthwhile.</t>
  </si>
  <si>
    <t>It enables peaks and troughs to be smoothed out. It seems to be the most sensible option. Within the timescale it semms the most appropriate.  by the time of a full review other government projections, shoud be available to use.</t>
  </si>
  <si>
    <t>It is not a factual inaccuracy, but I would ask that part of T52 is looked at again (not the football pitch). The NHS Phoenix Surgery in Tetbury, would like the NHS to build a purpose built Health Centre on part of the remaining site.  The Local Plan identifies the need, and includes a Policy to provide such.  Due to NHS financial requirements the land would in effect have to be free.  Therefore, enabling housing development would be needed.  Land should be allocated for these purposes, but the housing would only be  conditional of the land being free for the Health Centre.  The Surgery can be contacted to identify the part of T52 it would affect.  I also feel that sites around Kemble should again be reviewed, as Kemble is one of only two stations in CDC.
T71 A should not be pursued. Highfields is already a large site, and the Settlement boundary was only set to the south, due to the appeal granted.  T52 should be partially allocated for hosing as enabling development for a new health Centre.  T71A is not an appropriate site for a new Health centre, it is too much out on the edge. T71 A should not be pursued. Highfields is already a large site, and the development and the settlement boundary, only reflected what was granted on appeal.  In that location a Doctors surgery would be out on a limb. part of T52 would be a much better location for a health centre, and any necessary enabling housing, to make it viable  Obviously the football ground must not be included, and there should be a green buffer between it and any  development, and also substantial one between the development. and the housing at the other end of Cirencester Road. The Doctors surgery should not go on the site shown, in the SHELLA.</t>
  </si>
  <si>
    <t>New doctor’s surgery,Affordable housing,Parks or gardens</t>
  </si>
  <si>
    <t>Build to Lifetime Homes standards, or increase proportion if already covered by policy. But more Housing, easily adaptable for changing needs over time would be good.</t>
  </si>
  <si>
    <t>The Local Plan already has a design code, which provides guidance to developers to built to a Lifetime Homes standard and to provide an inclusive approach to design, which ensures that new developments are integrated both physically and socially with current communities and places.</t>
  </si>
  <si>
    <t>I totally disagree with site 71A being allocated for housing.  The extent of development boundary was only drawn here, below this line, as housing was granted on appeal.  The Highfields development is already vey big, and should not be expanded further. A Doctors, surgery with any enabling housing should instead be located on part of T52.  T71A, as more out on a limb.  Part of T52, could still be walked, or cycled to better.  The Doctors, also have identified part of T52, as a potential site for a Health Centre.  There is a need for new housing of say, 10 plus units to provide some common. site 71A is not the right site for a Doctors surgery.  T52 is much more appropriate, with any enabling housing.  T1A should not be pursued as a development opportunity. With regards to 5a the groups covering the gypsies, Travellers and travelling showpeople should be asked.</t>
  </si>
  <si>
    <t>The Highfields Farm site was granted planning permission on appeal, although this site had been assessed to be suitable for allocation in the Local Plan prior to this. Your concerns are noted, albeit that there are landscape and other issues with T52, which constrain that site. Regarding the comment on Gypsies and Travellers, this is being done as part of the Gypsy and Traveller Accommodation Assessment update and in the Gypsy Sites Assessment.</t>
  </si>
  <si>
    <t>621e2593b2688b0012f33cb9</t>
  </si>
  <si>
    <t>Green corridors (such as walking or cycling paths),Biodiversity net gain (e.g. landscaped areas planted to enhance B-Lines, ponds, linking isolated habitats, restoring hedgerow network, etc.),Affordable housing,Renewable energy generation</t>
  </si>
  <si>
    <t>As long as there are adequate temporary/short term housing facilities and heavy-handed consequences face by those who abuse private or public land rights then I will be satisfied. I don't want to see travelling commuities take over and abuse my local green spaces (i.e. rugby club, park) which I have seen, but I would be satified to know that there was a space that they could legally reside while they are here that doesn't affect common or private property.</t>
  </si>
  <si>
    <t>We agree that providing legal spaces for travellers is the best way to address their needs, whilst providing a positive strategy for the whole community.</t>
  </si>
  <si>
    <t>621e11dac99fba00123aad8b</t>
  </si>
  <si>
    <t>Affordability is a major issue that can only be addressed realistically by significant investment in social rented accommodation.</t>
  </si>
  <si>
    <t>Affordability is already a factor that forms part of the standard method housing need calculation. However, we consider that the nature in which the housing need calculation factor in affordability is crude and is something for further consideration.</t>
  </si>
  <si>
    <t>Need for social rental housing.</t>
  </si>
  <si>
    <t>Providing genuinely affordable housing, partiocularly social-rente housing, is a corporate priority of the Council. See the options within the Housing Affordability topic paper, which seek to address this issue.</t>
  </si>
  <si>
    <t>Affordable housing,Biodiversity net gain (e.g. landscaped areas planted to enhance B-Lines, ponds, linking isolated habitats, restoring hedgerow network, etc.),Employment development / new jobs</t>
  </si>
  <si>
    <t>By focussing on whole of life requirements in new builds.</t>
  </si>
  <si>
    <t>621e3e78b2688b0012f33d12</t>
  </si>
  <si>
    <t>The constraints arising from an nationally important landscape and the multiplicity of historic environment features that exist in the district.</t>
  </si>
  <si>
    <t>These may be reasons for a lower housing requirement, but they do not relate to the housing need.</t>
  </si>
  <si>
    <t>For the reasons given</t>
  </si>
  <si>
    <t>By ensuring that sites selected for development were in suitably large and well served towns.</t>
  </si>
  <si>
    <t>We agree that older person's accommodation should have good access to services and facilities. A range of site sizes will likely be required to deliver older person accommodation needs. The Local Plan does not currently allocate land for older person's accommodation. Instead, it identifies the need for older person's accommodation and provides policies that enable the need to be delivered.</t>
  </si>
  <si>
    <t>623785dde2e8040012c70985</t>
  </si>
  <si>
    <t>Rob Thompson</t>
  </si>
  <si>
    <t>I am unclear how the approach to identify housing need takes into account the significant increase in developments in neighbouring counties. I am a resident of Mickleton and there is significant current and planned housing developments within 5 miles of the village, although in Warwickshire, at Quinton, Meon Vale and Long Marston. These developments must surely have a major impact on the need for developments in Mickleton.</t>
  </si>
  <si>
    <t>Housing need must be calculated across a Housing Market Area. There is no perfect fit for a Housing Market Area, as there are various cross-boundary issues to consider. The Housing Market Area that Cotswold District sits within has been assessed to accord with the Gloucestershire boundary, which when all factors are considered is the best fit. The housing in Meon Vale sits within a different Housing Market Area - the South Warwickshire Housing Market Area. Those homes cannot be counted against housing needs in Cotswold District, calculated by the government's standard methodology, even though they are just across the District boundary.</t>
  </si>
  <si>
    <t>As in my answer to Q1, how is the current and future growth in adjacent Warwickshire communities reflected?</t>
  </si>
  <si>
    <t>Housing need must be calculated across a Housing Market Area. There is no perfect fit for a Housing Market Area, as there are various cross-boundary issues to consider. The Housing Market Area that Cotswold District sits within has been assessed to accord with the Gloucestershire boundary, which when all factors are considered is the best fit. The housing in Meon Vale sits within a different Housing Market Area - the South Warwickshire Housing Market Area. Those homes cannot be counted against housing needs / requirement in Cotswold District, even though they are just across the District boundary.</t>
  </si>
  <si>
    <t>With SHELAA site MK11, I cannot understand why the existence of a vital existing community resource is not fully reflected in the assessment. As I understand it, one of the criteria in the assessment of sites is the potential for new community facilities that might be stimulated on the site. However, it is surely ridiculous to identify a site for potential development which would result in the destruction of a long established community facility, i.e. the community allotment and community vineyard. Can someone please explain the logic behind this?</t>
  </si>
  <si>
    <t>Allotments,Green corridors (such as walking or cycling paths),Affordable housing</t>
  </si>
  <si>
    <t>621e82940447cc00123f8a78</t>
  </si>
  <si>
    <t>In the area of the cotswolds where I live, housing development has outstriped the work availability so a large majority of the the houses are occupied by people who travel miles daily to get to work. joined up thinking balancing housing with climate change etc is imperative and not just developing anywhere just because a site is available which has been happening far to often. n etc</t>
  </si>
  <si>
    <t>Agree</t>
  </si>
  <si>
    <t>To many variations potentially damaging areas that don't have the adequate infrastructure particularly in our varied and rural location.</t>
  </si>
  <si>
    <t>Although your concerns on this issue are understandable, they do not relate specifically to whether Option 2 is the most appropriate option for the District</t>
  </si>
  <si>
    <t>New doctor’s surgery</t>
  </si>
  <si>
    <t>621f9595f193830013d57de2</t>
  </si>
  <si>
    <t>Biodiversity net gain (e.g. landscaped areas planted to enhance B-Lines, ponds, linking isolated habitats, restoring hedgerow network, etc.),Renewable energy generation</t>
  </si>
  <si>
    <t>621fc54d14d733001297bf5b</t>
  </si>
  <si>
    <t>We are looking for a site for our cohousing scheme</t>
  </si>
  <si>
    <t>If you have not already done so, please see the Council's Strategic Housing and Economic Land Availability Assessment (October 2021)</t>
  </si>
  <si>
    <t>Affordable housing,Passivhaus standard houses,Carbon sequestration (e.g. tree planting),Green corridors (such as walking or cycling paths)</t>
  </si>
  <si>
    <t>Provision of more land for cohousing</t>
  </si>
  <si>
    <t xml:space="preserve">If you haven't already done so, please see the Council's Strategic Housing and Economic Land Availability Assessment (October 2021). </t>
  </si>
  <si>
    <t>621fd84047bbe200122793b7</t>
  </si>
  <si>
    <t>Stuart Richardson</t>
  </si>
  <si>
    <t>The vast majority of Cotswolds District is protected from development, meaning unrepresentative growth requirements on a few specific locations</t>
  </si>
  <si>
    <t>This will be considered further when determining the housing requirement</t>
  </si>
  <si>
    <t>Affordable housing,Renewable energy generation,Reduction in flood risk (e.g. an attenuation pond)</t>
  </si>
  <si>
    <t>6220825654ce300012002b8c</t>
  </si>
  <si>
    <t>Biodiversity net gain (e.g. landscaped areas planted to enhance B-Lines, ponds, linking isolated habitats, restoring hedgerow network, etc.),Carbon sequestration (e.g. tree planting),Green corridors (such as walking or cycling paths),L33</t>
  </si>
  <si>
    <t>6220e4ee14d733001297c2e8</t>
  </si>
  <si>
    <t>It is unreasonable to use the same method across the country as there is so much variation</t>
  </si>
  <si>
    <t>We agree that the standard method is overly simplistic, but this is the approach the government has chosen in order to move away from the complications / time-consuming business of each local planning authority calculating their own individual housing need. Reverting to calculating housing needs locally is unlikely to be acceptable to a Local Plan inspector unless there is a truly exceptional circumstance for doing so.</t>
  </si>
  <si>
    <t>6221fd8fafdf7d00127ea2f2</t>
  </si>
  <si>
    <t>6222276b4d1a9b00128b9bb3</t>
  </si>
  <si>
    <t>Sir Michael Griffiths</t>
  </si>
  <si>
    <t>Biodiversity net gain (e.g. landscaped areas planted to enhance B-Lines, ponds, linking isolated habitats, restoring hedgerow network, etc.),Carbon sequestration (e.g. tree planting),Civic space,New school,New doctor’s surgery,Reduction in flood risk (e.g. an attenuation pond),Parks or gardens,Green corridors (such as walking or cycling paths)</t>
  </si>
  <si>
    <t>6224ddd74d1a9b00128b9f90</t>
  </si>
  <si>
    <t>I am concerned about how the housing requirement is assessed.  Is it based on needs of people currently living in the area?  There is a great need for affordable 2 or 3 bedroom houses but a lot of the houses built in Lechlade have been 4 and 5 bedroom houses and attracted affluent people from outside the area.</t>
  </si>
  <si>
    <t>The Government provides an overall housing need for the district (currently 533 homes a year). The needs for different sizes, types and mixes of housing have been assessed in the Gloucestershire Local Housing Needs Assessment. This informs the mix of houses in new developments.</t>
  </si>
  <si>
    <t>There is a definite need for more housing for elderly people e.g. 1 and 2 bedroom bungalows enabling them to remain in their own homes longer</t>
  </si>
  <si>
    <t>Noted, although this point perhaps relates more to Q4a and Q4b</t>
  </si>
  <si>
    <t>I am a resident of Lechlade and I am extremely concerned about the plan to build 100 homes on the above named site in Lechlade.  I outline my concerns as follows Biodiversity The site is within the Cotswold Water Park Nature Improvement Area and the Cotswold Water Park Nature Recovery Plan Area which would not be possible unless with this number of homes.  It would also spoil the rural nature of this area. Access This is a cause of great concern as the only road access planned is via Ferrers Park (Old Railway Close) which is not designed to have more vehicles driving through it.  The access onto the A361 is also problematical as this is an extremely busy road especially morning and late afternoon with all the traffic from Brize Norton.   A walking and cycling route is a good idea, but as it  feeds onto a road which is extremely dangerous for cyclists a wide pavement to take both walkers and cyclists into the town centre would be essential. Flood risk The site has high ground water flood risk (greater than 75% risk) and any building is going to need work to prevent flooding there or elsewhere. Local facilities which impact the health, social and cultural well being of residents Both the doctors’ surgery and the local primary school are already full to capacity and further housing will increase the problem. Green Infrastucture Public transport within Lechlade making the use of a car to work or hospital impossible.  The council needs to address this issue in order to reduce car use. Housing affordability Most residents of Lechlade would agree that we need more affordable housing because of the need to retain young people in the town.  However recent new developments have been luxury 4 or 5 bedroom houses which attract people from outside the area, rather than meeting the needs of local people.</t>
  </si>
  <si>
    <t>No sites have been recommended for allocation by the Local Plan partial update.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</si>
  <si>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622b889a96048200113fc080</t>
  </si>
  <si>
    <t>there is a need to be realistic and not just coming up with units without proper evidence of need. Most reprts on the evidence page are a long way out of date and do not allow a proper consideration of need</t>
  </si>
  <si>
    <t>it seems to provide a structured view but needs to be backed up again with up to date info</t>
  </si>
  <si>
    <t>Mickelton has seen large numbers of increased housing over the years. The miscellaneous reports given to refer to are again out of date and do not reflect fully the current state of play. MK11 are allotments run by a charity with a strong provision of outdoor activities, green sustainable produce and easy access. The affect on the  landscape coming down from the Ilmington side (east) would be marked as it would be if MK2B were agreed. Acceptance of these two for development is also encouraging a larger development that is not integrated with the rest of the village.MK12 and MK18 are onto Broad Marsdon Road. This is a single track minor road already suffering challenges with  the high use especially at school times. The sites form part of the wider open countryside which has already taken some impact with a recent development. It would create another erosion between the Conservation area and the wider countryside. The sites protrude further north and would be a big extension to the development.. It would also impact views from existing rights of way as well as the open space. If any development were allowed it must retain public rights of way and have open corridors  which relate to the open space. Planting would be needed to reinforce the northern boundary. MK13 is the site of a plant nursery, glass houses cafe and other businesses. The current area is rather scruffy but does employ individuals. The site on its western edges is approaching the flood areas near to the Norton Brook. It also has a footpath running through it. On the escarpment is Norton Hall designated a special Landscape Area. Building in this area would affect views from the escarpment and to it. The escarpment forms the backcloth to the area and any development approaching it would obscure this benefit at this point This would not be green to the core.</t>
  </si>
  <si>
    <t>Allotments,Green corridors (such as walking or cycling paths),Civic space,Parks or gardens,Reduction in flood risk (e.g. an attenuation pond)</t>
  </si>
  <si>
    <t xml:space="preserve">By allocating specific numbers and types of suitable accomodation. remeber to acknowledge that older people do not necessarily want rabbit hutches. they may like gardening, have families visiting or staying so one bedroom would be inadequate. The usual standards of fitmnet may be required </t>
  </si>
  <si>
    <t>The Local Plan requires that all new housing is built to the Nationally Described Space Standards.  The Local Plan does not allocate sites for specialist accommodation developments but has a general policy that is supportive of  specialist accommodation developments on a case by case basis.</t>
  </si>
  <si>
    <t xml:space="preserve">The housing density needs to be looked at so that spaces are a given and dual use pavements exist on both sides of any road. Mickelton as mentioned before has had large increases in housing yet not been fully reviewed to ensure suitability. To do justice this what is needed </t>
  </si>
  <si>
    <t>The Local Plan already provides guidance on suitable densities. National policy also requires planning policies and decisions should support development that makes efficient use of land. Consideration is being given to how developments can better accommodate pedestrians, cyclists and other non-car uses. An assessment of accessibility to services, facilities and employment will form part of the decision on which sites across the District are allocated in the Local Plan partial update.</t>
  </si>
  <si>
    <t>6225fc52d120d3001245571a</t>
  </si>
  <si>
    <t>The housing delivery test is utterly illogical and extremely environmentally damaging. It assumes an infinite supply of building land in any given area. The whole SW area is being utterly ruined by housing estates which in many cases double  the urban area at a stroke. Fairford is a case in point. In 24 months the urban area has doubled with all the  usual  problems immediately ensuing. Traffic /pollution/ creaking infrastructure. None of this diminution of quality for the long term residents is seen to matter as long as housing quotas are filled. If we are serious about continuing environmental degradation the idiotic 5 year plan has to be dropped forthwith and a policy of 'benign continuum asserted in its place.</t>
  </si>
  <si>
    <t>Whilst we agree with much of this representation, this comment relates more to national policy. You may wish to raise these points with your MP.</t>
  </si>
  <si>
    <t xml:space="preserve">The whole thrust of all these options is to transform by diktat a vibrant RURAL ambience into a suffocatingly urban one. This flies in the of all the hotter about the need for green space and the Cop 26 ruling on nullifying the human onslaught on the natural world. Think globally act locally? </t>
  </si>
  <si>
    <t>This point would perhaps best be raised with your MP, as it is national policy that calculates the District needs 533 dwellings a year and the government has set a national target to deliver 300,000 homes a year annually. We share your concerns that this number may conflict with efforts to tackle the climate change and ecological emergencies.</t>
  </si>
  <si>
    <t>No developments at all.We've had enough.</t>
  </si>
  <si>
    <t>624ae7603a25b566aa20c289</t>
  </si>
  <si>
    <t>There are several exceptional circumstances. Examples mostly relate to Blockley but it is anticipated such evidence would be replicated elsewhere in the Cotswolds a. Some 87% of the district falls within the AONB or a protected landscape. It is inevitable that these will be further degraded if the government’s allocations must be built and the inevitable consequent disregard for protected status. b. The Cotswolds is in the highest classification segment3 where 69%-86% of land is used for agriculture. Post-Brexit, British farms will receive significantly lower subsidies and many face an existential risk. The government’s Food Security Report4 notes that the UK imported 46% of the food it consumed in 2020 and the trend continues upward. In short, there is a gathering storm that is Britain’s food crisis. International leverage of food supply, like energy, makes plain that Britain must become more food secure. Agricultural land in CDC should be increasingly valued and protected from urban development. CDC has few large conurbations to adsorb the development requirement. c. Its network of smaller communities has meant that Cotswold infrastructure improvements have often been deemed uneconomic. For example, the access roads for Blockley are essentially the same as shown on the OS map for 19495 (During that near ¾ of a century Blockley has expanded northwards by some 50%. It cannot be that a ¾ of a century old road network meets the requirements of modern society where car ownership since that time has more than doubled6 on a per household basis let alone in a village where households have greatly increased in number. d. Aside from economic considerations there is the matter of the 4,991 entries on the statutory list of buildings of special architectural and historic interest (second after City of Westminster), the 239 Scheduled ancient monuments, 144 Conservation areas, 37 SSI’s and 32 registered historic parks and gardens. This means in Blockley’s case, where many of these assets are roadside, that road improvements would cause irreconcilable policy conflict. e. The exponential car growth over the described period indicates that traffic movements are high but pavement provision is limited by heritage assets and historic building patterns. Pedestrians are at increased risk. f. Blockley lies at the base of a steep valley which rises from some 110 metres to almost 200 metres at its highest point on the valley side. The only practical development 3 House of Commons Briefing Paper 25/6/19. Agriculture: historical statistics. 4 United Kingdom Food Security Report 2021: Theme 2: UK Food Supply Sources 22/12/21 5 National Library of Scotland. 42/13 - A 6 https://www.racfoundation.org/wp-content/uploads/2017/11/car-ownership-in-great-britain-leibling-171008-report.pdf 6 option is to extend in a ribbon along the valley floor towards the northeast as it has already done. g. The purpose of the Town and Country Planning Act of 1947 was largely to prevent pollution, urban sprawl and ribbon development although it evidently is failing to do so in Blockley. h. The Local Plan has not adequately taken into account the distribution of planned housing from other local authorities so that development patterns are imbalanced geographically. For example, there were some 11,962 dwellings potentially planned within a 20 mile radius of Blockley compared to 4,462 within a 20 mile radius of Cirencester7.</t>
  </si>
  <si>
    <t>80% of the district is an AONB. This, along with the protection of agricultural land, the inability to deliver infrastructure and the protection of heritage assets, may be reasons for a lower housing requirement, but they do not relate to the housing need calculation. National policy provides a test for when housing developments should be refused on highway grounds, which is when they would have a "severe" highways impact. The adopted Local Plan development strategy was assessed by a Local Plan inspector and was found to be sound.</t>
  </si>
  <si>
    <t xml:space="preserve"> It offers greater flexibility and local control</t>
  </si>
  <si>
    <t>a. The implicit decision to disregard the Blockley Development boundary in the adopted Local Plan and adjust it as landowners make land available every five years mocks the notion of a 20 year plan as the agreed boundaries serve little purpose. The absence of any certainty in the plan makes it ineffectual as a plan. b. The summary map is misleading in that BK5 is shown as discounted and undeveloped. It should perhaps be pink and show the constructed development. c. There does not appear to be any consideration of the cumulative development along Station Road/Draycott Road for BK8a/BK8b and BK11 and no apparent consideration of the road congestion and safety issues previously described. The junction between Draycott Road and Station Road would become much busier and more of a safety hazard. d. BK8b. The development of 18-22 dwellings on this site together with BK8a would place a housing estate some 40 metres from the Blockley CA on its western edge and deleteriously affect that heritage setting for those arriving from Draycott and for those using the several PRoWs including the Monarch’s and Heart of England Ways looking across the valley. The assessment appears to consider views out of but not into the Blockley CA and we contest the assessment of low/medium sensitivity asserted simply and inadequately because it is adjacent to another piece of land so rated. There is little consideration of the cumulative impact in this area around Blockley Brook and the cumulative light, noise, traffic and waste polluting impact on wildlife and its corridors. Further, no consideration appears to have been made on the impact of cars from a further 18-22 dwellings on top of those from the recently completed construction of 23 dwellings on BK5 and no comment is made on the visibility splays of the road corner site. The road infrastructure in this area cannot support further traffic as described earlier without putting residents in harm’s way. Neighbours have also previously commented about the way noise travels in this 7 Letter 17/4/2015 from R Bazeley to Martin Perks. Evidence details and map on pages 12-13 7 location because of its topography and the consequent damage inflicted on the rural tranquility of the AONB. e. BK11. There is no discussion of the site’s distance from the village centre and its development will lead to increased use of private cars contrary to the intent of this update. The site description does not appear objective and its language presumes development suitability. It is described as “surrounded” by residential development to the SW and SE. It is not surrounded but abuts development to the SW and SE. The description does not take into consideration the cumulative undesirable urban sprawl or ribbon development that has taken place over time but seeks rather to extend it. No mention is made of the fact that the land rises steeply from the road towards the western edge so that the furthest point back is some 15 metres higher at ground level than the front. The significance is that there are long distance views up to the terraces on Park Road which are a key feature of Blockley’s Conservation Area setting. The Blockley CA statement says: “Running up to and across the ridge, the cottages in Park Road provide an unbroken cottage-row silhouette when viewed from lower down.” The 2014 RPS Report ‘Analysis of External Views/Setting’ refers to CDC’s then relevant policy “The policy for these areas discouraged any development that would harm the areas’ character or their contribution to the village setting. Further, the attendant text identifying the undesirability of any additional development ‘along the valley floor’... (on the) ‘high open fields to the west of the village,… on the steeply sloping fields to the east of Park Road”. Housing at this point would obliterate the described long distance views of Park Road and radically change the soft entry into this conservation village as evident from the RPS map that shows those views encountered just before the BK11 site on the B4479. The RPS report also states” The valley approach to Blockley from the north-east forms a gentle and attractive introduction to the village” and “Towards the village edge there are important views westward, over the allotments and modern Winterway housing development, up towards the Park Road terraces which are located prominently on the skyline, above the undeveloped closes that were protected under Policy….” “The RPS map also shows other long distance views from Draycott and across the valley that would be affected. All this information has been omitted in the assessment which further notes its sensitivity was described in CDC’s White Report as “… was High. This justification needs to be updated given the new context of the parcel and its land use.” That phrasing suggests the decision to develop has already been made.</t>
  </si>
  <si>
    <t>Biodiversity net gain (e.g. landscaped areas planted to enhance B-Lines, ponds, linking isolated habitats, restoring hedgerow network, etc.),Carbon sequestration (e.g. tree planting),protection of heritage assets. The last parish council survey indicated negligible local need for new housing but noted that smaller properties suitable for downsizers and starter homes would best meet such need as might exist.</t>
  </si>
  <si>
    <t>Through incentives to facilitate infill and conversion via windfall sites so older people can remain in the heart of their communities. It is appropriate, when the new census data become available to consider the increase in holiday accommodation in villages and whether that may unduly limit local housing affordability.</t>
  </si>
  <si>
    <t>The issue of holiday accommodation is considered further in the 'Housing affordability' topic paper. We agree that it is important for older people to be able to remain in the heart of their community. In terms of new specialist accommodation for the elderly, we also need to consider that older person's accommodation should generally have good access to services and facilities. So a balanced approach is needed, as many Cotswold towns and villages have limited services or public transport connections.</t>
  </si>
  <si>
    <t>Why hasn’t settlements suitability been reassessed in the light of new objectives and the passing of 5 years? Blockley (and all non-principal settlements for development) should be fundamentally re-evaluated on changes in that period, on the basis of information supplied in this letter and by CDC’s new priorities.</t>
  </si>
  <si>
    <t>The adopted Local Plan, including its development strategy, is less than 4 years old. Changing the development strategy would require a full Local Plan review. Once the Local Plan partial update is adopted, the Local Plan development strategy will be reviewed in a full Local Plan update. In the meantime, the recommendation of any further site allocations will be partly based on their accessibility to services, facilities and employment. So the sustainability of sites / settlements will be taken into consideration.</t>
  </si>
  <si>
    <t>6228c4e73d938d001268fe3c</t>
  </si>
  <si>
    <t>Noted an error on one and contacted CDC Forward Planning.</t>
  </si>
  <si>
    <t>Green corridors (such as walking or cycling paths),New doctor’s surgery,Reduction in flood risk (e.g. an attenuation pond),Green space and up-dated sewage system including capacity</t>
  </si>
  <si>
    <t>Don't be against bungalows.</t>
  </si>
  <si>
    <t>The need for bungalows is provided by the Gloucestershire Local Housing Needs Assessment, which will provide the basis for updating the Local Plan in this regard.</t>
  </si>
  <si>
    <t>Sewage capacity is a problem for the area. The Local Plan should touch on problems coming from the surrounding area. The Air Balloon roundabout link has a major increase on traffic quantity and slip roads need to be improved. A419 needs tarmac surface near Latton. Noise mitigation systems need to be put in place. I appreciate not in local plan but would be good if mentioned and an action put on somebody to keep us updated.</t>
  </si>
  <si>
    <t>The wastewater treatment requirements of additional development will be assessed and upgrades to facilities / new facilities will be required where there is a need. The Local Plan is prepared under a Duty to Cooperate between neighbouring authorities, so cross boundary issues are taken into consideration. A major highway scheme is proposed by Highways England at the Air Balloon Roundabout, which would improve air quality and traffic flows. The A417 near Latton is under the responsibility of Highways England and cannot be improved by either Cotswold District Council or Gloucestershire County Council.</t>
  </si>
  <si>
    <t>622f7f97df8c2f00122c0c6f</t>
  </si>
  <si>
    <t>Christopher Kenney-Herbert</t>
  </si>
  <si>
    <t>There are already enough issues in the Cotswolds to address rather than waste resource on something we are unlikely to be able to change</t>
  </si>
  <si>
    <t>Because it will help control development and not lead to a free for all should more housing development be required. To safeguard uncontrolled development</t>
  </si>
  <si>
    <t>GENERAL Where sites have been discounted e.g. M70, 74, M77 etc no comment is made because there is agreement that these should be discounted as per Site Assessments Parts 1 &amp; 2.  M19C.  Being located on top of gravel allows a great natural catchment area for rainwater etc. The Moreton drain, 15/04454/FUL, which allowed M19A/B to increase its build to 250 dwellings already causes considerable flooding downstream on farmland below Frogmore Wood. This is directly upstream of Evenlode. Though the report mentions highway capacity issues this is completely understated. The A429/A433 Corridor Study dated February 2018, undertaken by WYG on behalf of Gloucestershire County Council highlights, amongst other things, the roundabouts. In Para 5.7.2 on page 73 it states, “no further capacity could be provided without demolishing buildings, that is not an acceptable solution”. It is also a Conservation Area. Para 5.7.3 goes on to say additional road links are required. Para 5.7.5 makes Recommendation 60: If additional capacity is required, investigate the need for a bypass at Moreton-in-Marsh (MiM). This report appears to have been ignored. The effect of this congestion on residents, businesses and the environment e.g. pollution, does not appear to be considered when planning is granted. Since this report Fosseway Garden Centre (16/05169/FUL), 250 dwellings (19/02248/FUL) on Dunstall Farm and the continued expansion of the Fosseway Garden Centre, a warehouse being built (21/02710/FUL) in an AOB, have been allowed. Traffic congestion at peaks is often in excess of 2 miles. Both applications had flawed Transport Assessments, pointed out during consultation but were ignored.  Current infrastructure, with regards schools and water treatment, is insufficient and needs addressing as acknowledged. As a result any further development of Dunstall Farm and should be discounted. The option, as quoted on page 30 “Only if there is a shortfall of deliverable sites should this site be considered for allocation in the Local Plan” should be removed. No consideration of development should be allowed until such time as the very pertinent infrastructure issues are addressed.    M9/A/B/C/D Development should only be allowed if an access road is built either through or around the periphery of M12/B and M71. The Evenlode Road becomes seriously congested at peaks and the addition of another 67 dwellings, approved on M12 (19/00086/OUT), will only further exacerbate the situation. As mentioned above school and wastewater infrastructure must be addressed prior to any further development is considered.  M12B  See M9/A/B/C/D above with regards access. This site is large enough for a school being 3.1 ha and needs considering. Again infrastructure and concerns about the sewage farm need addressing.</t>
  </si>
  <si>
    <t>Affordable housing,New school,Green corridors (such as walking or cycling paths)</t>
  </si>
  <si>
    <t>Ensue that where a need has been assessed such accommodation is available in new developments. Ensure that where the need has ben identified new developments address it</t>
  </si>
  <si>
    <t>No allocations for specialist accommodation are proposed in the Local Plan partial update, as is the case in the existing development strategy. The Local Plan instead has a general policy that is supportive of specialist accommodation developments on a case by case basis.</t>
  </si>
  <si>
    <t>Not enough emphasis has been put on road congestion. A policy that does not allow development when the necessary infrastructure is not in place. GENERAL Where sites have been discounted e.g. M70, 74, M77 etc no comment is made because there is agreement that these should be discounted as per Site Assessments Parts 1 &amp; 2.  M19C.  Being located on top of gravel allows a great natural catchment area for rainwater etc. The Moreton drain, 15/04454/FUL, which allowed M19A/B to increase its build to 250 dwellings already causes considerable flooding downstream on farmland below Frogmore Wood. This is directly upstream of Evenlode. Though the report mentions highway capacity issues this is completely understated. The A429/A433 Corridor Study dated February 2018, undertaken by WYG on behalf of Gloucestershire County Council highlights, amongst other things, the roundabouts. In Para 5.7.2 on page 73 it states, “no further capacity could be provided without demolishing buildings, that is not an acceptable solution”. It is also a Conservation Area. Para 5.7.3 goes on to say additional road links are required. Para 5.7.5 makes Recommendation 60: If additional capacity is required, investigate the need for a bypass at Moreton-in-Marsh (MiM). This report appears to have been ignored. The effect of this congestion on residents, businesses and the environment e.g. pollution, does not appear to be considered when planning is granted. Since this report Fosseway Garden Centre (16/05169/FUL), 250 dwellings (19/02248/FUL) on Dunstall Farm and the continued expansion of the Fosseway Garden Centre, a warehouse being built (21/02710/FUL) in an AOB, have been allowed. Traffic congestion at peaks is often in excess of 2 miles. Both applications had flawed Transport Assessments, pointed out during consultation but were ignored.  Current infrastructure, with regards schools and water treatment, is insufficient and needs addressing as acknowledged. As a result any further development of Dunstall Farm and should be discounted. The option, as quoted on page 30 “Only if there is a shortfall of deliverable sites should this site be considered for allocation in the Local Plan” should be removed. No consideration of development should be allowed until such time as the very pertinent infrastructure issues are addressed.    M9/A/B/C/D Development should only be allowed if an access road is built either through or around the periphery of M12/B and M71. The Evenlode Road becomes seriously congested at peaks and the addition of another 67 dwellings, approved on M12 (19/00086/OUT), will only further exacerbate the situation. As mentioned above school and wastewater infrastructure must be addressed prior to any further development is considered.  M12B  See M9/A/B/C/D above with regards access. This site is large enough for a school being 3.1 ha and needs considering. Again infrastructure and concerns about the sewage farm need addressing.      M71 Any further development needs to consider the points made M9/A/B/C/D and M12B above particularly the development of an access road from the Evenlode Road to the A44 to reduce the considerable congestion currently being experienced on the Evenlode Road.  M72 Of the 3 sites only the most westerly, the larger site, should be considered. If the two smaller ones are included there will be an on-going risk of infill and boundary expansion. The comment about a potential link road and school are valid. However, Moreton should not have to accommodate a further 2,000 dwellings to finance a primary school. Sufficient capital should have been accrued from S106 payments from recent developments to finance this e.g. 14/04503/REM, 14/00948/OUT, 19/02228/FUL, 16/00858/REM, 18/00472/FUL, 19/04749/OUT and 21/02766/REM. 21/02766/REM was GCC owned land and could have been used for a school if certain infrastructure issues had been sorted. Monies from the sale of 21/02766/REM should be allocated to a school so reducing the housing burden on MiM. Likewise, if M12B is to be developed for housing, the capital raised should be made available for a new primary school. Permitting excess development, with regards MiM’s current infrastructure, in order to finance a primary school, is not an acceptable solution.</t>
  </si>
  <si>
    <t>See the Sustainable Transport topic paper, where this issue is considered further. Consideration is being given to how the Local Plan can require more infrastructure to be delivered 'up front'. It is not always possible though, often due to viability reasons (e.g. a bus service is not viable if there are no people living in a location to take the bus)</t>
  </si>
  <si>
    <t>622b5ea996048200113fbfd9</t>
  </si>
  <si>
    <t>The Council should ensure that it it's updated local plan adequately meets the housing needs of its district population, and therefore should give due consideration to other approaches of addressing housing need that may fulfill this objective more effectively than the standard method.</t>
  </si>
  <si>
    <t>The Local Plan already gives due consideration to how local housing needs can be met. However, many of the solutions are in the power of central government to resolve. Be that as it may, we do not consider the suggested approach to be an exceptional circumstance for using an alternative housing need calculation.</t>
  </si>
  <si>
    <t xml:space="preserve">We can confirm that the allotments formerly situated on site BK11 have now been relocated to the adjacent site, leaving BK11 vacant and available for allocation.. </t>
  </si>
  <si>
    <t>Affordable housing,Biodiversity net gain (e.g. landscaped areas planted to enhance B-Lines, ponds, linking isolated habitats, restoring hedgerow network, etc.)</t>
  </si>
  <si>
    <t>622cfc5c5cfd730012cc8280</t>
  </si>
  <si>
    <t>I do not know enough about this topic to respond</t>
  </si>
  <si>
    <t>Affordable housing,Co-working spaces ,New doctor’s surgery</t>
  </si>
  <si>
    <t>622de9825726030012f03602</t>
  </si>
  <si>
    <t>Employment development / new jobs,Reduction in flood risk (e.g. an attenuation pond),Renewable energy generation</t>
  </si>
  <si>
    <t>622ce63896048200113fc241</t>
  </si>
  <si>
    <t>because there are too many 2nd homes and Air bnb properties get rid of them you'd have your housing. stop allowing people to knock houses into large second home dwellings, stop second home owners pricing local people out of the market.</t>
  </si>
  <si>
    <t>This would require a national policy change. The Council can potentially restrict second homes / holiday lets in new development, but this is a small proportion of the existing housing stock.</t>
  </si>
  <si>
    <t>we dont need extra houses in our village for people who can pay 600k+ but you are proposing 400+ it is wrong and unsustainable. there are few jobs in our area everyone has to drive and our roads can sustain it. not to mention the lack of GP's and other services we have</t>
  </si>
  <si>
    <t>The locations of proposed site allocations have not been determined yet - this work still needs to be done. Health care needs will be assessed within the Infrastructure Delivery Plan.</t>
  </si>
  <si>
    <t>MK 11 Mickleton has not only 70 allotments, it supports a 15 year old children's gardening club, community vineyards with over 100 members and a new community allotment. It support social emotional and physical wellbeing and would be a huge loss to a community.</t>
  </si>
  <si>
    <t>Affordable housing,Allotments,New doctor’s surgery,Green corridors (such as walking or cycling paths)</t>
  </si>
  <si>
    <t>it doesn't need to we have a high percentage of older people and they are well looked after in our village. it is younger people you are letting down</t>
  </si>
  <si>
    <t>Noted - see the 'Housing affordability' topic paper, where various options are provide to support young people.</t>
  </si>
  <si>
    <t>The allotments in Mickleton have been on that site for 120+ years and in the village over 400 years to suggest this site could be developed is a travesty and causing much local upset. MK11</t>
  </si>
  <si>
    <t>Noted - this will be taken into account when the SHELAA is updated</t>
  </si>
  <si>
    <t>62312e778db57a00140fbf1e</t>
  </si>
  <si>
    <t xml:space="preserve">We need more 1 and 2 bedroom social housing properties with exclusive gardens but do we really need more 4+ properties. </t>
  </si>
  <si>
    <t xml:space="preserve">The size of homes needed is calculated by the Gloucestershire Local Housing Needs Assessment, not the standard method </t>
  </si>
  <si>
    <t>MK2A in Mickleton is listed as discounted but has already been built on, as have 2 other sites. The report used is out of date making some of the conclusions erroneous</t>
  </si>
  <si>
    <t>Allotments,Affordable housing,Biodiversity net gain (e.g. landscaped areas planted to enhance B-Lines, ponds, linking isolated habitats, restoring hedgerow network, etc.),Carbon sequestration (e.g. tree planting),Parks or gardens,Renewable energy generation,Employment development / new jobs</t>
  </si>
  <si>
    <t>New accommodation is in expensive developments which renters could not consider.</t>
  </si>
  <si>
    <t>The existing Local Plan policies require affordable housing from new specialist accommodation developments. We agree that affordability is an issue that needs to be addressed across the entire housing sector. The Local Plan can make some difference but many of the solutions lie with national government.</t>
  </si>
  <si>
    <t>622c66d75726030012f033f9</t>
  </si>
  <si>
    <t>Biodiversity net gain (e.g. landscaped areas planted to enhance B-Lines, ponds, linking isolated habitats, restoring hedgerow network, etc.),Green corridors (such as walking or cycling paths),Parks or gardens</t>
  </si>
  <si>
    <t>62445a119b06861bd6eb1f00</t>
  </si>
  <si>
    <t xml:space="preserve">This is a difficult question to answer in the 'tick box' system presentation.   All I would say is that the Cotswolds is becoming inundated with the wrong type of housing, favouring avaricious commercial developers' over supply  of  second homes, dormitory estates, for rich weekenders with 'London City Slickers' gnawing away the historic nature and character of the Cotswolds.   It is essential that Cotswold District Council Planning Department starts to really work towards supplying housing to cater to the specific needs of local people, key workers, 'makers and menders' and the rural skills sector, as enacted in the governments Localism Act, plus the relevant NPPF policies. I am also pretty sure that CDC has gone way above their required housing supply numbers i.e. to end 2031! </t>
  </si>
  <si>
    <t>The Local Plan policies are tailored to deliver the needs of different types of homes, including different house sizes, types and tenues. This is evidenced by the Gloucestershire Local Housing Needs Assessment. It also has a policy that is supportive of key workers dwellings. The Local Plan cannot restrict second homes in existing housing stock, which can only happen through a national policy change. Whilst the Local Plan can seek to focus the majority of development in locations that have good access to services, facilities and employment, national planning policies are permissive of housing in locations that can be inaccessible (e.g. recently introduced permitted development rights), irrespective of the Local Plan. National policy has also made it difficult to retain employment estates / has created an incentive to redevelop employment estates into housing developments. In terms of housing delivery, national policy requires that a buffer is maintained on the Local Plan housing supply and that housing requirements are a minimum, not a maximum. This has led to over-delivery. The government’s standard method for assessing housing need is also set to supersede the District’s housing requirement for the remainder of the Local Plan period (around 290 homes a year) with a need for 533 homes a year.</t>
  </si>
  <si>
    <t>622e30205cfd730012cc8427</t>
  </si>
  <si>
    <t>There always needs to be an option to reassess as factors change and substantiation of these can be demonstrated</t>
  </si>
  <si>
    <t>Quite a complex choice and would need a full forum for discussion to fully digest, understand and reach a conclusion on the proposal.</t>
  </si>
  <si>
    <t>Affordable housing,New school,Employment development / new jobs</t>
  </si>
  <si>
    <t>By full consultation with the necessary stakeholders</t>
  </si>
  <si>
    <t>This Local Plan consultation has had a very high representation from older people, as well as several statutory consultees who cover specialist accommodation needs.</t>
  </si>
  <si>
    <t>622cc0d0a45bbc001246fc5a</t>
  </si>
  <si>
    <t xml:space="preserve">Spoiling the countryside and Cotswold villages with over development </t>
  </si>
  <si>
    <t>Civic space,Green corridors (such as walking or cycling paths)</t>
  </si>
  <si>
    <t>More bungalows</t>
  </si>
  <si>
    <t>622ced4a96048200113fc252</t>
  </si>
  <si>
    <t xml:space="preserve">The use of the standard method to date has led to front-ended over delivery with increased  levels of projection year on year, This is not sustainable and there needs to be a more tailored approach which spreads delivery more evenly over the remainder of the Plan period. </t>
  </si>
  <si>
    <t>The standard method was introduced in 2018. It has not led to front loaded over-delivery. It was other national policies, such as maintaining a five year housing land supply, a buffer on the housing supply, extending permitted development rights, etc., resulting in an even higher housing need, and so on, which have created over-delivery. However, the crude nature of the standard method could make the situation even worse and without addressing the route causes of affordability issues in the district.</t>
  </si>
  <si>
    <t>This does not lead to an ever-increasing projection and maintains the existing targets for the remainder of the Plan period-balancing peaks and troughs in housing delivery</t>
  </si>
  <si>
    <t xml:space="preserve"> MK2BThere was significant flooding on the adjacent Cala site for around 4 years after the Furrow Way developmentrs </t>
  </si>
  <si>
    <t>Reduction in flood risk (e.g. an attenuation pond),New doctor’s surgery,Biodiversity net gain (e.g. landscaped areas planted to enhance B-Lines, ponds, linking isolated habitats, restoring hedgerow network, etc.)</t>
  </si>
  <si>
    <t>Mickleton is already over-developed by around 177 dwellings and has very limited infrastructure</t>
  </si>
  <si>
    <t>It is uncertain what measure has been used to calculate that Mickleton is over-developed. The Local Plan did not set a limit on development in any part of the District. It did not allocate any sites in Mickleton, as several proposed allocations gained planning permission before the Local Plan was adopted. Infrastructure needs / requirements will be assessed by the Infrastructure Delivery Plan. Where there is a requirement, consideration will be given to where this can be delivered or whether it will prevent further sites from being allocated in the Local Plan.</t>
  </si>
  <si>
    <t>622e286e00e7230012fa8592</t>
  </si>
  <si>
    <t>Cramming in more housing in the countryside is DESTROYING it!!!</t>
  </si>
  <si>
    <t>The standard method is a national planning guidance / policy. Your objection would be best discussed with your MP, who can raise this with national policy makers.</t>
  </si>
  <si>
    <t>NO more houses!!!!!    Put them in urban areas that can sustain them!!!!</t>
  </si>
  <si>
    <t>This is inconsistent with national policy</t>
  </si>
  <si>
    <t>622f0f27694a330012b66d50</t>
  </si>
  <si>
    <t>622f9ca26073de0012610a8e</t>
  </si>
  <si>
    <t>Patrick Charles Spink</t>
  </si>
  <si>
    <t>Town Council</t>
  </si>
  <si>
    <t>Impact of Option 2 on numbers of houses to be catered for unclear (700 - 900?) Option 1 unclear unless familiar with Standard Housing Assessment. What are the disadvantages with Option 2? Is Option 2 also susceptible to Government  changes in policy/housing need numbers?</t>
  </si>
  <si>
    <t>THere seem to be numerous errors in SHEELA/LOcal Plan discounted sites in Chipping Campden which have already been developed  including the School site bordering Cidermill/Aston Rd (Barrels Pich) also Lavender Drive off the Aston Rd and site be, the Jubilee Fields site (aka Leasows 1) between Littleworth and Dyers Lane.</t>
  </si>
  <si>
    <t>New doctor’s surgery,Biodiversity net gain (e.g. landscaped areas planted to enhance B-Lines, ponds, linking isolated habitats, restoring hedgerow network, etc.),Affordable housing,Carbon sequestration (e.g. tree planting),Employment development / new jobs</t>
  </si>
  <si>
    <t>Creation and protection of  LOcal Green Spaces</t>
  </si>
  <si>
    <t>The Local Plan already contains a policy that designated and protects Local Green Spaces. The partial update of the Local Plan can consider further land to be designated where there is justification to do so.</t>
  </si>
  <si>
    <t>6230b6d38db57a00140fbe3d</t>
  </si>
  <si>
    <t>We presume that the suitability and capacity of potential housing sites will be informed by explicit heritage assessments</t>
  </si>
  <si>
    <t>The SHELAA site assessments contain heritage assessments. Further detailed heritage assessments may be required where an issue has been identified, which may be a requirement of the site allocation policy. The capacity of site allocations in the adopted Local Plan is not specified, so development proposals can respond flexibly to site requirements at the detailed application stage.</t>
  </si>
  <si>
    <t>62309c33629d8a0012d01429</t>
  </si>
  <si>
    <t>I don't know what other options are available</t>
  </si>
  <si>
    <t>The different options were provided in the Housing need, requirement, supply and delivery topic paper</t>
  </si>
  <si>
    <t>Affordable housing,Green corridors (such as walking or cycling paths),New doctor’s surgery</t>
  </si>
  <si>
    <t>No ide what the issues are</t>
  </si>
  <si>
    <t>The issues are set out in the topic paper</t>
  </si>
  <si>
    <t>In the existing Local Plan it states that no further development would be done in Mickleton because of environmental reasons.  No one can explain what those environmental issues were and how they are no longer relevant.  Mickleton has very few facilities, shops etc compared to villages such as Chipping Campden and this does not seem to be taken into account when proposing significant increases to housing provision.</t>
  </si>
  <si>
    <t>The Local Plan did not set a limit on development in any part of the District. It did not allocate any sites in Mickleton, as several proposed allocations gained planning permission before the Local Plan was adopted. The other available sites were considered at the time to have environmental issues. Since the adoption of the Local Plan, further land has been made available in Mickleton, which initial indications find to be less constrained. Further assessment is needed to understand whether any of these sites are suitable for allocation in the Local Plan. An assessment of accessibility to services, facilities and employment will form part of the decision on which sites across the District are allocated in the Local Plan. Chipping Campden is in the Area of Outstanding Natural Beauty, but much of Mickleton is not, which is another key consideration.</t>
  </si>
  <si>
    <t>6230d69792060d00128323b4</t>
  </si>
  <si>
    <t>Admin boundaries are arbitrary. Calculations should take into account supply close to CDC borders. Supply to meet local need would be greater if fewer houses were not second homes or holiday lets. planning policy should prevent the sale of of homes to other than owner occupiers and housing associations.</t>
  </si>
  <si>
    <t>Consideration is being given to introducing a policy that would restrict second home ownership in new developments.</t>
  </si>
  <si>
    <t>it should provide greater certainty in the medium term.</t>
  </si>
  <si>
    <t>MK 11 contains allotments and a community vineyard, a major local community asset for 130 people.</t>
  </si>
  <si>
    <t>Affordable housing,Allotments,Biodiversity net gain (e.g. landscaped areas planted to enhance B-Lines, ponds, linking isolated habitats, restoring hedgerow network, etc.),Employment development / new jobs,New doctor’s surgery</t>
  </si>
  <si>
    <t>The Local Plan states that there should be no more housing in Mickleton and there are environmental reasons to support this. Mickleton has had more than its fair share of new housing in the recent years. Any new housing should be spread over the other sixteen settlements. Enough is enough. The previous Parish Council offered up three sites without any consultation and this lead to significant parish cllr resignations. There will be strong resistance locally should any sites in Mickleton be selected for housing.</t>
  </si>
  <si>
    <t>The Local Plan did not set a limit on development in any part of the District. However, it did not allocate any sites in Mickleton, as several proposed allocations gained planning permission before the Local Plan was adopted. The other available sites were considered at the time to have environmental issues. Since the adoption of the Local Plan, further land has been made available in Mickleton, which initial indications find to be less constrained. Further assessment is needed to understand whether any of these sites are suitable for allocation in the Local Plan. Consideration will be given to the amount of development that has already occurred in settlements since the beginning of the Local Plan period in 2011. There are a lot of similar places to Mickleton that feel they have had their fair share of development. A balanced approach is needed.</t>
  </si>
  <si>
    <t>62310b3e8db57a00140fbf01</t>
  </si>
  <si>
    <t xml:space="preserve">Provides flexibility to base calculations on up to date data. </t>
  </si>
  <si>
    <t>Renewable energy generation,Allotments,Affordable housing</t>
  </si>
  <si>
    <t>6231da3478bfaa001222d188</t>
  </si>
  <si>
    <t>Affordable housing,Carbon sequestration (e.g. tree planting),Green corridors (such as walking or cycling paths)</t>
  </si>
  <si>
    <t>62330a8c17b5ec0012e1e54b</t>
  </si>
  <si>
    <t>Cherry Hubbard</t>
  </si>
  <si>
    <t>Affordable housing,Biodiversity net gain (e.g. landscaped areas planted to enhance B-Lines, ponds, linking isolated habitats, restoring hedgerow network, etc.),Green corridors (such as walking or cycling paths)</t>
  </si>
  <si>
    <t>Low cost rental</t>
  </si>
  <si>
    <t>The existing Local Plan policies require affordable housing from new specialist accommodation developments, including affordable rented tenures. We agree that affordability is an issue that needs to be address across the entire housing sector. The Local Plan can make some difference but many of the solutions lie with national government.</t>
  </si>
  <si>
    <t>623212d98707940012304ba0</t>
  </si>
  <si>
    <t>Mickleton is the most northerly point in the County and CDC area. It has already provided far in excess of it's requirement for new and social housing.  It's character as a village should be maintained  and it should not  become a new urban development  south of Stratford Upon Avon. Two such and very large developments are currently underway at Long Marston and Meon Vale. In both cases the approach includes all the required, infrastructure including  public transport, shops, schools, doctors surgery  and work opportunities etc.</t>
  </si>
  <si>
    <t>We understand the situation in Mickleton and across the border. However, this wouldn't be an exceptional circumstance for using an alternative to the standard method for calculating the housing need for the entire District.</t>
  </si>
  <si>
    <t>62321558aaf77b00131a3be3</t>
  </si>
  <si>
    <t>Mickleton is the most northerly point of Gloucestershire and CDC. It is adjacent  to Stratford DC where very large purpose built housing developments are underway with planned infrastructure. Mickleton has already provided far in excess of CDC's housing needs in the last 5 yrs. It is a village community and must not be further  developed changing its character and without the necessary infrastructure..</t>
  </si>
  <si>
    <t>6235a418e2e8040012c703a1</t>
  </si>
  <si>
    <t>Mickleton has had more than its fair share of new estates but you don’t seem to recognise this.</t>
  </si>
  <si>
    <t>We understand the situation in Mickleton. However, this wouldn't be an exceptional circumstance for using an alternative to the standard method for calculating the housing need for the entire District.</t>
  </si>
  <si>
    <t xml:space="preserve">Enough is enough ! Mickleton has already had way above its allocation </t>
  </si>
  <si>
    <t>This question relates to the calculation of the housing requirement for the District. The situation in Mickleton is understood, which will be taken into consideration when choosing which sites across the district for allocation in the Local Plan.</t>
  </si>
  <si>
    <t>6235a47d8286670012368906</t>
  </si>
  <si>
    <t>Mickleton has had way over its allocation already.</t>
  </si>
  <si>
    <t>6235a67a8286670012368916</t>
  </si>
  <si>
    <t>Mickleton has had way over its allocation we don’t need anymore.</t>
  </si>
  <si>
    <t>Allotments,New doctor’s surgery,Reduction in flood risk (e.g. an attenuation pond),Carbon sequestration (e.g. tree planting),Biodiversity net gain (e.g. landscaped areas planted to enhance B-Lines, ponds, linking isolated habitats, restoring hedgerow network, etc.)</t>
  </si>
  <si>
    <t xml:space="preserve">Build bungalows for the elderly </t>
  </si>
  <si>
    <t>There is very little on infrastructure in Mickleton. We’ve lost the post Office and have one shop, that can’t supply the needs of hundreds of houses. We are 7miles from Stratford for work opportunities and where jobs may exist even further away. Mickleton has little to offer for families other than a full Primary school. The nursery was closed a few years ago. Build where there are facilities for people. We don’t have a doctors,dentist,pharmacy, bank or regular bus service. The roads are narrow and dangerous in rush hours. The fields flood, the sewage tanks get over full, we suffer with power cuts. Are all these going to be fixed before more profits for builders and land owners are considered.</t>
  </si>
  <si>
    <t>Cotswold District is a rural authority but the government calculates the district's housing need to be 533 homes a year.  An assessment of accessibility to services, facilities and employment will form part of the decision on which sites across the District are allocated in the Local Plan. National policy specifies that development should only be refused on highways grounds where the impacts are severe. Mitigation measures / improvements may also be possible. The District Council would only seek to allocate sites with the lowest flood risk - some developments can actually improve the situation downstream. Sewage treatment and power supply providers are obliged to provide the required infrastructure and are not reasons to refuse planning permission - there is case law to support this - although their delivery may affect the timescale of delivering housing development.</t>
  </si>
  <si>
    <t>6236f15d5a0f7c0012da19c3</t>
  </si>
  <si>
    <t>Ask the people what is required in each town and village rather than just build to quotas</t>
  </si>
  <si>
    <t>This approach is not supported by national policy</t>
  </si>
  <si>
    <t>Mickleton has over and above its quota with three new developments and over 200 houses for a small village with little or no facilities.</t>
  </si>
  <si>
    <t>We understand the situation in Mickleton.  However, this question relates to the calculation of the housing requirement for the District. It does not relate to the allocation of sites.</t>
  </si>
  <si>
    <t xml:space="preserve">MK 18 is adjacent to Broadmarston Lane/road which is a one way track with ditches either side. Other access roads are narrow with blind bends and accidents will happen which is close to the already full primary school. You closed the Nursery there a few years ago. This field also is very wet and houses lots of wild creatures and habitats together with a spectacular sunset that many people come to admire. The ground is very wet and floods at times. </t>
  </si>
  <si>
    <t xml:space="preserve">Biodiversity net gain (e.g. landscaped areas planted to enhance B-Lines, ponds, linking isolated habitats, restoring hedgerow network, etc.),New doctor’s surgery,Reduction in flood risk (e.g. an attenuation pond),Carbon sequestration (e.g. tree planting),Make sure that all trees and hedgerows are kept and not chopped down by developers or land owners before building </t>
  </si>
  <si>
    <t xml:space="preserve">Build two bedroomed bungalows so they can have carers and visitors </t>
  </si>
  <si>
    <t>Put in the infrastructure before granting plans and make sure roads are repaired after the heavy lorries cause damage to new sites.</t>
  </si>
  <si>
    <t>Highway repairs are the responsibility of the Highway Authority - Gloucestershire County Council - and cannot be resolved by the Local Plan update. Consideration is being given to how infrastructure can be delivered earlier in developments.</t>
  </si>
  <si>
    <t>6236f4638286670012368dac</t>
  </si>
  <si>
    <t>are on the outer edge of the village. The plots you have chosen MK18; MK12 would take away the green belt and beautiful scenery that is the habitat of many wild creatures and birds that can be seen murmuring  on a regular basis over these two fields.</t>
  </si>
  <si>
    <t>Yes the fact that three developments have already taken place in Mickleton</t>
  </si>
  <si>
    <t>Reduction in flood risk (e.g. an attenuation pond)</t>
  </si>
  <si>
    <t>Bungalows</t>
  </si>
  <si>
    <t xml:space="preserve">Mickleton’s power supply is often interrupted if more houses are built what will happen? Bin collections especially green bins are only collected once a fortnight because we are so far north of the tip would you be able to collect another 200 or so bins? Sewage and water supply for all these new properties. Proper walkable pavements, roads without potholes etc </t>
  </si>
  <si>
    <t>Sewage treatment, water supply and power supply providers are obliged to provide these services and are not reasons to refuse planning permission - there is case law to support this. The delivery of this infrastructure can delay the occupation of homes until the infrastructure is provided. This will be assessed. National policy specifies that development should only be refused on highways grounds where the impacts are severe. Mitigation measures / improvements may also be possible. The regularity of waste collection services are a separate matter to the Local Plan.</t>
  </si>
  <si>
    <t>62323196f0add60012511711</t>
  </si>
  <si>
    <t xml:space="preserve">The issues on which we are asked to decide this are not clearly set out. Under the heading 'The Issues' above, I am satisfied with paragraph 3 which explains the mechanism in the Local Plan to counteract against 'extreme over-delivery.' I am not certain that there is a 'significant change in circumstance recently that now requires an update. I believe there is a need to control and limit development, and not allow it  on greenfield sites in the AONB. </t>
  </si>
  <si>
    <t>The Council has undertaken a review of its housing requirement / supply and has established that it needs to be updated. We note your support for retaining the mechanism in the Local Plan to counteract against 'extreme over-delivery.</t>
  </si>
  <si>
    <t>The Options posed are not clear, but I select Option 2 if that is how to prevent oversupply or unplanned growth. As already stated I believe development in the AONB must now be restricted and should never be allowed on greenfield sites.</t>
  </si>
  <si>
    <t>Noted, albeit restricting all development on greenfield sites is inconsistent with national policy</t>
  </si>
  <si>
    <t>Not to my knowledge, but I do not think sites should be carried over from previous historic SHELAAs when the landowner is not currently putting a site forward. It is misleading and clogs up the system with irrelevant sites.</t>
  </si>
  <si>
    <t>Historical sites from previous SHELAAs should be removed and not be automatically repeated when landowners are no longer seeking to develop them.</t>
  </si>
  <si>
    <t>This will be done at some point in the future. However, they need to be retained for the time being to show completed developments since the beginning of the Local Plan period in 2011. We agreed that the colouring of the settlement maps could be improved to illustrate this.</t>
  </si>
  <si>
    <t>623329b2b00b1a0013121f03</t>
  </si>
  <si>
    <t>C185 / C80,Affordable housing,Allotments,Biodiversity net gain (e.g. landscaped areas planted to enhance B-Lines, ponds, linking isolated habitats, restoring hedgerow network, etc.),Carbon sequestration (e.g. tree planting),Civic space,Green corridors (such as walking or cycling paths),New doctor’s surgery,Renewable energy generation</t>
  </si>
  <si>
    <t>6233490c618689001228579d</t>
  </si>
  <si>
    <t>The Council should follow the Government's approach</t>
  </si>
  <si>
    <t>Option 1 should be followed</t>
  </si>
  <si>
    <t>Affordable housing</t>
  </si>
  <si>
    <t>Allocating sites specifically for older people development</t>
  </si>
  <si>
    <t>62336cc8618689001228582d</t>
  </si>
  <si>
    <t xml:space="preserve">There are special circumstances surrounding the demand for new houses within the District and these should be taken into account </t>
  </si>
  <si>
    <t>Option 3 should be taken into account</t>
  </si>
  <si>
    <t>Employment development / new jobs,Biodiversity net gain (e.g. landscaped areas planted to enhance B-Lines, ponds, linking isolated habitats, restoring hedgerow network, etc.),Affordable housing</t>
  </si>
  <si>
    <t>care homes and care villages should be encouraged</t>
  </si>
  <si>
    <t>6233c3f48091fa0012f64aeb</t>
  </si>
  <si>
    <t>Graham Bondi</t>
  </si>
  <si>
    <t>It seems that the new rules will negate the oversupply protection, almost doubling the minimum requirement for the remaining plan period.  The Cotswolds Plan must have a special circumstances device to avoid development that will require new sites to be assigned.  By the time the Cotswolds gains National Park status it will be too late.et</t>
  </si>
  <si>
    <t>We share your concern, but this question asks for whether there are any specific special circumstances, which are not provided in your response.</t>
  </si>
  <si>
    <t>The leser of two evils</t>
  </si>
  <si>
    <t>Green corridors (such as walking or cycling paths),New doctor’s surgery,Reduction in flood risk (e.g. an attenuation pond)</t>
  </si>
  <si>
    <t>623439d4190aa70012f8ad15</t>
  </si>
  <si>
    <t>To minimise the amount of development in the AONB to meet only accurately measured needs and not allow speculative development.</t>
  </si>
  <si>
    <t>80% of the district is an AONB. This may be a reason for a lower housing requirement, but it does not relate to the housing need.</t>
  </si>
  <si>
    <t>Affordable housing,Biodiversity net gain (e.g. landscaped areas planted to enhance B-Lines, ponds, linking isolated habitats, restoring hedgerow network, etc.),Reduction in flood risk (e.g. an attenuation pond)</t>
  </si>
  <si>
    <t>6234667b39f27e0014b30e94</t>
  </si>
  <si>
    <t>The need is country wide</t>
  </si>
  <si>
    <t>Need has to be calculated within a  Housing Market Area, which is Gloucestershire</t>
  </si>
  <si>
    <t>9347. Comment ' .33 hectares Deliverability assessed in Housing Land Supply Report'  The area covered by 9347 is significantly larger than this. The 0.33 hectares refers to the small area to the south of the site which is already being developed. The parish Council considers that the rest of the site is undeliverable. We draw attention to the fact that a development adjacent to this site (to rear of Spring Villa) has recently been dismissed on appeal.</t>
  </si>
  <si>
    <t>Carbon sequestration (e.g. tree planting)</t>
  </si>
  <si>
    <t>6234646e61868900122859dc</t>
  </si>
  <si>
    <t>There has been over delivery in the last 5 years, which should be taken into consideration.</t>
  </si>
  <si>
    <t>We agree that extreme over-delivery in recent years results in an unrealistic housing need.</t>
  </si>
  <si>
    <t>I do not know</t>
  </si>
  <si>
    <t>Carbon sequestration (e.g. tree planting),Allotments</t>
  </si>
  <si>
    <t>The local plan must guard against over development if the area of outstanding natural beauty is to be protected and infrastructure is not to be overwhelmed.  Spikes / over delivery are significant risks to this</t>
  </si>
  <si>
    <t>The Local Plan is statutorily obliged to protect and conserve the AONB. Infrastructure needs and delivery will be assessed in set out in the infrastructure delivery plan.</t>
  </si>
  <si>
    <t>623470d6190aa70012f8adb6</t>
  </si>
  <si>
    <t>Building more and more houses is not the complete answer.  The problem is the unaffordability if much of the housing in CDC region.  This is a problem encountered over a good deal of the UK.  It is almost irreconcilable without legislation to curb second homes and letting such as Airbnb</t>
  </si>
  <si>
    <t>We agree - only a national policy change can prevent second home ownership / AirBnBs in existing housing stock.</t>
  </si>
  <si>
    <t>623491d7100d7300129d89aa</t>
  </si>
  <si>
    <t>We need to actively encourage young people to stay/come to live and work in the cotswolds or it will become a place only for old people which will result in a loss to communities and facilities.</t>
  </si>
  <si>
    <t>Yes, this Local Plan update is trying to address this issue</t>
  </si>
  <si>
    <t>Thsi provides teh LPA with teh most direct control. BUT, I still think there shoudl eb an ability to plan and have policies which directly influence the type of people who can access housing eg - proactively bring forward housing which suits and is affordable for young people</t>
  </si>
  <si>
    <t>Noted. Various options are being considered to support young people in the Local Plan update, not just in terms of provision of suitable / genuinely affordable housing, but also making the district attractive and affordable for young people to live here and providing employment opportunities, education, etc.</t>
  </si>
  <si>
    <t>62348cf48091fa0012f64c21</t>
  </si>
  <si>
    <t>Toby Abbott</t>
  </si>
  <si>
    <t>Logical and pragmatic</t>
  </si>
  <si>
    <t>no.</t>
  </si>
  <si>
    <t>Biodiversity net gain (e.g. landscaped areas planted to enhance B-Lines, ponds, linking isolated habitats, restoring hedgerow network, etc.),Carbon sequestration (e.g. tree planting),Green corridors (such as walking or cycling paths)</t>
  </si>
  <si>
    <t>6234aeb5100d7300129d89d9</t>
  </si>
  <si>
    <t>We can only act on the direction from CDC</t>
  </si>
  <si>
    <t>T76 originally had a green burial space and a direct route from Hampton Street to Sir William Romneys School</t>
  </si>
  <si>
    <t>New doctor’s surgery,Affordable housing,Outdoor sports facilities,Green corridors (such as walking or cycling paths),Allotments</t>
  </si>
  <si>
    <t>More bungalows need to be built and allocated to residents over a certain age</t>
  </si>
  <si>
    <t>623628c4e2e8040012c705ff</t>
  </si>
  <si>
    <t>Statistical data used by HMG and local government is flawed. In this area there are too many second [and third!] homes unoccupied for long periods. Particularly in outlying villages. Further there is an increasing trend for properties to be used for AirBnB's. Restricting housing availability.</t>
  </si>
  <si>
    <t>We will investigate whether ONS household projections accurately reflect second home / holiday home ownership</t>
  </si>
  <si>
    <t>There is a need to ensure flexibility in determining housing needs rather than a strict ceiling on number. Small [non principal] settlements should be allowed to evolve naturally as  they have done historically. Large developments are rarely satisfactory in this area.</t>
  </si>
  <si>
    <t>The housing requirement is a minimum, not a maximum. The Local Plan development strategy will remain unchanged and will continue to focus the majority of planned growth towards 17 Principal Settlements, which are the most sustainable locations in the district and have the best access to services, facilities and employment. The Council has declaired a climate change emergency and must consider options to address this issue and reduce CO2 emissions from transport, which account for over 50% of the District's emissions, whilst supporting people to live close to services, facilities and employment and delivering affordable housing.</t>
  </si>
  <si>
    <t>Residential housing Not necessarily affordable housing.</t>
  </si>
  <si>
    <t>Allowing nes builds more suitable for their needs. For example single story dwellings with large floor footprint. Such dwelling are rarely seen in the village settlements around Cirencester. Many older residents are "locked in' unsuitable accommodation.</t>
  </si>
  <si>
    <t>62458b563a25b583b120bec2</t>
  </si>
  <si>
    <t>It is agreed that as of 1 April 2020, it was estimated that that 3,591 dwellings will be completed in the eight-year period from April 2023 to March 2031 (an average of 449 dwellings per annum). This falls short of the 490 dwelling per annum minimum housing need plus the smallest buffer of 5% (515 dwellings per annum in total), which will take effect from 3 August 2023. Without a policy response, the District will unlikely be able to maintain a five year housing land supply from 3 August 2023. It will also likely lead to a reduction in housing delivery and difficulty passing the Housing Delivery Test in future. If the Council does not maintain a five year housing land supply it will fail the Housing Delivery Test. Failing to plan positively for the delivery of the District’s housing needs and requirements will allow free-market economics to dictate housing delivery and the need to grant off-plan housing development. This will result in an unstructured and spatially unplanned delivery of new housing development. We support Option 1: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This will provide more certainty and ensure that the District’s housing needs are met. Sufficient housing sites should be allocated to deliver this scenario.</t>
  </si>
  <si>
    <t>62458b563a25b56ffa20bec4</t>
  </si>
  <si>
    <t>Proposed Housing Allocation : MK18, Foxwold House, Broad Marston Lane, Mickleton Cotswold District Council undertook a ‘call for sites’ to help inform a partial review of the Local Plan, and as part of this exercise have published the Strategic Housing and Economic Land Availability Assessment (2021), which includes the Mickleton Site Assessments (MSA). The MSA considered 25 submitted potential housing sites in and around Mickleton, and identified this was labelled site as MK18. A part 1 assessment discounted unsuitable sites, with only 6 sites being shortlisted for part 2 assessment. These 6 sites were grouped together into 2 wider sites in order to consider whether any strategic benefit would be gained by allocating one or more within each group. As part of this assessment the LPA undertook extensive survey and analysis work and have therefore already addressed a number of questions that we would usually expect to be dealt with by a pre-application response. Landscape: the site has been assessed by a qualified landscape officer who has evaluated the site as having a low/medium visual impact, and has suggested Green Infrastructure features that soften the transition between the settlement and the wider landscape. A full landscape and visual impact assessment (desktop and site assessment) has been suggested for the plan review process.  Biodiversity: the site has been identified as having potential for some biodiversity value, which is to be expected. The primary area of focus is the brook along the south-western boundary and across the centre of the site, which will likely be a wildlife corridor. Potential roosts have been identified and two ponds to the south may have an ecological impact. Trees: there are no Tree Preservation Orders present within or surrounding the site, however there are well-established hedgerows and mature trees worthy of retention. An arboricultural survey is required, together with tree protection plans for any proposals. Our current proposed layout results in a net gain in tree cover.  Heritage: the site would be unlikely to have a material impact on the setting of a Conservation Area. An archaeological survey is however required. Flood risk: the site is identified as high ground water flood risk, although this site is in Flood Zone 1. It is noted that LPA have specifically requested that our site is brought forward jointly with the neighbouring sites to the north and south west (MK12 &amp; MK13). The MSA states that the allocation and master-planning of these sites together would be more preferable that the sites coming forward individually. However, we can take from this statement that this is a preference, and not a requirement, and the wider site would benefit from a phased approach.  Better related to the existing built form Is well contained and encroaches less into the open countryside than other proposed sites Closer to local amenities Adjacent to Mickleton Primary School In a more sustainable location Immediately available Appropriate scale and range We assert that this site (MK18) is the preferred site for development as it is; other proposed sites We would also assert that this site is the key land parcel within MK12/13/18, and is essential to delivery of the wider site, is a natural first phase and that the settlement would be better served by incremental phased development. MK13 has a particular set of circumstances given its current use that may delay that site coming forward, and could be seen as a natural later phase. The site is identified as a site suitable for residential development in the MSA, and we fully agree with this assessment and confirm that the site is immediately available and deliverable. This site would deliver a high quality sustainable development which will provide significant benefits which would substantially outweigh any minor adverse impacts of the proposals. We request confirmation of the full validation checklist to enable all relevant surveys and reports to be commissioned to support an outline planning application.</t>
  </si>
  <si>
    <t>The site will be reassessed in the SHELAA update and the additional detail will be taken into consideration.</t>
  </si>
  <si>
    <t>623515da82866700123687fd</t>
  </si>
  <si>
    <t>Affordable housing,Renewable energy generation,Green corridors (such as walking or cycling paths)</t>
  </si>
  <si>
    <t>6235cb9ee2e8040012c70478</t>
  </si>
  <si>
    <t>Ian Powell</t>
  </si>
  <si>
    <t>Reduction in flood risk (e.g. an attenuation pond),Biodiversity net gain (e.g. landscaped areas planted to enhance B-Lines, ponds, linking isolated habitats, restoring hedgerow network, etc.)</t>
  </si>
  <si>
    <t>6235e0255a0f7c0012da167c</t>
  </si>
  <si>
    <t>Central government logic is flawed.</t>
  </si>
  <si>
    <t>6235cacd8286670012368a14</t>
  </si>
  <si>
    <t>Paul Lockley</t>
  </si>
  <si>
    <t>Need to consider the accommodation needs of older and less mobile people and Gypsies, Travellers and Travelling Showpeople.</t>
  </si>
  <si>
    <t>Yes, this will be done as part of the Local Plan partial update. See Q4 and Q5 of this topic paper.</t>
  </si>
  <si>
    <t>62361ed35a0f7c0012da17d5</t>
  </si>
  <si>
    <t>Many of the new houses thst have been built in the last 10 years have not been bought to accommodate existing or new residents.  They have been bought by Buy- to-let landlords who are using them as holiday homes / Air B&amp;B.  There has got to be some way of limiting or stopping  this by legislating for owner/ occupier house purchase or long term letting  only.</t>
  </si>
  <si>
    <t>The Council may be able to place restrictions in new developments. Only the national government can change the situation in existing housing stock.</t>
  </si>
  <si>
    <t>New doctor’s surgery,Biodiversity net gain (e.g. landscaped areas planted to enhance B-Lines, ponds, linking isolated habitats, restoring hedgerow network, etc.),Affordable housing</t>
  </si>
  <si>
    <t>623628abe2e8040012c705fe</t>
  </si>
  <si>
    <t xml:space="preserve">The methodology as currently set out above seems  to be adequate  and no such exceptional circumstance  is justifiable to override what has already been stated as the required criteria. </t>
  </si>
  <si>
    <t xml:space="preserve">The Cotswold AONB has as is stated sufficient SHELAA sites and  these  will be considered in areas which are sustainable not in villages that do not have the infrastructure to support growth of development. </t>
  </si>
  <si>
    <t>Yes, the Local Plan development strategy will remain unchanged and will continue to focus the majority of planned growth towards 17 Principal Settlements, which are the most sustainable locations in the district and have the best access to services, facilities and employment.</t>
  </si>
  <si>
    <t>62378306e2e8040012c7096d</t>
  </si>
  <si>
    <t xml:space="preserve">Neither option is viable in what is an already ambitious target.  </t>
  </si>
  <si>
    <t>The Local Plan policy updates will be viability tested.</t>
  </si>
  <si>
    <t>Allotments,Parks or gardens,Green corridors (such as walking or cycling paths)</t>
  </si>
  <si>
    <t>6237a9a35a0f7c0012da1c63</t>
  </si>
  <si>
    <t xml:space="preserve">1. As housing in Cotswolds is largely unaffordable for those who require to live in the area, such as those that work or study here, it is increasingly the case that houses are being inhabited by people moving from London and South East who are choosing to relocate in Cotswolds (often to retire or to work from home). Their ability to afford houses here (because they're cheaper in comparison to houses in London and South East) is further distorting the housing market here and making it impossible for people to live here and work in vital, low-paid professions. 2. The housing requirement is hugely distorted because there are a considerable number or unoccupied, or under-occupied houses in UK. </t>
  </si>
  <si>
    <t>Further consideration will be given to these points, which may be exceptional circumstances</t>
  </si>
  <si>
    <t xml:space="preserve">because the current enforced housing requirement will supply housing that is unaffordable for the people that need (and the community needs) to live and work here. It will be largely occupied by people who can live and work anywhere in the country. </t>
  </si>
  <si>
    <t>Providing more genuinely affordable housing is a Council priority. See the options in the Housing affordability topic paper. Furthermore, new affordable homes are normally prioritised for people with a local connection.</t>
  </si>
  <si>
    <t xml:space="preserve">By making it affordable. </t>
  </si>
  <si>
    <t>6236f5785a0f7c0012da19cb</t>
  </si>
  <si>
    <t>The broad brush national models don't take account of local industry and other needs - they're a poor guide</t>
  </si>
  <si>
    <t>The Council can increase the housing requirement to take account of economic growth, although this doesn't factor into the housing need.</t>
  </si>
  <si>
    <t>My concern is more about the type of housing, insulated/passivhaus, purpose of housing, who will live there and what do they need?</t>
  </si>
  <si>
    <t>Please see the proposed options in the 'Responding to the climate emergency' and the 'Design' topic papers, which help to address this issue.</t>
  </si>
  <si>
    <t>Civic space,Carbon sequestration (e.g. tree planting),Green corridors (such as walking or cycling paths)</t>
  </si>
  <si>
    <t>Again we need to look at individual needs. Again please consider Cohousing as an option to solve problems for some people.</t>
  </si>
  <si>
    <t>Consideration is already being given to how the Local Plan can better support cohousing developments</t>
  </si>
  <si>
    <t>624ae095e024dc8ab90a2549</t>
  </si>
  <si>
    <t>Housing Need 26. Paragraph 61 of the Framework is clear that the minimum number of new homes required within an area should be informed by a Local Housing Need (“LHN”) assessment conducted using the standard method unless exceptional circumstances justify an alternative approach. Any alternative approach should also reflect current and future demographic trends and market signals. 27. From this it is clear that the standard method is the starting point for calculating LHN. Using a 2022 base date the capped LHN figure for Cotswold District is 506 dwellings per annum. 28. As the adopted Cotswold District Local Plan (2018) was adopted less than five years ago the minimum housing requirement for Plan is capped at 40% above the annual housing requirement set out in the adopted policies. However, the standard method figure is less than 40% above the housing requirement of the adopted Cotswold District Local Plan housing requirement so no cap is required. 29. Notwithstanding the above, if the Council is minded to deviate from the standard method it must provide robust evidence to do this. Given the acute affordability issues in the District identified earlier in these representations we would strongly recommend that it does not identify a LHN figure that is below that derived using standard method. We would, however, support a higher LHN figure than that derived from the standard method.  . It is accepted that focusing additional growth in greenfield locations around existing settlements can help to retain and enhance their vitality and viability. However, where settlements demonstrably have vitality and viability, as most settlements within Cotswold area are, we would advocate consideration of brownfield locations (previously developed land) in other locations within the District. Kemble Airfield being one such location. 31. Indeed two of the core national planning principles set out within the Framework are to locate development on land of lesser environmental value and to encourage the effective use of land by re-using land that has been previously developed. The Framework is also clear that great weight should be given to conserving and restricting development within Areas of Outstanding Natural Beauty, which have the highest status of protection in relation to landscape and scenic beauty. 32. As referred above, our initial concepts for how the Site could be comprehensively redeveloped to create a sustainable and vibrant new village, are set out and explained within the Vision Document and associated Technical Appendices. One of the key benefits that the redevelopment could potentially provide include effective and efficient use of previously developed brownfield land and therefore the potential to reduce the loss of higher value greenfield land, including land in the particularly sensitive AONB. Housing Land Supply and Delivery 33. The Site is has been put forward as part of the Council’s Strategic Housing and Economic Land Availability Assessment (SHELAA) ‘call for sites’ process as a ‘candidate for further consideration for allocation in the Local Plan’. Our SHELAA submissions (Appendix 2) and the Kemble Airfield Vision Document (Appendix 1) confirm that in accordance with the Framework (paragraph 68) requirements the land is available, suitable and viable / achievable.  Regarding Q3C, the submission includes further details of the Kemble Airfield site: https://cotswold.gov.uk/media/ukaisx4d/internal-rep-id-183-a-ceg-representations-appendix-a-kemble-airfield-vision-document-part-a.pdf https://cotswold.gov.uk/media/sl1h0ojb/internal-rep-id-183-a-ceg-representations-kemble-airfield-appendix-b.pdf  https://cotswold.gov.uk/media/vbslgoy3/internal-rep-id-183-b-ceg-representations-appendix-a-kemble-airfield-vision-document-part-b.pdf</t>
  </si>
  <si>
    <t>There are various issues that need to be taken into consideration when determining the housing need / requirement, including housing affordability and protecting and enhancing the AONB. We note the benefits of the Kemble Airfield site and he additional detail will be taken into consideration in the next SHELAA review.</t>
  </si>
  <si>
    <t>6236ff5e5a0f7c0012da1a08</t>
  </si>
  <si>
    <t>There needs to be a survey of wet lands and infrastructure not just build anywhere.</t>
  </si>
  <si>
    <t>There will be an Infrastructure Delivery Plan, which will assess infrastructure needs and delivery. Ecology is also assessed in the Strategic Housing and Economic Lan Availability assessment and proposed site allocations will receive further ecological surveys. However, these issues do not factor into the calculation of housing need.</t>
  </si>
  <si>
    <t>Mickleton has already had more than its quota other areas now need to be considered.</t>
  </si>
  <si>
    <t>This question relates to the calculation of the housing requirement for the District. The situation in Mickleton is understood, which will be taken into consideration when recommending sites across the district to allocate in the local plan.</t>
  </si>
  <si>
    <t>Don’t know</t>
  </si>
  <si>
    <t>62445c679b06865b7ceb1f0d</t>
  </si>
  <si>
    <t>James Ingham</t>
  </si>
  <si>
    <t xml:space="preserve">T71A Site Assessments: Part 2 - Land northwest of Highfield cottage ref T71A  The access to this site is always going to be a problem. Havenhill road and its neighbouring roads that feed onto it are already full of cars allowing only one car through at a time. Often cars a parked in such a way that even a large van would struggle to pass through.  Havenhill road leading up to the roundabout to exit the estate is an incredibly dangerous junction. The trees obscure incoming cars from the right side, and they are often driving very fast coming up to the roundabout. For the few months I have lived here I have already witnessed two accidents at this roundabout. Adding more traffic will only worsen this existing problem. For residents who use public transport, there would be no access for a bus to use the site…leaving those with mobility issues having to walk from the A433, which again has its known safety issues  The proposed land already causes considerable drainage issues to the estate and therefore tarmac’ing over more land is only going to cause further surface run off onto neighbouring properties and land.  T71A is within an area of outstanding natural beauty and greenbelt land. I struggle to understand why these areas ever exist if this status is never acknowledged and developers keep pushing this boundary out further. The field is home not only to great crested newts, but bats as well as owls to the northwest boundary. Development here would further destroy their existing habits.  I find it difficult to understand why this site would be acceptable for development for the above reasons and would appreciate if you would be so kind to keep me informed of any developments. </t>
  </si>
  <si>
    <t>6237083ae2e8040012c707ed</t>
  </si>
  <si>
    <t xml:space="preserve">More detailed response provided as part of site reps </t>
  </si>
  <si>
    <t xml:space="preserve">Please find our more detailed response submitted with site reps </t>
  </si>
  <si>
    <t>Affordable housing,Green corridors (such as walking or cycling paths)</t>
  </si>
  <si>
    <t>Regarding Q3c, a site submission has been made at George Lane in Chipping Campden. Details of the submission can be accessed via the following links: https://cotswold.gov.uk/media/cbrbsryo/internal-rep-id-214-land-at-george-lane-illustratvie-masterplan.pdf https://cotswold.gov.uk/media/x3okev1s/internal-rep-id-214-land-at-george-lane-shelaa-new-site-form.pdf https://cotswold.gov.uk/media/kr2hzpok/internal-rep-id-214-land-at-george-lane-plan.pdf https://cotswold.gov.uk/media/i1cbn1y5/internal-rep-id-214-site-representations-land-at-george-lane.pdf</t>
  </si>
  <si>
    <t>This site will be assessed in the forthcoming SHELAA Update</t>
  </si>
  <si>
    <t>62370e395a0f7c0012da1a31</t>
  </si>
  <si>
    <t>Eliot Walker</t>
  </si>
  <si>
    <t>CDC are aware of the movement to build cohousing and the fact that this option for new build ticks so many of the other needs identified - sustainablity, pressure  on infrastructure, and better quality of physical housing and life choices.  hope CDC will support cohousing in every way it cand not just pay lip service to it.</t>
  </si>
  <si>
    <t>Noted, although this is not an exceptional circumstance to justify an alternative housing need calculation.</t>
  </si>
  <si>
    <t>Cohousing</t>
  </si>
  <si>
    <t>623717c78286670012368e3f</t>
  </si>
  <si>
    <t>Biodiversity net gain (e.g. landscaped areas planted to enhance B-Lines, ponds, linking isolated habitats, restoring hedgerow network, etc.),Carbon sequestration (e.g. tree planting),Green corridors (such as walking or cycling paths),Renewable energy generation</t>
  </si>
  <si>
    <t>Self build plots in rural out of town areas</t>
  </si>
  <si>
    <t>The Local Plan has an existing policy for Rural Exception Sites and for small scale development in Non-Principal Settlements. These policies already allow for some self-build plots in rural out of town areas.</t>
  </si>
  <si>
    <t>62373a8a5a0f7c0012da1ab4</t>
  </si>
  <si>
    <t>Geoff Field</t>
  </si>
  <si>
    <t>I can't speak for the Cotwold District - I don't know the southern parts of the district very well.ct</t>
  </si>
  <si>
    <t>oversupply of houseing in Mickleton arose because the 2011-31 plan was not approved until August 2018.  Most of the development took place between 2013 - 18.  An annual review of housing need/land would have controlled this expansion.</t>
  </si>
  <si>
    <t>MK12 and MK18 should not be developed without MK20 and MK13.  No further developments should have access to the East onto Broad Marston Lane - a narrow single carriageway road with no pavements or few passing places and considerable danger from traffic to pedestrians, cyclist s and horse riders.  To the west Broad Marston Lane feeds into the heart of the village with it's school and village hall.  Back Lane,  Chapel Lane and Mill Lane all have dangerous junctions with the High Street B4632.  Which is a high traffic route linking Stratford upon Avon, Long Marston Airfield and Meon Vale with the routes south to Chipping Campden, Stow on the Wold, Broadway, Winchcombe and Cheltenham.  The road transport hub at the former Weston Sub Edge/Honeybourne airfields and the metals recycling centre on Long Marston Lane all generate high volumes of heavy goods traffic which use the B4632 to pass through Mickleton.    If MK12 and MK18 are deveoped it must be part of a scheme which feeds onto Broadway Road to the South West of the village.  Even so, a large percentage of vehicles movements from such a development would need to pass through the High Street but would not need to use Mill Lane, Chapel Lane or Back Lane.  MK11 has been assessed as a candidate for further consideration for allocation within the Local Plan.  It should not be a candidate.  Nothwithstanding the willingness of the ultimate site owner to offer the land for housing to allotments have been used by residents of Mickleton for over 400 years and now include the community vineyard - a valuable social entreprise.  The allotments are used by many of our younger residents who are motivated by a desire to care for our environment, cultivate their own food and reduce climate impact.  Retaining MK11 as a candidate for development strikes at the heart of a community which, due to recent housing developments, has a vibrant young component who should be encvouraged to engage in village life and this would be a counter-intuitive policy.</t>
  </si>
  <si>
    <t>Yes - the recent growth in the population of Mickleton makes it less viable as a settlement which is capable of supporting further development.  There are few employment opportunities in the village, apart from a few jobs at the two pubs, one hotel and village shop.  Almost everyone of working ages commutes away from the village.  The primary school is oversubscribed and there is no doctor's surgery, requiring patients to drive to Chipping Campden or Lower Quinton.  This assessment of the village should be downgraded.</t>
  </si>
  <si>
    <t xml:space="preserve">The Local Plan partial update cannot change the existing development strategy - this would require a full Local Plan update. An assessment of accessibility to services, facilities and employment will form part of the decision on which sites across the District are allocated in the Local Plan. </t>
  </si>
  <si>
    <t>6237943f8286670012368fed</t>
  </si>
  <si>
    <t>Housing delivery in Cotswold District has been front-loaded in the Plan Period, and in many cases required infrastructure mitigations of this rapid development has yet to be delivered. Maintaining the historic rate of development will render many Principle Settlements in the Local Plan's strategy unsustainable, potentially leading to unmanaged development occuring in harmful areas of the Cotswold National Landscape area or impacting negatively on other key assets in the area.</t>
  </si>
  <si>
    <t>This may be a factor that justifies a lower housing requirement. However, it is does not factor into the housing need calculation.</t>
  </si>
  <si>
    <t>The evidence of the first half of the Plan period and the recent 'mutant algorithm' case show that it would be better to operate in an environment of certainty where housing delivery in concerned, especillay given the sensitive nature of the district (80% AONB with high numbers of Listed Buildings, Conservation Areas and SLAs). Further, in many areas the rapidity of development in the first half of the plan period has meant that required mitigations have still not been delivered, maintaining or increasing that rate of development would seem imprudent given the difficulty of infrastructure delivery so far.</t>
  </si>
  <si>
    <t>Renewable energy generation,Affordable housing,Employment development / new jobs</t>
  </si>
  <si>
    <t>Need was identified, but no sites allocated. Sites should be allocated and considered carefully, with links to health care, social care and local facilities. This needs to be balanced with risk of poaching staff from community hospitals and GP surgeries - should elderly provision be based nearer to acute care facilities, with low ambulance response times? Should be located near to appropriate leisue/entertainment facilities (bingo halls, cinemas offering matinees, etc)? To reduce reliance on car-based transport, should they be located near to areas with strong, well-linked public transport?</t>
  </si>
  <si>
    <t>We agree that older person's accommodation should have good access to services and facilities. Consideration is being given to introducing an accessibility to services test for new older person's accommodation. No allocations for specialist accommodation are proposed in the Local Plan partial update, as is the case in the existing development strategy. The Local Plan instead has a general policy that is supportive of specialist accommodation developments on a case by case basis.</t>
  </si>
  <si>
    <t>Moreton-in-Marsh has seen extremely rapid development in the first half of the plan period - over 1,000 new homes have been built or approved. Infrastrucutre to mitigate the harm of this development is still lacking - 19/02248/FUL states that of the 250 homes approved, only 50 can be built before the sewage treatment works in town has been upgraded; it states that a new primary school is needed, and that further investment in pre-school is required. 'Further' because 14/01483/OUT showed the town has been in underprovision for primary and pre-school capcity since 2014 and yet this infrastructure has not been delivered. It would seem Moreton would fail tests on being sustainable and offering the Core, Primary and Secondary services and facilities required of a settlement being considered for strategic housing allocations. Further, the issues identified in the Local Plan - that traffic and parking problem limit the economic viability of the town - have also not been remedied as yet.</t>
  </si>
  <si>
    <t>The infrastructure issues in Moreton are a constraint to development and solutions are needed. Development can sometimes assist in this regard, such as providing land for a new primary school. The level of growth since 2011 will be one of the determining factors, which will underpin the recommendation on which sites are allocated for development in the Local Plan partial update. The accessibility to services test is under development. Regarding the traffic and parking issues, we are just over half way through the Local Plan period. Several proposals and strategies are in the process of development in order to assist with this situation.</t>
  </si>
  <si>
    <t>62376ede8286670012368f39</t>
  </si>
  <si>
    <t>Affordable housing,Carbon sequestration (e.g. tree planting),Renewable energy generation</t>
  </si>
  <si>
    <t>We don't need any more retirement homes or nursing homes, we need homes and infrastructure for young couples and families that bring money and opportunities with them to the area. The older generation are more than adequately catered for.</t>
  </si>
  <si>
    <t>The needs for specialist older accommodation are provided by the Gloucestershire Local Housing Needs Assessment and strategies provided by Gloucestershire County Council. These will help to inform whether a Local Plan policy update is required in this regard. We agree that more needs to be done to support young people - see the Housing affordability topic paper, where a range of policy proposals are suggested.</t>
  </si>
  <si>
    <t>623779e7e2e8040012c70943</t>
  </si>
  <si>
    <t>The minimum local housing need would need to be calculated differently, as the standard method does not address the specifics of a rurally based economy/community where the availability of transport, jobs, and prevalence of infrastructure are completely different to more built up areas elsewhere.  Further development would have an unfavourable environmental impact, and would be at odds with current green policy, also risking loss of productive local arable farmland.</t>
  </si>
  <si>
    <t>The goal is to deliver the necessary housing requirement whilst preventing over development of more rural areas. This would require regular reassessment in line with government policy, which is open to re-evaluation and change. The needs of the district may be overridden by the priority to grow more arable crops for example, if there is a shortage of grain, due to current world events.</t>
  </si>
  <si>
    <t>Yes. SHELAA  Site L33 Lechlade. 1. Drainage. Site is poorly drained. Level of land is 2.5/3 feet higher than adjoining properties. Any building on the site would cause flooding in existing homes and gardens already present. Also there are large areas of standing water often seen on the site, which does not drain for days at a time. Building new roads and houses would just exacerbate this problem.  2. Access. Proposed access through Old Railway Close would be unsatisfactory and unsafe. The road is block paved, narrow, with 90 degree bends, and poor visibility. Currently cars have to slow down on bends and almost stop to pass each other. The road also goes past a childrens play area. It was designed as an access road to 61 houses, not another potential 190, with the accompanying traffic, pollution, and safety concerns this would bring.  This road’s drainage system exists as a series of soak-aways beneath the road surface. These may not be able to withstand the increased volume and weight of a potential increase of 400+ vehicles. Additionally, the junction at the top of Old Railway Close would need to be improved/widened, with the provision of a possible level crossing, as pedestrians leaving Old Railway Close (the only access point to the proposed development) would have to cross the busy A361, to the only path on the opposite side of the road.  3. Impact on Local Services. The addition of circa 190 houses to Lechlade would put increased pressure on already stretched services and infrastructure. Schools, parking, traffic, and the doctor’s surgery are already under strain and the proposed development would only add to this. There is also inadequate public transport to support the increased population (no buses to Witney/Oxford and limited bus services to elsewhere).  4. Sewage. Concerns about how this will be dealt with, and how the extra sewage from 190 houses will impact the current waste system.  5. Wildlife habitat. Currently the site, being used as productive arable farmland, also serves as a habitat for a wide variety of birds, insects, and mammals; which come to hunt, feed, visit and shelter in the area. These include: Wrens, Chaffinches			Rabbits and Hares Blackbirds and Robins			Deer (Roe and Muntjac) Thrushes and Jays				Foxes Owls (several types)			Hedgehogs Longtailed, Blue, Great tits		Bats (several types) Jackdaws and Ravens			Squirrel Red kites and |Buzzards, Sparrowhawks	Badger Goldfinches, Wagtails			Voles, Mice, Shrews Bullfinches, Flycatchers			Frogs, Toads, Newts Starlings, Swallows, Swifts		Reptiles and Molluscs Grey Geese, Magpies			Many varieties of Moth, Butterflies, and Bees Canada Geese, Herons			Blue and Green Dragonflies, Damselflies Curlews, Warblers, Buntings		Bugs, Beetles, and Spiders Pheasants, Quails Several species of duck and water birds Pigeons, Doves, Cuckoos Gulls and Terns  This is not an exhaustive list. There are many others, and, because of the site’s close proximity to large areas of protected and flourishing habitats (lakes, river vicinity, and nearby woodland), this should be an important factor when considering the site assessment. Any development would adversely impact this, and may provide a knock-on effect to other rural spaces, which would in turn effect biodiversity across a wider area.</t>
  </si>
  <si>
    <t>1. maintenance and preservation of prime arable land and the accompanying environmental preservation for existing/additional species – wildlife corridors, tree and shrub planting, habitat development/increase in biodiversity.  2.Mitigation of existing development adjoining L33 using landscaping, tree planting, and further habitat creation as a cushion. This would soften the ‘stark’ profile mentioned in the SHELAA proposal and provide more invaluable surroundings for wildlife.  3. Flood risk reduction to surrounding areas.</t>
  </si>
  <si>
    <t>For any new specialist accommodation to be planned and built, the necessary infrastructure and services need to be available locally. This would have to involve greatly increased spending by local government.</t>
  </si>
  <si>
    <t>We agree that older person's accommodation should have good access to services and facilities. Consideration is being given to introducing an accessibility to services test for new older person's accommodation.</t>
  </si>
  <si>
    <t>623782de5a0f7c0012da1bc8</t>
  </si>
  <si>
    <t>The demographics of many Cotswold towns &amp; villages shows a rapid decline in the number of younger people &amp; families with children living in the area. To maintain a healthy balance between young &amp; old, suitable housing for this group needs to be provided</t>
  </si>
  <si>
    <t>Providing genuinely affordable housing for younger people is already a corporate priority.</t>
  </si>
  <si>
    <t>Built in flexibility</t>
  </si>
  <si>
    <t>Employment development / new jobs,Affordable housing,Biodiversity net gain (e.g. landscaped areas planted to enhance B-Lines, ponds, linking isolated habitats, restoring hedgerow network, etc.)</t>
  </si>
  <si>
    <t>Most of the accommodation for elderly people in Stow is for the wealthy retired &amp; there is little for less well off local people</t>
  </si>
  <si>
    <t>The existing Local Plan  policies require affordable housing from new specialist accommodation developments. We agree that affordability is an issue that needs to be addressed across the entire housing sector. The Local Plan can make some difference but many of the solutions lie with national government.</t>
  </si>
  <si>
    <t>Importance of providing affordable accommodation for people working in low wage jobs e.g. tousism, carers</t>
  </si>
  <si>
    <t>Yes, we agree. See the options provided in the Affordable housing topic paper</t>
  </si>
  <si>
    <t>624455af9b06861e71eb1ef1</t>
  </si>
  <si>
    <t>Re invited response to the Public Notice about the development of Site L33 - Lechlade  To whom it may concern……  In response to your communication about developing Site L33 ShelAA - 2021 we are concerned about:  - further pressure on an already oversubscribed Primary school - further pressure on a seemingly saturated medical centre - adding to current traffic congestion  What solutions are being offered to mitigate these problems?</t>
  </si>
  <si>
    <t>No sites have been recommended for allocation by the Local Plan partial update yet. An initial assessment of sites has been undertaken within the Strategic Housing and Economic Land Availability Assessment (October 2021) (the SHELAA), which identified the site referenced as L33 in Lechlade as a site for further consideration. There is much further assessment work to do though before any sites are recommended for allocation in the Local Plan, including a review of the SHELAA in light of feedback from this consultation. The points in your representation will be considered when we update the SHELAA later this year. We were made aware of a yellow poster/flyer that was circulated around Lechlade, which was not produced by Cotswold District Council and contained some incorrect information and omitted other important information. We would encourage you to view the SHELAA site assessment and details of any future Local Plan consultations that Cotswold District Council undertakes via the Council's website or documents supplied to local libraries.</t>
  </si>
  <si>
    <t>623788c2e2e8040012c70994</t>
  </si>
  <si>
    <t>Yes, within the Lechlade site assessment there are factual errors, omissions and inconsistencies which would suggest there could potentially be strong grounds for a future legal challenge if the plan remains in its current proposed form – to take L33 forward for further consideration for allocation in the local plan. The indicative capacity within part 2 of the assessment for L33 is given as 86 dwellings. This number is incorrect. Based on CDC’s own guidance within the Strategic Housing Economic Land Availability Assessment Update dated October 2021 the indicated capacity for L33 is 171 dwellings. This is based on a 9.09 ha for the site, 63% being available for development and a density of 30 dwellings per ha. The indicative capacity has been underestimated by more than a factor of 2.  Throughout the detailed assessment reference has been made to 100 dwellings. This makes the assessment for L33 invalid as it has been carried out against a significantly underestimated dwelling number. The inaccuracy prevents full public consideration for the proposal, its recommendations and conclusions cannot be relied upon. Therefore, L33 should be discounted from the local plan until such time as an assessment against the correct dwelling capacity has been carried out, the results published and the public given opportunity to comment. Failure to do this would potentially give rise to strong grounds for a legal challenge which is not in the public interest and should be avoided. The assessment for L33 has provided comment that the proposed access is suitable for a further 100 dwellings, however, no mention is made for access of 171 dwellings. This calls into question the validity of taking this proposal forward currently. The assessment for L33 has made reference to a high ground water flood risk but made no indication as to what the impact the development would have on the flood risk of neighbouring properties, especially those to the north of the site which sit lower than the proposed development on L33. L16a has been discounted in part due to the fact it is at risk of flooding and used for pastoral land. This is appears to be the same situation as L33 and therefore the assessment seem incongruent in it’s approach.</t>
  </si>
  <si>
    <t>Green corridors (such as walking or cycling paths),Reduction in flood risk (e.g. an attenuation pond),Affordable housing</t>
  </si>
  <si>
    <t>6237af6f5a0f7c0012da1c71</t>
  </si>
  <si>
    <t>It should recognise the significant development in neighboring districts that has and will continue to meet housing need and is also putting pressure on infrastructure, in particular the developments in Long Marston and neighbouring areas</t>
  </si>
  <si>
    <t>The delivery of infrastructure will be one of the factors that helps to determine the housing requirement</t>
  </si>
  <si>
    <t>MK2B - states ready made access available via Furrow Way and Ridge Close, this is incorrect, Ridge Close does not lead to MK2B site.  Mattock Mews leads to MK2B but the road layout of the existing development appears unsuitable for such a significant increase in traffic.</t>
  </si>
  <si>
    <t>Reduction in flood risk (e.g. an attenuation pond),Biodiversity net gain (e.g. landscaped areas planted to enhance B-Lines, ponds, linking isolated habitats, restoring hedgerow network, etc.),Green corridors (such as walking or cycling paths)</t>
  </si>
  <si>
    <t>62430b6ae024dc4c450a1f64</t>
  </si>
  <si>
    <t>Victoria Stone</t>
  </si>
  <si>
    <t>-	The existence of 144 designated conservation areas in the District – higher than found in any other district authority.   -	The evidence that the supply of sites does not serve to increase the supply of affordable housing. Given the social impact of the</t>
  </si>
  <si>
    <t>Heritage constraints may be a reason for a lower housing requirement. However,  they do not factor into the housing need calculation. Affordable housing delivery (or lack of) may be an exceptional circumstance.</t>
  </si>
  <si>
    <t xml:space="preserve">I have read the reasons set out in the relevant Evidence Paper, and I have set out the reasons why I think there is a case to be made for an exceptional response. </t>
  </si>
  <si>
    <t xml:space="preserve">Some information is missing within the site assessment of L33 in Lechlade.  Firstly, the assessment does not include a recommendation that a vehicle impact assessment should be carried out on journeys from L33 into and through the town centre from the north.   I would expect a vehicle assessment to take account of the following factors:   -	The context of the town:  as noted in the Neighbourhood Plan, Lechlade is situated at the intersection of two major roads with a large volume of HGVs, truck and cars passing through, especially at peak times.   -	The absence of effective traffic calming measures, as noted in the Outline Traffic Strategy report produced by Hamilton-Baillie Associates.   -	The existing air and noise pollution that results from vehicular congestion on these residential roads  -	The existing danger to pedestrians and cyclists seeking to cross, or ride along, these roads. In my experience, the A361 has become more unsafe for pedestrians and cyclists since the railway bridge was removed as part of the development of Old Station Yard. This is because through traffic now tends to increase its speed as it exits the northern roundabout.  -	 The existing shortage of parking in the centre of the town, especially in light of Lechlade’s demographic profile. The Neighbourhood Plan noted that over 28 per cent of the population is over 65, as compared with 16 per cent as the national average.  -	In sum, the absence of a reference to either the Neighbourhood Plan or the associated Traffic Strategy report, and the information contained therein.  Secondly, the assessment seems to imply that the provision of a more direct access route into the town for pedestrians and cyclists (should it become possible) would have a significant impact on the number of car journeys from L33. However, it does not provide evidence to support this view. Such evidence (if it exists)  is needed because (as noted in the  Neighbourhood Plan) migration into Lechlade has tended to be primarily from commuters and retirees able to afford the premium on house prices in the town. It is likely that this trend, influenced as it is by conditions in the nation as a whole, will have been intensified since the Neighbourhood Plan was adopted.  </t>
  </si>
  <si>
    <t>62430d553a25b5dc8c20bc2f</t>
  </si>
  <si>
    <t>Martin G West</t>
  </si>
  <si>
    <t xml:space="preserve">This site L33 must not be added to SHELAA-2021  There is not a demand for 190 houses in Lechlade  Source: Town Housing Needs Survey/Moore Allen Innocent 1. Site L33 (190) Houses should only be built in Lechlade if there is a corresponding number of full time permanent job vacancies in Lechlade to support them.  2. There are not 190 full time permanent job vacancies in Lechlade.  Source: Employment vacancy statistics  3. There is no public transport infrastructure that would support travel from the proposed 190 houses inside or outside the immediate area of Lechlade.  Source: Stagecoach  4. The lack of any public transport would result in private transport traffic that would increase air pollution, congestion &amp; noise.  Source: HM Govt.  5. The lack of suitable access to the proposed site would adversely impact residents in Railway Close, from traffic, parking, and joining the A361.  Source: Railway Close house owners  6. Any alternative access would have the same adverse impact of traffic, parking, and joining the A361.  7. Current local services such as medical/dental/schooling/leisure/waste-disposal cannot support the impact of the number of people in 190 houses.  Source: Lechlade Town local plan  8. Services including water, waste-water, gas, electricity, and communication cannot be developed due to infrastructure limitations.  Source: Land survey  9. It is essential the mandate for a reduction in destruction of natural green spaces and wildlife/habitat is upheld.  Source: HM Govt. </t>
  </si>
  <si>
    <t>62430f123a25b532dc20bc39</t>
  </si>
  <si>
    <t>Tim Lamb</t>
  </si>
  <si>
    <t>As the resident of Manor Lodge, Burford Road, Lechlade. It will not surprise you that I object to any proposed planning for 100 - 190 houses in my back yard. However my objections go way beyond the personal ramifications that such a develop would create. In the three years I've lived here the A316 has gone from being a major town road into a noisy race track. All efforts on my part to install additional speed limit signing has been rejected. One reason being that signs would not present an attractive sight for tourists. I'm sure those same tourists would not be charmed by the additional burden a further housing estate would make to Increased traffic on the A316 let alone the effect it would have on the town and its character. In short the additional traffic created by a another large housing development is a seriously bad idea for traffic. I wonder what Lechlade Medical Centre think of this proposed plan. Let alone the Pharmacy. No doubt the shops and pubs would not raise too many objections and would welcome new customers. Assuming they were able to park ! What is it with councils that they have a desire to brick over arable land to the detriment of the environment and wildlife habitat. It can't be just a desire to provide social housing. If that were the case Gloucestershire Council  would make a note of the huge developments by Oxfordshire and Wiltshre in the area and question Lechlade's need for further housing. In conclusion; further development in Lechlade is a really bad idea. I can only hope that common sense and environmental concerns prevail.</t>
  </si>
  <si>
    <t>624313573a25b55ec820bc4d</t>
  </si>
  <si>
    <t>W1A &amp; W1B Garage Workshop We agree this site is insignificant. It is a brownfield site that may be developed sometime in the future and, depending on design, could accommodate five dwellings or one.  NB. The site outline is not accurate and the site is maybe 10% larger.</t>
  </si>
  <si>
    <t>W7A Land north of B4632 &amp; east of employment estate aka Terrify We agree this should be the preferred site for future development in the village and in this context if more land is required, we agree the extension makes sense. However, we ask for the following comments &amp; suggestions to be considered through this process of LP revision and the planning application process as appropriate.  Comment 1) This area of land will be the largest expansion in the history of Willersey and will be a big change for us. Willersey is a principal settlement but is lacking in necessary infrastructure. If this issue is not addressed on this site now, then when? 2) We appreciate that CDC planning has limited competences but if planning means anything then the development of this site and the village needs to be holistic and take account of potential future development.  Infrastructure Requirements 1) The village primary school is too small and cannot expand further on its current site. The school is C of E and W7A is owned by the Diocese. This combination is surely helpful and the Governors are campaigning with County &amp; Diocese to address this issue.  We believe land should be allocated for this. 2) Willersey has a far higher % of elderly residents than the national average and a doctors practice would be ideal. We recognise this is unlikely but a satellite facility, nurse staffed or something similar would help meet the need. We believe a site should be reserved for this facility. 3) The need for a village shop was discussed but with the planning application 22/00237/FUL to change the use of the village garage coupled with the distance between the potential shop and the majority of housing it was felt this would not be viable.  Site Design The close proximity of housing in Badsey Lane backing onto the current industrial estate is not a success. The residents complain of traffic volumes, HGVs and noise from machinery and deliveries. The hours of work restriction is being eroded 20/03935/FUL and this model of mixed industrial and residential does not work for us.  Therefore: Industrial use  1) We recommend that sufficient land be allocated to accommodate the expansion of Autosleepers and an earth bund provided to shield the houses from noise but that no further industrial units should be built. 2) Autosleepers currently use maybe 5 units on the current site, and we recommend that these should be released onto the market to provide space for other businesses. 3) However, if it is determined that land should be made available for further business use then our strong preference is for the provision of live/work units of which there are few in the area. .   Housing Design 1) Our strong preference is for affordable housing rather than the recent developments in Willow Green and Folly View. We understand it is also the preference of Diocese and this, in combination with our suggested reduction of the industrial area size, may mean that the planning estimate for the number of houses this site can accommodate is understated.  2) We are also concerned that this site could be isolated from the rest of the village and therefore every effort should be made both to link the two physically and ensure that house design &amp; materials are compatible. This separation would be reduced if our recommendations for the provision of land for a school and satellite surgery were accepted.   Highways Key considerations are that the traffic in Badsey Lane is at least not increased and a safe egress is provided onto the B4632 1) We believe the stretch of road from the mini roundabout at Badsey Lane, through the bend on the B4632 past the site will need serious study &amp; works to safely accommodate the egress  which will be necessary. The mini roundabout and Collin Lane buildouts are the site of numerous low intensity accidents.  2) There will also be a requirement for a safe method for pedestrians to cross the B4632.   W4B &amp; W11 Land between Collin Lane &amp; Railway We understand the logic of this infill, however there are two infrastructure issues which we believe need to be addressed before it can be included. Although neither are CDC competences they nevertheless exist and cannot be ignored or an assumption made that they will have been remedied before development.  1)Water.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  3)Conclusion. Neither of these issues precludes this site from development in the longer term, however they will take a few years to sort out and we believe that allocation of the site for development before solutions have been identified would not be prudent.   We believe that the suggestions we have made regarding an increase in housing numbers on W7A should be explored as a viable alternative to developing this site.</t>
  </si>
  <si>
    <t>Further consideration will be given to the primary school place capacity of Willersey and we will enquire about whether this site can help to meet future needs. The need for health care facilities will be assessed in the Infrastructure Delivery Plan. If there is an identified need, we will make enquiries into land that could help to provide a new surgery. Consideration will be given to whether the points on site design and highways can be incorporated into the site allocation policy. The Local Plan cannot require businesses to relinquish existing units to alternative uses. Further consideration will be given to the flooding / sewage treatment issue on W4B / W11.</t>
  </si>
  <si>
    <t>62431a20e024dc59730a1f8d</t>
  </si>
  <si>
    <t>Henry Asson</t>
  </si>
  <si>
    <t>Caravan &amp; Motorhome Club</t>
  </si>
  <si>
    <t>The need to increase the supply and delivery of housing is a chronic issue across the country, and the council should be proactively seeking to meet this target and, where sustainable, exceed it</t>
  </si>
  <si>
    <t>Noted, although this response does not provide a specific exceptional circumstance</t>
  </si>
  <si>
    <t>The Club have a freehold on their Bourton-on-the-Water site, and are promoting it for residential development. It is listed in the 2021 SHEELA assessment under the reference R578 as being capable of providing 3 units. The site comprises previously developed land and has good access from Stanborough Lane. It is over 2 ha. in size, and could accommodate the development of at least 20 houses at a modest density of 10 dwellings per hectare. It is well screened on all sides, and the visual impact that the site may have on the surrounding area will therefore be minimal. This impact can be further reduced by appropriately sensitive boundary treatments. The site is sustainable, and should be considered for residential development within the Cotswolds in order to meet its growing housing need. The site can be brought forward in the short/immediate term, and should be considered for allocation. A portion of the site appears in the 2021 SHEELA assessment under the reference number R578. It is discounted for the following reason: Not currently developable - not within or adjacent to one of the District's 17 Principal Settlement as identified by Local Plan Policy DS1 In order to meet its growing housing requirement, the district should reconsider the site as a part of a sustainable strategy to deliver houses across a range of sites, including small rural sites such as this one. The release of the site for residential development is conditional on the identification of a replacement campsite for the Club to continue operations.</t>
  </si>
  <si>
    <t>This will be taken into consideration when the SHELAA is updated.</t>
  </si>
  <si>
    <t>62431bbf3a25b5368920bc7c</t>
  </si>
  <si>
    <t>David Newton</t>
  </si>
  <si>
    <t>With reference the notice received about the potential housing development of the field behind the Coop/Texaco premises on the A361 between Old Railway Close and The Stables in Lechlade I would be against such development. Aside from the land not already having been earmarked for development in our local plan (a document which was painstaking prepared) the strain on traffic movements would simply be too great. Since the relocation of staff from RAF Wroughton to RAF Brize Norton the level of traffic has grown enormously thereby rendering it impossible to move about the town by road at key times during the day. The restrictions inevitably imposed by the traffic light system at Halfpenny Bridge cause enough hardship as it stands. Plans to reduce current traffic should be preferred over adding to the problem. Unless any developer was prepared to foot the costs of building a bypass such further development would be unthinkable.</t>
  </si>
  <si>
    <t>62432169e024dc17ff0a1fac</t>
  </si>
  <si>
    <t>D.A.Gilard</t>
  </si>
  <si>
    <t>I write with respect to the potential development of site L33 in Lechlade and make the  following points for your consideration.   1.  Assuming entry would be onto the A 361 I make the point that the volume on this road has drastically increased since many service personnel were transferred from Lyneham to Brize Norton, plus the development of the Old Railway site. This is a very congested North/South road most of the traffic crosses the narrow bridge over the Thames.  The CoOp supermarket and petrol station are well used and very busy. The traffic into and out of Hambridge Lane needs to be taken into account as the volume is more than casual. If 100+ homes are built it would mean something approaching 200 additional cars in and out of the town. Take into account that public transport is virtually zero.  2. The inevitable extra number of cars trying to park in an already overcrowded market place. The development is just too far from shopping area for walking with shopping etc. Take into consideration an elderly population most of whom depend upon their car for even short journeys. It is often impossible to find a parking space with many cars parking illegally and certainly more than the two hour time limit. Parking wardens are as rare as hen’s teeth. It is a disgrace that there are no legal disabled spaces within the town.   3.  The primary school is full and consideration must be given to exactly where the children will go for schooling if St.Lawrence cannot accommodate them. It would be ridiculous if some ended up being bussed into areas beyond Lechlade and Fairford.   4.  There would be further pressure on the Medical Centre that already has too many patients if one judges by the difficulty in making an appointment.  Surely there has to be a balance between the need for more dwellings and the retention of green space, not to mention the huge increase in pollution.  I urge the planning members to seriously address the issues I have raised plus the likely hood of many more that may be presented and reject this application.</t>
  </si>
  <si>
    <t>6243224ce024dc86430a1fb4</t>
  </si>
  <si>
    <t>Cllr. Trevor D. Webb</t>
  </si>
  <si>
    <t>Having attended the Local Plan Consultation Meeting on 9th March 2022, I have the following comments in relation to the displayed Chipping Campden – Summary Map of Site Assessment Conclusions. This Map, copy attached, was dated 2021 but failed to show housing developments that have taken place over recent years and sites that have already achieved planning permission, annotating these as “Discount”. Some of these wrongly annotated “Discount” sites include:  CC10B – Fereby Close – now developed CC24 – House at the corner of Station Road and Fereby Close – now developed CC40A/B/C/D – Aston Road – now developed CC41A/B – Station Road (Cricket Green) – now developed CC44A – Leasows Phase 1 – now developed CC48 – Aston Road/Chipping Campden School (New Barrels Pitch) – now developed CC68 – Aston Road/The Bratches – the map shows a Site Allocation much smaller than the red line of the outline planning permission</t>
  </si>
  <si>
    <t>Can you please confirm if Chipping Campden Town Council were previously consulted over the proposed allocation of CC66B – Aston Road for residential development?</t>
  </si>
  <si>
    <t>To clarify, CC66B is not a proposed allocation. The site has been assessed in the SHELAA to be a candidate for further consideration for allocation in the Local Plan. Further evidence is needed before the Council will be in a position to recommend site allocations. The Town Council will have been invited to contribute to the SHELAA (e.g. with the Call for Sites) but will not have been asked to comment on the site assessments until this Local Plan consultation.</t>
  </si>
  <si>
    <t>624328d59b068653dbeb1e46</t>
  </si>
  <si>
    <t>Nicola Morris</t>
  </si>
  <si>
    <t>I am writing to you you to express my strong objections to the addition of a potential housing development at site L33 which is the field behind the Co-op Texaco garage on the A361 between Old Railway Close and the Stables Lechlade.  I am greatly concerned about the increased traffic and congestion that will result to the a361 and the centre of Lechlade which is already a problem in terms of parking and queues of traffic at busy times.  It is heartbreaking to see more productive arable land and wildlife habitats being destroyed, contradicting the supposed concern for a greener and more sustainable future. The increase in pollution and the decrease in the safety of people crossing the road particularly at school times is a grave concern.  In my opinion this will spoil the character of Lechlade as described in the 2016 neighbourhood plan.  There is already a huge pressure on our limited services, in particular our primary school and medical centre. A further 150 houses will do nothing to ease that.</t>
  </si>
  <si>
    <t>6243292e3a25b567a220bc8c</t>
  </si>
  <si>
    <t>Ann Holder</t>
  </si>
  <si>
    <t xml:space="preserve">We would like to register our concerns about the proposed housing development in Lechlade which would use Old Railway Close as the access route.   We would like to request a full assessment as to whether the road would be able to safely provide access for a further 190 homes.  Currently many cars and delivery vans drive at an excessive speed towards the first safety bend in the road (clearly it needs speed bumps and speed signs) and as a resident with a house on the bend we would challenge that the current layout of the road is not fit for purpose or safe for an increase in traffic use. On a regular basis we see both cars and vans in particular mount the pavement at high speed if there is oncoming traffic and we feel sure that there will be an accident on that first bend, two vehicles cannot pass safely. We have also seen a car loose control and mount the pavement next to our wall. There are a number of children who live  in Old Railway Close and the additional volume of traffic would pose a risk to their safety.   I’m addition the infrastructure of Lechlade is such that it would not sustain such a large increase in housing without significant investment.   Please could you confirm receipt of this email and confirmation of when a review of the proposed access route will be undertaken.  Please could you also advise whether speed bumps and speed signs have been considered for this road in relation to the proposed development. </t>
  </si>
  <si>
    <t>624329eee024dc8cfb0a1fc3</t>
  </si>
  <si>
    <t>Kenneth &amp; Heather Riley</t>
  </si>
  <si>
    <t>New housing proposal on Farmers field at side of Old Railway Close Lechlade. We have strong objections to this for the following reasons.  Large volume increase in traffic on the A361 and a big problem with parking.  As a country we should not be building on farmland which is currently producing wheat,due to the present world events.  Our local Doctors and Health care is under big pressure the last thing Lechlade needs is the influx of possible 1,000 people.  Old Railway Close turn in off the main road is already a busy junction with the increase in home delivery,and it WILL NOT be safe with more traffic trying to get to another development with parking/delivery vans/visitors on the road,Its far to narrow.</t>
  </si>
  <si>
    <t>624425ff3a25b5272220bd17</t>
  </si>
  <si>
    <t>David Mirrington</t>
  </si>
  <si>
    <t>Dear Sir/Madam, I write to you in respect of the above-referenced development proposal. I agree with the main issues of objection cited in the Public Notice viz. . Increased traffic and congestion . Increased pressure on already limited services . Access to the site . Destruction of productive arable land and wildlife habitat Provision for infrastructure to cope with the increased pressures should be the priority. A moratorium on any developments until a full ring road around Lechlade is constructed and completed. I look forward to a balanced proposal satisfying the above conditions.</t>
  </si>
  <si>
    <t>62442fe63a25b5feee20bd27</t>
  </si>
  <si>
    <t>S G Shorrock</t>
  </si>
  <si>
    <t>In response to your Public Notice, my opinion is outlined below.  Firstly, there is a big difference between 100 and 190 homes but even so it will increase the already unacceptable level of traffic onto the A361. The fact that the site will only have one entrance/exit is going to cause mayhem.   People will need to get to work - they won't be working in Lechlade and the bus service is abysmal.   At certain times, if you are coming into Lechlade from the north the traffic can be backed up to the roundabout. And the heavy lorries coming through Lechlade use the town as a short cut; the surrounding roads are simply not suitable for this traffic.  The medical centre and school are full to capacity so once again another problem.  Lechlade is not a large town but to deny it fertile land, which could be used for growing crops, is somewhat shortsighted.</t>
  </si>
  <si>
    <t>624451be9b06866d8eeb1ed3</t>
  </si>
  <si>
    <t xml:space="preserve">Hilary Shand and Keith Morris </t>
  </si>
  <si>
    <t>The field behind Nettlestead Court, other housing and other housing nd business's along along Burford Road and adjacent to Old Railway Close for potential housing deveopment for 100-190 properties. Objections / Options within Lechlade for such a Proposal:  Main issues / comments:  Increased traffic congestion during rush hours, morning and evening, on A316 through town and arterial roads from Faringdon, Highworth and Fairford direction. Also danger of much increased traffic from Old Station Close and proposed volume from new housing development onto A316 with oncoming traffic and potential RTA's over the brow from Burford direction.  Lack of parking area off main highway. Increases of roadside air pollution for parents and school children going to school and for elderly adults using pavements to town, or local facilities ,such as Cooperative Store. Note - On the Tesco Garage /Co op lack of constructed footpath from Old Station road area along to the said facilities on that side of the road. People should not have to crisscross the main road to remain safe (?) Regarding the green environment, not just air pollution but noise pollution along this area of the road should not be dismissed, as it is a problem now! Note the road danger of ever increasing traffic of parents entering the narrow lane sticking out into the main road ,when taking their children to the ever expanding Manor House Nursey School, morning and evening in sizable 4x4 vehicles. Survey is needed.  Increase Pressures on services NHS /GP practices, dentists, Nursing Homes, Schooling, PreSchool, Primary and transport to Secondary.  Local Investment encouragement for New Technology business etc. on outskirts of town for local employment seems to being ignored in the planning on existing brownfield sites eg. old quarry site adjacent to Perrinsfield, however this could be used for business and for housing development, with easy access requirement from main road A316 roundabout. Presumably CPO on Quarry owners.  Destruction of Productive arable land and natural wildlife habitat: Not using up productive green agriculture land behind Nettlestead Court, which has been constantly used for agriculture in the 2 year we have been in residence. This land is constantly used by wild-fowl, with many geese year round, we have also seen Canada geese and swans, numerous birds of prey and in addition we see deer often feeding there.  In addition to the above aforementioned creatures, within our development in Nettlestead Court we have bats which were provided for as part of the developments planning requirements. These can be seen flying out from our gardens / housing out into the fields of the proposed future development for air feeding etc. That in our view should in itself stop this proposal going forward.  The affects of site physical development for foundation, probably at least 2 years of overall disturbance noise levels for adjacent properties ,nursery school etc.  In addition I believe this productive arable land should be enhanced with native tree lines as part of Lechlade's Green agenda.  Access to the site : During development and post. Serious concerns, as previously mentioned the addition of around 300 car (based on 2 per household) for house owners plus for the ongoing addition of heavy goods vehicle and parcel delivery in process of development .</t>
  </si>
  <si>
    <t>6244520f9b06862fdbeb1eda</t>
  </si>
  <si>
    <t>David and Jane Birch</t>
  </si>
  <si>
    <t>Reference the possibility of adding site L33 to the Development Plan for Lechlade, I consider this to be an inappropriate development for the following reasons:  1.	The Neighbourhood Plan The 2016 Neighbourhood Plan for Lechlade was developed following extensive consultation. When it was approved in 2016, it was first Neighbourhood Plan to be approved in the Cotswolds and had a timeline to 2031. This development was not on the plan and whilst I understand that the plan can be reviewed periodically, it is now being proposed without the same level of consultation e.g. I only found out about it from another local resident, unlike the 2016 plan when we were all sent copies of the proposed plan for comment. This would seem to be contrary to the normal democratic practices.  2.	Site Access. The access to this site is very poor, being a narrow lane on a bend in the A361. The lane hardly if indeed it is wide enough to accommodate two vehicles.  3.	Emergency vehicle access. Would need to be assessed. Previous editions of “Roads in Urban Areas” required that housing developments of more than 100 houses required at least two entry points to ensure that emergency vehicles can gain access if one is blocked. Whilst this rule has been superseded in “The Manual for Streets”, this now requires that Fire Authorities assess their requirements for access to such developments. I would imagine that the Gloucester Fire Service would have considerable concern as to the access for such a large development.  4.	Sustainability. The Government’s 2020 White Paper on “Planning for the Future” calls for ensuring that communities make land sufficiently available to deliver homes in the right places and that the Government will work tirelessly as part of this Government’s wider commitment to net zero emissions by 2050, delivering a green housing revolution of attractive and environmentally friendly homes. Given the lack of employment opportunities in Lechlade, coupled with the poor public transport infrastructure and distances involved which would preclude cycling for all but the fittest,  it is clear that the majority of home owners from this site would have to travel daily to work in surrounding towns and cities by car. An additional 300 plus such daily lengthy journeys would be a minimum I would expect. A development of this size in Lechlade therefore cannot be considered sustainable and will exacerbate rather than help the move to net zero emissions. Petrol and diesel cars will be around until well into the next decade as a minimum and have to still be considered.  5.	Increased traffic and congestion. The A361 Southbound is already congested on many evenings with traffic backing up and queuing as far back as the proposed site from the Thames Bridge on the other side of Lechlade, due to the limited capacity of the junction leading to the Bridge and the Bridge itself. The addition of 150 or so cars morning and evening will make the traffic in this small rural town unbearable.   6.	Destruction of arable land. The proposed development land is good quality agricultural land and should not be used for housing development.  7.	Pressure on local services. The local GP’s Surgery and Primary School are already stretched and could not cope with this additional pressure without significant enhancement.  8.	Tourism. Lechlade’s main industry is tourism which is based on its Thames side location and quiet semi-rural atmosphere. I would think that this would be adversely affected by the increased urbanisation and traffic. Has an assessment been made of this.  So many reasons why this development should not go ahead.</t>
  </si>
  <si>
    <t>6244537e9b0686ccd1eb1ee1</t>
  </si>
  <si>
    <t>Tony Worgan</t>
  </si>
  <si>
    <t>I am writing to raise my family’s concern about the potential housing development, site L33, in Lechlade.  I confess I am dismayed by the prospect of building up to 200 more homes in Lechlade. Yet, on the other hand, I also appreciate the pressure on local authorities to build more homes; after all, the demand and need is significant.   My concerns lie in the inevitable outcomes of building more homes in Lechlade and certainly without significant additional investment in local infrastructure. The existing pressure on local services is clear to anyone living in the town: pressure on school places; the medical centre etc. Above all, such a proposal comes with an inevitable increase in traffic, which is already excessive for a small town. The existing traffic flow, the speeding, the number of HGVs, already has a significant negative impact on the quality of life here and the environment and indeed road safety. The road infrastructure simply won’t support yet more traffic; Halfpenny Bridge being just one obvious barrier. There is often a queue of traffic right through the town!  I wonder how another housing development in Lechlade is consistent with the local authority's responsibility to account for the environment and a sustainable future. There is precious little public transport available and there is little employment in the town, so it is inevitable there will be yet more commuting, even accounting for the post-Covid changes in working culture. I invite any councillor to cycle through the town and out in any direction: it can be terrifying and renders the experience of cycling to school with children  (this reducing traffic) nothing short of a death defying activity!  I concede I write to express my dismay with some reservations. There’s no doubt we need more homes in Gloucestershire and you have the unenviable task of making difficult planning decisions. My observation is that we appear to never require developers to make adequate additional investment in complementary resources and infrastructure to make new developments viable in the longer term; they are not the people left living with the consequences!   So, after other recent house building projects in Lechlade, please can I urge you to reject any plan to increase the housing stock here, not least one which involves destroying a green field site, adding to the pressures on resources and, above all, increasing the traffic and congestion in the town.</t>
  </si>
  <si>
    <t>62445403e024dc09020a2077</t>
  </si>
  <si>
    <t>Rachel Bath</t>
  </si>
  <si>
    <t>I am writing to register my opposition to the plans to develop the field behind the Co-Op Texaco garage on the A361 between Old Railway Close and The Stables Lechlade for the potential development of 100-190 homes.  As a resident of Lechlade I believe this will put undue pressure on already overstretched services, increase traffic beyond the level the infrastructure can cope with and have a detrimental effect on the unique character of Lechlade.  The main problems I believe the development would cause are: Increased pressure on already overstretched services in particular healthcare, schools and employment. The medical centre cannot cope with the increased number of patients and the primary school is also already at stretching point and neither have the ability to expand.  Increased traffic and congestion  throughout Lechlade and the market place increasing air and noise pollution, increasing the danger to cyclists and pedestrians and increased pressure on already limited parking  Environmental concerns due to the destruction of arable land and wildlife habitat in contradiction to the drive towards a greener and more sustainable town.  Access to the site for the many vehicles joining and leaving the A361 from the site causing increased queuing, congestion, pollution and safety issues and in particular the effect this may have on the residents of New Railway Close which was not designed for this level of traffic.</t>
  </si>
  <si>
    <t>62445528e024dc54950a207e</t>
  </si>
  <si>
    <t>Alexander and Divya Mirrington</t>
  </si>
  <si>
    <t>We are writing in response to a public notice regarding the potential development of 'Site L33' in the Cotswold District Council's Local plan. This being the field behind the Co-op / Texaco garage in Lechlade.  We are given to understand that there is a potential for between 100 and 190 homes to be built on this site. We would like to register our strong objection to this proposal.  This increase in housing would significantly increase the population of this small town in a way that is wholly inappropriate given the pressure that already exists on local services, such as our school and GP's surgery.  Furthermore, the huge increase in houses would bring with it hundreds of vehicles, causing further congestion, pollution and safety issues on our already busy roads.  Finally, these houses would spoil the balanced character of Lechlade for its residents by taking away productive arable land and a wildlife habitat within the town. This certainly runs counter to any wish for a greener and more sustainable community in the future.</t>
  </si>
  <si>
    <t>6244556a9b0686d9d5eb1eec</t>
  </si>
  <si>
    <t>Nathan Sharp</t>
  </si>
  <si>
    <t>I would like to object to the proposed development site L33. On the basis of inadequate infrastructure to accommodate an additional 100-190 homes. This includes healthcare, schools and local services.  Road traffic concerns and the associated environmental impact.</t>
  </si>
  <si>
    <t>624456003a25b5c13b20bd56</t>
  </si>
  <si>
    <t>Julie Robinson and Nick Miljkovic</t>
  </si>
  <si>
    <t>We would like to register our objection to the new proposed housing development in Lechlade.  The additional houses to be added to Old Railway Close, Lechlade.  Apart from the obvious spoiling of the land around us, the noise and building pollution, the traffic congestion and further pollution, the utter destruction of wildlife habitat and laid to waste good farming land, the extra vehicles will further congest our local roads.  The A361 already suffers congestion at times, queuing, and more pollution.  We’re sure that our local amenities are struggling now, without the extra vehicles and added population.  Parking is already a problem at times when in the village centre.  The small schools, doctors’ surgery and shops will all suffer, as will our roads with an additional 300 plus extra vehicles.   Please don’t ruin our village or our lives.  It will be just too much.</t>
  </si>
  <si>
    <t>62445b679b06865215eb1f0b</t>
  </si>
  <si>
    <t>Paul Larsen</t>
  </si>
  <si>
    <t>I write to object to the potential development of 100-190 houses on Site L33 behind the Co-op Texaco garage on the A361 between Old Railway Close and The Stable, Lechlade for the following reasons:-  1. This will add to the traffic problems in the town: congestion, parking, pollution.  2. Site access will cause further traffic problems with a volume increase, more pollution and congestion.  3. Already stretched local resources, especially medical, will become more inadequate.  4. The character of Lechlade will be spoilt by the loss of agricultural land which should continue to be used for that purpose for reasons of environmental sustainability as set out in the Neighborhood plan (2016).</t>
  </si>
  <si>
    <t>62445bbd3a25b57ba020bd61</t>
  </si>
  <si>
    <t>Adrian waghorn</t>
  </si>
  <si>
    <t>Just a few comments about this possible development. Yes, we need more homes and have to put them somewhere. It must be recognised that there are virtually no new employment opportunities in Lechlade itself and so all residents are likely to commute, by car, to Swindon, Cirencester or oxford ie along the A361 or A417.  Productive arable land and wildlife habitat. This is not really an issue. It’s just a field that is ploughed several times a year. It has houses on all sides and there would probably be more wildlife etc in the gardens of 100-190 homes.  Pressure on local services: yes, but these can be estimated and alleviated by additions to existing medical and school facilities.  Increased traffic and congestion is the real issue. The A361 has been increasingly busy in recent years, particularly with the additional staff deployed to RAF Brize Norton. But the traffic could be alleviated by building a road from the site to the A417 to Faringdon and building the bypass north of Lechlade from the A361 to the A471 to Fairford. The two roundabouts have been built but not the road itself that was promised over 30 years ago!  If a levy of say £100k per property was levied on the developer, then the resulting £10-19million would go some wAy to funding the improvements in local services and the necessary roads.  So, conditional on the improvements in services and roads funded by the development (done, not just promised) we should consider this development favourably.</t>
  </si>
  <si>
    <t>62445c7d9b06868698eb1f14</t>
  </si>
  <si>
    <t>Margaret Webb</t>
  </si>
  <si>
    <t>Dear Sirs  Ref. Potential Housing Development of 100/190 homes in the field L33 behind the Co-Op Store and Texaco Garage situated along A361 at Lechlade on Thames  My husband and I are writing to express our deep concern regarding any suggestion of the possible building 100/190 homes on the land as described above for the reasons as stated: -  The is excellent agricultural land and should not be taken over for building purposes, when other land could be used elsewhere.  There is no suitable access to this land other than creating an opening onto the A361, possibly forming a roundabout on a road that is already extremely busy at peak times.  Entry by Old Railway Close is also completely out of the question as it has an extremely narrow and winding road running through the Close, and the road is of a blocked paved construction which certainly would not take the heavy weight of traffic.  This road is really only one car wide and is already dangerous at times with delivery vans causing blockages and would certainly not be able to undertake a possibly 200/400 extra cars/traffic using it on a daily usage.   The A361 which runs through the town is extremely busy particularly during peak hours  with congestion of traffic and would be very dangerous with a possible 200/400 additional vehicles added to it.  The schools and local Medical Centre are already over stretched with numbers and it would be impossible to take in all the additional families that would need their services.   We also feel that the effect of air pollution in the atmosphere with the additional housing and traffic would be a great disadvantage to what is after all a country area.    For all the above reasons we feel very strongly that this development should not take place and particularly using what is essentially wonderful agricultural land and which should remain so.     Yours faithfully</t>
  </si>
  <si>
    <t>62445ca93a25b5c5af20bd68</t>
  </si>
  <si>
    <t>Dr and Mrs K. Gutteridge</t>
  </si>
  <si>
    <t>The proposed development of 100-190 homes behind the co-op on the A361.  Main issues against this proceeding  1.  The A361 is the main road through the village and currently experiences a lot of traffic congestion At times traffic is standing still backing up from halfpenny Bridge in the middle of the village to the roundabout beyond the co-op, sometimes even further. This is very bad at peak times which is when many children are walking to school. This increases the pollution of the air they are breathing in.  2.  If these houses are built, traffic (of at the very least least 100 extra cars) will be trying to sccess the A361. They would be queuing from a single lane acces road adjoining another already  congested single lane carriageway.   3.  Our town council is working on an environmental plan to tackle ways to have a greener approach trying to act on climate change - something we should all be trying to mitigate against. Our neighbourhood plan is already in place and working towards this end.  4. Our primary school is already over subscribed with children living in the village at the moment unable to gain a place. Health/medical services would have similar issues.</t>
  </si>
  <si>
    <t>62445f329b0686f790eb1f22</t>
  </si>
  <si>
    <t>Housing applicability needs to be considered. Different types of housing need to be available such that households are encouraged to move to a different type of housing as their requirements change whilst being able to stay in the same area. This would help the general flow. For example, being able to downsize to housing appropriate for elderly / infirm whilst staying in the same parish; thus making larger housing available, and this filtering through the housing types.</t>
  </si>
  <si>
    <t>Further consideration will be given to whether a downsizing strategy is needed</t>
  </si>
  <si>
    <t>6244603f9b06866956eb1f2f</t>
  </si>
  <si>
    <t>Tracey Coleman</t>
  </si>
  <si>
    <t>Adam Coleman</t>
  </si>
  <si>
    <t xml:space="preserve">I would like to formally object to the proposed land allocation. Land off Burford Road / Railway Close Lechlade.   1) The land is currently in use as prime agricultural land. Taking into account the sequential test. There are other sites in Lechlade that are more sustainable and would not result in the loss of prime agricultural land.  2) As this Council has issued a climate emergency we should be looking to preserve and ensure local farming supply for local needs reducing crop or animal carbon footprint through travel.  3) Land to the west of Lechlade should be developed first adjacent to the garden centre where the land is not in use and highway infrastructure has already been provided by form of an access road and roundabout and a possible opportunity for a bypass around the High Street.  4) The field adjacent to the garden centre is used for overspill car parking and should be used for development within the sequential approach.  5) impact on biodiversity and ecology. </t>
  </si>
  <si>
    <t>The conservation and enhancement of the historic environment and the AONB are already important Local Plan policy requirements and the assessment of potential site allocations. The mix, types and tenures of housing developments also must already be built in accordance with the identified needs of the Gloucestershire Local Housing Needs Assessment</t>
  </si>
  <si>
    <t>624462b53a25b5682e20bd8e</t>
  </si>
  <si>
    <t>Any housing development needs to be carefully balanced with the impact on our historic environment and AONB. As much as possible we need to be providing housing we need, not housing the developers want to sell.  Large scale inappropriate housing developments will be of detriment to both our historic environment and AONB and the effects will be felt in the economic tourism figures this document provides. People come here to see our beautiful towns, villages and landscape.</t>
  </si>
  <si>
    <t>624464749b068668e2eb1f3d</t>
  </si>
  <si>
    <t>Noted - consideration will be given to whether the Local Plan should include a policy on this.</t>
  </si>
  <si>
    <t>62446dac9b06867707eb1f5a</t>
  </si>
  <si>
    <t>The Gloucestershire Local Housing Needs Assessment LHNA has concluded that there is no justification for increasing the local housing need above the minimum figure identified by the standard methodology. The National Planning Policy Framework (paragraph 61) expects strategic policy-making authorities to follow the standard method in this guidance for assessing local housing need. The Standard Method identifies a minimum annual housing need figure, it does not produce a housing requirement. If the Council were to put forward an alternative to the Standard method, the PPG explains that this would be scrutinised at examination. “there an expectation that the standard method will be used and that any other method will be used only in exceptional circumstances.” Paragraph: 003 Reference ID: 2a-003- 20190220 The Standard Method for the Cotswold District is 490 dwellings per annum, this is a minimum housing need.</t>
  </si>
  <si>
    <t>Option 1 is supported, i.e. revert to the standard method housing need calculation i.e. 490 dwellings per annum as opposed to the current adopted local plan housing figure of 420 dwellings per annum. By reverting to the standard method ( which in any case would come into place once the adopted plan is five years old in August 2023), this will be the requirement figure that the five year housing land supply is assessed against and which the Housing Delivery Test (HDT) is measured against. If the housing requirement became the standard method i.e. a minimum of 490 dwellings, it is noted that the consultation document states that there would be insufficient housing land supply to deliver the requirement between 2023 – 2031. The Council currently estimate that sites capable of delivering around 700 – 900 additional dwellings by 2031 would need to be allocated to ensure a five year housing land supply and to satisfy the HDT. Option 1 is supported, a 5% buffer to the five year supply would give a minimum total of 515 dwellings a year from 3rd August 2023 and the Plan will need to allocate additional sites in the Local Plan in order to maintain a five year housing land supply and satisfy the HDT. The additional housing requirement in the order to 700-900 dwellings is supported. Cotswold Local Plan was adopted in August 2018 and sets the districts housing requirement for the plan period 2011 -2031 an average of 420 dwellings per year. Although the LDS produced in May 2021 envisages adoption of the Local Plan Partial Review in quarter 3 of 2023, this is only approximately 18 months away. Such a timescale is considered to be overly optimistic and secondly such an approach does not enable strategic policies to look ahead over a minimum period of 15 years as the Local Plan period ends in 2031 which is only 9 years away. In principle the approach that the Council has taken is supported as a “stop gap” to try and fulfil a housing land supply shortfall and at the same time address some of the latest issues in terms of “greening” the Plan and responding to the climate change agenda; however, the Council should not lose sight of the need to do a full review of the Local Plan as soon as possible in order to satisfy the requirements of the NPPF. Indeed this will no doubt be an issue closely scrutinised at the examination. The PPG Plan Making states: “Under regulation 10A of The Town and Country Planning (Local Planning) (England) Regulations 2012 (as amended) local planning authorities must review local plans, and Statements of Community Involvement at least once every 5 years from their adoption date to ensure that policies remain relevant and effectively address the needs of the local community. Most plans are likely to require updating in whole or in part at least every 5 years. Reviews should be proportionate to the issues in hand. Plans may be found sound conditional upon a plan update in whole or in part within 5 years of the date of adoption…” “…Local housing need will be considered to have changed significantly where a plan has been adopted prior to the standard method being implemented, on the basis of a number that is significantly below the number generated using the standard method, or has been subject to a cap where the plan has been adopted using the standard method. This is to ensure that all housing need is planned for a quickly as reasonably possible.” Paragraph: 062 Reference ID: 61-062-20190315 The National Planning Policy Framework (NPPF) in paragraph 22 states that strategic policies should look ahead over a minimum 15-year period from adoption. Paragraph 33 then states that: “Policies in local plans and spatial development strategies should be reviewed to assess whether they need updating at least once every five years, and should then be updated as necessary20. Reviews should be completed no later than five years from the adoption date of a plan, and should take into account changing circumstances affecting the area, or any relevant changes in national policy.” 20 It is a legal requirement for all local plans to be reviewed at least very five years. The issue of plan period and a partial review has been identified by the Planning Inspector for the Bath and North East Somerset Partial Review - where in a similar situation the Local Plan Partial Review covers the remaining plan period of the Core Strategy and Placemaking Plan to 2029. The amended strategic policies would not look ahead a minimum of 15 years in accordance with the NPPF. The Inspector has requested the justification for this departure from the NPPF. If the Council are to maintain the partial review the justification for adopting this approach will need to be well documented; to date the only justification in respect of Cotswold Local Plan review appears to be set out in the report to Cabinet on 6th December 2021, the report outlines that the Council has committed to partially update the adopted Local Plan in order to “make it green to the core.” Providing opportunities to respond to other corporate objectives such as health and wellbeing and the delivery of genuinely affordable housing.” The PPG Plan Making states what is required when updating a plan: “A local planning authority can review specific policies on an individual basis. Updates to the plan or certain policies within it must follow the plan-making procedure; including preparation, publication, and examination by the Planning Inspectorate on behalf of the Secretary of State.” Paragraph: 069 Reference ID: 61-069-20190723 If the Council proceed with the partial review of the local plan then it is considered that the housing shortfall should be met in the most sustainable locations, focusing on Cirencester where there are facilities and services that will support the development. This is further supported by the evidence in the Housing Land Supply Report of October 2021, where it is reported that the key site for Cirencester in terms of the delivery of future housing i.e. Chesterton has been delayed by around two years for several reasons ( para 3.20 of the HLS report October 2021). Instead of 1,800 dwellings being delivered across the site by March 2031, it is now expected that 1,302 dwellings would be completed by March 2031. It is noted that “a developer has been secured for Phase 1a. A delivery partner (Homes England) has been secured for Phases 2a, 2b and 2c. The developer confirms there have been numerous expressions of interest in other phases of the site from housebuilders. The developer is also progressing marketing the employment land and there has been strong interest.” Appendix 3 of the HLS report also states that: “Regarding the housing demand, a relatively small number of homes have been completed in Cirencester in recent years (12 in 2020/21; 0 in 2019/20; and 62 in 2018/19). The number of completions in recent years has been largely determined by the availability of sites with planning permission. However, there is likely to be an increased local latent demand in Cirencester due to a lack of new housing completions in recent years.” We submitted a briefing note to the Council in May 2021, based on the HLS report October 2020 which envisaged 1,542 dwelling at the Chesterton site being delivered by the end of the plan period in 2031. The latest HLS report of October 2021 envisages a reduced number of dwellings i.e. 1,302 dwellings by 2031, some 500 dwellings less than in the Local Plan. Notwithstanding our concerns about the trajectory it is considered that there is scope for other sites to come forward at Cirencester to provide a range and choice of sites consistent with the NPPF, particularly given Cirencester’s role in the district, land at C_80 Land at Kingshill, adjacent to Kingshill South and land at R_519 Land south of Preston (both sites have been promoted to the Council in the SHELAA). Rather than undermine any delivery coming forward at the Chesterton site, other sites can provide a complimentary range and choice of dwellings in a different location to meet housing needs An allocation of land west of Kingshill will assist in providing a range and choice of homes at Cirencester. This land is suitable, available and deliverable for housing, it extends to around 14 hectares, (34.5 acres) and has the capacity for around 300 dwellings . Its inclusion within the development boundary will assist in delivering new homes in the most sustainable settlement in the District. A failure to deliver new housing as envisaged in the Local Plan at the Chesterton site affects the ability of key workers to access housing at the town and exacerbates any shortage of social housing as new affordable homes fail to be delivered. Cotswold District remains one of the least affordable LPAs in England and Wales, the latest affordability ratios are expected to be published later this month. Please set out any alternatives or changes you are seeking, using a continuation sheet if necessary. Whilst the current consultation does not include any future housing sites, it is considered that land West Of Kingshill Lane And Land South Of Preston should be included as allocations in the next version of the Local Plan. SHELAA reference Site C.80, Land at Kingshill, adjacent to Kingshill South is suitable, available and achievable and could deliver within 5 yrs subject to a planning application. It provides the unique opportunity to complete the delivery of a comprehensive landscape and open space framework to enhance the key southern gateway into the town and preserve the setting of Preston. The site is not remote from the town centre, in fact connectivity with the town centre is good and the land would form a natural and logical extension to Cirencester, delivering homes (including much needed affordable housing) together with new and enhanced infrastructure and facilities for the adjoining neighbourhoods and supporting the 5-year housing land supply. Land South of Preston was promoted for residential or employment generating uses in August 2016. There have been no changes and we can confirm that the site remains in single ownership, there are no constraints and the site is suitable, available and achievable. The site extends to around 18 hectares (45.2 acres) is very well located for either residential or employment generating uses (in whole or in part or any combination thereof) lying on one of the two main links to the town from the south, via the A417 and M4 corridor. Both sites have been submitted to the Cotswold Call for Sites 2020 which update the Council's Strategic Housing and Employment Land Availability Assessment in November 2020. Land west of Kingshill would assist in providing a range and choice of homes at Cirencester. This land is suitable, available and deliverable for housing, it extends to around 14 hectares, (34.5acres) and has the capacity for around 300 dwellings. Given the fact, as previously described that land around the “clockface” of Cirencester remains constrained by national and local landscape and heritage designations, as well as flood risk, the unconstrained nature of land to the west of Kingshill Lane and to the south of Preston is of particular importance as a resource to the town and the local community for future development purposes. Both sites would complement development at Chesterton, providing choice in the market and meeting housing needs in accordance with the NPPF. It is considered that it is fundamental to allocate the appropriate additional strategic housing site(s) at Cirencester in the Local Plan Review in order to ensure: • a robust and deliverable supply of housing land to meet both the District’s five-year requirement and meet the needs of the district over the plan period to 2031; • the future housing needs of the District are planned in a comprehensive manner through this emerging Plan and deliver homes on appropriate sites that are supported by the Council and the wider community; • that ‘planning by appeal’, that has been prevalent throughout the District in the past, is negated; and • delivery of private, affordable and specialist housing tenures to meet specific identified needs. The adopted Local Plan acknowledges that it is good practice in spatial planning for strategic level growth to be focused at the most sustainable locations. The optimum location for such growth is the edge of existing large sustainable settlements. Options for sustainable development do exist adjacent to the existing urban area and are not geographically restricted because of significant constraints. Land west of Kingshill Lane has a capacity for around 300 dwellings and can provide sustainable development opportunities to ensure a choice and range of sites to meet housing needs at Cirencester. The Issues and Options consultation identifies that additional sites are needed to ensure delivery is maintained and housing needs are met, land at Kingshill and land south of Preston are well placed to meet the housing shortfall and should be allocated in the Local Plan partial update.</t>
  </si>
  <si>
    <t>Support for Option 1 is noted. If the Local Plan partial update is delayed, the standard method may provide a stop gap for calculating the housing requirement or the housing requirement may be informed by emerging policy, which would have more weight at that point. The need for a full Local Plan review once the partial update is completed is noted - this is the proposed plan of action once the Local Plan partial update is adopted. Your concerns about the delivery of the Chesterton strategic site are also noted - the delivery of this site is regularly monitored and will factor into the recommendation of any further sites to be allocated in the Local Plan. Support for further development on the sites on the edge of Cirencester is noted - we are well aware of these sites and the opportunities they can offer.</t>
  </si>
  <si>
    <t>624479139b06866dbeeb1f6b</t>
  </si>
  <si>
    <t xml:space="preserve">As set out in the 2021 NPPF, the determination of the minimum number of homes needed should be informed by LHN assessment using the Government’s standard methodology unless exceptional circumstances justify an alternative approach (para 61). The NPPG also emphasises that there is an expectation for the use of the standard method and any other method will be used only in exceptional circumstances. In Cotswold District, there are no exceptional circumstances. Using the standard methodology, the minimum LHN is 490 dwellings per annum. </t>
  </si>
  <si>
    <t>The Council’s preferred Option 2 proposes to review and update the Local Plan housing requirement for the remainder of the Local Plan period up to 2031. The HBF do not agree with the Partial Update of the Cotswold Local Plan as proposed by the Council and consider that a full Local Plan Review should be pursued. In the HBF’s opinion, the proposed Partial Update wastes valuable time and delays the preparation of the full Review. The 2021 NPPF requires that strategic policies should look ahead over a minimum 15 year period from adoption, to anticipate and respond to long-term requirements and opportunities (para 22). The adopted Local Plan period ends in 2031, which is only 9 years away. Option 2 is also out of step with the emerging Gloucestershire Statement of Common Ground, which seeks to align plan making and plan periods across Gloucestershire to assist the coordination of strategic scale development and the provision of infrastructure. Other Gloucestershire authorities are updating respective Local Plans to 2040 (Stroud) or 2041 (Gloucester Cheltenham &amp; Tewkesbury Joint Core Strategy and the Forest of Dean).</t>
  </si>
  <si>
    <t>We note the concerns over whether a full Local Plan update is required - this is considered further in the 'Other issues' summary report. The Council will undertake a full Local Plan update immediately after the partial update is adopted. National policy supports partial updates to planning policies without extending the plan period.</t>
  </si>
  <si>
    <t>To provide homes for older people, the Council should consider allocating sites for older persons housing subject to criteria such as the proximity of sites to public transport, local amenities, health services and town centres.</t>
  </si>
  <si>
    <t xml:space="preserve">No allocations for specialist accommodation are proposed in the Local Plan partial update, as is the case in the existing development strategy. The Local Plan instead has a general policy that is supportive of specialist accommodation developments on a case by case basis. We agree that older person's accommodation should have good access to services and facilities. Consideration is being given to introducing an accessibility to services test for new older person's accommodation. </t>
  </si>
  <si>
    <t>62458dd59b06866cc9eb20c0</t>
  </si>
  <si>
    <t xml:space="preserve">Bathurst Development Ltd (BDL) and The Bathurst Estate (TBE) support the use of the standard method to calculate housing need in the District. There are no exceptional circumstances to deviate from this approach. It is noted that sites have to meet the increase in housing need have already been assessed under the SHEELA 2021. This assessment would need to be reviewed depending on the outcome of this consultation especially in relation to the Topic Paper on accessibility of new housing. </t>
  </si>
  <si>
    <t>This will be taken into consideration in the forthcoming SHELAA update</t>
  </si>
  <si>
    <t>6245a3c8e024dc5e300a221a</t>
  </si>
  <si>
    <t>Jamie Lewis</t>
  </si>
  <si>
    <t>Sabina Marland</t>
  </si>
  <si>
    <t>there are no exceptional circumstances for Cotswold District Council to use an alternative approach to the standard method to calculate the minimum local housing requirement. Paragraph 61 of the NPPF is clear that the standard method should be used unless exceptional circumstances justify an alternative approach which also reflects current and future demographic trends and market signals. The Government has confirmed that the standard method should continue to use the 2014-based household projections. There is no evidence that the data which informed the household projections was flawed to such an extent that it would make the 2014-based household projection was wrong.   To the contrary, with the expected update to the affordability factor likely to increase the output of the standard methodology, it is clear that using a lower figure would be contrary to meeting the housing needs of the district.  It is also clear that any alternative would cause significant delays to the examination process and be contrary to the reason for having a limited review of the Local Plan.</t>
  </si>
  <si>
    <t>The Council is currently investigating whether there are any exceptional circumstances for an alternative approach to the standard method, although your concerns will be taken into consideration in forming the final positon on this issue.</t>
  </si>
  <si>
    <t>Previous high delivery rates over a limited period are not exceptional circumstances in terms of NPPF paragraph 61 especially as lower deliver rates over different time periods are not considered. Such lower deliver rates are the result of not having an up-to-date development plan in place.  Therefore, the minimum housing requirement from August 2023 must be the standard methodology figure with additional requirements for specialist accommodation needs.</t>
  </si>
  <si>
    <t>Regarding Q3C, SHEELA Site CC56 has recently been promoted for Custom/Self Build through the Pre-application process and comprises some 0.5 hectares on the frontage. This area lies between land with permission for development of a carpark to the north-west of the site and residential uses to the south-west. It therefore comprises an infill opportunity to meet the additional housing requirement.</t>
  </si>
  <si>
    <t>Noted, although CC56 has significant landscape issues and was assessed to be unsuitable for development in the SHELAA</t>
  </si>
  <si>
    <t>6245a3c8e024dc61390a221b</t>
  </si>
  <si>
    <t xml:space="preserve">Include a policy on Custom and Self-build - Custom and self-build housing offers the opportunity for residents to be involved in the design and construction of their own homes. The benefits include increasing the supply of housing, enabling more people to get onto the property ladder (through the delivery of lower cost housing), enabling a range of smaller developers into the local housebuilding market and providing a greater mix and variety of homes. The council has a legal duty to meet the demand for plots under the ‘Right to Build’, and the council’s self-build register indicates that there is a high demand for custom and self-build housing in the district. Given the current development strategy, these needs should be met within and adjoining the district’s Principal Settlements. Policy CS-B1  1.	Outside of development boundaries, custom and self-build housing will only be permitted where: a.	The site is adjacent or well related to an existing Principal settlement; and b.	The development will be small scale and in proportion with and respect the character, form and appearance of the immediate vicinity and surrounding area.  2.	Where more than one custom or self-build unit is proposed, a design framework will be required to inform the detailed design of the individual units.   3.	Where the council agrees that the plots have been appropriately marketed and have not sold within this time period these plots may be built out as conventional market housing by the developer. </t>
  </si>
  <si>
    <t>The benefits of Custom and Self-build are noted. The Council has met its legal duty to provide Custom and Self-build plots to date and intends to continue to do so. Consideration will be given to whether a Custom and Self-build policy should be included in the Local Plan.</t>
  </si>
  <si>
    <t>6245bf7a9b0686a4b8eb2186</t>
  </si>
  <si>
    <t>Because relies on 2014 outdated information and data.</t>
  </si>
  <si>
    <t>Yes, we agree. However, the Government has confirmed that despite this the standard method should continue to use the 2014-based household projections.</t>
  </si>
  <si>
    <t>For the reasons outlined in section 3.7 and 3.8 and 3.9 of this topic paper</t>
  </si>
  <si>
    <t>We are not aware of any.</t>
  </si>
  <si>
    <t>Affordable housing,Reduction in flood risk (e.g. an attenuation pond),Biodiversity net gain (e.g. landscaped areas planted to enhance B-Lines, ponds, linking isolated habitats, restoring hedgerow network, etc.)</t>
  </si>
  <si>
    <t>Ensure housing is fit for purpose later in life, downstairs toilets, possible office space that can be reused for bedroom later on. A ‘Whole Life’ approach to housing design.</t>
  </si>
  <si>
    <t>There is a considerable lack of affordable 1-bedroom houses available to rent</t>
  </si>
  <si>
    <t>Housing needs have been assessed in the Gloucestershire Local Housing Needs Assessment, including for 1 bedroom accommodation. The Local Plan will seek to deliver these needs.</t>
  </si>
  <si>
    <t>6245c4939b0686bb40eb219a</t>
  </si>
  <si>
    <t>Samuel Rackham</t>
  </si>
  <si>
    <t>Regarding the proposed Site L33 in Lechlade, I am very concerned by the size of the allocation site and the number of dwellings proposed. For a town of Lechlade’s size, an additional circa 90 homes in the relatively short period up to 2031 will severely increase pressure on its already limited services including the School and Medical Centre. It is important that any development in Lechlade is proportionate to preserve its character.   Reliance on cars for accessing the town’s services is diminishing Lechlade’s character and contributing to local pollution levels. Unless strongly mitigated against, this development will generate even more vehicular trips within the town, particularly to the school. This is unnecessary for a town of this size, particularly in the context of creating more sustainable housing development in the Cotswolds. The current pedestrian and cycling experience in many places is unsafe and encourages further car use. Therefore, pedestrian infrastructure in the town must be improved before building more homes. See the recommendations in the neighbourhood plan – ‘town centre report’ on how to address this. https://lechladeonthames.co.uk/wp-content/uploads/2018/04/Appendix-2.-Town-Centre-Report.pdf The site assessment produced by Cotswold District Council rightly acknowledges the adverse visual impact this development site will have on Manor Farm and the surrounding landscape. If there must be development on this site, the number of dwellings should be greatly reduced and focused on lessening the impact on Manor Farm, the wider landscape, neighbouring properties and the conservation area. Pedestrian links across the town and to the school must also be improved to ensure the whole town benefits.’</t>
  </si>
  <si>
    <t>6245c6ea9b06868149eb219f</t>
  </si>
  <si>
    <t>The consultation asks a range of questions. Some ask that you indicate your level of support while others  ask you to rank preferences; in these instances please list issues in your order of preference below.  National policy guidance is clear that the standard method for calculating Local Housing Need (LHN)  represents the minimum number of homes that a local authority should plan for through the strategic  policies of their Plan. The standard methodology is merely the starting point for calculating housing need and only provides the  minimum number of homes needed to meet the demographic baseline of housing needs. It does not  produce a housing requirement figure. This can only be done through further consideration of the local  circumstances of the area and the aspirations the Council wishes to achieve such as resolving previous  housing under delivery, increasing economic output of the area, boosting affordable housing supply and the delivery of key infrastructure projects, as well as consideration as to whether the local authority is able to  assist neighbouring authorities with their unmet housing needs. PPG further highlights that the standard method does not account for the impact of future government  policies, changing economic circumstances or other factors which may impact demographic behaviour,  before providing circumstances where it may be appropriate to increase housing need which includes  unmet need from neighbouring authorities.  Gladman believe there is an alternative approach to the standard method to determine the minimum  overall housing requirement for Cotswold DC. Although the Council has been performing well in recent  years by over-delivering against its annualised affordable housing requirement of 157 dwellings per annum,  as demonstrated with the latest Annual Monitoring Report, there is as existing and increasing affordability  issue within the district.  Whilst it is recognised that the standard methodology already includes an uplift to help address the  affordability of homes, the evidence contained within the Housing Affordability Topic Paper makes clear  that the provision of new affordable housing remains an important and pressing issue in the district. Gladman acknowledge that the Council may not be able to meet all its affordable housing needs. To help  alleviate the affordability issue, the Local Plan (Partial Update) should be seeking to boost the supply of  housing to reduce the affordability gap. To conclude, it is very clear that the need for affordable housing in  the district is desperately needed and one of the key ways to overcome this issue is by allocating more  sites for housing. The delivery of new market housing will increase housing supply and temper the rate of  house price growth. Secondly, increasing the level of affordable housing delivered across the district will  directly increase the quantum of affordable housing available for local people</t>
  </si>
  <si>
    <t>The consultation asks a range of questions. Some ask that you indicate your level of support while others  ask you to rank preferences; in these instances please list issues in your order of preference below.  Option 1 would be a ‘do nothing’ approach by the Council. New sites would only be allocated through the  preparation process of undertaking a Full Local Plan Review. The Local Housing Need figure would become  applicable in August 2023 and on the Council’s own anticipated housing completion figures for the 1st April  2023 – 31st March 2028 five-year period (as shown in Table 7 of the Cotswold Housing Land Supply Report  October 2021), the Council would not be able to demonstrate a five-year housing land supply. The Council  would also be at risk of failing the Housing Delivery Test, with the harsher punishments of a 20% buffer and  the Presumption in Favour of Sustainable Development becoming more realistic consequences.  Gladman agree that Option 2 (Review and update the Local Plan housing requirement) is the most  appropriate method for the Council to deliver its full housing requirement. The allocation of an additional 700-900 dwellings across the district until the end of the adopted local plan period (to 2031) would  provide the Council with additional comfort that the housing requirement could be met in full, a robust  five-year housing land supply could be demonstrated in the short / medium term and there would be  significantly less risk of the Council failing the Housing Delivery Test.  The Council published its latest Housing Land Supply Report in October 2021 which demonstrates that the  Council can currently demonstrate a robust five-year supply position of 7.2 years. Against the adopted local  plan housing requirement, it is not anticipated that the land supply position would become vulnerable at  any point in the short-term. However, once the LHN figure (currently 506dpa) becomes applicable in  August 2023, the Council will not be able to demonstrate a five-year housing land supply.  This is due to the way the Council calculates its five-year housing land supply position using a reverse  ‘Liverpool approach’ which was accepted by the Inspector in his Report. However, once the LHN figure  becomes applicable, the Council’s five-year housing land supply position will be calculated using the  Sedgefield method i.e. 5 x LHN figure plus the application of either a 5% or 20% buffer.  The HDT 2021 results were published by DLUHC in January 2022 which confirmed a housing delivery  measurement result of 138% for Cotswold (1,496 dwellings delivery against a 1,084 dwellings requirement)  over the previous three monitoring years. Gladman have predicted that the HDT 2022 result for Cotswold  will likely result in a measurement of 100%. This has been calculated by reviewing the Housing Land Supply  Report (October 2021) and using the anticipated housing completions for monitoring year 2021/22  (anticipated to be 393 housing completion). This equates to a 38% measurement decrease from the HDT  2021 results and shows that the authority becoming more at risk to the more severe consequences.</t>
  </si>
  <si>
    <t>The consultation asks a range of questions. Some ask that you indicate your level of support while others  ask you to rank preferences; in these instances please list issues in your order of preference below.  Yes. It is noted that the Moreton-in-Marsh Surrounds Special Landscape Area (Policy EN6 chapter 10.6 of  the adopted Cotswolds District Local Plan) covers the majority of the surrounding land around Moreton_x0002_in-Marsh that is not already located in the nationally designated Area of Outstanding Natural Beauty  (AoNB). In a local authority which is already heavily constrained by national designations, applying a local  blanket protective policy such as the Moreton-in-Marsh Surrounds Special Landscape Area is contrary to  the NPPF.  Site M70, land to the east of Evenlode Road, Moreton-in-Marsh was discounted as an option for residential  development in the 2021 SHELAA. The site assessment concluded that: “The development of this site would  be a significant southwards extension of the settlement into the Special Landscape Area. This would break away  from settlement pattern and extend development into open countryside. It would also make surrounding land also  within the Special Landscape Area susceptible to further development.”It is Gladman’s view that M19C extends significantly further into the Special Landscape Area and is located  adjacent to the Cotswolds AoNB thus siting it within the setting of the AoNB where regard to its special  qualities should be given. Site M19C was assessed has having a medium/high landscape sensitivity in the  2021 SHELAA. Comparatively, M70 does not extended any further southwards than the previous Local  Plan Site Allocations M19A/B and thus does not harm this area any more than these allocations. It would  be fair to compare M70 to M12B when considering the landscape sensitives as the sites are adjacent. M12B  was assessed as having a low/medium landscape sensitivity.</t>
  </si>
  <si>
    <t>6246a6d7e024dc38970a22d1</t>
  </si>
  <si>
    <t>The Town Council has seen the problem of infrastructure lag due to 'spiky' development, with the town under-provisioned for primary and pre-school places since 2016, plus a new requirement for improved sewage handling and over-capacity junctions in the middle of town, following 19/02248/FUKL. More certainty over housing delivery rates would enable infrastructure partners to keep pace with housing, ensuring new developments are delivered successfully. Option 2 seems to deliver that kind of planning and development management environment.  The Town Council also believes the 15-year forward planning period is worth considering, as some infrastructure partners operate on 6- and 7-year assessment and improvement cycles, for example the EA and Water Companies. This would improve the situation of infrastructure lag, particularly when CDC has to call for sites evert 18-24 months.</t>
  </si>
  <si>
    <t>Please see the Town Council's SHELAA response.</t>
  </si>
  <si>
    <t>Flood risk - as a spatial strategy across the settlement, rather than a site-by-site assessment Education provision - the Town Council believes the whole range of education and training provision should be assessed, particularly pre-school and FE. Employment - the Town Council believes that Moreton-in-Marsh's excellent communication links, plus plans to connect the train station with Stratford, provides an opportunity for regional offices and companies to locate in Moreton and provide high-quality jobs, potentially leveraging links with the Fire Service College, The Forest People's Trust and other unique employers.</t>
  </si>
  <si>
    <t>6246b1509b0686a011eb221f</t>
  </si>
  <si>
    <t>Yes - SHELAA Site Reference: R558 Comment: This site on the edge of Cerney Wick is considered to be suitable for small-scale residential development under Local Plan policy DS3. A pre-application request was submitted to the Council in 2018, regarding proposed development of the site for residential development. At that time, officers stated that the site was not part of Cerney Wick. The landowner fundamentally disagrees with this view. It is considered to be an established part of the settlement, by virtue of the fact that existing residential properties within Cerney Wick run along two boundaries of the site and the other two boundaries, which contain mature treelines, adjoin a local road that forms an intrinsic part of the village. To the NE of the site lies part of the Cotswold Water Park, with which the site has no intrinsic relationship. In addition, officers were concerned that development of the site could impact on heritage assets, namely potential archaeological remains and impact on the character and setting of an adjacent Grade II listed building (i.e. Church of Holy Trinity). As a result, the landowner commissioned a Heritage Appraisal of the site (M-Arc Heritage, July 2018 – see attached). This appraisal concluded that much of the site will have no archaeological potential, having been excavated for gravel in the past. Archaeological potential is possible within the remainder of the site, but this can be mitigated by a programme of archaeological excavation and recording. With regard to the listed Church, the appraisal advises that the site makes only a minor contribution to the setting of the Church and concludes: “The special interest of the church resides primarily in its architectural form and its position within Cerney Wick. The pathway to the church and the precinct in which it is set contribute most to its special interest. The Site is experienced in the background and is largely peripheral to it. While the church can be seen in its wider landscape context from much of the Site, it was never intended to be viewed from it.” If development is kept away from the SE boundary of the site, with additional planting placed along the boundary with the Church, this would mitigate against any potential detrimental impact. With regard to the sites’ setting within Cerney Wick, the Heritage Appraisal concludes: “The Site, however, is only one parcel of land amongst many similar parcels of enclosed former meadowland. Developing the Site, which is already adjacent to a village partly infilled with modern development, would not, in the view of this report, fundamentally alter the rural character of the historic landscape, and should not preclude its development. The change in the rural character of the Site could be mitigated by ensuring that sufficient green space was retained within any scheme. Any proposals that appeared too urban or suburban would be out of keeping with the historic character of the landscape.” Therefore, on the basis of the above, this plot of land off Cerney Wick Lane should be considered suitable for development. The following links are provided in support of the submission: https://cotswold.gov.uk/media/h3llpxxd/internal-rep-id-109-1025-land-at-cerney-wick-south-cerney-ha-v1-2-compressed.pdf https://cotswold.gov.uk/media/ashka34o/internal-rep-id-109-2611-4-1-droo2-1-1250-existing.pdf</t>
  </si>
  <si>
    <t>6246cd94e024dc99630a22fb</t>
  </si>
  <si>
    <t>Maria Sheridan</t>
  </si>
  <si>
    <t>Delta Planning on behalf of L&amp;Q Estates</t>
  </si>
  <si>
    <t>We are not aware of any exceptional circumstances and therefore the District should use the standard method to calculate the minimum local housing need as expected by the National Planning Policy Framework</t>
  </si>
  <si>
    <t>It is considered that the District should undertake a full local plan review as opposed to a partial review. Paragraph 22 of the National Planning Policy Framework requires strategic policies, such as housing needs, to look ahead over a minimum 15-year period from adoption, to respond to long-term requirements and opportunities.</t>
  </si>
  <si>
    <t>We note the concerns over whether a full Local Plan update is required - this is considered further in the 'Other issues' summary report. Furthermore, it is already the intention for the Council to undertake a full Local Plan update immediately after the partial update is adopted. National policy supports partial updates to planning policies without extending the plan period.</t>
  </si>
  <si>
    <t xml:space="preserve">Land at Totterdown Lane, Fairford was submitted to the Call for Sites in November 2020 to be considered for a residential development of approximately 350 homes (SHELAA ref: F53A and F53B). The land forms two parcels of agricultural land with one field situated to the north of Horcott Road and three fields to the east of Totterdown Lane. The land extends to 15 hectares located to the south of Fairford and is immediately available for development. It is currently under single ownership and is under the control of L&amp;Q Estates one of the UK’s largest most successful, strategic land development companies with over 60 years’ experience in promoting and developing high quality residential and mixed-use schemes. The site has potential to provide approximately 350 new homes for Fairford which is designated as a principal settlement in the adopted Local Plan (2018). The Local Plan identifies that Fairford is one of the largest settlements in the District and Horcott is considered to be an integral part of the town. The land is in close proximity to existing housing in Horcott and is within a 20-minute walk (1.6km) of Fairford town centre which has a good range of facilities and access to bus services. There is potential to access the site from both Horcott Road to the north of the site and Totterdown Lane to the west of the site. Furthermore, land off Totterdown Lane is not an environmentally sensitive area and is not affected by a number of constraints which affect other areas of the town, such as the Fairford Park and the Coln valley Special Landscape Area (SLA) to the north; town centre conservation area; significant areas of flood zone 3 which covers the town centre and extends to the east of the town; and Cotswold Water Park and Whelford Meadow SSSI situated to the south east of the town. The updated SHELAA has found land at Totterdown Hill (F53A and F53B) to be unsuitable for housing at the first stage of the assessment and the site has not therefore been assessed in any detail. It is noted that the assessment is the same as the 2017 SHELAA. It is considered that the updated SHELAA has not taken into account the technical information provided within the Call for Sites submission dated November 2020. We seek to respond to the assessment of land at Totterdown Hill (F53A and F53B) within the updated SHELAA. Firstly, it should be noted that any development of land outside the existing settlement boundary would form an intrusion into the open countryside and would be a departure from the existing development pattern. The site is not remote as it is in close proximity to existing housing in Horcott and is within a 20- minute walk (1.6km) of Fairford town centre. In regard to the comments relating to the impact on landscape, ecology and heritage, an assessment of these matters prepared by EDP was provided in the Call for Sites submission. Further information can be provided to respond to concerns regarding the impact on the local highway, increased water run-off and the sewage treatment works adjacent to the field to the north of Horcott Road. It is noted that the updated SHELAA suggests the deallocation of the two current Local Plan residential allocations in Fairford. This includes 49 homes at land behind Milton Farm &amp; Betterton’s Close (Ref: F35B) which is no longer available for development. In addition, 12 homes rear of Faulkner Close (Ref: F44) has been found to be unsuitable due to notification of a SSSI, high biodiversity value, and vulnerable to groundwater flooding. It is therefore considered that new housing allocations should be allocated in Fairford, given that it is a principal settlement and is one of the largest settlements in the District. It is noted that the SHELAA identifies 3 candidates for further consideration for allocation in the Local Plan. This includes: Coln House School, Horcott Road (Ref: F8) which has not been subject to an assessment as the site is currently subject to a planning application for 24 dwellings (ref: 20/04147/FUL). Land adjacent to June Lewis Way and Tubshaw Way (Ref: F39C and F32) for approximately 80 homes, community shop / hub and commercial uses. Land west of Aldsworth Close (Ref: F51B) for approximately 80 homes which is being promoted in the emerging Fairford Neighbourhood Plan. It is noted that Coln House School (Ref: F8) comprises of previously developed land within the settlement boundary and is therefore considered to be a sustainable location for housing. However, the other sites (Ref: 39C, F32 and F51B) are similar to land at Totterdown Lane as these also comprise of greenfield land outside the settlement boundary. It should be noted that land adjacent to F51B was promoted for housing and education uses in a previous neighbourhood plan and was rejected by the Examiner as it was considered to have a poor relationship to other built development in the town and would appear as an artificial built extension to its built form. Moreover, none of the sites (Ref: 39C, F32 and F51B) can accommodate the scale of new housing as that proposed at Totterdown Lane. Overall, land at Totterdown Lane offers a sustainable location for new housing development in Fairford. The site is not an environmentally sensitive location and has few constraints to development. It is therefore considered that the site should be considered for its potential to meet Fairford’s future housing needs in the Local Plan Partial Update. We trust that the above representation will be considered when preparing the Draft updated Local Plan. </t>
  </si>
  <si>
    <t xml:space="preserve">Regarding q1,2,3a a covering letter and response was also provided as part of the submission https://cotswold.gov.uk/media/kmogmryq/internal-rep-id-110-l_q-estates-representation-local-plan-issues-options-consultation-topic-paper-10-covering-letter.pdf </t>
  </si>
  <si>
    <t>The points on Q1 and Q2 are noted. The information submitted in support of the site will be considered in the next SHELAA Update</t>
  </si>
  <si>
    <t>624ac041e024dca2d90a2527</t>
  </si>
  <si>
    <t>Lechlade Town Council has discussed the issue of establishing housing need in the Cotswolds in the past and, yes, there is clearly a need to use a different approach for a variety of reasons.  The primary reason is the effect on land supply of extensive areas of outstanding natural beauty, the number of conservation areas and the number of listed buildings.</t>
  </si>
  <si>
    <t>These may be reasons for a lower housing requirement, but they are not exceptional circumstances for an alternative housing need calculation.</t>
  </si>
  <si>
    <t xml:space="preserve">The Town Council agrees that Option 2 is the best of the options in assessing housing requirement but would need to reserve the right to consider a more detailed response when there is public examination of any proposals </t>
  </si>
  <si>
    <t>Q3a– The Town Council’s response to the SHELAA is contained in the attached document which is an update of one previously submitted. https://cotswold.gov.uk/media/vzapkdpk/internal-rep-id-121-2022-03-16-lechlade-on-thames-town-council-response-to-shelaa-22-final.docx</t>
  </si>
  <si>
    <t>Affordable housing,Civic space,Carbon sequestration (e.g. tree planting),The attached response (Q3a) to the SHELAA identifies existing allocated housing sites and an additional site.  The three most important opportunities are to deliver properly affordable housing (see comments above), Civic Space and tree planting.</t>
  </si>
  <si>
    <t>Demand for specialist accommodation for the elderly needs to be accurately assessed.  Gloucestershire County Council may have the necessary information.</t>
  </si>
  <si>
    <t>Regarding Q4a - No, the local plan is not providing specialist accommodation for the elderly.  There is a shortage of space. Regarding  Q5a - The Town Council has no comment on this issue (i.e., Is the Local Plan dealing adequately with the provision of accommodation for Gypsies, Travellers, and Travelling Show People?). Q6 – The Town Council does not want to raise any additional issues at this stage.</t>
  </si>
  <si>
    <t>The town council's comment that the local plan is not providing specialist accommodation for the elderly is noted.</t>
  </si>
  <si>
    <t>62470d4be024dc02e50a2412</t>
  </si>
  <si>
    <t>Mandy Wetherell</t>
  </si>
  <si>
    <t>Mr. &amp; Mrs. A Stainer of Clevelys and Mr. &amp; Mrs. P Yates of Haycroft</t>
  </si>
  <si>
    <t>The site submission did not answer any consultation questions but provided further detail about sites in Mickleton. The submission can be accessed at this link: https://cotswold.gov.uk/media/gepjkxmt/internal-rep-id-127-22-03-17-representation-in-respect-of-land-at-mickleton-final.pdf</t>
  </si>
  <si>
    <t>62470faa9b06866c35eb2360</t>
  </si>
  <si>
    <t>The Government has introduced the standard housing methodology as part of a national objective to boost housing delivery to 300,000 new homes per year and address the chronic undersupply of housing over recent years and decades. National policy, through the NPPF and National Planning Practice Guidance (PPG), are clear that the standard method should be the minimum stating point. NPPF 11 b) makes it clear that plans should meet objectively-assessed needs for housing unless: i. the application of policies in the NPPF that protect areas or assets of particular importance [as listed in NPPF footnote 7] provides a strong reason for restricting the overall scale, type or distribution of development in the plan area; or ii. any adverse impact of meeting objectively-assessed for housing in full would significantly and demonstrably outweigh the benefits, when assessed against the policies in taken as a whole. 8.2 From a land availability and suitability perspective, the SHELAA identifies a shortlist of sites to be taken forward for more detailed assessment. The draft Plan states that “the shortlist of sites is able to deliver the anticipated 700- 900 additional dwellings several times over”. It cannot therefore be said that there is insufficient suitable or available land for the standard method to be used going forwards, as the shortlist process has considered constraints and environmental factors such as the AONB and other designations. In summary, on the current evidence presented it is not considered that exceptional circumstances exist and the Council should therefore use the standard method for the Local Plan update</t>
  </si>
  <si>
    <t>Noted, although the SHELAA is only one of several evidence base documents that will determine the suitability of sites. It will also be update in light of comments from this consultation, so the site assessments are subject to change.</t>
  </si>
  <si>
    <t>The NPPG (Paragraph: 015 Reference ID: 2a-015-20190220) sets out the following guidance in relation to the use of alternative methods of calculating housing needs – 8.4 Where an alternative approach is used that identifies a higher need than the standard method, and which is reflective of current and future demographic trends, the approach can be considered sound. 8.5 Where an alternative approach is used which results in a lower housing need figure than that identified by the standard method, this will need to be based on robust evidence, realistic evidence of demographic growth and that there are exceptional circumstances to justify deviating. 8.6 Option 2 would deviate from the standard housing method, and as set out above in relation to Q1b, it is not considered that exceptional circumstances exist that justify the draft Plan taking an alternative approach to calculating its housing needs. 8.7 The Plan and its evidence base refer to the high level of housing completions in the early years of the current Local Plan period as a reason to justify an alternative approach instead of the standard method. The Cotswold Residential Land Monitoring Statistics 2020-21 set out historic annual dwelling completions in Cotswold District in Table 4 of the document. Looking at the past 10 years since 2011/12 the average figure is 558 dwellings per annum. Whilst it is acknowledged that delivery outstripped the requirement on some occasions, overall this 10 year trend demonstrates that 490 dwellings per annum is sustainable and deliverable in Cotswold District from a supply side perspective. It should also be noted that high growth in early years of the plan period came after a sustained period of supressed housing delivery, whereby the Council was unable to demonstrate a five year housing land supply for a period of time. Following a raft of speculative planning approvals on five year supply grounds, the housing delivery then surged as consented sites became available to developers and the market was corrected following a period of low housing delivery by virtue of outdated and restrictive planning policies. 8.8 In respect of maintaining a five year land supply, the draft Plan suggests that a residual method of calculating five year supply cannot be used if adopting the standard method. The NPPG sets out that whilst the standard method Cotswold District Local Plan Issues and Options Consultation | Dunstall Farm Phase 2, Moreton-in-Marsh (Site M19C) | Prepared on behalf of Spitfire Homes Ref: 1002 | 16 March 2022 | Public 8 provides authorities with an annual number it makes clear that this can be applied to the whole plan period (paragraph: 032 Reference ID: 68-032-20190722). In other words, this annual average figure can be multiplied and taken as an overall target for the plan period. From this, a residual requirement can be derived should there be any over-supply. This residual requirement can then be used for the purposes of calculating and maintaining a five year land supply. The Plan is not justified in its assertion that Option 1 would not account for any potential oversupply of housing. 8.9 The Local Plan should allocate sufficient deliverable sites at the upper end of the range of 700-900 additional dwellings to provide sufficient land and flexibility to meet its housing requirement over the Plan period on the basis of the standard method. In doing so this will ensure that new housing development continues to be plan-led and the Housing Delivery Test and five year land supply are both maintained thereafter.</t>
  </si>
  <si>
    <t>Option 2 does not necessarily propose to deviate from using the standard method for calculating housing need. It proposes to use the housing need calculation (whatever that may be) as the starting point for determining the housing requirement. This is the recommended approach of national policy. The point on past delivery rates has no reference to whether or not there continues to be a deliverable supply of land in order to sustain past (over) delivery rates. We note the preference for a larger buffer on the housing supply, which would help to maintain housing delivery rates, but may also have harmful effects.</t>
  </si>
  <si>
    <t>This response is submitted in respect of Site M19C, of which there are a number of factual points to consider. Spitfire Homes has commissioned technical evidence on landscape (provided by EDP) and highways (provided by Pegasus), both of which are submitted as separate documents and also referred to in response to this question. 8.11 The Site Assessment summary states that the site would be a significant encroachment of built development into the open countryside which by virtue of its size and highways works would urbanise the approach into the town. The Framework Plan submitted in the Vision Document shows an area of extensive landscape parkland to the south of the site along the Stow Brook Corridor along with a retained hedgerow and landscape edge along the Fosse Way. This would provide a defined and landscaped southern edge to Moreton, in keeping with the historic character of settlements in the north Cotswolds. 8.12 Furthermore, the Inspector’s Report to the current local plan was clear not to rule out growth to the south of Moreton in Marsh and suggested that this would continue a pattern of southern expansion to the town. The allocation of sites M19A+B was within the Special Landscape Area and was found sound in landscape terms, provided a scheme was appropriately designed and landscaped. The acceptability of development here was further tested through the planning application ref 19/02248/FUL. The note by EDP is clear that an effective landscape strategy, taking into account views from the AONB and countryside to the east can effectively soften the impact of built form and integrate the development into the landscape. It suggests that the frequent layers of hedgerows and mature trees around the settlement would provide screens and limit views of development at M19C. There is no evidence or reason to suggest why the Inspector’s conclusions could not be applied to site M19C or why development of M19C could not be successfully integrated into the local landscape 8.13 The summary states that the site ‘is not a preferred location for a primary school’, however discussions with the Local Education Authority suggest there is no preference for location and that the main driver from their perspective is deliverability within the requisite timescale. Site M19C is able to deliver a serviced site for a primary school in the LEA’s required timescale via an access link through from the land to the north which has detailed planning permission for 250 dwellings under application ref. 19/02248/FUL. Furthermore, the site is an accessible location with good proximity to the Diamond Way footpath and the Fosse Way, making it accessible for new and existing residents of Moreton in Marsh. 8.14 The Pegasus Transport Note has tested the site against the Gloucestershire Accessibility Matrix 2022 which finds that the site generally performs well in terms of journey times typically being relatively short between the site and local services. It sets out that a 15 minute walking time is still achievable from M19C to a number of typical daily amenities, which would be achieved through the direct connections that can be facilitated through the northern parcel of Dunstall Farm which already has planning permission. The Site Capacity Assessment identifies issues and constraints with the highway capacity in Moreton town centre, in particular at the junction of the A44 and A429. Both CDC’s Infrastructure Funding Statement 2020/21 and GCC’s Local Transport Plan 2020-41 make reference to improvements to these junctions. It is therefore reasonable to assume these highways schemes will be future proofed for further planned growth and that any development at M19C could contribute appropriate funding towards any such schemes. Works to the A429 Fosse Way to enable access into M19C would be appropriately served by a new ghost island junction. There are a number of similar junction arrangements along this stretch of road for the Fosseway Garden Centre, North Cotswold Hospital and the part of Dunstall Farm with consent, it cannot therefore said that a similar access arrangement to M19C would have an urbanising effect over and above the existing situation. Should the site come forward the requirement for further transport work in the form of a comprehensive Transport Statement is acknowledged.</t>
  </si>
  <si>
    <t xml:space="preserve">The Local Plan could further assist the provision of specialist accommodation for older people by including a figure for the amount of this type of accommodation that is required to be affordable, as this is not made clear in the current adopted Local Plan and therefore proposals on this basis have not been supported by Officers, despite evidence of needs being produced. In addition to this, it is considered that as part of the ‘S’ policies for site allocations, additional locations could be identified to deliver specialist accommodation for older people along with residential or other uses. In doing so this will provide certainty of delivery through a plan-led approach. </t>
  </si>
  <si>
    <t>Consideration will be given to whether the Local Plan affordable need figure should be broken down further to specify the need for specialist care affordable accommodation. No allocations for specialist accommodation are proposed in the Local Plan partial update, as is the case in the existing development strategy. The Local Plan instead has a general policy that is supportive of specialist accommodation developments on a case by case basis. This has so far proved to be effective in delivering specialist accommodation needs.</t>
  </si>
  <si>
    <t>The submission was accompanied by four documents, which can be accessed at these links: https://cotswold.gov.uk/media/pknd4mfo/internal-rep-id-128-201113_13222_dunstall-farm-phase-2-vision-document.pdf https://cotswold.gov.uk/media/uaalbsfa/internal-rep-id-128-cdc-issues-and-options-consultation-dunstall-farm.pdf https://cotswold.gov.uk/media/rtwdxs3c/internal-rep-id-128-edp2815_r017-landscape-response-to-site-assessment.pdf https://cotswold.gov.uk/media/0qupvm0g/internal-rep-id-128-p20-2650_tr02_march22-issue.pdf</t>
  </si>
  <si>
    <t>624712d49b0686efd6eb2377</t>
  </si>
  <si>
    <t>Grant Baylis</t>
  </si>
  <si>
    <t>Newland Homes</t>
  </si>
  <si>
    <t>Regarding Q3C, the representation provides details of a proposed new site. The document can be accessed at the following link: https://cotswold.gov.uk/media/hbgkybbs/internal-rep-id-129-issue-land-off-a419-driffield-cotswold-partial-review.pdf</t>
  </si>
  <si>
    <t xml:space="preserve">The proposal for a new settlement will be considered as part of the SHELAA update. The merits of the proposal and national policy are noted. A partial update to adopted Local Plan policies is permitted by national policy. A full review of the Local Plan will commence once the partial update is adopted. Regarding the five year supply, Tewkesbury had a different set of circumstances to Cotswold. Cotswold's residual requirement methodology is part of an adopted Local Plan policy, which was found to be sound at examination. No change has occurred to national policy / guidance that contravenes this. </t>
  </si>
  <si>
    <t>624ab2dce024dcfc350a251c</t>
  </si>
  <si>
    <t>Updated details of site W4B in Willersey were submitted, which can be accessed via the following link: https://cotswold.gov.uk/media/3xohc0qy/internal-rep-id-160-issue-land-at-willersey-reg-18.pdf</t>
  </si>
  <si>
    <t xml:space="preserve">The site will be reassessed in the SHELAA update and the additional detail will be taken into consideration. Regarding the five year supply, Tewkesbury had a different set of circumstances to Cotswold. Cotswold's residual requirement methodology is part of an adopted Local Plan policy, which was found to be sound at examination. No change has occurred to national policy / guidance that contravenes this. </t>
  </si>
  <si>
    <t>62471a3d9b068601a0eb23b2</t>
  </si>
  <si>
    <t>The local authority has no discretion with tax increases for holiday lets, second homes or AirBnBs. It would need to be a central government instruction/change of policy. Furthermore, the local authority cannot prevent second home ownership / holiday lets / AirBnBs where there are already permissions in place for these - again, this would require a national policy change. So the idea of KPIs or targets for their reduction would have limited value. The Council is considering options in the Local Plan to limit second homes / holiday homes / AirBnBs in new developments, but this would restrict only a small proportion of the future housing stock.</t>
  </si>
  <si>
    <t>624a970f9b06861a31eb2487</t>
  </si>
  <si>
    <t>2.0 The Issues Within the current CDC Local Plan (adopted in 2018), the District’s housing requirement was set at 8,400 dwellings for the Plan period 2011 to 2031 (an average of 420 dwellings a year). A high build out rate has been maintained, with 66% of the 8,400 dwelling requirement having already been delivered in the first 10 years of the plan period. Paragraph 2.7 sets out that the current housing requirement (following the Government’s standard methodology) is 490 dwellings per annum. However, CDC state that if a figure of 490 dwellings is taken forward between 2023-2031 (the end of the current Local Plan period), then there are currently not enough allocated housing sites to deliver this quantum of housing. Therefore, a site, or sites, would need to be allocated as part of the current Local plan partial update to meet this requirement of 700-900 additional dwellings. 3.0 The Options Two main options are identified in the consultation paper to address the issues above. They are as follows: “i.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ii. Review and update the Local Plan housing requirement for the remainder of the Local Plan period. If required, allocate additional sites to maintain a five year housing land supply and pass the Housing Delivery Test.” National Highways notes that CDC’s preferred approach is Option ii as the Council view that this would mitigate the risk of oversupplying housing. We understand that both options require the allocation of additional sites in the Local Plan and that the Strategic Housing and Economic Land Availability Assessment (SHELAA) has identified in excess the number of sites required to deliver 900+ dwellings. Due to the high number of sites illustrated in the SHELAA map, it is challenging to ascertain which sites are potential allocations and which have been discounted. We request that this is clarified. Also, we do not offer a comment regarding the preferred approach regarding CDC’s housing requirement as this is a matter for CDC. However, whichever approach is taken forward we request that this is evidence led to meet the tests of Local Plan ‘soundness.’ This includes the transport evidence base with revised site allocations.</t>
  </si>
  <si>
    <t>Noted - the approach will be evidence led and the SHELAA maps will be clarified</t>
  </si>
  <si>
    <t>624a98ab3a25b5656c20c227</t>
  </si>
  <si>
    <t>There are currently no MOD sites available for disposal in Cotswold District. However, if any sites become surplus to operational needs the DIO will submit these through the SHELAA process.</t>
  </si>
  <si>
    <t>624a9a793a25b5353120c230</t>
  </si>
  <si>
    <t>Regarding Q3c, Savills submitted a representation regarding a site in Tetbury, which can be downloaded from the following links: https://cotswold.gov.uk/media/pzkhp4o2/internal-rep-id-145-cdc-local-plan-partial-update-response-form-18-03-22.pdf https://cotswold.gov.uk/media/hlsc0ril/internal-rep-id-145-lp-partial-update-issues-_options-savills-for-messrs-touche.pdf</t>
  </si>
  <si>
    <t>The site submission will be assessed by the SHELAA update</t>
  </si>
  <si>
    <t>624a9ccc9b06863f66eb2490</t>
  </si>
  <si>
    <t>Coral Curtis</t>
  </si>
  <si>
    <t>Redrew Homes</t>
  </si>
  <si>
    <t>Regarding site L33, Redrow Homes submitted a representation, which can be accessed at the following links: https://cotswold.gov.uk/media/jqgbgqan/internal-rep-id-147-683-a3-cc-160322-final-reps-to-reg-18v2-part-1-of-2.pdf https://cotswold.gov.uk/media/l10gmlgd/internal-rep-id-147-683-a3-cc-180322-final-comments-form-issues-_-options.pdf https://cotswold.gov.uk/media/glqjv03c/internal-rep-id-148-683-a3-cc-160322-final-reps-to-reg-18v2-part-2-of-2.pdf https://cotswold.gov.uk/media/xtihldwb/internal-rep-id-148-683-a3-cc-180322-final-comments-form-issues-_-options.pdf</t>
  </si>
  <si>
    <t>624a9ebfe024dc09110a2517</t>
  </si>
  <si>
    <t xml:space="preserve">DLE refer to the NPPF (2021) paragraph 61, which states: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In addition to the local housing need figure, any needs that cannot be met within neighbouring areas should also be taken into account in establishing the amount of housing to be planned for.” 3.1.2 Given the above, if the Council do seek to progress a housing need figure which differs from the standard method it will be crucial that they have sufficient robust evidence to justify this approach. Any alternative approach should be subject to thorough testing through the examination process. The Council should not view this as merely an opportunity to reduce the housing requirement figure below that identified through the standard method. 3.1.3 The Council have presented no clear evidence to justify deviating from the standard method and consequently at this stage it is hard to determine whether or not the exceptional circumstances exist. DLE reserve the right to comment further on this matter at later stages through the plan preparation process.  </t>
  </si>
  <si>
    <t xml:space="preserve">The consultation document sets out two options regarding the housing requirement for the District as follows: 1. Revert to the standard method housing need calculation as the basis for determining the requirements against which the five year housing land supply and Housing Delivery test are measured. Allocate additional sites in the Local Plan to maintain a five years housing land supply and meet the Housing Delivery Test. 2. Review and update the Local Plan housing requirement for the remainder of the plan period. If required allocate additional sites to maintain a five year housing land supply and pass the Housing Delivery Test. The consultation document notes that option 1 would be simpler in one respect as it would not require examination, however it would not guard the district from spikes in housing delivery that have occurred in previous years. The document also raises concern with this option as it is provided by national guidance which can be updated at anytime and take immediate effect. 3.2.3 Whilst DLE recognise the concerns raised, the Partial Review should not be used as a means to minimise the ‘risk’ of oversupply. The housing need set by the standard method is a minimum and delivering in excess of this, in sustainable locations should not be unnecessarily resisted. 3.2.4 The consultation document notes that Option 2 would be more complicated than Option 1 ,requiring examination in public as justification would be required to deviate from the standard method. However, it would then fix the requirement for 5 years and therefore provide a degree of security from any future changes to the standard method calculation. The Council also note that Option 2 would enable the district to continue to average out any peaks or troughs in housing delivery over the remainder of the plan period. 3.2.5 As the Council are seeking to re base the Local Plan through the partial review (for the remainder of the 2011-2031 plan period), then in terms of housing numbers they need to start from nil. The housing requirement figure in the current Local Plan is 420 dpa and the standard method figure is 487. This clearly demonstrates that on top of the housing number included in the Local Plan an additional 67 dwellings are required per annum for the remainder of the plan period. 3.2.6 The Council should not be seeking to moderate this figure in anyway. The standard method outlines the minimum scale of housing that is required per annum. The adopted Local Plan allocated sufficient land to meet the 420 per annum target. Through the Partial Review, the Council will now need to allocate additional land to meet the 487 dpa figure, as a minimum, for the remaining years of the plan period. 3.2.7 Whilst the Council may feel that they are ahead of the target in the Local Plan and therefore seek to moderate the housing requirement figure this is not justified as they should now be planning to deliver the 487 dpa figure. The council need to ensure that there is sufficient land available to bridge this gap to the end of the plan period. 3.2.8 Whilst DLE agree that through the Partial Review it is of fundamental importance to update the housing requirement figure, this should not be any less than the 487 dpa standard method figure. </t>
  </si>
  <si>
    <t>The Council agrees that the Local Plan housing requirement is a minimum, not a maximum. In this regard, the existing Local Plan development strategy has significantly boosted the supply of homes (currently expected to deliver nearly 25% in excess of the 8,400 dwelling 20-year requirement). The development strategy is not proposed to change as a result of the Local Plan partial update. Setting a minimum requirement does not constrain housing delivery. It just sets a minimum that needs to be delivered. The past delivery figures would be rebased to zero from the five year anniversary of the Local Plan. National policy requires that the housing need should be converted into a housing requirement, which must factor in various other considerations. The housing requirement may be higher or lower than the standard method housing need figure, so it is incorrect to say that the standard method housing need figure must be delivered in full as a minimum.</t>
  </si>
  <si>
    <t xml:space="preserve">Regarding Q3C, a new site was submitted in Tetbury. The site submission documents can be accessed at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 </t>
  </si>
  <si>
    <t>624aa2153a25b5ed7b20c238</t>
  </si>
  <si>
    <t xml:space="preserve">DLE refer to the NPPF (2021) paragraph 61, which states: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In addition to the local housing need figure, any needs that cannot be met within neighbouring areas should also be taken into account in establishing the amount of housing to be planned for.” 3.1.2 Given the above, if the Council do seek to progress a housing need figure which differs from the standard method it will be crucial that they have sufficient robust evidence to justify this approach. Any alternative approach should be subject to thorough testing through the examination process. The Council should not view this as merely an opportunity to reduce the housing requirement figure below that identified through the standard method. 3.1.3 The Council have presented no clear evidence to justify deviating from the standard method and consequently at this stage it is hard to determine whether or not the exceptional circumstances exist. DLE reserve the right to comment further on this matter at later stages through the plan preparation process. </t>
  </si>
  <si>
    <t>The consultation document sets out two options regarding the housing requirement for the District as follows: 1. Revert to the standard method housing need calculation as the basis for determining the requirements against which the five year housing land supply and Housing Delivery test are measured. Allocate additional sites in the Local Plan to maintain a five years housing land supply and meet the Housing Delivery Test. 2. Review and update the Local Plan housing requirement for the remainder of the plan period. If required allocate additional sites to maintain a five year housing land supply and pass the Housing Delivery Test. The consultation document notes that option 1 would be simpler in one respect as it would not require examination, however it would not guard the district from spikes in housing delivery that have occurred in previous years. The document also raises concern with this option as it is provided by national guidance which can be updated at anytime and take immediate effect. 3.2.3 Whilst DLE recognise the concerns raised, the Partial Review should not be used as a means to minimise the ‘risk’ of oversupply. The housing need set by the standard method is a minimum and delivering in excess of this, in sustainable locations should not be unnecessarily resisted. 3.2.4 The consultation document notes that Option 2 would be more complicated than Option 1 ,requiring examination in public as justification would be required to deviate from the standard method. However, it would then fix the requirement for 5 years and therefore provide a degree of security from any future changes to the standard method calculation. The Council also note that Option 2 would enable the district to continue to average out any peaks or troughs in housing delivery over the remainder of the plan period. 3.2.5 As the Council are seeking to re base the Local Plan through the partial review (for the remainder of the 2011-2031 plan period), then in terms of housing numbers they need to start from nil. The housing requirement figure in the current Local Plan is 420 dpa and the standard method figure is 487. This clearly demonstrates that on top of the housing number included in the Local Plan an additional 67 dwellings are required per annum for the remainder of the plan period. 3.2.6 The Council should not be seeking to moderate this figure in anyway. The standard method outlines the minimum scale of housing that is required per annum. The adopted Local Plan allocated sufficient land to meet the 420 per annum target. Through the Partial Review, the Council will now need to allocate additional land to meet the 487 dpa figure, as a minimum, for the remaining years of the plan period. 3.2.7 Whilst the Council may feel that they are ahead of the target in the Local Plan and therefore seek to moderate the housing requirement figure this is not justified as they should now be planning to deliver the 487 dpa figure. The council need to ensure that there is sufficient land available to bridge this gap to the end of the plan period. 3.2.8 Whilst DLE agree that through the Partial Review it is of fundamental importance to update the housing requirement figure, this should not be any less than the 487 dpa standard method figure.</t>
  </si>
  <si>
    <t>A site was submitted in Tetbury. The submission documents can be accessed at the following links: https://cotswold.gov.uk/media/fkrjm3ds/internal-rep-id-149-cotswold-local-plan-partial-update-comments-form-dle.pdf https://cotswold.gov.uk/media/bwkndo02/internal-rep-id-149-cotswold-local-plan-partial-update-issues-and-options-dle-final-reps.pdf https://cotswold.gov.uk/media/tidp3qzp/internal-rep-id-149-shelaa-new-site-red-line-plan.pdf https://cotswold.gov.uk/media/gkcblcqz/internal-rep-id-149-shelaa-new-site-form.pdf  DLE are not aware of land not already assessed in the SHELAA, however would request that site T52 in Tetbury be reconsidered, and that the reassessment is undertaken with reference to the site plan included later in this submission. Further details regarding this site submission are provided in later sections of this representation and a completed SHELAA form has also been provided. 3.3.2 The land being promoted by DLE is in a sustainable location and is both deliverable and available. DLE submit that this site should be considered for a residential allocation through the Local Plan Partial Review process. DLE are keen to work with the Council and the landowner to ensure that an appropriate and high quality residential development is delivered in this location.</t>
  </si>
  <si>
    <t>624aa6943a25b5827620c23f</t>
  </si>
  <si>
    <t>The full representation of the Fire Service College can be downloaded at this link: https://cotswold.gov.uk/media/v5bh5s12/internal-rep-id-150-006539-glh-00-xx-rp-l-103_fire-service-college_future-vision.pdf https://cotswold.gov.uk/media/psjbgbwz/internal-rep-id-150-fsc-response-to-cotswold-local-plan-issues-options-consultation-18-03-22.docx https://cotswold.gov.uk/media/y0jkvgky/internal-rep-id-150-fsc-response-to-cotswold-local-plan-issues-options-consultation-18-03-22.pdf</t>
  </si>
  <si>
    <t>Consideration will be given to the proposals to change the special area policy for the Fire Service College and the Moreton settlement policy.</t>
  </si>
  <si>
    <t>624aa99c3a25b536be20c246</t>
  </si>
  <si>
    <t>Question 1a asks whether there is an exceptional circumstance for Cotswold District Council to use an alternative approach to the Standard Method to calculate the minimum local housing need. National policy requires that unless the housing requirement is reviewed within the five-year anniversary of the adoption of the Local Plan (3 August 2023), and updated where necessary, the Standard Method calculation of 490 dwellings per annum should be used as the requirement against which the five year housing land supply and Housing Delivery Test are measured.  Option 1 is reverting to the Standard Method and Option 2 is a review of the Local Plan housing requirement for the Local Plan period. Our position is that Option 1 should be selected. This is because of the following three reasons: Firstly, it is the baseline position in national guidance. Whilst the PPG makes it clear that the use of standard is not mandatory, the use of alternative methods will only be supported in “exceptional circumstances”. In this case, the Topic Paper fails to identify any “exceptional circumstances” to support such a position. Rather, it seeks to highlight fluctuations in the District’s housing requirement (para 3.4 and 3.6) or the potential profits to be secured from the development of land (para 3.10). In terms of whether such circumstances exist, it is recognised that a significant area of the District is covered by the AONB designation, where “great weight” is placed on the conservation of the landscape and there is a general presumption against major development. Appeal Decisions in the District have shown that it is possible to provide high quality, sensitively designed development in the AONB (e.g. Upper Rissington). Equally there are examples of where such proposals have been dismissed (e.g. Stow on the Wold). However, this does not preclude sensitively designed and appropriately located development from coming forward. Equally, it is a constraint which is prevalent in the neighbouring Authorities of Stroud, West Oxfordshire, Tewkesbury and Cheltenham. The second reason why Option 1 should be adopted relates to the fact that in August 2023, the Local Plan is five years old, and the housing requirement will be calculated on the basis of Standard Method in any event. Therefore, the complexities or otherwise of having the plan’s housing number examined are irrelevant in any event. The third reason why standard method should be supported is that it will see an increase in the delivery of affordable housing. Any increase in the District’s housing requirement will lead to a corresponding increase in the delivery of affordable housing.</t>
  </si>
  <si>
    <t>The AONB may be a reason for a lower housing requirement, but it does not relate to how the housing need is calculated. Regarding the other points in this response, they do not answer whether there is an exceptional circumstance for using an alternative to the standard method to calculate the housing need.</t>
  </si>
  <si>
    <t>In response to point 1, national guidance recommends that housing needs should be converted into a housing requirement, which takes account of things like infrastructure delivery, economic growth, land availability and environmental constraints. This is not to be conflated with whether there is an exceptional circumstance for using an alternative to the standard method to calculate minimum housing needs. The 368 dwelling development at Upper Rissington is not a good example of a sustainable development - various elements of the original outline planning permission, which were essential to make the development sustainable, have failed to be delivered - e.g. several of the community services and the new employment units. The standard method may provide a stop gap for calculating housing needs if the delivery of the Local Plan partial update is delayed, although this is not a reason to not choose Option 2. There are various options to boost affordable housing delivery. One of them is to increase the housing requirement. If Option 1 is chosen, the Council would be unable to increase the housing requirement to boost the delivery of affordable housing, which runs counter to the reasoning in this representation.</t>
  </si>
  <si>
    <t>Regarding Q3C, In resolving the housing shortfall which will arise through the imposition of standard method, this submission wishes to promote land at Upper Rissington for housing development, as detailed in the SHLAA submission accompanying this document. A key advantage of the Wyck Beacon site is it is within a single ownership and can be delivered quickly. The strategic allocation at Chesterton, Cirencester has been slow in its delivery due to its sheer size and with only the first phase benefitting from reserved matters approval, it is a distinct possibility that failure to approve subsequent phases before 3 August 2023 and beyond will cause the five-year housing supply situation to deteriorate. This will create a need for deliverable housing allocations in other principal settlements in the District. A full copy of the SHLAA submission is found at Appendix 2.  The full site submission can be accessed via the following link:  https://cotswold.gov.uk/media/cvklrw5p/internal-rep-id-151-dikler-farming-company-conulstion-form-8-51.pdf https://cotswold.gov.uk/media/dljp2efx/internal-rep-id-151-dikler-farming-ltd-reg-18-consultation-document-33.pdf</t>
  </si>
  <si>
    <t>624aacbe3a25b53ab520c24d</t>
  </si>
  <si>
    <t>The national housing crisis continues, and it is clear that in order for the partial update to be found sound, further allocations for housing and other uses will need to be identified, in order to meet the long-term needs of the District, under the current National Planning Policy Framework (NPPF). The NPPF makes it clear that local planning authorities should plan positively to meet identified needs in full. The housing requirement for the plan period should be based, as a starting point on the standard method for housing needs. The six authorities in Gloucestershire have produced a Gloucestershire-wide Local Housing Needs Assessment (2019) (LHNA) which identifies affordable housing needs up to 2041 both across Gloucestershire and by each local authority. This identified an overall housing need (correct at the time of publication of the report) of 9,800 dwellings (based on the standard method for calculating housing need). However, a certain degree of flexibility will need to be built into the plan, in order to take account of the most recent standard method calculation, and therefore be able to meet housing needs across the plan period in full. The consultation document has a clear focus on being “green to the core”, which would suggest that housing need would be most suitably located nearest to where that need arises. The existing Local Plan identifies principle urban settlements, these are settlements that provide the most sustainable location for development, providing primary services and infrastructure to meet everyday needs. Stowon-the-Wold is one of those settlements, and should continue to be so, the town benefits from a number of everyday local services including a post office, supermarkets, primary school, drinking establishments and restaurants. Stow is well connected to the local road network with the villages of Maugersbury, Lower Swell and Oddington a short distance away, whilst slightly further afield the larger settlements of Bourton-on-the-Water (4 miles), Moreton-in-Marsh (4.4 miles) and Carterton (14 miles) are easily commutable and offer a further range of services, facilities and employment opportunities. Our clients site sits adjacent to the currently identified settlement boundary of Stow-on-the-Wold and is well related to the existing built form. As such the site has the ability to contribute to the housing need of the area. Working with the parish council, this site is currently being considered for allocation through the emerging neighbourhood development plan for a development of affordable housing and self/ custom build housing. The Site is located to the east of Stow-on-the-Wold, immediately north of Oddington Road. It currently comprises an undeveloped parcel of land bordered to the west by King George Play Park, existing residential development and agricultural land to the north, open fields to the east, and the A436 (Oddington Rd) to the south. Furthermore, the site is within walking distance to the primary services mentioned above. The site is located within the Cotswolds Area of Outstanding Natural Beauty (AONB), and whilst the importance of protecting the AONB is recognized, it must also be considered that Cotswold District is heavily constrained, with the vast majority of the area being covered by AONB, and a continuing need to meet both housing and employment requirements. Our client has commissioned evidence (appendix 1) to assess the potential impact of development on landscape, whilst what is mentioned in SHELAA from the White Report on this matter is factually correct, it fails to take account of the existing development at Griffin Close and the impact of the A436 on this location, reducing the time depth and tranquility of this location, both of which are considered characteristics of the AONB. Furthermore, the assessment quoted in the SHELAA failed to consider the potential improvements to the settlement boundary that could be made through the development. The findings of our clients report suggests that with a high quality design and appropriate green infrastructure, an enhancement to the site through new landscape features to contain the proposals and filter view could be beneficial to the modern settlement boundary edge that is currently in place, with potential to have a softening effect. A planning appeal (see appendix 2) on this site found (the then proposed) higher density development, impact on the AONB, and the setting of Stow-onthe-Wold would be likely and considered unacceptable. However, the inspector did state in the decision letter that: “The proposed development would not look out of place, as it would be seen against the backdrop of existing development. However, it would result in the loss from the view of the transitional Farmed Slopes, to the detriment of the hill top setting of the town.” Furthermore, the inspector accepted that Stow was a sustainable location in principle for additional housing development. Despite this neither the 2018 nor the 2006 Local Plan allocated any sites at this location, meaning that Stow-onthe-Wold has had no substantive housing growth in at least the last 15 years (apart from age restricted housing). The Inspector also acknowledged that there were a range of other issues which were acceptable e.g. highways, drainage, and ecology. Aside from the site being within the AONB, the site is considered suitable and achievable for residential development. The site is within Flood Zone 1 on the EA Flood Map for Planning and therefore at a low risk of flooding; as confirmed through the 2021 SHELAA, and therefore should be considered for allocation through the Local Plan update. Further informing the Inspector’s decision, he considered other sites that may come forwards for development at this settlement, which at the time of the decision were considered suitable for development, however none of these sites have been developed since the appeal decision was issued (March 2015). The full representation can be accessed via the following links: https://cotswold.gov.uk/media/yl1dnspm/internal-rep-id-152-appendix-1-lvia.pdf https://cotswold.gov.uk/media/5hyjtikw/internal-rep-id-152-appendix-2-appeal-decision-2203411.pdf https://cotswold.gov.uk/media/iilj5u3a/internal-rep-id-152-consultation-comment-form_davidson_housing-affordability-qu-1a-and-b.pdf https://cotswold.gov.uk/media/3x5dtzkw/internal-rep-id-152-consultation-comment-form_davidson_housing-affordability-qu-4.pdf https://cotswold.gov.uk/media/haklr4cg/internal-rep-id-152-consultation-comment-form_davidson_housing-need-requirement-qu-6.pdf https://cotswold.gov.uk/media/pdtbbpl2/internal-rep-id-152-representation-to-local-plan-consultation_davidson_oddington-road.pdf</t>
  </si>
  <si>
    <t>The site will be reassessed in the SHELAA update and the additional detail will be taken into consideration. The submitted documents are noted.</t>
  </si>
  <si>
    <t>624aaf253a25b5b9a320c257</t>
  </si>
  <si>
    <t xml:space="preserve">The SWHAPC welcomes the recognition of affordable housing within the ‘Housing Need, Requirement, Land Supply and Delivery’ Topic Paper. Paragraph 2.2 of the Topic Paper highlights that “housing requirements are a minimum, not a maximum” and that “Cotswold District has extremely high demand for housing.” The Cotswold District Local Plan 2011 to 2031 (2018) set the District’s housing requirement at 8,400 dwellings for the Plan period 2011 to 2031 (an average of 420 dwellings a year). The Topic Paper at paragraph 2.7 states that through using the standard method calculation, the annual requirement has since risen to 490 dwellings a year. At paragraph 2.8, the Council specifies that “there would be insufficient housing land supply to deliver the requirement between 2023 and 2031”, if the 490 dwellings a year requirement is applied. Options Two options are provided at paragraph 3.1 to respond to this issue. These are as follows: “Option 1: Revert to standard method housing need calculation as the basis for determining the requirements against which the five year housing land supply and Housing Delivery Test are measured. Allocate additional sites in the Local Plan to maintain a five year housing land supply and pass the Housing Delivery Test. Allocate additional sites in the Local Plan to maintain a five year housing land supply and pass the Housing Delivery Test. Option 1 currently increases the District’s minimum annual housing need to 490 dwellings. A 5% buffer to the five year housing land supply would be required, giving an overall minimum total of 515 dwellings a year. This would apply from 3 August 2023” “Option 2: Review and update the Local Plan housing requirement for the remainder of the Local Plan period. If required, allocate additional sites to maintain a five year housing land supply and pass the Housing Delivery Test. In this option, the Local Plan housing requirement provided by Policy DS1 would be recalculated for the remaining years of the Local Plan period. This would have reference to some local circumstances, rather than relying on the nationally prescribed standard method as the basis for determining the housing requirement.” As recognised by the Council at paragraph 2.6 of the Topic Paper, the housing requirement takes into consideration whether the number given by the housing need should be increased or decreased to account for other variables, such as providing more affordable housing, environmental constraints, the availability of sites, the impact of large infrastructure projects, whether any unmet needs of neighbouring authorities should be provided for, and so on. Consideration can also be given to whether there is an exceptional circumstance for using an alternative approach to the standard method to calculate the minimum local housing need. The SWHAPC therefore recommends that the standard method of housing requirement is used for calculating the housing need in the updated Local Plan, unless there are exceptional circumstances that justify a departure from using this method as specified in paragraph 002 of the PPG. Whichever option the Council chooses to pursue, it must be confident that it facilitates the delivery of a sufficient level of affordable housing in Cotswold District. It is not clear that Option 2 would factor in issues such as boosting overall housing delivery to provide additional affordable housing. Affordable housing need for the remainder of the Plan period should be informed by an updated housing needs assessment. The 2020 Gloucester LHNA should be updated as it was published before the effects of the Covid-19 pandemic had been observed and will inevitably be out of date by the time the Local Plan Partial Update is adopted. There is sufficient evidence within this Topic Paper, the Housing Affordability Topic Paper and the supporting Evidence Papers which suggests that housing affordability is a key issue within the Cotswold District, and one which is continuing to grow. Further comments We would like to see the Local Plan Partial Update recognise the role of housing associations in providing affordable housing in Cotswold District. It would be beneficial to see the Council recognise the role of housing associations and encourage developers to have early active engagement with housing associations in the next round of consultation. Early engagement enables housing associations to have an active role in the planning and design of developments to ensure that the development addresses local housing needs and meets the management requirements of the SWHAPC. We would like to use this opportunity to highlight the successful proven track record that Community Land Trusts (CLT) have in delivering affordable housing for local people. The Council may find it insightful to know that several of the SWHAPC housing associations have delivered significant levels of affordable housing through partnerships with CLTs across the south of England. Therefore, it would be particularly useful if the Local Plan acknowledges this working relationship to encourage commitment in the Local Plan to support CLTs in their choice of sites. </t>
  </si>
  <si>
    <t>Various options to boost the supply of affordable housing are set out in the Housing affordability topic paper. This is also a corporate priority of the Council. The successful proven track record that Community Land Trusts (CLT) have in delivering affordable housing for local people is acknowledged. We would welcome further specific ideas on policy changes that can help to boost the supply of affordable housing.</t>
  </si>
  <si>
    <t>624ab0b93a25b529d320c261</t>
  </si>
  <si>
    <t>The Site is identified in the SHELAA as a ‘Candidate for further consideration for allocation in the Local Plan’. The relevant extract from the SHELAA is provided at Appendix 1. This concludes that the Site would be supported as a site allocation subject to providing satisfactory landscape mitigation. Detail on the site submission can be accessed at the following link: https://cotswold.gov.uk/media/py0b34u4/internal-rep-id-156-representations-on-behalf-of-gleeson-land-18_03_22-cdc-local-plan-update-issues-and-options.pdf</t>
  </si>
  <si>
    <t>The points about the housing need / requirement and allocations in Fairford are noted. The site will be reassessed by the SHELAA update.</t>
  </si>
  <si>
    <t>624ab192e024dcd8bb0a251b</t>
  </si>
  <si>
    <t>A new site was submitted in Fairford. Details can be accessed at the following link: https://cotswold.gov.uk/media/jiwjwfdm/internal-rep-id-157-representations-on-behalf-of-the-ernest-cook-trust-march-2022-local-plan-update-issues-and-options-consultation.pdf</t>
  </si>
  <si>
    <t>The site will be assessed by the SHELAA update.</t>
  </si>
  <si>
    <t>624ab4b99b068610dceb24a1</t>
  </si>
  <si>
    <t xml:space="preserve">Regarding Q1 and Q2, The National Planning Policy Framework (NPPF) sets out at Paragraph 61 that Strategic Policies should be informed by a local housing need assessment, using the Standard Method, unless exceptional circumstances justify an alternative approach. Terra do not believe there are any exceptional circumstances that justify deviation from National Policy. There are opportunities for growth in settlements outside of the AONB, such as Moreton-in-Marsh, which should be allocated to meet the housing need. In the case of Cotswolds, the Standard Method figure does not take into account past delivery over the Plan period up to now. If the Council do not re-examine their housing requirement, in order to comply with the requirements of National Policy and for the Plan to be found sound, Cotswold would need to use the Standard Method figure as their baseline. Terra therefore in part agree that Option 2 is a more appropriate strategy to address the performance of the adopted Strategy up to now, as well as it ensuring that the Council have an up-to-date requirement. However, the Council should proceed with caution as this will likely extend the length of the review meaning that it is likely that the current Plan will reach it’s 5th Anniversary before the Partial review is adopted. If the intention is for Cotswold to complete an immediate review following the adoption of the Partial Review, adopting the Standard Method figure in the interim period would be beneficial to avoid delays and ensure that the Development Plan holds full weight. The Partial Review offers the opportunity to ensure that the Council Plan for enough housing within the remaining Plan period. The minimum housing requirement should be updated to reflect uplift in requirement and allocations should be identified to ensure that development is genuinely Plan Lead. Housing numbers should be set as a minimum to ensure flexibility and to allow for appropriate growth. Terra agree that, whichever option is proceeded with, additional sites will need to be identified. Terra are currently promoting Land to the west of Evenlode Road (SHELAA refs. M9, M9C, M9D, M76) which is suitable for residential development. The site is available, deliverable and achievable within the Local Plan period. </t>
  </si>
  <si>
    <t>The concern about the length of time to adopt the Local Plan partial update is noted. If the update is not adopted in time, the standard method figure will provide a stop gap until the update is adopted. The reconfirmation of the availability of the sites in Moreton is noted.</t>
  </si>
  <si>
    <t>624abc2f9b0686bd70eb24b4</t>
  </si>
  <si>
    <t>Additional detail about sites in Moreton-in-Marsh (ref: M71) and Stow-on-the-Wold (S61) was submitted, which can be accessed via these links: https://cotswold.gov.uk/media/v5jbw3lw/internal-rep-id-164-completed-comment-form.docx https://cotswold.gov.uk/media/3dpd1i5z/internal-rep-id-164-moreton-cdc-reps-march-2022-combined-issue.pdf https://cotswold.gov.uk/media/spfhyukv/internal-rep-id-164-stow-on-the-wold-partial-review-reps-combined-issue.pdf</t>
  </si>
  <si>
    <t>The availability of the sites in Moreton and Stow and their merits is noted. As are the comments in relation to this topic paper. The sites will be reassessed in the SHELAA update and the additional detail will be taken into consideration.</t>
  </si>
  <si>
    <t>624abc2f9b06865aafeb24ba</t>
  </si>
  <si>
    <t xml:space="preserve">With respect to calculating housing supply, the PPG is clear that “Authorities should use the standard method as the starting point when preparing the housing requirement in their plan, unless exceptional circumstances justify and alternative approach” (ID Ref: 68-001-20190722). It is therefore considered that the starting point should be that the Council adopt the standard method for calculating housing supply. 3.17. If the Council feel that this is not the best approach, then robust justification and evidence that can be open to scrutiny needs to be provided. 3.18. It is the case that whichever option is decided by the Council that there is a need to allocate additional sites for housing to ensure that they can retain a five-year housing land supply over the rest of the plan period. As such, sites such as the subject site in Moreton-in-Marsh which are in sustainable settlements and are actively being promoted by housebuilders, offer a significant range of benefits including affordable housing and in the case of the subject site being promoted by Bloor Homes supporting infrastructure in the form of land for a new primary school. The allocation of such sites are considered to be critical to the Councils housing supply over the remainder of the plan period. </t>
  </si>
  <si>
    <t>The availability of the sites in Moreton and Stow and their merits is noted. The sites will be reassessed in the SHELAA update and the additional detail will be taken into consideration.</t>
  </si>
  <si>
    <t>624abc2f9b06860db3eb24c3</t>
  </si>
  <si>
    <t xml:space="preserve">With respect to calculating housing supply, the PPG is clear that “Authorities should use the standard method as the starting point when preparing the housing requirement in their plan, unless exceptional circumstances justify and alternative approach” (ID Ref: 68-001-20190722). It is therefore considered that the starting point should be that the Council adopt the standard method for calculating housing supply. 3.15 If the Council feel that this is not the best approach, then robust justification and evidence that can be open to scrutiny needs to be provided. 3.16 It is the case that whichever option is decided by the Council that there is a need to allocate additional sites for housing to ensure that they can retain a five-year housing land supply over the rest of the plan period. As such, sites such as Stow-in-the-Wold, which are in sustainable settlements, are actively being promoted by housebuilders and offer a significant range of benefits including affordable housing and in the case of the subject site being promoted by Bloor Homes the possibility of a country park or community centre together with additional parking. The allocation of such sites are considered to be critical to the Councils housing supply over the remainder of the plan period. </t>
  </si>
  <si>
    <t>The comments about the housing need calculation and the options are noted. The merits of the sites on offer are also noted and will be taken into consideration in the next SHELAA update.</t>
  </si>
  <si>
    <t>624abe5a9b0686525beb24cf</t>
  </si>
  <si>
    <t>Hal Moggridge</t>
  </si>
  <si>
    <t>Regarding ste L33, *The River Leach is a top grade stream for water purity with all the accompanying wildlife - Water voles, brown trout and other sensitive fish, kingfishers etc.  Therefore it is essential that the addition of sewage from up to 190 site L33 houses never leads to any pollution of the pure waters of the Leach, into which the outflow from the sewage works currently exits near the water volume measuring station.   When natural flows are low in summer there is particular risk of pollution of the stream.  Thames Water have a very bad record in this respect.  The developer of this large site therefore should be required to enlarge the sewage works, and/or provide separate sewage provision for the development with outflow direct into the Thames downstream of St John’s Lock.  One incident affecting the Leach would be too many.   *Turning a field into housing and road surfaces unavoidably increases the volume of immediate run-off water after rain.  Rainwater from this field, which would become housing site L33, does not flow directly into the river Leach, which was raised above original ground levels when the two medieval mills were built.  Instead it flows away down two ditches which run along either side of St John’s Mobile Home site before joining the Leach downstream of Kelmscot Road.  In the past there has been consequent flooding of parts of the Mobile Home site as well as Priory Cottage and Millers House, particularly from the eastern ditch, during heavy rain when floodwater has backed up across fields from the River Thames.  Not long ago extra drains were constructed under Kelmscot Road in the hope of alleviating this problem, however during a flood in 2021 the effectiveness of this measure was tested; unfortunately Kelmscot Road still acted as a local dam raising water levels upstream of the road and so increasing the effect of flooding.  Therefore development of site L33 must be accompanied by two measures, both paid for by the developer: (1) A proper bridge or major culvert must be constructed beneath Kelmscot Road so that it no longer acts as a minor dam during flooding incidents. (2) A water retention lagoon of appropriate volume must be included immediately downstream of site L33 so that the speed of water outflow from the developed site is reduced.  Please confirm that this representation has been received, and in future keep me informed about further thoughts or development proposals for site L33.</t>
  </si>
  <si>
    <t>This will be investigated further in the Strategic Flood Risk Assessment. The comment has also been forwarded to the Water Quality, Water Resources and Flooding topic paper for consideration.</t>
  </si>
  <si>
    <t>624ac24f3a25b572b620c273</t>
  </si>
  <si>
    <t>Regarding F38 in Fairford, We have significant concerns about the conclusions reached in the Council’s Strategic Housing and Economic Land Availability Assessment (2021) in relation to Earlswood Homes’ land interests east of Beaumoor Place, East End, Fairford (Site reference F38). 34. The SHELAA 2021 concludes that the site is unsuitable on the basis that it would have an unacceptable impact on the setting of Morgan Hall and the Conservation Area and access constraints. Regrettably, in doing so, it repeats previous unsubstantiated claims. 35. To support our position, and to amplify the points set out below, Earlswood Homes have commissioned the following studies which support our representations and demonstrate that the main constraints can be overcome. These representations should be read in conjunction with this supporting evidence. a. Sketch scheme/Masterplan (by Earlswood Homes) b. Design Precedent Study (by Earlswood Homes) c. Heritage Feasibility Study (by Pegasus Group) d. Flood Risk Assessment and Outline Drainage Strategy (by GH Bullard) 36. The Council’s latest SHELAA is at odds with the findings of evidence supporting the emerging Fairford Neighbourhood Plan. Whilst the AECOM Site Assessment Report which was prepared for the emerging Neighbourhood Plan identifies three primary constraints – access, heritage and groundwater – it concludes that these are capable of being overcome and do not prohibit the site from being suitable for development. Our own evidence submitted with this representation further demonstrates that all identified constraints can be overcome. Access 37. With respect to access, the SHELAA suggests that the site is “landlocked”. This is not accurate. 38. The land over which Earlswood Homes hold an interest includes both the open land east of Beaumoor Place but also the associated bungalow “Pengerric” which accesses onto East End. 39. As such, vehicular and pedestrian access would be taken from East End which is an adopted public highway, with a new access road created following demolition of the derelict, poor quality bungalow Pengerric. As above, Earlswood Homes option agreement encompasses both the bungalow and the land to the north, and therefore it has the necessary control to deliver an access via this route. 40. Whilst it is acknowledged that East End does narrow once beyond the site, there is sufficient carriageway width to provide a suitable access to the site, and adequate sight lines (commensurate with speeds on East End) and appropriate junction geometry can be achieved. There is therefore no legal, technical or highway safety impediment to access via East End. Consequently, there is suitable and safe means of access to the site and the site is not “landlocked” as suggested. In addition to access via East End, the sketch layout proposes a pedestrian footpath through the site – linking East End to the existing public right of way along the northern boundary of the site with Morgan Hall. This will provide connectivity and permeability through the site, providing an alternative off-road pedestrian route for existing and future residents. 42. As set out above, the site complies with all the accessibility criteria and distances for Core Services identified within the Council’s Accessibility of New Housing Development Topic Paper and therefore aligns with the ambition of locating new homes in the most accessible areas. Heritage 43. Earlswood Homes recognise that the site is located within the Fairford Conservation Area and near other designated heritage assets including Morgan Hall and Moor Farmhouse. In this respect, it is agreed and accepted that heritage does represent an important consideration and that any future development will need to be sensitive to the preservation of such assets and their settings. 44. The need to carefully consider heritage sensitivity on this site is not new. Such issues were clearly and thoroughly considered by the Examiner into the previous iteration of the Fairford Neighbourhood Plan and, whilst recognising that heritage was an important consideration to be addressed through the development management process, the Inspector ultimately concluded that on the basis of the information available, he was “satisfied that there is potential to address these matters in a satisfactory way” and that “the proposed demolition of Pengerric to create vehicular access has the clear potential to enhance the character and appearance of the Conservation Area”. We strongly support and endorse these conclusions which we believe remain valid. 45. The conclusions in the SHELAA 2021 are therefore wholly at odds with these previous conclusions, and do not appear to be supported by any credible, site-specific heritage evidence or impact analysis. 46. To support this position, Earlswood Homes have commissioned a Heritage Feasibility Study which is appended to this representation. This study appraises, on a site-specific basis, the significance of the relationship, and potential impacts, upon the various heritage assets covering and adjacent to the site as identified in the SHELAA. The key points to note are: a. The undeveloped areas of the site make a very small contribution to the character and appearance of the Conservation Area. b. The derelict bungalow is an incongruous feature and detracts from the character and appearance of the area. c. Development would result in a very small amount of harm to the character and appearance of the Conservation Area but would also deliver improvements through demolition of the bungalow. d. The site makes no demonstrable contribution to the heritage significance of Grade II listed Morgan Hall or Grade II listed Moor Farmhouse through setting. The development will cause no harm to either through change to setting. e. The small amount of harm to the Conservation Area can be outweighed by the benefits of development (including new homes, retirement housing and the surgery car park) From the above, it is clear that – whilst heritage is an important consideration – development of the site would give rise to very low levels of harm to heritage assets, clearly within the “less than substantial” bracket. This harm can be mitigated through design and would be outweighed by the considerable benefits of development, including the provision of housing, retirement housing the local community benefits in the form of a new public car park to serve the Doctor’s surgery. 48. Although important, heritage impacts do not therefore render this site unsuitable for development. The SHELAA fails to undertake the balancing exercise required in national policy where proposals are anticipated to give rise to less than substantial harm and simply jumps to the conclusion that any impact on setting would render the site unsuitable which is clearly inconsistent with national policy and an unsound approach. 49. Earlswood Homes sketch scheme illustrates that the development would be sympathetic to the heritage assets and character more generally (as per the Design Precedent Study), with building heights limited to 1.5 storeys, provision of significant public open space, and landscaping and design to reflect the Cotswold vernacular. Flooding and groundwater 50. Although not specifically identified as a constraint within the SHELAA, we are aware that previous evidence supporting the emerging Fairford Neighbourhood Plan has raised groundwater as a constraint to development of land east of Beaumoor Place. The Council’s latest Strategic Flood Risk Assessment (Appendix F) similarly indicates that – for Fairford – “the majority of the settlement has a high risk of groundwater flooding”. As advised within the draft SFRA, “groundwater flood risk should be considered on a site-by-site basis in development planning” and should be informed by “detailed hydrogeological investigations and risk assessment”. 51. In line with this approach, and to support the suitability of land east of Beaumoor Place, our representations include a Flood Risk Assessment (FRA) and Outline Drainage Strategy for the site which demonstrate how the flooding and hydrological conditions of the site can be effectively managed and addressed as part of a development scheme. 52. In particular, the FRA summarises the results of site-specific groundwater monitoring undertaken between January 2021 and January 2022. Based on these monitoring results and examination of hydrology evidence previously prepared to support the Fairford Neighbourhood Plan, the FRA concludes that groundwater flood risk can be mitigated and managed with minimal impact to those on site and that safe egress and access can be maintained via the pedestrian connection on higher ground in the northern part of the site which would be minimally affected even in a worst can 1 in 200-year scenario. The FRA demonstrates that the development will be safe for its lifetime without increasing flood risk elsewhere. 53. The FRA and Outline Drainage Strategy therefore confirms that the flood risk characteristics and hydrology of the site need not prohibit development. 54. The FRA also provides an outline strategy for managing surface water drainage on site in a sustainable way, using below ground attenuation storage. . In summary: a. It is very clear that the perceived constraints to development on land east of Beaumoor Place, East End which have resulted in the site being discounted with the SHELAA 2021 can be overcome and do not therefore prohibit development. b. Land east of Beaumoor Place is suitable and available for development, and that such development would be achievable (and financially viable). c. Given the substantial benefits which development of this site could bring, as acknowledged by the Fairford Neighbourhood Plan Examiner previously, we believe that allocation of land east of Beaumoor Place through the Local Plan represents a positive opportunity which would support several local objectives. 56. Earlswood Homes would therefore urge the Council to revisit the assessment of land east of Beaumoor Place within the SHELAA considering this up-to-date evidence and invites the Council to find the site to be suitable for development. This will enable the site to be included as an allocation within the Local Plan Update to meet local housing needs as well as delivering other benefits within the village of Fairford. Further documents were submitted via the following links:  https://cotswold.gov.uk/media/c0zah5ze/internal-rep-id-166-a-cotswold-local-plan-update-earlswood-homes-design-precedent-beaumoor-place-f38.pdf https://cotswold.gov.uk/media/5kjo0jcr/internal-rep-id-166-a-cotswold-local-plan-update-earlswood-homes-fra-appendix-g-to-i-beaumoor-place-f38.pdf https://cotswold.gov.uk/media/bwpfuuej/internal-rep-id-166-a-cotswold-local-plan-update-earlswood-homes-fra-report-and-appendix-a-to-e-beaumoor-place-f38.pdf https://cotswold.gov.uk/media/dv2l3bzn/internal-rep-id-166-a-cotswold-local-plan-update-earlswood-homes-heritage-feasibility-study-beaumoor-place-f38.pdf https://cotswold.gov.uk/media/zgodj21a/internal-rep-id-166-a-cotswold-local-plan-update-earlswood-homes-sketch-scheme-beaumoor-place-f38.pdf https://cotswold.gov.uk/media/zgjjspmm/internal-rep-id-166-a-representations-to-cotswold-local-plan-update-earlswood-homes.pdf https://cotswold.gov.uk/media/qajbyeh4/internal-rep-id-166-b-cotswold-local-plan-update-earlswood-homes-fra-appendix-f-beaumoor-place-f38.pdf https://cotswold.gov.uk/media/nwsoqfmp/internal-rep-id-166-b-representations-to-cotswold-local-plan-update-earlswood-homes.pdf</t>
  </si>
  <si>
    <t xml:space="preserve">We welcome the acknowledgement by the Council that housing needs and requirements must be reviewed as part of the Local Plan Update. There have, as recognised in Council’s Housing Need Requirement, Land Supply and Delivery Topic Paper, been several significant changes in circumstances since the Local Plan was adopted which necessitate reviewing the adopted housing requirement to ensure that the plan continues to “significantly boost the supply of homes” in line with Government policy. 23. Earlswood Homes strongly believes that, through the Local Plan Update, the Council should update the housing requirement to meet – as a minimum – the updated housing need identified through the Standard Method requirement of 490 homes per annum and should allocate sites accordingly to achieve that aim. This should apply, at the very least, for the period 2021 to 2031 (i.e., 10 years) not from 2023 as the consultation suggests. In our view, any other approach would not be justified or positively prepared. 24. However, as the Council’s own evidence on Housing Affordability accepts, there is a chronic issue with housing affordability in the district which is only going to be resolved through the delivery of more affordable housing. The Council’s own evidence indicates that future affordable housing supply is likely to fall at least 25% below anticipated need over the period from 2021 to 2031, thereby worsening existing shortfalls and issues with access to affordable housing. If the Council genuinely wishes to address affordability, the Local Plan Update must include a plausible strategy to address this shortfall in order to be effective. 25. Given constraints on public funding and subsidy, it is inevitable that most future affordable housing delivery is therefore going to be through section 106 obligations on market-led developments. In line with the NPPF, we therefore strongly believe that local circumstances suggest that “an increase in the total housing figures included in the plan may need to be considered where it could help deliver the required number of affordable homes”. At the very least, this increase should look to address the identified deficit in affordable housing supply over the period 2021 to 2031 (approx. 340 units). We agree that this would necessitate additional allocations in the order of 700-900 units. 26. In relation to Q1a, whilst accepting that there are environmental sensitivities within the Cotswold District area, we do not believe that these constraints amount to sufficient exceptional circumstances to justify a lower housing requirement. 27. With respect to Q2a, there are concerns that the Council’s SHELAA has discounted suitable development sites, particularly in respect of Earlswood Homes’ land interests east of Beaumoor Place, Fairford (this is discussed further below). Such sites, if robustly and fairly assessed, could make a positive contribution to local housing needs. 28. Whilst we support the Council’s ambition of boosting affordable housing delivery, simply increasing percentage requirements in Policy H2(3) is not the solution and would be unjustified. Affordable housing requirements must be set with reference to viability, and Earlswood Homes have significant concerns that – by simply increasing thresholds – the Council would render developments unviable, particularly on smaller sites and previously developed sites, where land and development costs are proportionately higher and therefore the burden proportionately greater. 29. Turning to Q4a, the Housing Need, Requirement, Land Supply and Delivery Topic Paper together with the Health, Social and Cultural Wellbeing Topic Papers both acknowledge the housing and health challenges associated with population change in the district, particularly the significant growth in older people. Specifically, in the Gloucestershire Care Home Strategy, there is specific promotion of independence, seeking to enable people to remain in their own homes and communities for as long as possible. It is therefore essential that the Local Plan Update provides a robust strategy for providing a range of housing suited to older people and those with disabilities, not simply restricted to “specialist” care accommodation, but also general needs housing types suited to (and potentially restricted by age to) older people. 30. Whilst we therefore support the options to strengthen Policy H4 to reflect the growing and changing needs for housing for older people, we believe a more proactive strategy should be included within the plan, including specific site allocations to meet older persons housing needs. Such allocations are, in Earlswood’s view, essential if the Local Plan Update is to be effective. 31. As set out above, Earlswood Homes proposals for land east of Beaumoor Place seek to respond to this need. The site is ideally suited to incorporating specifically designed, age restricted housing to meet the needs of older people both within the village of Fairford but also the wider district. The site is within walking distance of key facilities in the village, including shops and healthcare (GP and hospital), as well as recreation for healthy lifestyles. 32. In summary: a. We welcome the Council’s acceptance that the Housing Requirements in the existing Local Plan need to be updated to reflect current circumstances b. We believe that the housing requirement should be increased to: i. Meet the standard method needs of 490 homes per annum for the final 10 years of the plan period (2021-2031), plus relevant “buffer” ii. Address the anticipated shortfall in affordable housing supply over the remainder of the plan period c. We strongly agree that additional sites should be allocated through the Local Plan Update to ensure that market and affordable housing needs are met d. We would not support the raising of affordable housing percentages as a means of increasing delivery, particularly on smaller sites, as this will render development unviable and consequently be counterproductive. e. We support the option of allow sites adjacent to the development boundaries of Principal Settlements to come forward where the site passes the accessibility test. However, we believe that this should not be limited to 100% affordable housing sites under Policy H3 and should allow for market and mixed-market affordable developments. f. We would not support changes to H2(2) to require small developments in designated rural areas to provide on-site affordable housing. Such a change would significantly and detrimentally affect the viability of sites, and – due to the small numbers of affordable housing units which would be provided on a site (potentially even down to just one unit) – would be completely impractical for both developers and Housing Associations. g. Whilst we support changes to Policy H4 to provide more explicit support for developments which help to meet housing needs of older people, we believe that this alone is inadequate and that the Local Plan Update should include specific allocations to meet identified needs. Land east of Beaumoor Place is ideally suited as such an allocation. </t>
  </si>
  <si>
    <t>National policy and guidance is clear that housing requirements in adopted Local Plans should be used for calculating the five year supply until the five year anniversary of the adoption of the Local Plan. We therefore do not agree that the standard method should apply from 2021. In terms of affordable housing delivery, as was the case with the last Local Plan consultation, a balance has to be struck to, amongst other things, deliver affordable housing and protect and enhance the AONB. The SHELAA has robustly and fairly assessed sites - the further detail in this submission will be taken into consideration in the next SHELAA review. All Local Plan policies would be viability tested. Housing needs are assessed in the Gloucestershire Local Housing Needs Assessment and the Local Plan policies will respond to this evidence. The existing strategy of not allocating sites for specialist accommodation but instead having a positive general policy for specialist accommodation developments is working well and is delivering the needs. There is no intention to change this and allocate sites. The other comments are noted.</t>
  </si>
  <si>
    <t>624ac3b9e024dc538f0a2532</t>
  </si>
  <si>
    <t>Ellie Dukes</t>
  </si>
  <si>
    <t>RGP</t>
  </si>
  <si>
    <t>Further details of a site in Moreton-in-Marsh (M28B) were submitted, which can be accessed via the following link: https://cotswold.gov.uk/media/0pppynoo/internal-rep-id-167-100-687-aspects-building-services-reps-submission.pdf</t>
  </si>
  <si>
    <t>Housing needs are assessed in the Gloucestershire Local Housing Needs Assessment and the Local Plan policies will respond to this evidence. The existing strategy of not allocating sites for specialist accommodation is working well and is delivering the needs. There is no intention to change this and allocate sites.  The site will be reassessed in the SHELAA update and the additional detail will be taken into consideration.</t>
  </si>
  <si>
    <t>624aca929b0686aa62eb24df</t>
  </si>
  <si>
    <t xml:space="preserve">Whilst there is not considered to be an exceptional circumstance to deviate from the Local Housing Need (LHN) as derived from the Standard Method to calculate the minimum need, the LHN is merely the starting point for establishing the housing need for a particular authority. There are other considerations which may justify an increase to the housing requirement beyond this need. In this instance, we consider the affordable housing needs within the district would justify an uplift to the housing requirement. 2.3 The Housing Affordability Topic Paper elaborates on this issue in greater detail, but the simplest expression of the affordability crisis in CDC is reflected in the ratio of house prices to workplace-based earnings which currently sits at 14.3. In other words, the average house costs £357,500 against an average annual salary of £25,000.1 2.4 Whilst there are numerous factors which affect house prices, supply and demand econometrics are two key primary drivers. The Council argue in the Housing Affordability Topic Paper that increasing the supply of housing does nothing to reduce house prices and this is supported by the fact that they have over-delivered in recent years whilst house prices have continued to increase. 2.5 This is patently false. House prices are subject to the same supply and demand econometrics as other commodities. However, there are other factors which affect the affordability/price for housing. This includes interest rates, restrictions on borrowing and wider macroeconomic factors (e.g. inflation). 2.6 That CDC has delivered significant housing in recent years and still experienced housing price growth simply reflects that demand continues to outstrip supply. This could be down to a combination of factors (e.g. the loss of existing housing stock to holiday accommodation the Government’s Help to Buy scheme). 2.7 However, to suggest that delivering more housing would have no impact on affordability is clearly misguided. Looking to deliver a higher housing requirement which is linked to an ambition to deliver more affordable housing and market housing to meet the needs of those aspiring to homeownership should be considered, even if these could not be met in full. 2.8 In addition to this, the Gloucestershire Local Housing Needs Assessment (LHNA) quantifies the need for affordable housing. At first glance, the conclusions of the LHNA indicate that there is a need for 2,497 affordable dwellings in Cotswold DC between 2021-2041. This equates to c. 125 affordable dwellings per year which is only 26% of the Local Housing Need (LHN) derived from the Standard Method (identified as 490dpa). Affordable housing delivery in the district has been somewhat inconsistent in recent years, but has generally exceeded this figure, even though the general housing target has only been 420dpa. This may lead one to conclude that there is no need to uplift the housing requirement to meet an affordable housing need. 2.9 However, the LHNA discounts two important demographics from the assessment of affordable housing need. The first is those households who are reliant on housing benefit to rent in the private sector. The latest LHNA identifies that there are some 1,068 households reliant on housing benefit to secure accommodation in the private rented sector. The LHNA indicates that the needs of these households are not captured in the identified affordable housing need because they are not, technically, in need of housing. However, if housing benefit were reduced or withdrawn altogether, then the need for affordable housing would increase. 2.10 Furthermore, the existence of housing benefit is largely a response to the lack of sufficient affordable rented housing. If there were a sufficient amount of affordable housing in the UK, then housing benefit would reduce significantly or possibly be removed entirely. The UK spent £17.29bn on housing benefit in 2020/2021. This resource could be directed elsewhere (healthcare, education, infrastructure etc) if there was sufficient affordable housing to negate the need for state intervention in the housing market. 2.11 The other benefit is that it would free-up private rented sector accommodation which would in turn bring the general cost of renting down. In such a scenario, it may also release a proportion of those dwellings on to the open market for purchase, potentially by the second demographic to be considered. These are households who aspire to homeownership and can afford private rented accommodation (without the need for housing benefit) but cannot yet afford to buy. As their needs are more likely to be met by the market, they would only benefit indirectly from an increase to affordable housing delivery if this led to private rented sector accommodation being made available for purchase. This demographic would better benefit from a general increase in the overall number of market dwellings coming forward. There are 3,822 households in CDC who are aspiring to homeownership who cannot currently afford to buy. 2.12 In terms of translating this into an actual requirement, the Topic Paper notes that there is a need to identify land to deliver an additional 700-900 dwellings between 2023 and 2031 to ensure that at least 490 dwellings per year are delivered over the remainder of the plan period. This is so that the Council’s Housing Land Supply (HLS) position remains robust and that the Housing Delivery Test (HDT) is passed. This is the equivalent of finding land to deliver an additional 87-113 dwellings per year for the remainder of the plan period. 2.13 It should be noted, however, that this requirement is now out of date. The actual requirement for the Council is 505 dwellings per year. However, these are broadly consistent with one another so, for ease, we will refer to the 490dpa figure throughout these representations. 2.14 If the Council wished to start to reduce the reliance on housing benefit to secure appropriate accommodation for those unable to afford to rent, then this would necessitate the delivery of an additional 54 affordable dwellings per year. The CDC Local Plan affordable housing target is 30% on brownfield sites and 40% on greenfield sites. A review of affordable housing completions as a percentage of total housing delivered shows that these have fluctuated significantly in recent years. However, on the whole, around 28% of the total housing delivered has been affordable. The Local Plan could, theoretically look to deliver an additional 193 dwellings per annum and this would likely deliver sufficient affordable housing to reduce the reliance on housing benefit to secure appropriate accommodation for households. The other benefit would be the delivery of additional market housing to meet the needs of households aspiring to homeownership and mitigation against further house price increases. 2.15 This would, therefore, uplift the annual requirement from 2023-2031 to c. 683 dpa. Between 2011-2021, the Council have delivered 5,582 dwellings at an average of 558dpa. Furthermore, between 2016-2019, the district was able to sustain the delivery of 755, 910 and 806 dwellings respectively. This, coupled with the acute affordability issue indicates that there is significant demand within the area and that delivery of 683dpa would be sustainable by the market. 2.16 We do, however, acknowledge that there are potential environmental impacts that would need to be considered if this higher figure were to be adopted. It is suggested that this higher requirement is tested through the Sustainability Appraisal process to understand what these are likely to be and how they compare to the benefits of genuinely grappling with the affordability crisis in the district. 2.17 The above notwithstanding, it is our position that pursuing a partial update to the Local Plan is not appropriate given that there is a need to review strategic policies in light of the increase to the Local Housing Need, regardless of whether our suggested uplift is factored in or not. We elaborate further on this in our response to Q2a and b. </t>
  </si>
  <si>
    <t>We note your points about translating the housing need into a housing requirement, but this question was about whether there were any exceptional circumstances for an alternative approach to the standard method to calculate the minimum local housing need. The local housing need figure will be based on the most up to date available data.</t>
  </si>
  <si>
    <t xml:space="preserve">In simple terms, it is our view that Option 2 is not consistent with National Policy and therefore cannot be pursued, regardless of its efficacy in delivering an identified housing requirement. 2.20 Under Regulation 10A of the Town and Country Planning (Local Planning) (England) Regulations 2012, it is a legal requirement for all Local Plans to be reviewed at least every five years. The starting point for the LPPU is that there is no need to review strategic policies and that its purpose with regard to housing is to simply address short-term housing needs to ensure it can demonstrate a 5yr HLS and pass the HDT over the remainder of the plan period. 2.21 However, to be effective, Local Plans must be kept up to date, hence we have concerns about the decision to update the adopted Local Plan only partially. It is our view that the Local Plan should be fully reviewed. 2.22 The Council used the Planning Advisory Service Local Plan Route Mapper Toolkit to assist their Local Plan Review Assessment. Through this assessment, the Council has concluded that there has been no significant change in the local housing need numbers from that specified in the adopted Local Plan. 2.23 We contest this conclusion. The adopted housing requirement is 8,400 dwellings, or an average of 420 dwellings per annum. The uncapped housing requirement for Cotswold District Council is currently 505 dpa. This represents a 20% increase over and above the adopted housing requirement. We note that CDC argue this is a 17% increase on the basis that the annual requirement is 490dpa. This figure is now out of date, albeit indicates that there is some flux. Regardless, a 17-20% increase to the housing requirement is a significant increase by any measure. 2.24 Furthermore, CDC highlight that they currently benefit from being able to ‘bank’ over delivery in the early years of the plan period as part of their housing land supply calculations. As such, the actual annual requirement against which five year HLS calculations are assessed is currently only 292 dpa, with this likely reducing further to 238dpa in 2022/23. Based on a LHN of 505dpa, this would be an even more significant increase to the local housing need position of 73% and 112% respectively.2 This is clearly a very significant increase. 2.25 CDC appears to argue that there has not been a change to the LHN numbers on the basis that the additional need for housing can be largely offset by existing commitments and so the residual need for housing is relatively low. However, this conflates the housing need position with the supply position. 2.26 The PAS is clear in that the consideration solely relates to whether the LHN, as derived from the Standard Method “has gone up significantly (with the measure of significance based on a comparison with the housing requirement set out in your adopted local plan.” There is no suggestion that supply side factors should be considered as part of the assessment. 2.27 Paragraph 33 of the NPPF does not consider supply side factors either when commenting on the need for plans and strategic policies to be reviewed. It states, “Policies in local plans and spatial development strategies should be reviewed to assess whether they need updating at least once every five years, and should then be updated as necessary. Reviews should be completed no later than five years from the adoption date of a plan, and should take into account changing circumstances affecting the area, or any relevant changes in national policy. Relevant strategic policies will need updating at least once every five years if their applicable local housing need figure has changed significantly; and they are likely to require earlier review if local housing need is expected to change significantly in the near future.” 2.28 Notwithstanding our assertion that an increase to the housing requirement of 17- 20% should trigger a full plan review, there are other contextual reasons which suggest that a full Local Plan Review should be triggered. 2.29 The first is that the Local Plan was adopted in 2018 with only a 13-year window in which to be fully implemented. The strategic policies did not look ahead over a 15- year period at the point of adoption. These policies need to be reviewed to bring it in line with the requirements of Paragraph 22 of the NPPF. 2.30 Paragraph 22 of the NPPF is also clear in its directive that strategic policies should look ahead over a minimum 15-year period from adoption (except in relation to town centre development), to anticipate and respond to long-term requirements and opportunities, such as those arising from major improvements in infrastructure. 2.31 The issue with taking short-term approaches to housing delivery is that it potentially compromises the ability to properly consider the need for, and maximise the potential benefits of additional infrastructure. For example, continued incremental growth at a settlement may have implications for primary school or healthcare capacity. In such a circumstance, there would be benefits in considering growth over a longer timeframe to maximise the potential developer contributions which could be sought to deliver said infrastructure. A short-term approach would potentially lose this opportunity. 2.32 Finally, the Local Plan was adopted prior to the 2019 NPPF and the introduction of the Standard Method. Whilst the Government’s ambition to boost significantly the supply of housing was enshrined in the 2012 NPPF, the 2019 revisions to the NPPF intensified the focus on housing delivery through the introduction of the Standard Method. The subsequent revisions to the Standard Method in 2020 sought to assist in the delivery of the Government’s manifesto pledge to deliver 300,000 dwellings per year. 2.33 The focus on addressing the housing crisis has become increasingly important and the NPPF is clear in its directive that this is done in a comprehensive way. The best way to do this is through a Full Review of the Local Plan, rather than a partial update to it. It is our view that a Partial Update to the Local Plan is not appropriate, nor supported by National Policy or the Town and Country Planning Act. The Council should cease work on the LPPU and commence a comprehensive review of the Local Plan. Housing Requirement for Down Ampney 2.34 Regardless, the LPPU currently identifies a need for land to be identified for an additional 700-900 dwellings. We would suggest taking the higher figure as the target to ensure flexibility in the market and provide a buffer against any delays to other sites coming forward. 2.35 This housing requirement has not yet been disaggregated between the settlements, nor have any site allocations been identified. However, as the LPPU does not intend to review the spatial strategy, it is presumed that the residual requirement will be met on a proportionate basis by the Principal Settlements. 2.36 Down Ampney’s population comprises around 1.4% of the total population of the Principal Settlements in the district. Furthermore, Down Ampney has committed to deliver around 90 dwellings through existing allocations, committed development and small-scale conversions/infill development before the end of the plan period. This is approximately 1% of the total housing requirement.3 2.37 On this basis, we would expect Down Ampney’s apportionment to be in the region of 9-13 dwellings. A figure at the upper end of this scale would be desirable on the basis that it would trigger the need for affordable housing if this were to be delivered on a single site. 2.38 As we have set out above, we consider that the housing requirement should be uplifted to address affordable housing needs. Our suggestion is to uplift this to around 683dpa which is around 40%. Whilst it is our view that this would trigger the need for a Local Plan Review, it is useful to consider what this might do to the housing requirement at Down Ampney if it were adopted over the proposed LPPU plan period (2023-2031). 2.39 This would increase the residual requirement to 2,244-2,444 dwellings.4 Again, assuming that 1-1.4% of this was apportioned to Down Ampney, this would increase the total requirement to 22-35 dwellings. 2.40 On balance, it is suggested that allocations at Down Ampney should look to deliver in the region of 10-35 dwellings. </t>
  </si>
  <si>
    <t>The concerns over whether a full Local Plan update is required are noted - this is considered further in the 'Other issues' summary report. The existing Local Plan development strategy does not provide a housing requirement for individual settlements and there is no intention to change this approach. Any additional housing requirement would be met in locations within or adjacent to the District's 17 Principal Settlements where land is deliverable / developable. A balanced approach will be required to distribute further development across the District.</t>
  </si>
  <si>
    <t>The full response is provided at this link: https://cotswold.gov.uk/media/kzpjzdmj/internal-rep-id-168-a-p19-1801-cdc-lp-reps-18-03-22v2_final-lr.pdf</t>
  </si>
  <si>
    <t>The LHN as derived from the Standard Method should be used for the purposes of calculating the minimum requirement for the district. However, this is only the starting point. • We consider that the need to address acute affordability issues within the district would justify an uplift to the housing requirement. Based on the evidence in the Gloucestershire LHNA (2020), an uplift to around 683dpa would effectively address the affordability issues identified. • Based on housing delivery over the plan period to date (558 dpa) and sustained delivery above this rate between 2016-2019, it is reasonable to conclude that the market could sustain this level of development. • The SHELAA does not accurately reflect the land being promoted by the Co-op for development through the LPPU. It also erroneously discounts two of the identified sites for development. Technical work has been prepared to demonstrate that both Land to the north of Chestnut Close and at Jim’s Field would be capable of coming forward for development. The omission of land south of Charlham Way is also an error which needs to be addressed. A separate Call for Sites form has been submitted to assist the Council in updating its records. Regarding Q3C, a site submission was attached, which an be accessed at the following link:  https://cotswold.gov.uk/media/kzpjzdmj/internal-rep-id-168-a-p19-1801-cdc-lp-reps-18-03-22v2_final-lr.pdf</t>
  </si>
  <si>
    <t>The additional detail about Chestnut Close and at Jim’s Field is noted and will be taken into consideration in the upcoming SHELAA review. Regarding the proposal to increase the housing requirement to boost the delivery of affordable housing, as was the case with the last Local Plan consultation, a balance has to be struck to, amongst other things, deliver affordable housing and protect and enhance the AONB. Further work is required to determine the housing requirement.</t>
  </si>
  <si>
    <t>624acc1be024dc4f8a0a2539</t>
  </si>
  <si>
    <t>Ziyad Thomas</t>
  </si>
  <si>
    <t>Churchill Retirement Living and McCarthy Stone</t>
  </si>
  <si>
    <t>See representation, which can be downloaded from this link: https://cotswold.gov.uk/media/zi1fytsp/internal-rep-id-170-cotswold-issues-and-options.pdf</t>
  </si>
  <si>
    <t>The needs for specialist older accommodation are provided by the Gloucestershire Local Housing Needs Assessment and strategies provided by Gloucestershire County Council. These will help to inform whether a Local Plan policy update is required in this regard. No allocations for specialist accommodation are proposed in the Local Plan partial update, as is the case in the existing development strategy. The Local Plan instead has a general policy that is supportive of specialist accommodation developments on a case by case basis. We note the benefits of specialist accommodation that are provided in this representation. All Local Plan policy proposes will be viability tested. Housing affordability is an issue that needs to be addressed across the entire housing sector and there are existing Local Plan policies that require affordable housing in new specialist accommodation developments.</t>
  </si>
  <si>
    <t>624acf239b068683c7eb24ef</t>
  </si>
  <si>
    <t>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 Further details of the site submission can be accessed at the following web links: https://cotswold.gov.uk/media/cycf44ep/internal-rep-id-172-cotswold-local-plan-representations-submission.pdf https://cotswold.gov.uk/media/wmub1fxk/internal-rep-id-172-enclosure-1-consultation-forms-combined.pdf https://cotswold.gov.uk/media/001ctegc/internal-rep-id-172-enclosure-2-shelaa-submission-jan-2022.pdf https://cotswold.gov.uk/media/dr2pqnoz/internal-rep-id-172-enclosure-3-cdc-planning-policy-officer-response.pdf</t>
  </si>
  <si>
    <t xml:space="preserve">Support Option 1 -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signals1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622 that Local Plan reviews should be “…proportionate to the issues in hand.”. The future housing requirement is a significant consideration given housing affordability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Regarding Q6,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signals2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623 that Local Plan reviews should be “…proportionate to the issues in hand.”. The future housing requirement is a significant consideration given housing affordability (more on this below)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t>
  </si>
  <si>
    <t>National policy and guidance do not preclude updating a housing requirement within a partial update to a Local Plan. There are various issues that must be considered when determining a housing requirement, such as addressing housing affordability issues and protecting and enhancing the AONB. Further work is required to determine the housing requirement. We cannot say yet whether the housing requirement should be higher or lower than the standard method need calculation.</t>
  </si>
  <si>
    <t>624d901ee024dcd2460a2698</t>
  </si>
  <si>
    <t xml:space="preserve">We note that Cotswold District Council (CDC) decided to pursue a  partial Local Plan update in June 2021 (Cabinet 3rd June). However,  it is apparent throughout the Issues and Options documentation  that CDC have explored, and in some places suggest, adopting  ambitious policy requirements such as new design policies. Whilst  we support such ambitions in principle, they would not be fully  realised within the scope of a partial Local Plan update which upon  adoption1 would have only 8-years remaining with the majority of sites already benefiting from planning permission. The scope of the partial Local Plan update  may be even shorter than 8-years if there is any delay to the preparation of a robust evidence  base, such as detailed viability work, if the ambitious policy requirements are to be pursued.  Given this, we suggest CDC should reconsider the decision to undertake a full and  comprehensive review of the Local Plan. The National Planning Policy Framework (NPPF) is clear that “strategic policies should look  ahead over a minimum of 15 year period form adoption” (paragraph 22). In paragraph 20  ‘strategic polices’ includes those making provision for housing and other development needs  as well as infrastructure, community facilities and conservation and enhancement of natural  environment.  Moreover, the benefits of undertaking a comprehensive Local Plan review include the  opportunity to review the settlement hierarchy and spatial strategy taking account of the  proposed accessibility matrix and now more prominent policy priorities such as climate change  adaptation. To this end a longer Plan period would secure the planning policy framework  necessary for CDC to properly respond to their climate and ecological emergencies, plan for  the acute housing needs and align Plan periods across Gloucestershire to 2040/41. Finally, a  full Local Plan review would allow sufficient time for CDC to produce the evidence base  necessary to introduce such policy ambitions. Whilst the Evidence Papers supporting the  Issues and Options consultation are a starting point, a more comprehensive evidence base  would be required to justify introducing new ambitious policy requirements, for instance viability and sustainability appraisal evidence.  Without prejudice to our view that a full review of the Plan should be undertaken, we are  pleased to provide comments on selected Evidence Papers below. Housing Need Requirement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signals2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623 that Local  Plan reviews should be “…proportionate to the issues in hand.”. The future housing  requirement is a significant consideration given housing affordability (more on this below)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  Housing Affordability The issue of housing affordability is particularly acute in Cotswold with the median affordability  ratio recorded as 14.30 in 20204 (i.e. the price of a house is 14 times higher than the mediangross annual work-place based earnings). The median affordability ratio for England in 2020  was recorded at 7.84, almost half the Cotswold affordability ratio. A comprehensive Plan-led  approach to addressing this crisis is the only effective means of securing housing affordability  for future generations.  To that regard, we strongly support the suggestion of updating policies S1 – S19 to include  the allocation of at least 700 – 900 additional dwellings to meet the minimum housing needs.  Any such additional allocations should be directed to the sustainable Principal Settlements in  line with the adopted (extant) spatial strategy such as Lechlade where they could benefit from  access to the widest range of services. The other policy suggestions proposed within the  Housing Affordability Evidence Paper are all ‘fiddling around the margins’ and would not  significantly increase supply of affordable housing, if at all. </t>
  </si>
  <si>
    <t>We note your concerns about the partial update / full review, which are considered further in the 'Other issues' response report. Your support for Option 1 is also noted. We disagree with the notion that any suggestion that a lower housing requirement figure would ignore the indisputable national and local housing crisis. This is an overly simplistic view - there are many issues at play that contribute to the balance when determining the housing requirement. These may justify a higher or lower housing requirement. Regarding the housing affordability issue, we note your support for further allocations. We disagree that other policy proposals are fiddling around the edges of the issue. The delivery of many small schemes can collectively deliver greater benefits. Notwithstanding this, we agree that further site allocations would help to deliver more affordable homes.</t>
  </si>
  <si>
    <t>624d901ee024dcbd850a269f</t>
  </si>
  <si>
    <t>SHELAA Site Assessment  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t>
  </si>
  <si>
    <t>The SHELAA site assessments are undertaken with a policy on position - please let us know which part of the site assessment that has not been done in this way. CDC surveys, including the landscape surveys, are included in the SHELAA site assessments. The further detail provided in the site submission will be considered in the upcoming SHELAA review.</t>
  </si>
  <si>
    <t>624d901ee024dc0d290a26a0</t>
  </si>
  <si>
    <t>Support Option 1 - National planning policy and guidance is clear that the Standard Methodology should be used as  the starting point for calculating housing need unless exceptional circumstances justify an  alternative approach which also reflects current and future demographic trends and market  signals1 . Any suggestion that a lower housing requirement figure should be adopted would ignore  the indisputable national and local housing crisis. Therefore, the Standard Methodology - presented as Option 1 in the supporting Evidence Paper, equating to 490 dwellings per annum - is  the most feasible and appropriate method for calculating housing need for this partial update to  the Local Plan as it would bring the CDC Local Plan in line with national planning guidance. This  option offers the most effective approach to ensure the housing need across the District is met  over the remaining period for this Plan.  Updating the housing requirement (presented as Option 2) should be done as part of a full Local  Plan review. The Planning Practice Guidance (PPG) is clear at paragraph 622 that Local Plan  reviews should be “…proportionate to the issues in hand.”. The future housing requirement is a  significant consideration given housing affordability across Cotswold. Therefore, a substantial  review of the housing requirement is not proportionate to this partial Local Plan update and  should be done as part of a full Local Plan review. As outlined above, we suggest CDC should  reconsider the decision to undertake a full and comprehensive review of the Local Plan to tackle  considerations such as this as well as their future policy ambitions.</t>
  </si>
  <si>
    <t>Support for Option 1 is noted. We disagree with the notion that any suggestion that a lower housing requirement figure would ignore the indisputable national and local housing crisis. This is an overly simplistic view - there are many issues at play that contribute balance when determining the housing requirement. These may justify a higher or lower housing requirement. We note your concerns about the partial update / full review, which are considered further in the 'Other issues' response report.</t>
  </si>
  <si>
    <t>624d901ee024dcd9f90a26a8</t>
  </si>
  <si>
    <t>https://cotswold.gov.uk/media/dwslgcjn/internal-rep-id-215-enc-1-land-north-of-the-wern_call-for-sites-submission.pdf https://cotswold.gov.uk/media/vclpzybi/internal-rep-id-215-lechlade-shelaa-letter-submission.pdfReconsideration of the SHELAA site assessment of land west of Lechlade (SHELAA  Reference: L31A-D and L34) – see below We made submissions in January 2022 which raised a number of points regarding the site  assessment of land west of Lechlade (SHELAA Reference: L31A-D and L34), also referred to as  ‘land north of the Wern’, within the CDC Strategic Housing and Economic Land Availability  Assessment Update (October 2021) (‘SHELAA’). Hallam are the site promoters for this site. In  summary, we made the following points: • The SHELAA assessment of land west of Lechlade requires a proper consideration of the  full ‘policy on’ position and should take account of all the evidence submitted by Hallam. • Where CDC surveys have been referred to, such as officer landscape assessments, these  should be made available in full for public scrutiny. • Without any reconsideration of the Lechlade SHELAA assessments for parcels L31A – D  and L34, CDC will be relying upon an evidence base for the emerging Local Plan which  cannot be considered robust, or sound as defined by the National Planning Policy  Framework. In a follow up email response to our submission, CDC Planning Policy Officers were clear that it  would be appropriate to raise such points in response to the specific SHELAA site assessment  question posed as part of this Issues and Options consultation. Therefore, please accept the  submissions made previously in response to this question which we have produced as an  enclosure to this submission.  Hallam’s vision for land north of the Wern includes: • A sustainable residential-led development of approximately 120 dwellings with a mix of  tenures (including policy compliant affordable housing).  • A proposed flood storage area to the west which would help to increase the flood  resilience in the area particularly on the public and secondary public roads, would benefit  biodiversity as well as help mitigate the impacts of longer-term flood risk and climate  change. The proposed flood storage is town-wide benefit.  • The proposed residential development can facilitate the renovation or development of the  existing agricultural buildings on site for commercial and/or community use (i.e., daytime  nursery or café) through the installation of infrastructure and services to this area. • Extensive green infrastructure including informal and formal open space as well as a  biodiversity net gain.  LAND WEST OF LECHLADE: Response to the Strategic  Housing and Economic Land Availability Assessment Update  (October 2021) We write on behalf of our client Hallam Land Management,  hereinafter referred to as Hallam, with regards to the planning  promotion of land west of Lechlade (SHELAA Reference: L31A-D and  L34), also referred to as ‘land north of the Wern’ Hallam is the strategic land and planning promotion arm of the  Henry Boot Group of Companies and has been actively engaged in  the Cotswold District Council Local Plan-making process since 2014. Throughout this engagement Hallam have promoted land west of  Lechlade for development and continue to do so. Hallam’s vision  for the site is a sympathetic mixed-use expansion to Lechlade  comprising of up to 120 dwellings and a reimagination of the  commercial units that currently exist on the site. For ease, the  information submitted to support the promotion of the site through  the most recent Call for Sites exercise is reproduced as Enclosure 1  to this letter. Whilst Hallam welcome the inclusion of the land for evaluation in the Strategic Housing and Economic Land Availability Assessment Update (SEHLAA) (October 2021), there are a number of points that require addressing to ensure Cotswold District Council (CDC) have the most informed evidence base as part of their preparations for the emerging Local Plan. In the Call for Sites submission made, technical information was appended but this appears to have been largely disregarded in the evaluation which calls into question the soundness of the SHLAA process. It is within this context that a number of corrections or clarifications are set out below with regards to land west of Lechlade (SHELAA Reference: L31A-D and L34). The suggested changes are set out under the same headings as the SHELAA (October 2021), where possible. Site Parcel Definition The principle of dividing the site into discrete parcels for evaluation purposes is understood and is an approach that has been used since the SHELAA published in May 2014. There are some key concerns, however, regarding the conclusions reached for individual parcels and these are outlined under the individual topic headings below. One important clarification is that the ‘Proposed flood storage area’ is presented in a separate boundary colour (blue) and whilst the SHELLA notes this area is within the same ownership as parcels L31A-D and L34, it is not formally attributed to those parcels. Further points regarding to the proposed flood storage area under the flooding heading below but it is important to stress here that this proposed flood bund scheme was put forward as part of the development of parcels L31A-D and L34. For example, it is not within the gift of the developers of parcel L19 to deliver the flood bund scheme Furthermore, the ‘Amalgamated Site Boundary’, presented as the redline boundary, is also misleading. As noted above, Parcel L19 already benefits from a Local Plan allocation for 9 dwellings (Policy S7) so whilst the submission for this parcel seeks to increase the quantum of dwellings to 25 it does not seek to expand the site allocation boundary and it is misleading to include this within the consideration of Hallam’s promoted site, parcels L31A-D and L34. Landscape The SHELAA notes that the landscape conclusions reached for each development parcel are ‘… made on the basis of a survey conducted by a qualified Landscape Officer.’ No further details are made available as to the extent of this survey nor the conditions in which it was undertaken (e.g., what season and whether it was peer-reviewed). If a landscape assessment has been undertaken to inform the Council decisions this should be available and open to scrutiny, particularly in the context of national planning policy and guidance highlight the need for plan making activities to be accessible to the public Existing CDC landscape evidence relates to 2014 and 2015 work undertaken as part of the  White Report. Subsequently, FPCR were instructed by Hallam to undertake a landscape and  visual assessment of the site and potential for development, including a review of the Council’s evidence. This report was re-submitted with the Call for Sites submission last and sets out  the following conclusions: 1.	The local landscape is not subject to any landscape quality designation at either a national or local level. 2. The Study of Land Surrounding Key Settlements (2014) concluded that the western part of Lechlade, within which the site is located, is capable of accommodating development. 3. The site is located alongside the existing modern residential edge of Lechlade and development upon the site would be observed within that context. 4. The site is bounded by established hedgerows and mature trees that already provide the site with a strong sense of natural containment. 5. As a receiving landscape in which to absorb new development, the site area and the immediate landscape is considered to have the capacity in which to absorb change in the form of new development. 6. Masterplanning and green infrastructure strategies can be sensitively developed to ensure that built development is appropriately assimilated into this landscape through the careful siting of the built form and the conservation and enhancement of existing habitats, to include new perimeter tree planting and areas of greenspace. Once established, a multifunctional green infrastructure would deliver long-term recreation and biodiversity benefits. In the context of this detailed landscape review, it is not reasonable to conclude that the site  is unsuitable for landscape visual impact reasons. Parcel Specific Features L31A, B, C &amp; D It is clearly set out at paragraph 2.3 of the SHELAA Update (October 2021) that a ‘policy on’  approach has been used as recommended by the Planning Practice Guidance (PPG).  Consequently, the landscape conclusions with respect of parcels L31A – D are incorrect as  there appears to be no reference to the development of Policy S7 (SHELAA Reference: Parcel  L19) which would significantly change the landscape of the approach into Lechlade from the  west. The development of Policy S7 would introduce built form on the western approach into  Lechlade and the development of these parcels would front onto existing development rather  than a plot of undeveloped flat grassland. This is a significant omission from the landscape  conclusions reached which need to be rectified. Furthermore, the landscape conclusions reached make no reference to the existing site access from the A417 roundabout which is an extensive built feature and is an urbanised environment in visual terms rather than underdeveloped green fields. The site access is also currently used by residents of The Wern so the introduction of further development in this location would not be materially altering the character or tranquillity of this area as residential traffic is already a prominent feature. Page 16 of the Lechlade Site Assessments goes as far as noting the existing spur road is an incongruous feature and suggesting it could be incorporated into a new high quality gateway to Lechlade: “The roundabout and spur road created through the abandoned link road scheme are now incongruous features at the entrance to the town. There is an opportunity to incorporate these features within a new high-quality gateway into Lechlade.” The above omissions apply to parcels L31A – D inclusive but they are particularly significant for parcel L31B which if considered in the policy on context of a developed Policy S7 (Parcel L19) would form a ribbon development that fronts onto existing development, utilise an existing highway and would not extend the settlement boundary any further west. In this context the conclusion reached of High/Medium landscape sensitivity for parcel L31B appears to be based on limited evidence. In short, Hallam strongly contend that the landscape classifications for parcels L31A – D and L34 should be reconsidered in light of the above and based on up-to-date proportionate evidence. When such assessment is undertaken Hallam would expect parcels 31A – D to be classified as Low landscape sensitivity based on the conclusions reached on other parcels in the SHELAA (October 2021). Biodiversity There are similar concerns about the robustness of the ecology evidence used as with the landscape evidence. It is noted that the biodiversity comments are made on ‘…the basis of a desktop and site survey conducted by a Principal Planning Officer in winter.’ The survey should be made available for scrutiny, and it should be clarified if the officer is qualified and experienced in ecological matters. Hallam commissioned and submitted ecological survey work undertaken by Bioscan in 2014 (this was re-submitted with the recent Call for Sites), but this appears to have been disregarded. Whilst it is reasonable to conclude that further detailed surveys and specific ecological mitigation would be required as part of development schemes, there is no evidence to support the evaluation of the site as unsuitable for development in the SHELAA on ecological grounds. Heritage &amp; Archaeology Hallam also commissioned and submitted a heritage desk-based assessment undertaken by Orion in 2016 (this was re-submitted with the recent Call for Sites), but the conclusion of this work appears to have been disregarded as well, although referenced in passing on page 17 of the Lechlade Site Assessments. The desk-based assessment was based on evidence from desk top sources, LIDAR data, aerial photography, and geophysical survey. An on-site meeting with Heritage England, now Historic England, was also undertaken. The assessment identified that the site lies to the south of a Scheduled Monument associated with a multi-period settlement, cemetery and ceremonial complex which is a below ground feature. The assessment also noted that extensive built development is already present immediately adjacent its eastern and northern edges, and the setting of the Scheduled Monument would need to be fully considered as part of a sympathetic and careful design. The following paragraphs detail the conclusions of the desk-based assessment: • The site is known to contain archaeological remains of unknown but suspected prehistoric and medieval periods, and some are continuations of some of the features within the scheduled area. • The archaeological features can be further investigated through site evaluation prior to planning application determination and, if necessary, mitigated through excavation and recording through planning conditions. • The site is located south of a scheduled cropmark complex of prehistoric and Saxon date. It is also located adjacent to Butler’s Court and its associated stables, both Grade II Listed buildings. Overall, the development is considered to have Minor effect on the setting of listed buildings and negligible effect on the significance of the scheduled monument and listed buildings (equating to less than substantial harm to their significance). Consequently, paragraph 132 of the NPPF (now NPPF paragraph 199) does not apply and the economic and public benefits of a planning application can be weighed against the limited harm to designated heritage assets. Overall, the desk-based assessment concludes that heritage does not constitute a valid reason to conclude that the site is unsuitable for development. Whilst it is reasonable to conclude that further detailed surveys and specific heritage mitigation would be required as part of development schemes, there is no evidence to support the evaluation of the site as unsuitable for development in the SHELAA on heritage grounds. Other Issues / Considerations Flooding As outlined above, the SHELAA needs to be more explicit to clarify that the proposed flood bund on the adjoining land is proposed as part of the development of parcels L31A – D and L34 only. It is not within the gift of the developers of parcel L19 to deliver the flood bund scheme, for example. Page 17 of the Lechlade Site Assessments records that the proposed flood bund on the adjoining land would help to increase the flood resilience in the area particularly on the public and secondary public roads, would benefit biodiversity as well as help mitigate the impacts of longer-term flood risk and climate change. This scheme was, after all, proposed by the District Council previously. NPPF paragraph 161 (c) states that authorities in plan making should use opportunities provided by new development and improvements in green infrastructure to reduce the causes and impacts of flooding including making as much uses as possible of natural flood management techniques. Despite the clear benefits and national policy, the conclusion. reached on page 17 is that the proposed flood bund is considered to be a ‘nice to have’. Hallam disagree strongly with this conclusion, and it is suggested there is are-consideration of the benefits of the flood scheme. Allowing a further flood event to happen, damaging the homes and property of local residents, should not be the catalyst for action and instead a pro-active approach should be taken. The absence of any 1 in 100 flood year flood event mitigation in many locations across the wider District is not a legitimate reason to in any way downplay the significance or benefit of the proposed flood bund and goes against guidance in local and national planning policy with respects to climate change. CDC should be seeking to utilise all available opportunities to protect local communities against the effects of flooding and climate change. In this instance, the proposed flood bund would help protect prospective residents of the adjacent adopted residential allocation in the Local Plan (Policy S7) and would help protect a large group of residents in south-west Lechlade. This cannot be considered as anything else but a significant benefit as part of the development of parcels L31A – D and L34. Settlement Expansion Page 17 of the Lechlade Site Assessments notes that the developments would be a ‘significant westwards expansion of the settlement’. As outlined above, in the context of the ‘policy on’ position of a development parcel L19 this is not the case as the development of parcels L31A – D would not expand the settlement any further westwards along the A417 than the boundary of parcel L19 which was considered suitable for allocation. Therefore, Hallam are of the view that this perceived issue needs to be reconsidered taking account of the full policy on position. Marketing Evidence Page 18 of the Lechlade Site Assessments notes that there is no marketing campaign for employment uses on the L31A parcel and if there is no reasonable prospect of the site being used for employment then this evidence would be required. This is a misinterpretation of Hallam’s vision for the site. Previously submitted information makes clear that the proposed residential development surrounding the existing buildings would generate funds which could be used to cross subsidise the renovation or development of the existing buildings on parcel L31A for commercial and/or community use (i.e., daytime nursery or café). The proposed residential dwellings would also provide the critical mass required to maintain the long-term viability of such uses. Summary In summary, the SHELAA (October 2021) assessment of land west of Lechlade (SHELAA References: L31A – D and L34) requires full reconsideration to properly consider the full extent of the ‘policy on’ position and take account of the evidence submitted by Hallam. Moreover, where CDC surveys have been referred to these should be made fully available for scrutiny. Following a proper reconsideration, it is suggested that the conclusion should be that parcels L31A – D and L34 are available, suitable, and deliverable and should be taken forward to be considered at the next stage of the Local Plan process. Without any reconsideration of the Lechlade SHELAA assessments for parcels L31A – D and L34, CDC will be relying upon an evidence base for the emerging Local Plan which cannot be considered robust, or sound as defined by the National Planning Policy Framework. The site has the potential to offer strong benefits to the town and the community, not least in relation to a flood improvement scheme to alleviate existing problems; extension to the town’s cemetery; new employment space to enable local working; provision of affordable housing in an area with a large, identified shortfall; and new recreation land dedicated to the Community. Therefore, it is important that the SHELAA adequately considers the most up to date technical base on which to assess its suitability. Future Engagement Given the concerns above and the nature of the benefits that could be delivered for Lechlade, it is requested that CDC engage with Hallam to discuss the potential of land west of Lechlade and the future spatial strategy. More specifically, this is considered valuable in order to: • present and explain Hallam’s vision for the site along with the technical studies undertaken and secure an officer understanding of the opportunities offered by this proposal. • gain a greater understanding of the emerging Local Plan decision-making process and working group structure. • discuss the scope and timetable of the emerging Local Plan; and • establish an agreed view on opportunities for future engagement, including how Hallam may of assistance for future stages of the emerging Local Plan plan-making process</t>
  </si>
  <si>
    <t>624ad1069b0686078ceb2501</t>
  </si>
  <si>
    <t xml:space="preserve">The Council acknowledge a severe and worsening issue in the District with regards to a lack of affordability of housing. Demand overall for housing is very high, delivery to date of the minimum housing requirement in the plan period has proceeded quicker than expected, and the majority of the minimum number of homes has been delivered in the first 10 years of the Plan. As part of the solution to the affordability issues, significantly boosting the supply of housing overall is a key tool to address the lack of affordability in the District. Increasing supply will increase the availability of housing overall, and taken with a relatively high requirement for on-site affordable housing delivery (40% for non-brownfield sites) this means that allocating additional homes beyond that initially planned for in the adopted plan will lead to additional delivery of much needed affordable homes. By taking the opportunity to allocate sites to deliver more homes than the standard method derived minimum, Cotswold would be proactively seeking to address affordability issues in the District and remain in control of where these additional homes should best be located (rather than failing to allocate enough sites which would increase the likelihood of speculative applications). To be clear the minimum housing requirement should be set no-lower than the 490dpa established by the Standard Methodology Local Housing Need. There is potential for the minimum number of homes to be planned for to be increased (because of local circumstances), by policy which seeks to delivery “at least” this number, or a higher number informed by local evidence. The Council sets out two potential options for dealing with the housing requirement going forward; Option 1 – use the standard method derived figure of 490 dpa, or Option 2 (preferred) consider a locally derived Housing Requirement for the next five years to be examined further through the plan preparation. </t>
  </si>
  <si>
    <t>We note your points about allocating additional sites, but this question was about whether there were any exceptional circumstances for an alternative approach to the standard method to calculate the minimum local housing need. No evidence has been presented in this representation to suggest an alternative approach.</t>
  </si>
  <si>
    <t>We agree with the Council’s preferred approach that they should set a locally derived Housing Requirement figure moving forwards. The Council has the chance to recognise that housing demand overall, and demand for affordable homes specifically, is pressing in the District and take the opportunity to plan for more dwellings per annum to be delivered than the basic Local Housing Need figure. The Standard Methodology derived figure should be seen as a minimum requirement, and we would consider it unlikely that there be any evidence to support the identification of a lower annual requirement. The Council should proceed and gather the necessary evidence to set a minimum annual 5 requirement figure beyond the LHN figure; and identify additional sites capable of accommodating sustainable development over the remainder of the plan period in order to meet this additional need.</t>
  </si>
  <si>
    <t>Noted. We expect there to be some factors that support a lower housing requirement (e.g. constraints such as the AONB) and some factors that support a higher housing requirement (e.g. boosting the delivery of affordable housing). A balance will need to be struck when determining the housing requirement.</t>
  </si>
  <si>
    <t>A significant quantity of Information regarding Miller Homes’ site at Tetbury was submitted to the Council as part of the Call for Sites exercise undertaken in 2020 in order to inform the new Strategic Housing and Economic Land Availability Assessment (SHELAA). The SHELAA and Site Assessments (organised by settlement) are provided for comment as part of the to the current Local Plan consultation, under the Local Plan Strategy section of the Evidence Base and Monitoring pages. The information previously provided to the Council comprises both a completed SHELAA ‘new site form’ and also a comprehensive Vision Framework document that provided extensive detail on the constraints and opportunities of the site and the development potential. Our first comment on the evidence base for the Partial Plan Update relates to how the information provided has been summarised and assessed as part of the new SHELAA. We have serious concerns that the detail we submitted has not properly been reviewed or considered as part of the site assessment published for Miller Homes’ site (under site reference T74), and would also like to draw attention to what appears to be a lack of consistency and series of inaccuracies in how sites around Tetbury have been considered at this crucial initial stage of the plan review process. Given our client interests at Tetbury, our review and comment focuses on the Site Assessments for that settlement, however if this approach has been replicated across the other areas of the District it is clear that this exercise needs to be revisited across the whole plan area in order to ensure the new plan update is based on comprehensive and objective assessments, and does not falter at this early stage by failing to properly consider site specific evidence submitted to the Council as part of the SHELAA process. Miller Homes’ site has been attributed reference number T74, and the Settlement Site assessment has concluded it should be ‘discounted’ going forwards. Only three of the sites submitted at Tetbury have been classified as the alternative ‘Candidate for further consideration for allocation in the Local Plan’ (ref. s T51, T71A and T76). Given the ‘discounted’ sites will not even be considered further it is clearly important that the criteria and assessment which has led to these areas not being considered further is robust, methodical and based on sound evidence. The only ‘assessment’ provided in relation to site T74 is contained in the Part 1 table, and in totality simply states: Unsuitable - The development of this site would be a major southern extension to Tetbury within a highly sensitive part of the AONB. There would also be significantly greater issues to those raised at the Berrells Road appeal regarding the impact on Highgrove. The development of this site is also out of keeping with the pattern of development in Tetbury and is effectively ribbon development along the A433. It would have an unacceptable impact on the setting of the town. To take the above comments in turn; the statement that the development of this site would be a ‘major southern extension’ to the town, is not in dispute given ‘major’ development is broadly understood to be schemes of 10 units plus. The issue in this wording lies in the implication that simply the scale of potential development capable of being realised at the site is in itself a reason why it is ‘unsuitable’. Surely, at this initial stage of the Local Plan Update, within which the Council acknowledge there is a 6 clear need to identify additional sites for development, it is not a reasonable approach to make such comments on the scale of development when we are far from the position where a spatial strategy has been agreed to support the future housing growth of the District. The assessment of sites should, at this stage, be based on the constraints and opportunities of the site itself, decisions on the scale of development suitable are a separate exercise. No evidence has been provided by the Council to suggest that a development of circa 150 homes would be of a scale ‘unsuitable’ for this settlement (as it suggested by refereeing to the development potential of the site as ‘major’ in the negative). This point is compounded by the fact that Site 76, which has a potential capacity of 120 homes, has been taken forward for further assessment at this stage of the plan. Secondly, the ‘assessment’ asserts that this area of the AONB is ‘highly sensitive’ without citing any evidence, assessment or study to support this claim. On what basis has this judgement been made that categories this specific area of the AONB as any more or less sensitive than any other area around the town including at the areas where sites have been taken forward for further assessment? Un-evidenced general statements such as this undermine the objectivity of the plan making process. As yet we do not believe that any up to date assessment of relative landscape sensitivity has been undertaken by the Council, certainly none has been published as part of the current consultation. The Study of Land Surrounding Key Settlements documents (published in the Landscape section of the Built, Natural and Historic Environment part of the evidence base) are dated from 2014/2017 and make no such distinction in relation to site T74 that it is of any particular heightened sensitivity than other areas of the AONB. A Landscape and Visual Assessment has been undertaken by Tyler Grange in support of the Vision Document provided to the Council at the previous Call for Sites stage. This considers the landscape sensitivity of the site and has informed the initial concept masterplan. We consider that there is potential to bring forward development on this site that respects the landscape context, is appropriate in this area of the AONB and can successfully mitigate any landscape impact through sensitive design informed by a full Landscape Impact Assessment. Enhancements can also be considered for delivery in respect of additional areas of accessible Public Open Space, biodiversity gains and other GI improvements. The assessment goes on to make the claim that ‘There would also be significantly greater issues to those raised at the Berrells Road appeal regarding the impact on Highgrove’. This comment is not only vague and subjective but it is also wholly lacking in any evidence to support it. The appeal in question (ref. 2173305) was allowed by the Secretary of State in February 2013, alongside a partial award of costs against the Council for unreasonable behaviour. The decision notice makes the following comment re the impact of that scheme on Highgrove House; The Secretary of State notes that the Inspector found intervisibility between the appeal site and the upper storeys of the grade ll listed Highgrove House. He notes that the separation distance is such that the proposed development would not, in the Inspector’s judgement, have any appreciable impact on the setting or significance of that heritage asset. The Secretary of State agrees (IR13.52). There is no suggestion in the decision that there was any consideration of ‘impact’ on this property other than in heritage terms, and as shown by the above extract there was found to be no impact on the setting or significance of this asset. It is confusing why the Council now seek to rely on a historic appeal decision that found no negative impact in heritage terms on a nearby listed building as grounds or justification that Site T74 should be discounted from further assessment as part of this plan review. Notwithstanding the lack of relevance of this appeal decision to this current site assessment, it is further unclear why the Council are now asserting that there would not only be an impact on Highgrove House, 7 but that there would be ‘significantly greater issues’. We consider this type on imprecise language, based on a total lack of evidence and clearly a result of subjective opinion rather than robust appraisal to be wholly inappropriate as part of this Plan Update. This approach to the SHELAA undermines the validity of the plan process by calling into question the judgement underpinning the site assessments. This site assessment and potential those associated with various other site operations around Tetbury (and other settlements) need to be updated to provide a robust basis to take forward the plan. A Heritage Assessment has been provided by Turley Heritage to inform the draft masterplan. This has undertaken an initial review of heritage assessment where there is potential for impact as a result of development on Site T74, this includes the Tetbury Conservation Area, Highgrove House, Church of St Mary the Virgin, and Doughton Manor. The initial findings have been incorporated into the initial concept masterplan for the site and there is no indication that heritage impact could not be appropriately mitigated. The Council goes on to suggest that development on this site would be out of keeping with the pattern of development at the town and would constitute ribbon development along the A433. We do not agree with this view and suggest that the site can be appropriately developed, concentrating the built form in the northern two field parcels best related to the existing built form of the settlement and contained in the wider landscape through the location between Longfurlong Lane and Bath Road. There is already development to the north of Longfurlong Lane opposite the site and the existing settlement form includes a swathe of development similarly contained between the Bath Road and Longfurlong Lane. We do not consider that the site is poorly related to the existing built form of the settlement, and further evidence and assessment of the site is requested as part of the plan process to properly review how the site could accommodate built form in a manner that ties in well to the rest of Tetbury. The final comment from the Council states that development would have an unacceptable impact on the setting of the town. It is not clear whether this comment is made in relation to landscape, heritage or any other factor, which again demonstrates the problematic nature of this site assessment which appears to be based on a series of unevidenced comments rather than a systematic assessment on the site on a topic by topic basis. Again, we do not agree with this comment, and consider that the site could be development in a manner that is appropriate to the setting and context and form a sustainable, well designed extension to the town. In addition to the above concerns regarding the limited and subjective assessment of Site T74, we also would like to draw attention to an inconsistent approach to the level of assessment applied to other sites around Tetbury, and inaccuracies around details included in the other assessments. Site T52 is categorised as ‘discounted’ at in the Part 1 site assessment Table (as is T74), however a fuller, Part 2 site assessment has been undertaken for this land parcel and circa 5 pages of detail has been provided on various aspects of the site. It is not clear why the Council has chosen to undertake a more in depth assessment of this site, and not any of the other ‘discounted’ land parcels around the town. The conclusion of the site assessment is the same as for T74, that the site should not be taken forward at this present time but no explanation has been provided as to why this site has been considered in detail when others (such as T74) have not. Reference is made to a current pre-application proposal on this site (ref. 21/00092/PAYPRE) that has sought views on the development potential for 25 dwellings and a Doctors surgery on the site. The site assessment acknowledges that Tetbury has a long-standing need for a new Doctor’s surgery and that site T52 could resolve this issue. The assessment also finds that the constraints on this site are such that ‘it would be difficult for the benefits of providing a new surgery to outweigh the harm that would result from development in this location’. 8 If this plan update seeks to identify land for a Doctor’s surgery at Tetbury, Miller Homes would be willing to consider including such a facility on the site at Longfurlong Lane. The Part 2 assessment for site T51 explains that the NHS Clinical Commissioning Group suggest circa 0.4ha of land would be needed to accommodate a new surgery; this could be provided on the Miller Homes site at the south of the town. If the Council wish to consider this further we would be very happy to provide further information on how a surgery could be accommodated on site T74 and would welcome the Council’s further assessment of our site in the context of the potential benefit associated with delivering this infrastructure alongside new homes at the south of the town. An initial plan is submitted with this response showing how land for a Doctors Surgery could be included alongside housing as part of development proposals on this site. Site T71A at the north of the town has also been subject to a Part 2 site assessment, with the conclusion in this case being that the site is a candidate for further consideration and potentially allocation in the Local Plan Update. The indicative site capacity is stated as 10-30 homes alongside 0.4ha of land for a Doctor’s surgery. The site assessment states the following with regard to access: The site is currently accessed from London Road via a narrow private track. The proposed access would be via the Miller Homes site to the south. The Miller Homes site referenced is that developed under application ref. 15/02517/REM (pursuant to outline ref. 13/02391/OUT) for circa 250 homes at Land at Highfield Farm. The detailed layout for this site does not provide for any links into site T17A so it is unclear on what basis the Council deem access to this parcel via Miller Homes’ land to be achievable. Again further information and evidence is required to substantiate the content of the SHELAA. Our comments on the assessment of site T52 are also applicable here, in that if a Doctor’s surgery being located on the site is a potential benefit, then Site T74 should also be considered as a potential location to accommodate this facility and the associated potential benefit factored into the consideration of the Miller Homes site. Overall, we are concerned about the inconsistent approach to assessing potential development sites, and the lack of evidence underpinning assertions made about the development potential of sites. Our view is that Site T74 has been dismissed without proper consideration of the information provided to the Council, and without sufficiently detailed justification that the site should not be considered in any further detail as part of the emerging Plan Update. We request that the site assessment process is revisited in a more consistent manner, and that the Council more fully consider the information provided to them to inform site assessments as part of the call for sites exercise. This would then provide a more robust and objective basis on which decisions about development capacity and future site allocations could be made. If any further information is required, or the Council require further copies of any information previously issued then we would be very happy to discuss further.</t>
  </si>
  <si>
    <t>This will be taken into consideration in the SHELAA Update. Consideration will be given to whether sites around Tetbury have been assessed consistently and fairly.</t>
  </si>
  <si>
    <t>Market Housing, Affordable Housing, and New Doctor’s Surgery are the key features</t>
  </si>
  <si>
    <t xml:space="preserve">The adopted minimum housing requirement for Cotswold is 8,400 homes between 2011 and 2031, an average of 420 per annum. In the first 10 years of the plan period the rate of delivery has been high given the very high demand for housing in the area; as at 2021 only 282 new homes per year remained to be delivered during the remainder of the plan period. As set out at para 2.4 of the Housing Need Topic Paper, the government requires housing need figures to be reviewed every five years, and the methodology for calculating the appropriate level of housing need has been standardised. The standard method derived Local Housing Need (LHN) figure for Cotswold is 490 homes per annum (it is assumed this is on a 2021 based figure). As the Topic Paper acknowledges, the LHN requirement is a starting point, and, in our view, should be considered a minimum figure. Councils have the opportunity to adopt a requirement that is different to the basic need figure, deviation from the basic need figure needs to be justified but can be based on a variety of factors, such as environmental constraints, or a pressing need for affordable housing (the 4 latter example being of key relevance to Cotswold given the worsening affordability issues in the District). Regarding Q6, please see our response to Question 3a on this point, in particular our concerns that the Site Assessment process undertaken has not been fair or based on sound evidence. </t>
  </si>
  <si>
    <t>Noted. Further consideration will be given to whether sites in Tetbury have been assessed fairly.</t>
  </si>
  <si>
    <t>624ad8ca9b0686ee52eb250a</t>
  </si>
  <si>
    <t>Jonny Gill</t>
  </si>
  <si>
    <t>ROSCONN</t>
  </si>
  <si>
    <t xml:space="preserve">For the reasons set out below Rosconn Strategic Land considers that there are no exceptional circumstances that would warrant a departure from the Standard Method, but that the Standard Method calculation supporting the Partial Review (as set out in the Gloucestershire Local Housing Need Assessment 2019) should be updated to take account of the most recent data on affordability. We furthermore consider that in setting the housing requirement account should take account of past trends in housing delivery as well as the District’s significant affordability issues.  Assessing the District’s baseline housing need using the Standard Method is a separate exercise from setting the Plan’s housing requirement which can theoretically be for a lesser or greater figure than that suggested by the Standard Method.  Departure from the Standard Method in the context of setting the housing requirement need not be justified by “exceptional circumstances.” The Planning Practice Guidance (PPG) is clear that the Standard Method does not produce a housing requirement (Paragraph: 001 Reference ID: 2a-001-20190220). That said, there is a clear expectation articulated in paragraph 11 b) of the National Planning Policy Framework (NPPF) that strategic policies should, as a minimum, provide for objectively assessed needs for housing and other uses unless application of the policies in the NPPF provides a strong reason for restricting the overall scale, type or distribution of development or any adverse impacts of doing so would clearly and demonstrably outweigh the benefits.    The question is therefore firstly whether the Standard Method is appropriate for assessing Cotswold District’s baseline housing need and secondly whether there are any factors which indicate the housing requirement figure should be higher or lower than that suggested by the Standard Method.   The Standard Method / Local Housing Need Figure  We suggest that the Standard Method is an appropriate basis for calculating the District’s baseline housing need and are not aware of any exceptional circumstances that would justify a different approach. Since one of the main purposes of the Local Plan Partial Update is to review the 2018 Local Plan’s housing requirement in order to bring it into line with the Standard Method we would assume the Council agrees with this position.  Our only additional observation at this stage would be that the Standard Method is dynamic and the figures it produces are liable to change depending on the input data released from the Office of National Statistics. Of particular relevance to Cotswold given that it is the most unaffordable local authority in Gloucestershire is the affordability ratio which is a key element of the Standard Method calculation. The Gloucestershire Local Housing Needs Assessment 2019 records a median workplace-based affordability ratio of 13.63 in Cotswold for 2019 resulting in a Local Housing Need (LHN) figure of 490 dwellings per annum (dpa). The 2020 affordability ratio released in March 2021 records the affordability ratio in Cotswold as 14.3 resulting in an LHN figure of 506 dpa.  At the time of writing it is anticipated that the affordability ratio for 2021 will be released shortly and given the general nation-wide trend of rising house prices it is doubtful this will record an improved position. Accordingly, we would encourage the Council to re-assess the LHN of 490 dpa as a basis for the partial update as this figure is based on affordability data that will soon be two years out of date. Clearly affordability is an important issue to address in the plan area and we consider it would assist in future proofing the plan if the baseline housing need calculation (and subsequent housing requirement figure) is based on the most up-to-date affordability data available.   The Housing Requirement   As set out above the NPPF expects that strategic policies will provide for objectively assessed housing needs unless the NPPF provides a strong reason for restricting the overall scale, type or distribution of development or any adverse impacts of doing so would clearly and demonstrably outweigh the benefits. As set out at Footnote 7, the NPPF’s policies for Areas of Outstanding Natural Beauty (AONBs) are relevant in this context given that 80% of the District within an AONB.    We do not consider a downward adjustment to the housing requirement on the basis of environmental constraints to be necessary for the following reasons:   •	The Planning Inspector for the adopted Local Plan concluded at paragraph 53 of his report that the “significant environmental constraints that undoubtedly exist do not prevent the OAN being met during the plan period.”  Whilst the current partial review will seek to accommodate a greater number of homes than originally envisaged by the adopted local plan, the overall scale of growth to be accommodated is relatively modest and the tests set out within paragraphs 175 and 176 of the NPPF in respect of new development AONBs can be addressed through robust site selection and justification. We would also note the Consultation Document’s statement that the Council’s “shortlist” of potentially suitable sites is sufficient to meet the likely scale of housing need several times over thus there is clear capacity in terms of suitable and available sites to meet this need.     •	As a general point and allied to the above, we would observe that the focus of the NPPF is the avoidance of “major development” within the AONB. Whether a specific allocation represents major development is a judgement that must be made on a case-by-case basis, however, we would note that given the seemingly modest scale of additional development required within the District to 2031 and the need for it to come forward before the end of the plan period (2031), site selection should skew towards smaller, readily deliverable sites in sustainable locations supported by existing services, facilities and infrastructure.   •	The requirement to moderate the level of growth forthcoming within the AONB must be balanced with the need to achieve a sustainable pattern of growth throughout the District order ensure an equitable distribution of housing to meet local needs and to avoid disproportionate impacts to infrastructure in those parts of the District which are not as environmentally constrained.   The PPG sets out that on occasions it may be appropriate to plan for a higher housing need figure than the Standard Method indicates and states that past delivery is a relevant factor to be taken into account (Paragraph: 010 Reference ID: 2a-010-20201216). From monitoring data within the Housing Land Supply Report of October 2021the District has seen an average of almost 560 completions per annum since 2011 (the base year of the adopted local plan). Whilst this may have been the result in what has been described in the Housing Need, Requirement, Land Supply and Delivery Evidence Paper as “extreme spikes in delivery” in recent years, these spikes, along with the worsening affordability situation, are a strong indication of the extremely high demand for residential property in the District. Previous delivery should therefore be factored into whether planning for a higher amount of growth than indicated by the Standard Method is appropriate.    The Consultation Document notes that Standard Method does not factor in whether additional housing is needed to boost affordable housing delivery, which is a welcome recognition. However, it is also stated that Gloucestershire Local Housing Need Assessment found that an uplift to the LHN figure of 490 dwellings per annum is not required to deliver the District’s total affordable housing need.  We would submit that the latter conclusion should be supported by further evidence and evaluation for the following reasons:    •	The Gloucestershire Local Housing Need Assessment provides a quantitative assessment of the number of affordable homes needed in Cotswold from 2021 to 2041. Whether an affordability uplift to the housing requirement should be applied is a qualitative policy judgement and one that cannot simply be made through looking at affordable housing need as a percentage of the total  LHN figure. As the Gloucestershire Local Housing Need Assessment explains at paragraph 8.83:  “Nevertheless, whilst it is relevant to consider the affordable housing as a percentage of the LHN as a starting point for developing policy targets, it will be important to demonstrate how the number of dwellings needed to be planned as affordable housing. This will need to take account of the mix of sites likely to deliver housing over the plan period and the likely affordable housing that sites will contribute.”   •	Government data on the net completions of affordable homes by local authority area indicates that since 2011 Cotswold District has delivered an average of 187 affordable homes per year. That annual average figure would equate to 33.5% of the annual average of total housing completions over the same period (560dpa). The baseline standard method figure of 490dpa will likely not maintain this level of delivery and the result will be fewer affordable housing completions than the District has seen on average during the first half of the current plan period. Given the worsening affordability situation in the District this cannot be a desirable outcome.  •	We sympathise to some extent with the statements in the Consultation Document that increasing housing delivery generally in Cotswold may not, on its own, ameliorate affordability issues. This is simply because the District offers amenities in terms of the quality of its natural environment (for instance) that are not available in other areas, and hence housing will probably always remain more unaffordable in Cotswold than the England or Gloucestershire average.  That said, the provision of affordable housing will undoubtedly play a central role in addressing affordability issues in the area and this can only be secured through the provision of housing generally. As such and in light of the acknowledged affordability problem within the District, we would contend that it’s fully appropriate to consider an uplift to the housing requirement to deliver a number of affordable homes that would, at the very least, align with recent trends.  •	Rosconn Strategic Land supports the use of the Standard Method to calculate the District’s housing need but we would encourage the Council to take account of the most recent evidence on affordability as the affordability ratios used in the Gloucestershire Local Housing Need Assessment are now quite dated and are now substantially higher than when the assessment was carried out in 2019.   •	Rosconn Strategic Land requests that the Council consider whether the housing requirement should be increased over and above the “Standard Method” figure maintain the levels of previous housing delivery   •	In light of the District’s affordability problem, Rosconn Strategic Land respectfully requests that the Council considers whether the housing requirement should be increased over and above the LHN to provide for more affordable homes than would be achieved otherwise.  </t>
  </si>
  <si>
    <t>The housing need calculation will take account of the most recent data on affordability before the Local Plan is adopted. Whilst the comments on the housing requirement are noted, they do not answer Q1b.</t>
  </si>
  <si>
    <t xml:space="preserve">We support Option 2; namely a review and update to the Local Plan housing requirement to 2031 to bring it into line with the Standard Method and for additional allocations to be made accordingly. We favour Option 2 over Option 1 because reviewing the Plan’s housing requirement will allow for a more nuanced consideration of housing needs in the District which is important given the acknowledged affordability issues in the area. For the reasons set out in our responses to questions 1a and 1b, we believe there is a compelling case that the housing requirement should be set in excess of the Local Housing Need (LHN) figure calculated using the Standard Method, particularly in respect the LHN figure reported within the Gloucestershire Local Housing Needs Assessment 2019 which is based on dated affordability data. It is also unclear in a practical sense how Option 1 would work given that the Council would not be allocating additional sites for development against a new, up-to-date housing requirement, but against what Cotswold’s LHN might be from August 2023 onwards when the housing requirement in the 2018 Local Plan reaches five years old. The Standard Method uses data inputs that are liable to change year on year; particularly the affordability ratio, which is remarkably high in Cotswold and will most likely only increase in the future. Thus there is a clear risk with this approach that insufficient sites will be allocated to meet the LHN in future years. Furthermore, it is not clear how reviewing the local plan to make additional site allocations would be justified without also updating the housing requirement. For those reasons, it seems to us that Option 2 is the only viable approach.   A general point that we wish to make is that the Council favours Option 2 in part because a review to the housing requirement would allow for over-supply in previous years be factored into five year housing land supply (5YHLS) calculations. This is not necessarily the case and whether past over-supply can be counted within the 5YHLS assessment is a matter of planning judgement as affirmed in R on the Application of Tewkesbury Borough Council v Secretary of State for Housing, Communities and Local Government Case No: CO/639/2021.  Aside from the more general point about allocating sufficient sites to maintain a 5YHLS to 2031 on a rolling basis, the Local Plan Partial Review, in order to be sound, will need to demonstrate a 5YHLS on adoption and it would be in our view prudent for the Council not to rely on past over-supply for the purposes of demonstrating a 5YHLS light of the above case law. •	Rosconn Strategic Land supports a review to the Plan’s housing requirement based on the Standard Method and the allocation of additional sites to meet that requirement. However, in determining the number of sites required to enable the District to demonstrate a rolling 5YHLS after August 2023, we would caution against reliance on past oversupply in light of the case law referenced above. We would suggest that sufficient sites are brought forward through the partial review to allow the 5YHLS to be met comfortably and on an ongoing basis without reliance on past delivery. </t>
  </si>
  <si>
    <t>Noted. We expect there to be some factors that support a lower housing requirement (e.g. constraints such as the AONB) and some factors that support a higher housing requirement (e.g. boosting the delivery of affordable housing). A balance will need to be struck when determining the housing requirement. The residual requirement methodology is already part of Policy DS1 of the adopted Local Plan and was examined to be sound – national policy has not changed in this regard. The circumstances in Tewkesbury are different. If Option 2 is chosen, the Local Plan would seek to continue to boost the supply of housing by delivering the minimum housing requirement in full. Maintaining a five year supply helps to ensure this happens but should not be used an additional requirement on top of the Local Plan housing requirement. The Local Plan policies would not seek to constrain housing delivery - the existing policies are set to deliver around 25% in excess of the adopted housing requirement, which illustrates this.</t>
  </si>
  <si>
    <t>Rosconn Strategic Land is promoting Land north of Meadow View, Mickleton (Reference MKA1a and MK1b) for approximately 70 homes (hereafter referred to as “the Site”). Having reviewed the assessment in the SHELAA we respectfully disagree with the conclusions formed. The appeal referred to in the assessment (CD 2885/J) is of a considerable age having been decided in 1990, long before the current policy approach to assessing impacts on heritage assets as set out in Chapter 16 of the National Planning Policy Framework (NPPF). In essence, the NPPF requires less than substantial harm to heritage assets and their setting to be balanced against the public benefits of any given development proposal. The SHELAA expresses the view that the Site could provide a substantial swathe of green infrastructure (a demonstrable public benefit) which is clearly of relevance to this balancing exercise. The context of the Site has also changed since determination of 1990 appeal and of the more recent application reference 14/04609/OUT given the construction of substantial modern housing development to the west of the Site and on the eastern side of Stratford Road. Whilst we recognise the sensitivities of the Site, we consider that inclusion of MK1b (the larger parcel to the north) would allow for a redress of previous reasons for refusal through maintaining a significant part of it as open land which would also provide for both recreational and biodiversity net gain opportunities. We would therefore ask the Council to reconsider its position.  Further details can be found at the following link: https://cotswold.gov.uk/media/ms5ibc5d/internal-rep-id-175-mickleton-mk1a-_-b.zip</t>
  </si>
  <si>
    <t>624ad8ca9b06865a5feb250b</t>
  </si>
  <si>
    <t>Rosconn Strategic Land is promoting Land off Mallard Crescent, Bourton-on-the-Water (Reference B56) for approximately 38 homes (“the Site”). Having reviewed the assessment in the SHELAA we are grateful to the Council for its thorough assessment of the Site and for the helpful way in which the key points for further action have been set out. In order to address these points we have drafted and submitted a “Site Delivery Statement” summarising the evidence collated with the associated full technical reports as appendices. In our view this material demonstrates that the Site is deliverable for residential development and can be brought forward with no materially harmful effects. Further details can be found at the following link: https://cotswold.gov.uk/media/dh5ordpv/internal-rep-id-175-bourton-b56.zip</t>
  </si>
  <si>
    <t>624ade449b0686ffa0eb2520</t>
  </si>
  <si>
    <t>Hannah Pearce</t>
  </si>
  <si>
    <t>Rangeford</t>
  </si>
  <si>
    <t>Regarding Q3c, a site submission was provided at Siddington Park at this link: https://cotswold.gov.uk/media/px4f51we/internal-rep-id-181-response-to-local-plan-partial-update-issues-and-options-consultation-19th-march-2022.pdf</t>
  </si>
  <si>
    <t>The position regarding this site is noted and Phase 2 of the development will be reassessed in the next SHELAA review. Notwithstanding this, the Local Plan does not seek to allocate land for specialist accommodation developments but instead has a positive generalist policy that is supportive of these developments. This is working well in terms of delivering the specialist accommodation needs. There is no intention to change this and allocate sites for specialist accommodation. In addition, the partial update to the Local Plan cannot change the development strategy. Siddington is not a Principal Settlement identified by the Local Plan and we would not look to allocate sites in this location. The best course of action would be to engage with a pre-ap and progress a planning application independently from the Local Plan partial update, as the existing Local Plan policies already support this.</t>
  </si>
  <si>
    <t>624ae1819b0686af71eb2528</t>
  </si>
  <si>
    <t>Roger Jones</t>
  </si>
  <si>
    <t>Regarding site L33 in Lechlade, The objective response should be what will ENHANCE the quality of life in Lechlade as it stands. Lechlade is at a cross roads, actually; week day as well as at weekends it is suffocated with parked cars, worse than three years ago, road access  to L33 is highly problematic. Loss to ‘development’ of such a large field will corrode and overwhelm our presently inadequate’infrastructure’ however it is defined,  from sewerage farm overloads for a start. Green spaces become rarer, and  limited, if other crammed/closely crowded developments are any guide, stack em and rack em for maximum profit. Do the maths re occupancy, people, children, pets, 2 car each household and so on. It will not reflect well on decision makers of today in others’ tomorrows.  This equation under present international energy and pollution threats is ever more relevant:   carbon dioxide plus water = carbohydrate plus life sustaining oxygen. It’s that simple. The productive field breathes oxygen, while mopping up carbon dioxide in its various crops supported and maintained by the overload of slurry from the farm. Slurry has to go somewhere. Ask any dairy farmer. Put imagination into gear: a low level solar farm- grazing for sheep, sustaining flowering herb pollinating insects and bees, releasing oxygen and electricity- carbon neutral and energy self sufficiency for the town. Sometimes it is the people no one can imagine anything of, who do the things no one can imagine. I have spent a lifetime making wildlife documentaries worldwide, my perspective is guided by this knowledge and experience. The site notice that accompanied the representation can be viewed at the following link:  https://cotswold.gov.uk/media/jwjpuvnw/internal-rep-id-184-lechlade-public-notice.jpg</t>
  </si>
  <si>
    <t>624ae4829b06862db1eb2534</t>
  </si>
  <si>
    <t>David Barnes</t>
  </si>
  <si>
    <t>Richborough Estates Limited</t>
  </si>
  <si>
    <t>Yes, regarding S54C, this link sets out some inaccuracies that need to be considered further: https://cotswold.gov.uk/media/gtrcpxbt/internal-rep-id-189-reg-18-march-2022-final.pdf</t>
  </si>
  <si>
    <t>Star planning made a general representation relating to this topic paper, which can be accessed via the following link: https://cotswold.gov.uk/media/gtrcpxbt/internal-rep-id-189-reg-18-march-2022-final.pdf</t>
  </si>
  <si>
    <t>The comments on the full Local Plan review are considered in the 'Other issues' section of the response report. The proportional growth of settlements since 2011 will be one of the considerations that help to inform the choice of any additional sites that are allocated within this partial update. The Local Plan update does not preclude sensitive growth in the AONB. The comments about Land South of Stow-on-the-Wold are noted and will be taken into consideration in the forthcoming SHELAA update.</t>
  </si>
  <si>
    <t>624aeb4ae024dc44180a2557</t>
  </si>
  <si>
    <t>The NPPF allows for LPAs to deviate from standard methodology if exceptional circumstances can be justified. In Cotswolds case, any deviated approach must reflect current and future demographics trends and market signals. Whilst we understand the Council’s concern regarding increased household formation rates as a result of higher delivery of new homes, we would express caution with any approach in attempting to suppress future household formation rates. We consider the issues are far wider in terms of increased housing need in the district e.g. market signals, affordability, economic growth /increased job provision, migrations trends and indeed changing commuting trends will all impact on demands for housing. and impact on increasing self containment – increase housing needs and could justify an uplift in housing requirement above the minimum housing need</t>
  </si>
  <si>
    <t>Some of the issues raised in this representation would factor into the assessment of whether the minimum housing need should be adjusted when determining the housing requirement. We note the other points.</t>
  </si>
  <si>
    <t>Either option is sufficient and appropriate. Option 1 requires the LPA to deliver more consented land at a point in time. From August 2023, the housing requirement is forecast to become circa 515 dpa. The current untested supply is 3,620 dwellings as per the trajectory in the latest housing land supply report (October 2021). The projected requirement from 2023 is 515dpa meaning the 5 year requirement would be circa 2575 dwellings. Measuring the requirement against a supply of 3,620 dwellings provides a 7 year supply. That said,  our review indicates the LPA is likely to have supply challenges in the shorter term. We would therefore advocate our support to boost supply through appropriately made allocations which seek to address housing need tenures. Whilst Option 2 is beneficial it could take a further two years. Whilst we understand the rationale for adopting Option 2, it may not be the most appropriate way of addressing housing need now. Option 1 would provide greater opportunity to boost supply and deliver additional homes and yet control the supply and type of homes being delivered through the development control process. If Option 2 is pursued, new policies should apply a presumption in favour of developments where they can help to address local need and deliver essential local infrastructure. A further option to consider is the potential to offset the uplift to Neighbourhood Plans and encourage early reviews to make specific allocations.</t>
  </si>
  <si>
    <t>Neighbourhood plans can allocate sites in addition to the Local Plan if they wish to and several neighbourhood plans in the District are already doing so. Your support for both options and the offer of further land to help deliver future housing requirement are noted.</t>
  </si>
  <si>
    <t>We have reviewed the SHELAA 2021. It establishes the availability of sites for development as well as providing a high-level assessment of the suitability of sites for development and whether development would be achievable and viable. It effectively creates a shortlist of sites that can be taken forward for more detailed assessment. However, the site selection methodology is not clear and is at odds with guidance. A clear assessment of what sites are deliverable now in the Year 1 to 5 period and what sites are considered developable in Year 6 to 10 is required. Stage 1 must focus on what is available and suitable and be based on a policy off assessment. Stage 2 must focus on assessment of any identified constraints and determine whether policy conflicts arise that warrants discounting of sites. In any event we presume the LPA will be reassessing all sites in the SHELAA against its proposed accessibility matrix. Yes, there are factual inaccuracies and fundamental flaws within the site assessments and therefore this process needs to be revisited. Our representations focus on Site T.45.  SHELAA (October 2021) &amp; Tetbury Site Assessment Paper We have reviewed the SHELAA. The SHELAA must be treated as a ‘living document’. Its purpose is to fundamentally undertake a full audit of available land in the District. The assessment should identify all sites and broad locations (regardless of the amount of development needed) in order to provide a complete audit of available land. The process of the assessment will, however, provide the information to enable an identification of sites and locations that are most suitable for the level of development required (Paragraph: 008 Reference ID: 3-008-20190722). When carrying out a desktop review, plan-makers need to be proactive in identifying as wide a range of sites and broad locations for development as possible (including those existing sites that could be improved, intensified or changed). Identified sites, which have particular constraints (such as Green Belt), need to be included in the assessment for the sake of comprehensiveness but these constraints need to be set out clearly, including where they severely restrict development. An important part of the desktop review, however, is to identify sites and their constraints, rather than simply to rule out sites outright which are known to have constraints (Paragraph: 010 Reference ID: 3-010-20190722). Para 2.3 of the SHELAA confirms site assessments were undertaken with a ‘policy on’ approach. Stage 1 identifies sites but at the same time these sites are discounted inappropriately without robust consideration or assessment. Para 2.4 of the SHELAA confirms sites were discounted at the first stage of the assessment process but it is not clear from the stated methodology as to why. Examples given are; • Sites not within or adjacent to the Development Boundary of Principal Settlements • Small scale sites in non-principal settlements • Sites in Flood Zone 3b Sites were then considered suitable and achievable before undertaking detailed site assessments. PPG guidance recommends site assessments to take account of the proximity of development sites to services and other infrastructure. No such assessment has been undertaken in the October 2021 SHELAA. This is at odds with the Council’s emerging preferred strategy to implement an accessibility matrix for sites. We advocate that the LPA review the methodology and form a Developer Panel to as a way of informal consultation on methodology. The panel can be made up of officers, parish council representatives from residential and commercial sectors such as developers, agents and land promoters. Further information is provided at the following link: https://cotswold.gov.uk/media/qrkp1gob/internal-rep-id-195-lp-partial-update-hsl-representations-pos-march-2022-full-copy.pdf</t>
  </si>
  <si>
    <t>Affordable housing,New doctor’s surgery,Homes for older people to downsize to and remain in Tetbury – free up larger properties. Entry level homes  Key worker homes  Small homes provision. Open space provision  Linear walks  Burial ground land safeguarding (Tetbury Town Council)</t>
  </si>
  <si>
    <t xml:space="preserve">The Local Plan could be improved to facilitate more accommodation for older people. The LHNA projects significant increases in older people. Many of the active elderly do not wish to live in sheltered or specialist accommodation but rather choose to live in the right type of property to suit older needs (i.e. Lifetime homes standards) and be part of a greater mix of homes and tenure. Greater flexibility in policies (or indeed bespoke policies) to encourage the supply of homes on the open market for older people who are active and wish to downsize must be prioritised. This could encourage shifts in movement and ultimately begin to free up some larger family homes for younger families to move into. On this basis, whilst many older person households plan to stay in their current home and some would never want to move, the evidence shows that there are many thousands of older person households who will be looking to move to suitable homes within the general housing stock. Some of these households will require housing to M4 Category 2 and M4 category 3 standards. </t>
  </si>
  <si>
    <t>The needs for specialist older accommodation are provided by the Gloucestershire Local Housing Needs Assessment and strategies provided by Gloucestershire County Council. These will help to inform whether a Local Plan policy update is required in this regard. The Local Plan already has a design code, which provides guidance to developers to built to a Lifetime Homes standard and to provide an inclusive approach to design, which ensures that new developments are integrated both physically and socially with current communities and places. We agree that suitable, attractive and affordable homes could provide an incentive for older people to downsize, which could free up homes for younger people and those who need larger homes.</t>
  </si>
  <si>
    <t xml:space="preserve">The Council’s objective to be ‘green to the core’ must echo the principles of sustainable development. At the heart of the Local Plan there should be a presumption in favour of sustainable development (para 11 NPPF 2021). National policy advocates that a sufficient amount and variety of land can come forward through the plan-making process where it is needed and that the needs of groups with specific housing requirements are addressed. As a starting point (NPPF 61) – strategic policies for the supply of housing should be informed by a local housing need assessment conducted using the standard method as the starting point to identify those needs. The housing need assessment should assess the size, type and tenure of housing needed for different groups in the community and these should be reflected in planning policies including for those who require affordable housing, families with children, older people, students, people with disabilities, service families, travellers, people who rent their homes and people wishing to commission or build their own homes. We note the findings of the Gloucestershire Local Housing Needs Assessment (LHNA 2020). It applies the standard method to identify the minimum local housing need, which is 490 dwellings per annum. Whilst we acknowledge the study did not find a justification to increase the minimum local housing need, we note that its conclusion was based on commuting rates identified by the 2011 Census. We expect to have Census 2021 data within the next 12 months and as such more up to date information will be available and so an update to the assessment may be appropriate. Whilst we acknowledge there is likely to be concerns regarding any further increases in the housing requirement, we believe the LPA should review the benefits or otherwise of an uplifted housing figure, particularly if Option 2 is to be pursued. The current affordability ratio is 14.3 as of March 2021 (this is an increase on LHNA figure which was based on 13.6 in 2020). A further update is scheduled for publication on 23 March, which is expected to rise further. A 20% uplift on the 490dpa figure is 588dpa. The uplift would serve the following purposes; • Provide contingency / flexibility for on-delivery or delayed delivery of larger strategic sites (Cirencester) • Benefit of demonstrating continued ability to boost housing delivery including the supply of affordable homes • Take account of homes already in the supply pipeline i.e. windfalls The 588dpa would allow for a plan-led approach to deliver homes to 2031 via identified housing allocations for specific tenures and types of homes in the most sustainable locations and in line with a robust housing trajectory.  We accept that delivery of homes may be challenging when assessed against the constraints of the borough. If that is the case and supply of land is limited, then the LPA must identify a specific unmet need housing figure and seek to offset this to neighbouring LPA’s. The LHNA projections indicate that over 50% of household growth is associated with households who require smaller dwellings. It also indicates that older people aged over 65 will be the largest proportional increase. More concerning is the projected decreases in under 65s, particularly 40-54, which are the most economically active and usually made up of school going families. Meanwhile, we support the Council’s intention to identify land to accommodate circa 700-900 dwellings to account for the uplift in housing requirement resulting from the latest standard method calculation. Whilst we maintain that further work is required to determine the projected shortfall, this provides a good indication on what the LPA needs to plan for and indeed maintain its 5 year land supply position. </t>
  </si>
  <si>
    <t>The benefits and disbenefits of a housing requirement above the assessed Local Housing Need will be considered. The LHNA will be periodically reviewed to reflect the latest available data.</t>
  </si>
  <si>
    <t>624aee17e024dcf0860a2562</t>
  </si>
  <si>
    <t>The Standard Method should be applied, however there are exceptional circumstances to increase in the number of units. Given the significant levels of specialist accommodation required for older people to reflect the fact that 2/3 of the growth in population over the next 20 years will be in over 75’s. The housing requirement needs to be increased to ensure this need is addressed. The Gloucestershire LHNA summarises at para 9.74 that the levels of provision identified are idealised and indicates that in practice the required level of delivery will be unachievable, but that it is important to recognise that the provision of dedicated older person housing schemes will form an important part of the overall mix. And concludes that “The provision of suitable housing in the community which older people find desirable and suitable to live in as they age will release a considerable number of larger properties which will then be available for families.” It is also noted that the PPG related to Housing for older and disabled people states the following regarding specialist housing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It is therefore clear that if the provision for older persons housing is not be met and unless the housing requirement is increased and sites allocated for specialist housing, then the Plan and the Council will fall short in making appropriate provision for its most vulnerable residents.</t>
  </si>
  <si>
    <t>We note your points about increasing the housing requirement and allocating sites to accommodate specialist accommodation needs, but this question was about whether there were any exceptional circumstances for an alternative approach to the standard method to calculate the minimum local housing need. No evidence has been presented in this representation to suggest an alternative approach. Furthermore, as the representation correctly identifies, the Local Housing Needs Assessment has assessed specialist accommodation needs.</t>
  </si>
  <si>
    <t>Given the significant levels of specialist accommodation required for older people to reflect the fact that 2/3 of the growth in population over the next 20 years will be in over 75’s. The housing requirement needs to be increased to ensure this need is addressed. Option 3 as referred to in the Council’s Evidence Paper: Housing Need, Requirement, Land Supply and Delivery recognises the need to address this issue and should be adopted, whereby policies H4 and H7 are updated to reflect specialist accommodation needs and in particular of older people.  The Gloucestershire LHNA summarises at para 9.74 that the levels of provision identified are idealised and indicates that in practice the required level of delivery will be unachievable, but that it is important to recognise that the provision of dedicated older person housing schemes will form an important part of the overall mix. This further reinforces the need to address this issue, particularly in such a heavily constrained location such as Cotswold District (see our comments to Q4 on the matter). We also note that the LHNA concludes in relation to older persons housing that “The provision of suitable housing in the community which older people find desirable and suitable to live in as they age will release a considerable number of larger properties which will then be available for families.” This should also be acknowledged with the Local Plan Policy and supporting text. However, in order to ensure delivery of the identified need, we consider that recognition needs to be given to the Governments guidance set out in the PPG related to Housing for older and disabled people which states the following related to site allocations for specialist housing which will ensure the right type of housing is location in the right location (my underlining).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It is therefore clear that if the provision for older peoples accommodation is not be met and unless the housing requirement is increased and sites allocated for specialist housing, then the Plan and the Council will fall short in making appropriate provision for its most vulnerable residents. Please also see comments on  Policy H4 under Topic Paper: Health, Social and Cultural Wellbeing Q 2 and 3.</t>
  </si>
  <si>
    <t>The adopted Local Plan already provides positive policies that enable the delivery of specialist accommodation, even on sites that are outside development boundaries that may not be suitable for conventional housing. The Council has assessed the Newlands site in Stow and found it to be unsuitable for an older person's accommodation development.</t>
  </si>
  <si>
    <t>Regarding sites S65 (Land at Newlands of Stow) and S66 (Land at Rose Cottage), We consider there are some clarifications to be made regarding the SHELAA assessment as set out below. Please state reasons why you are commenting on this part of the document, using a continuation sheet if necessary. Your comments will have much greater weight if they are supported by evidence. The SHELAA assesses two parcels of land at Newlands of Stow, both of which lie outside the current settlement boundary. Land at Rose Cottage is assessed as being appropriate for redevelopment as part of the wider care village complex which we welcome. We consider that up to 5 of the independent living/assisted living cottages could be accommodated on the plot, taking into account the sites constraints, in particular the trees and the ability to link up with the existing development. In relation to the assessment of the wider site that backs directly onto the existing care village, the SHELAA indicates that it would be classified as major development in the AONB and that it would have a significant adverse impact on the AONB. Furthermore, its development is considered to erode the character of the town and the rural setting the town sits within and would be an unacceptable extension of the settlement into the open Countryside. We note that there are no other technical matters, other than in relation to the AONB, that would be a constraint to development in this location. Scope of Proposal for Parcel 65 Given the limited nature of the information required to be submitted with the call for sites forms, we would like to clarify that the proposed extension of Newlands of Stow would include for a significant amount of the site to be retained as open space for the benefit of residents as well as providing notable opportunities for biodiversity net gain to be provided on site.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that approximately 20 additional units for older people in the form of independent living/assisted living units (Use Class C3) could be accommodated (with a further 5 on land at Rose Cottage) along with a centrally located community facility providing for hydro care facilities, gym, rehabilitation and occupational therapy (which would be open to the wider community) to create a comprehensive extension to Newlands of Stow, which already provides for a range of facilities from care home through to independent living. The extension, as shown on the attached Illustrative masterplan would occupy approximately 1/3 of the site (see attached redline plan). The form of development would be sensitive to it’s location and surroundings, however the existing field boundary trees, particularly to the west provide significant coverage that would help blend the development into the wider landscape, with very low density cottages, with reduced storey heights set within the landscape setting on the northern edge of the development area. It is envisaged that this would lead into an area of semiformal gardens for use by residents with the northern part of the site (approximately 1/3 of the overall plot) providing a transition to the countryside beyond in terms of wildflower planting and native planting delivering biodiversity net gain. The cottages would be provided over two floors, predominately 1.5 storey, however as the dwellings would be purpose built, they would be fully accessible for older people recognising their particular mobility needs. It is noted in the Gloucestershire LHNA that a demand for bungalows has been identified, however as part of an integrated retirement/care village environment it is possible to make best use of land by minimising overall footprint of each dwelling whilst still delivering the benefits of single storey living, utilising advances in technology and design. Matters Raised in the SHELAA Landscape – In relation to Plot 65 the Evaluation is assessed as high. However, the assessment appears to be based on the whole site being brought forward for development. The proposals are only for approximately 1/3 of the plot to be developed (including land at Rose Cottage) with the development area being contiguous with the existing development as well as being contained by the existing tree belt to the west which minimises glimpsed views into the site, which in distant views would not have a dissimilar impact than the existing development. In addition, the topography slopes down from Evesham Road toward the tree belt to the west, which would further assist in reducing any impact, with careful design that takes advantage of the sites features. We note that Land at Rose Cottage is evaluated as having medium landscape sensitivity and with careful design and appropriate landscaping would maintain the transition between the rural landscape and settlement. The attached Newlands of Stow LVIA (2004) (which will be updated and submitted to the Council shortly, but still remains valid given there have been no changes to the landscape in that area, particularly in built form terms), assessed development across the whole of Parcel 65 and 66 as illustrated in the Appendices, with the assessment demonstrating that development could be accommodated within the site concluding that “In visual terms there will be very little material change to the landscape” and that the change would not amount to ‘harm’ to the AONB landscape, given the character of views towards the edge of the town and the existing within those views of the existing Newlands Court development, against a backdrop that includes the town’s church tower (paragraph 5.6). With the additional detail above and with a more limited development area, we consider that the site should be re-assessed in terms of landscape impact and harm to the AONB. Biodiversity – the site is not subject to any formal designations and the grassed area is unlikely to have high biodiversity value. The assessment notes that there is a opportunity to increase green infrastructure connectivity in the area. Trees – There are a number of TPO’d trees, including a group TPO. The retention of tree’s and the ability to reinforce the existing green corridors through additional tree planting as well as introducing other new appropriate tree planting, whilst respecting the wider open nature of the AONB in this location could be achieved. The designation of TPO’s is not considered a constraint to development in this location and indeed provides an opportunity. Heritage – No constraint subject to design considerations The Local Plan does not allocate sites for care home developments – As set out in response to the Topic Paper: Health, Social and Cultural Wellbeing (Q2 and 3), we consider that given that there is a significant need for specialist accommodation for older people to be delivered within the plan period, which includes for all types of older housing models, then sites should be allocated to ensure parity for developers particularly with standard residential developers who do not have to provide the same level of communal facilities and have more certainty through site allocations, as recognised in the PPG Housing Guidance for Older and Disabled People. While Newlands has a care home, some of the cottages are Use Class C3 and some are Use Class C2. Outside of the nursing home the cottages provide for both independent living and for assisted living, with the additional units proposed here being primarily for independent and assisted living and therefore are likely to be fall within use Class C3, delivering an integrated retirement community with the flexibility, facilities and services available as an older persons needs change, including care provision within individuals homes, serviced by the on-site care home. The cottages would be specifically designed for the needs of older residents, would be owner occupied leasehold (where the greatest demand is according to the Gloucestershire LHNA), 3 bedroomed (in line with the Gloucestershire LHNA) with owners being able to benefit from on-site facilities and access as required to ‘cottage hospital’ facilities in the home care, which can then transition back to their own home following a hospital stay, as well as rehabilitation, occupational therapy and health and wellbeing facilities. The Evidence Paper – Health, Social and Cultural Wellbeing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 • The policies are instead permissive of new care homes outside development boundaries, subject to the other Local Plan policies and material considerations. See above. • The development would be considered to be ‘major development within the AONB’; It is acknowledged that the site is located within the AONB, however given the AONB covers much of Cotswold District and there will be a need to provide for this type of accommodation within the District, therefore sites for later living should be allocated in order to ensure there proper planning and to reduce impact on the AONB. It is also noted that development here could be classed as Major Development, however this was on the basis that the whole of the site would be put forward for development, when only a portion of the site will form the extension. Further to which it is not traditional housing that is proposed, set in large plots but rather integrated into the wider care village environment and communal facilities. The form of the extension is also considered to be contiguous with the existing development both along Tewkesbury Road and the Evesham Road, albeit for only a short distance, in line with the guidance on development in the AONB. As such we consider that the extension here would align with NPPF para 176 and 177 footnote 60 and would not constitute Major Development. As acknowledged in the Evidence Paper – Landscape, it is for the decision maker to determine what is Major Development in the AONB, taking into account its nature, scale and setting and whether it could have a significant adverse impact. We consider that given the nature, scale and setting that it would not have a significant adverse impact (as reinforced in the LVIA (2004)) and we would seek to provide further evidence to substantiate this point. In addition, the proposals would meet an identified need for a specific type of residential accommodation for older persons (in line with the Governments guidance Housing for older and disabled people), which is currently not going to be provided for in the Local Plan through any site allocations, which will put greater pressure not only on the sector to find sites with associated implications for the AONB. The proposals are therefore considered to be in the public interest. • Stow-on-the-Wold has had two large care developments completed in recent years. The emerging neighbourhood plan identifies an acute demographic issue in Stow – there is an aging population and the town is unable to attract or retain young people. There is a growing mass of evidence of the social and economic impacts this issue is having on the town. This development would exacerbate this this issue. The Gloucestershire LHNA indicates at Para 23 that the population projections identify that the population aged 75+ in Gloucestershire is likely to increase form 68,131 persons to 120,636 persons over the next 20 year period to 2041, an increase of 52,232 persons with the LHNA identifying the potential requirement for sheltered housing need of just over 14,500 dwellings (11,633 owned) in addition to a need for almost 900 dwellings provided as extra care (para 24). Therefore, while the emerging Neighbourhood Plan identifies an acute demographic issue, the housing needs of the older population cannot be ignored, particularly given the increase in over 75’s which will need to be addressed. However, as indicated at paragraph 26, by providing suitable housing for these households, it is likely to lead to a large number of family homes being vacated (para 26). The provision of independent and assisted living units for older people, which are essentially aimed at local residents downsizing and may or may not have a current care need, will have a beneficial effect in terms releasing homes for younger people. There will also be a range of job opportunities generated for younger people to enable them to work within the town. Further commentary is given in response to Topic Paper: Health, Social and Cultural Wellbeing Q2-3. • The Gloucestershire Housing with Care Strategy seeks to deliver more care in the home as opposed to building more specialist facilities and this proposal would be affected by this strategy; As indicated above, the proposed type of accommodation aligns with the Housing and Care Strategy as the accommodation proposed is independent and assisted living where residents would live in their own home, with care provided within their home only when required, albeit with the advantage of the use of the care home following a hospital stay, reducing pressure on the NHS and enabling residents to have support and care when needed and the ability to transition back to their own property when ready, with on-site rehabilitation facilities. • The development of either site would render the surrounding land susceptible to further development; The site is tightly constrained by the Evesham Road and Tewkesbury Road and beyond the site the landscape is notably more open as noted in the Council’s Landscape Assessment in the SHELAA, it is therefore unlikely that the development of the site would render the surrounding land susceptible to development. Further to which the extent of built development on both those roads, is limited beyond the proposed site and therefore land beyond the site would have a significantly different and more sensitive context. Therefore, it is unlikely that further development outside of the site would be acceptable. • A county trail (the Gloucestershire Way) runs along the southern boundary - This is not constraint. • Source Protection Zone - This is not a constraint. • Oxford / Kidlington air safeguarding area – this is not a constraint. SHELAA Summary The SHELAA notes that Rose Cottage could be converted into part of the wider Newlands Care Village complex, but indicates that the development of S65 would almost certainly be classified as major development in the AONB and that it would also have a significant adverse impact on the AONB. Furthermore, the development of this site would erode the character of the town and the rural setting the town sits within and would be an unacceptable extension of the settlement into open countryside. In relation to S65, we have clarified that only 1/3 of the site would be developed, that the scale of development, nature and form would not constitute major development in the AONB and that it would not have a significant adverse impact. The attached LVIA demonstrates that the development would not result in an unacceptable harm to the character of the town or the rural setting. Further to which, the development of the site for specialist older persons accommodation, for which there is a significant identified need, would clearly be in the public interest. The SHELAA should be updated to reflect the above. Further details can be provided if required.</t>
  </si>
  <si>
    <t>The Local Plan could further assist the specialist accommodation needs of older people through a number of changes as set out below. These comments should be read in conjunction with our comments to Topic Paper : Health, Social and Cultural Wellbeing Q 2a, 2b and 3. Ensure that the specialist housing requirement is robust and kept under review during the Plan period, given the significant levels of growth in the over 65s and in particular over 75s in the next twenty years as set out in greater detail in the Gloucestershire LHNA and Gloucestershire Joint Health and Wellbeing Strategy. The local plan should make site allocations for specialist accommodation in the same way as for residential development. This is for the following reasons: i) Ability to deliver in the most appropriate locations, focusing on higher order sustainable settlements. This also provides jobs for the wider community. ii) Ensures specialist developers can compete with residential developers who can benefit from site allocations. This is particularly relevant in Cotswold District given the extent and coverage of the AONB. iii) Ensures that developments be of a commercial scale and to allow for the wider benefits of integrated retirement living with care provision as required to be delivered, such as communal facilities for residents but also health and wellbeing facilities such as a rehabilitation pool, occupational therapy, gym etc for the wider community through local GP referrals and the like. iv) Ensures that developments are appropriately dispersed through Cotswold District and allows residents to remain in their existing community, whilst freeing up family housing in that community v) Ensures developments can deliver the type of accommodation required for that community. vi) Ensures the integrity of the AONB is maintained through proper planning and fully assessed site allocations. We note that the Governments guidance related to “Housing for older and disabled people” states the following regarding specialist housing site allocations where there is an unmet need as is the case here (my underlining) and should therefore be applied. “Do plans need to allocate sites for specialist housing for older people? It is up to the plan-making body to decide whether to allocate sites for specialist housing for older people. Allocating sites can provide greater certainty for developers and encourage the provision of sites in suitable locations. This may be appropriate where there is an identified unmet need for specialist housing.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Paragraph: 013 Reference ID: 63-013-20190626 Revision date: 26 June 2019 In the absence of site allocations, there needs to be much greater clarity in the policy wording criteria to ensure: • accommodation is located where it is required, across all parts of the District; • that it acknowledges the benefits that can be delivered through scale of development in terms of community access to services and facilities within for example integrated retirement communities; • That Neighbourhood Plans should not seek to prohibit older persons accommodation where there is a need; • That sites may have to be located on edge of settlements but within the AONB given the extent of the AONB and also as operators cannot compete with residential developers for land (in the absence of site allocations), but that it is necessary for there to provision across the whole of the District to serve its communities, including settlements in rural areas such as in North Cotswold in preference to less sustainable locations in the wider rural area; • Making older persons accommodation provision for the rural communities within the settlements, particularly in the north is also key to delivering sustainability. In more rural areas, it can be highly unsustainable, due to lack of public transport services, for local GP’s and health services to visit older people in geographically dispersed homes and is likely to lead to staff recruitment issues and greater use of the private car by staff and visitors. • There is recognition that as the older persons housing market evolves that there will be a greater variety of housing choices and indeed individual developments providing for a range of different housing types, which might not ‘fit’ within the terminology that the Gloucestershire LHNA and the emerging Local Plan. However, it is clear, that the older persons housing need will not be met and unless the housing requirement is increased with sites allocated for specialist housing, and that the Plan and the Council will fall short in making appropriate provision for its most vulnerable residents. Extension of Newlands of Stow Newlands of Stow is an integrated retirement community that provides a range of accommodation including: a CQC rated Outstanding care home which offers respite care, palliative care as well as long-term care; 15 one and two bed assisted living apartments; 2 independent living apartments and a number of independent living cottages. There are also communal facilities including a restaurant and drawing room, coffee shop and lounge, treatment rooms, library with computer and wifi access. There are also maintained courtyards and gardens. Newlands of Stow differs to other such local facilities because there is the provision of a CQC Registered Nursing Home and Domiciliary care service on site. This ensures that residents will not face the challenge of moving as their needs change over time, which is a risk with other older persons housing developments We consider the proposal to extend the existing care village at Newlands of Stow with additional assisted living and independent living cottages accords with the Council’s evidence base set out in the Health, Social and Cultural Wellbeing Paper which highlights in a number of places the issues that the proposed development would seek to address as follows: • The proportion of older people in the district is projected to increase further (para 4.2) • Compliance with the Gloucestershire Care Homes Strategy - which promotes independence and reduction of dependency with a strategy that seeks to enable people to remain in their own homes and communities for as long as possible (para 4.4) • Linked to the District’s aging population the proportion reported having a long-term health problem or disability which will increase with the aging population with para 4.5 stating that the Local Plan must ensure there is suitable access to healthcare and other support to meet this growing need – which in our view should include specialist accommodation as proposed here. • Social isolation is highlighted at para 4.6 as the second most commonest reason for social referrals to hospital, which is addressed through integrated retirement communities. • Rural communities lack access to essential services resulting in a greater number of vehicular trips contributing to Co2 emissions and a significant amount of built development is being developed in locations with limited services. The site is in a sustainable location with access to services and facilities, would enable residents to stay within their community, would provide jobs for local people and free up family housing in the community. The LHNA which also forms part of the Evidence base concludes (at Para 9.74) in relation to Older Peoples Housing that the identified levels of provision identified are idealised and indicates that in practice the required level of delivery will be unachievable, but that it is important to recognise that the provision of dedicated older person housing schemes will form an important part of the overall mix, particularly given that it can lead to release of considerable numbers of family homes. It would therefore be appropriate for the site to be designated and for the unit numbers to be included within the overall housing requirement as well as addressing the specialist housing requirement under Policy H4 and Policy H7 as may be amended.</t>
  </si>
  <si>
    <t>No allocations for specialist accommodation are proposed in the Local Plan partial update, as is the case in the existing development strategy. The Local Plan instead has a general policy that is supportive of specialist accommodation developments on a case by case basis – this policy already supports Newlands to apply for planning permission for an extension, providing the proposed development does not conflict with other Local Plan polices (e.g. those that seek to protect and enhance the AONB). The Newlands site has been assessed to be unsuitable for development in the SHELAA. On this basis, even if the Local Plan was seeking sites for specialist accommodation, it is unlikely that the Newlands site would be recommended for allocation. The reasons in support of allocating sites for specialist accommodation are noted, although the existing Local Plan policies already deliver suitably located specialist accommodation developments and many of the suggested benefits in this representation without needing to allocate sites. We note that Stow-on-the-Wold has two recently completed care home developments, in addition to Newlands. This runs contrary to the suggestion that allocating sites (with a view to allocating further land in Stow) would help to disperse care homes across the district. We agree that older person's accommodation should have good access to services and facilities. Consideration is being given to introducing an accessibility to services test for new older person's accommodation.</t>
  </si>
  <si>
    <r>
      <rPr>
        <sz val="11"/>
        <color theme="1"/>
        <rFont val="Gill Sans"/>
      </rPr>
      <t xml:space="preserve">Further supporting information for sites S65 and S66 in Stow-on-the-Wold is provided at the following links: https://cotswold.gov.uk/media/jacdqfvc/internal-rep-id-203-l2525_01-newlands-nursing-care-centre-stow-on-the-wold-lvia-2004.pdf https://cotswold.gov.uk/media/nk1pfsoj/internal-rep-id-203-newlands-care-village-extent-of-development.png https://cotswold.gov.uk/media/rttp4wud/internal-rep-id-208-pp1431-100-00-p1-extent-of-development-location-plan-1.pdf </t>
    </r>
    <r>
      <rPr>
        <u/>
        <sz val="11"/>
        <color rgb="FF1155CC"/>
        <rFont val="Gill Sans"/>
      </rPr>
      <t>https://cotswold.gov.uk/media/4f3hkoh1/internal-rep-id-208-pp1431-100-01-p2-masterplan.pdf</t>
    </r>
  </si>
  <si>
    <t>Consideration will be given to the additional detail on this site in the SHELAA Update</t>
  </si>
  <si>
    <t>624af4979b06867018eb254e</t>
  </si>
  <si>
    <t>Jeremy Turner</t>
  </si>
  <si>
    <t>Coln St Aldwyn Properties Ltd</t>
  </si>
  <si>
    <t>Regarding Q3c, the site submission documents are available at the following link: https://cotswold.gov.uk/media/sykncsml/internal-rep-id-211-land-west-of-main-street-cover-letter-150322.pdf https://cotswold.gov.uk/media/r1zj3sij/internal-rep-id-211-land-west-of-main-street-site-location-plan.pdf https://cotswold.gov.uk/media/tc3dbqep/internal-rep-id-211-shelaa-new-site-form-main-street.docx</t>
  </si>
  <si>
    <t>624af5a0e024dc0d0f0a256a</t>
  </si>
  <si>
    <t>Regarding Q3c, the site submission comprised three documents that can be downloaded at the following link: https://cotswold.gov.uk/media/g5tj50us/internal-rep-id-212-land-off-salt-way-cover-letter-150322.pdf https://cotswold.gov.uk/media/helhmirt/internal-rep-id-212-land-off-salt-way-site-location-plan.pdf https://cotswold.gov.uk/media/igxauuqb/internal-rep-id-212-shelaa-new-site-form-salt-way.docx</t>
  </si>
  <si>
    <t>624b01e53a25b5646220c2a5</t>
  </si>
  <si>
    <t>Charlotte Pooley</t>
  </si>
  <si>
    <t>Mr &amp; Mrs O. Stainer and Mr &amp; Mrs P. Yates</t>
  </si>
  <si>
    <t>Regarding Q3C, a new site was submitted in Mickleton. The site submission documents can be accessed at the following links:  https://cotswold.gov.uk/media/cfobtgf3/internal-rep-id-213-mickleton-site-photographs.pdf https://cotswold.gov.uk/media/g0mbygup/internal-rep-id-213-mickleton-map.pdf https://cotswold.gov.uk/media/eyofnqpq/internal-rep-id-213-shelaa-submission.pdf</t>
  </si>
  <si>
    <t>624c23909b068619c6eb25f5</t>
  </si>
  <si>
    <t xml:space="preserve">RE: Representations to the Local Plan Partial Update Issues and Options Consultation – Land to the South of Station Road, Chipping Campden We act for Piper Homes, a bespoke housebuilder who will be seeking outline planning permission for up to 9 self-build plots at the above site. Piper Homes wish to obtain outline permission for 9 self-build dwellings with an associated Design Code so that a Reserved Matters application can be brought forward by prospective self-builders following the granting of planning permission. We have submitted representations to the Strategic Housing and Economic Land Availability Assessment Call for Sites on behalf of Piper Homes and have recently submitted a request for pre-application advice to the Council. This statement provides a description of the site and its potential for development. The statement then addressed the relevant topics set out within the partial update to the Issues and Options. Site: The site is situated to the south of Station Road, Chipping Campden adjacent to the development boundary. It currently comprises of vacant agricultural greenfield land to the east of the property known as Chandlers. To the north of the site, it is bound by mature vegetation and hedgerows, to the east and south the site is bounded by further agricultural land and to the west by the linear residential along Station Road. The site occupies a sustainable location being on the edge of Chipping Campden and within walking distance of public transport readily available near the site entrance along Station Road. The site sits adjacent to existing built form to the east, with existing dwellings located to the north across Station Road shown below: See this link to view the Map https://cotswold.gov.uk/media/lvsft4c5/internal-rep-id-124-piper-homes-reps.pdf </t>
  </si>
  <si>
    <t>This site will be reassessed in the forthcoming SHELAA Update in light of the additional detail provided</t>
  </si>
  <si>
    <t>624c29cc3a25b55cd520c332</t>
  </si>
  <si>
    <t>At present, there is insufficient evidence as to whether there is exceptional circumstance for using an alternative approach to the standard method for calculating minimum local housing need. As set out in PPG1, any decision to use an alternative to the Standard Methodology will be closely scrutinised at Examination, and it is therefore imperative that any decision of the Council to do so is full evidenced and justified. Therefore, Barwood Homes reserves its judgement on this matter until appropriate evidence has been provided. Nevertheless, at this stage, Barwood Homes wishes to stress that the Standard Methodology was put in place by the Government to significantly boost the supply of housing across England. This is particularly relevant to addressing issues of chronic undersupply which has catalysed the emergence of unaffordable areas – such as Cotswold District. Indeed, according to the most recent median workplace-based affordability ratios (which inform the Standard Method), the District is the most unaffordable local authority in the South West and 11th most unaffordable across the country (excluding London boroughs).</t>
  </si>
  <si>
    <t>There is currently insufficient evidence to justify an alternative option to the standard method – as is purported by Option 2. It must therefore reserve its judgement on this matter until appropriate evidence has been provided. Please see Barwood Homes’ answer to Q1a / Q1b.</t>
  </si>
  <si>
    <t>Yes. Firstly, Barwood Homes consider the approach to assessing sites in its Strategic Housing and Economic Land Availability Assessment (SHELAA) Review (2021) is not robust. For completeness, Barwood Homes has interest in Site L13: ‘Land west of Lechlade Cricket Club’. Paragraph 2.7 of the SHELAA Review states that “consideration was given to each site’s general suitability and achievability before undertaking detailed site assessments”. It confirms this was done through assessment of relevant planning history, Local Plan evidence base studies and assessments undertaken in previous revisions of the SHELAA. Paragraph 2.7 confirms “sites that were unsuitable, unavailable or where development was not achievable were classed as being ‘not currently deliverable’”. Paragraph 2.8 goes onto state that “the remaining sites underwent a desktop assessment using GIS mapping software and other online resources. This was followed by a site visit assessment’. 1 ‘Housing and economic needs assessment’ Paragraph: 003 Reference ID: 2a-003-20190220 COTSWOLD DISTRICT COUNCIL LOCAL PLAN ISSUES AND OPTIONS CONSULTATION. Page 3 of 6 6024945v1 The above excerpts appear to suggest that whilst all sites were subject to initial desktop-based research, only select sites proceeded to a full analysis (including a visit). Whilst unclear, it appears the latter sites are those with detailed assessments in Part 2 of the Assessment for each location. Whilst the evidence sources listed at paragraph 2.7 are material, it is not considered robust to only proceed to undertake full assessments on select few sites. Indeed, such a “discounting” exercise is more akin to absolute constraints – including discounting sites within Flood Zone 3b and those not adjacent to existing Principal Settlements. Barwood Homes is concerned that the assessment provided (explored further below) has only been based on the evidence associated with the previously refused application on the site and has not benefited from the undertaking of a site visit by an examining officer. Secondly, and notwithstanding above, Barwood Homes considers at this early stage of the Plan, the SHELAA Review 2021 should look to assess sites with a policy-on, but positive attitude. To that end, the assessment of Site L13 provided by the Council is not considered to be sufficiently positive, with regard to national policy. For example, with regard to the key heritage concern, paragraph 201 and 202 of the NPPF set out the conditions whereby substantial harm and less than substantial harm can come to the significance of a heritage asset, respectively. Whilst differing in requirements and weighting to be applied in reaching a decision, both require consideration of the public benefits of proposals. Accordingly, it can therefore be possible for harm to come to the significance of the heritage assets identified – whilst still considered suitable. Ultimately, Barwood Homes considers Land west of Lechlade Cricket Club can be deliver up to 45 homes in a sustainable location for growth (see our answers to Q1-8 in ‘Accessibility of New Housing Development’). Subject to identifying appropriate mitigation, the site should be considered suitable, available and achievable.</t>
  </si>
  <si>
    <t>624c34d79b06864eceeb2605</t>
  </si>
  <si>
    <t>We do not agree that there are any exceptional circumstances to use an alternative approach to the Standard Method for calculating Local Housing Need, unless that is to increase the requirement and aim to proactively address the “acute” housing affordability issues in the District.</t>
  </si>
  <si>
    <t>Affordability is already an adjustment factor within the standard method. The translation of the housing need into the housing requirement is a separate to what this question is asking.</t>
  </si>
  <si>
    <t>As for the options, these are somewhat confusing. However as a basic premise, we consider that the housing requirement should be based on the Standard Method for calculating Local Housing Need as a minimum, seek to address affordability issues, seek to maintain a five year supply at adoption and throughout the Plan-period, allow the Housing Delivery Test to be passed and provide additional flexibility to ensure that each of these aspirations is achieved. The Council should not seek to arbitrarily reduce the requirement solely with the aim of maintaining a five year supply.</t>
  </si>
  <si>
    <t>Noted - please be assured that there is no intention to arbitrarily reduce the requirement solely with the aim of maintaining a five year supply.</t>
  </si>
  <si>
    <t>this question refers to factual inaccuracies or missing information in the site assessments. As we refer to elsewhere, these representations are accompanied by a suite of material which addresses the SHELAA Review assessment in relation to Sites F39c and F52. https://cotswold.gov.uk/media/cwfnwmin/internal-rep-id-179-wetransfer_12025_r04_preliminary-arboricultural-appraisal_ls_tw_04022022-pdf_2022-03-31_1414.zip SHELAA REVIEW 2021 As the Council will be aware, Rainier has promoted an area to the east of Fairford, south west of London Road for development. This land is considered in the SHELAA 2021 review under references F39C and F52, although the SHELAA document in relation to Fairford considered them in combination and notes the proposal for “Up to 80 dwellings and a community shop / hub, although the site could also deliver 50 dwellings and 2,760sqm/of commercial space (of which 565sqm would be a community shop / hub). Access points from London Road at the north-east corner and onto Trubshaw Way to the west.” The SHELAA Review sets out a series of key actions in relation to the combined site as follows: • Archaeological investigation; • Agricultural land use survey; • Confirmation from Natural England about level of additional development in Fairford and the impact on the nearby Special Area of Conservation; • Retail sequential test for the shop; • Preliminary Ecological Assessment; • Specialist assessment on the removal of trees to provide the access; • Confirmation that the highway network through the adjacent housing development would be able to support an increase in vehicular movements resulting from the development of this site; and • Analysis of potential amenity issues (noise and air quality, etc.) from the adjacent Established Employment Site and the proposed employment uses on F39C. In response to the Council’s consideration of the combined site through the SHELAA Review 2021, Rainier have commissioned a series of technical reports as follows (and which accompany these representations: • Preliminary Ecological Appraisal (Tyler Grange, January 2022) • Landscape and Visual Appraisal (Tyler Grange, February 2022) • Preliminary Arboricultural Appraisal (Tyler Grange, February 2022) • Highways Response to SHLAA Site Assessment (Jubb, December 2021) • Groundwater Flood Risk Review (Jubb, January 2022) • Utility Infrastructure Review (Jubb, January 2022) • Environmental Noise Assessment (Acoustic Consultants Ltd, February 2022) • Agricultural Land Classification and Considerations (Kernon, February 2022) • Geophysical Survey Report (Sumo Survey, December 2021) In our submission, the enclosed material demonstrates that there are no ‘in principle’ reasons why this site could not be development for the uses proposed by Rainier. Whilst there are technical matters to be addressed, this is common to other sites and can be addressed through Plan-making (and the wording of policies) and the development-management process. We hope that the enclosed material assists the Council in their further consideration of this site through the Plan-making process, but would be happy to provide any additional information as is required. 5 In response to the SHELAA comment that a retail sequential test might be required in relation to the shop, we do not consider that this is needed as part of the Plan-making process, although such an assessment might be required if an application were forthcoming for retail development at this site if it is not allocated for such uses.</t>
  </si>
  <si>
    <t>624c3e8de024dc49150a260f</t>
  </si>
  <si>
    <t>Chris Lane</t>
  </si>
  <si>
    <t>Piper Homes</t>
  </si>
  <si>
    <t>RE: Representations to the Local Plan Partial Update Issues and Options Consultation – Land to the South of Station Road, Chipping Campden  We act for Piper Homes, a bespoke housebuilder who will be seeking outline planning permission for up to 9 self- build plots at the above site. Piper Homes wish to obtain outline permission for 9 self-build dwellings with an associated Design Code so that a Reserved Matters application can be brought forward by prospective self- builders following the granting of planning permission.  We have submitted representations to the Strategic Housing and Economic Land Availability Assessment Call for Sites on behalf of Piper Homes and have recently submitted a request for pre-application advice to the Council.  This statement provides a description of the site and its potential for development. The statement then addressed the relevant topics set out within the partial update to the Issues and Options.  Site:  The site is situated to the south of Station Road, Chipping Campden adjacent to the development boundary. It currently comprises of vacant agricultural greenfield land to the east of the property known as Chandlers. To the north of the site, it is bound by mature vegetation and hedgerows, to the east and south the site is bounded by further agricultural land and to the west by the linear residential along Station Road. The site occupies a sustainable location being on the edge of Chipping Campden and within walking distance of public transport readily available near the site entrance along Station Road. The site sits adjacent to existing built form to the east, with existing dwellings located to the north across Station Road shown below:  See this link to view image of Map as referenced- https://cotswold.gov.uk/media/lvsft4c5/internal-rep-id-124-piper-homes-reps.pdf           The site falls within the Cotswold Area of Outstanding Natural Beauty and is situated in a highly sustainable location. This offers the potential to deliver a sensitive development of enhanced quality within easy reach of an established settlement. There is scope to develop the site for a small exclusive self-build development with associated parking, soft landscaping and residential curtilage.  The site is located within flood zone 1 and is not located within a conservation area or within the setting of a listed building.  Planning History There is no planning history associated with the site. Site potential We are mindful of the site constraints, however, the proposed development would sit within an existing built up environment with built form to the west, north and south of the site (sewage works). The site would be viewed in this context and would have minimal impact on the Cotswold AONB.  The indicative layout is shown below: See this link to view image of Map as referenced- https://cotswold.gov.uk/media/lvsft4c5/internal-rep-id-124-piper-homes-reps.pdf      Responding to the Climate Crisis Self-builders are, typically where finances allow, ahead of the curve in creating more sustainable homes, frequently building above Building Regulations – which are a set of minimum standards. As such  they  are pioneers in low carbon technology, including solar panels and heat pumps.     Proposals for self-build dwellings at this location will meet the aim of objective 6 of the Local Plan to reduce the environmental impact of development and vulnerability to the impacts of climate change by:  a.	Maximising water and energy efficiency, promoting the use of renewable energy sources and sustainable construction methods  b.	Supporting the principle of waste minimisation.  c.	Locating development away from areas identified as being at high risk from any form of flooding or from areas where development would increase flood risk to others.  Sustainable Transport and Air Quality  The site occupies a sustainable location being on the edge of Chipping Campden and within walking distance of public transport readily available near the site entrance along Station Road There is a regular bus service serving the site provide the opportunity for residents to use public transport methods. Therefore, proposals for self-build homes on this site reduces the need for residents to utilise the private motor vehicle.  Notwithstanding the above, all new self-build homes will be fitted with electric vehicle charging points providing an opportunity for residents to utilise electric vehicles.  The proposals would also include cycle parking allowing residents to cycle to nearby services and amenities. Accessibility of New Housing Development The site is located on the edge of Chipping Campden within close walking distance to the range of services within the centre of the town which is less than 900m (as the crow flies) form the site. There is an existing footpath from the site leading to the centre of Chipping Campden.  The sustainable location of the site will minimise the need for reliance on the private motor vehicle. Biodiversity Piper Homes would seek to ensure that biodiversity net gain is achieved on this site by way of a number of methods, whether that be proposing wildflower meadow, incorporating native species or additional tree planting. However, we note that ‘Minor’ applications, defined as residential development of nine units or less, on a site having an area of less than 1 ha, are not exempt from providing biodiversity net gains and the use of Defra Biodiversity Metric will not normally be required.  Development viability is also an issue when seeking biodiversity net gain, and whilst we note the importance, this should not prevent sustainable development coming forward.  Design  The Local Plan contains a specific design policy - Policy EN2: Design of the Built and Natural Environment. This directs the reader to the Cotswold Design Code located at Appendix D of the Local Plan. The design code helps to ensure that the local context is fully considered when determining planning applications.  National policy is set out in part 12 of the National Planning Policy Framework  (NPPF).  National  guidance  is  contained  within  Planning  Practice  Guidance  (PPG)  and  is  supplemented  by  additional  guidance  contained within the National Design Guide (2019) and the National Model Design Code (2021). The latter provides detailed guidance on the production of design codes, guides and policies to promote successful design. It expands on the      ten characteristics of good design in the National Design Guide.     Self-build developments ensure that the initial owner of the home will have primary input into its final design and layout. Piper Homes wish to obtain outline permission for 9 self-build dwellings with an associated Design Code  so that a Reserved Matters application can be brought forward by prospective self-builders following the granting of planning permission.  Self-build or custom build helps to diversify the housing market and increase consumer choice. Self-build and custom housebuilders choose the design and layout of their home, and can be innovative in both its design and construction.  Economy and Employment  The development of 9 dwellings would support the employment of 27 people, Generate £108,477 in tax revenue, including £10,165.14 in council tax revenue.  The development would also contribute to the ongoing vitality of Chipping Campden as the new residents of the scheme would spend locally and contribute to local clubs/societies.  Health, Social and Cultural Wellbeing  The quality of housing is also linked to health. There is a large number of poorly  heated  and  /  or  insulated  properties within the District. The new self-build homes will be built to ensure maximum energy efficiency.  Health can also be improved through active travel. However, the district currently has a high reliance on private cars. The site is located in a sustainable location ensuring that residents will not rely on the private motor vehicle to meet their day to day needs. The site also benefits from easy access to public transport methods.  Being located close to the centre of Chipping Campden, residents will have the opportunity to join clubs and societies, therefore improving their health, social and cultural wellbeing. The site is located within close proximity to the following:  •	Sports/leisure centre – 700m •	Spa – 1km •	Cricket Club – 150m •	Doctors surgery – 950m •	Tennis club – 1km •	Pharmacy – 900m Housing affordability Cotswold District Council states that it is committed to supporting people to build their own home and notes that it can be a more affordable route to home ownership. Affordability in the area has worsened having regard to the ONS data sets1 recently released showing that the median house price to earnings ratio is now at 14.40 (2020). To put this into perspective, this figure was 11.80 in 2015. Housing need, Requirement, Land Supply and Delivery  Disappointingly, the Council in this section make no reference to self-build and how it can contribute to the  overall supply of housing. Furthermore, the Council make no reference to their current need for self-build homes within the District. However, the current Local Plan states that “Development proposals which seek to meet the housing need and demand of local older people and address the need for self-build and custom-build housing  1 https://www.ons.gov.uk/peoplepopulationandcommunity/housing/datasets/housepriceexistingdwellingstoworkplacebasedearni ngsratio     across all tenures will be encouraged” and that “Self-build and custom-build housing is encouraged on small sites”.  The Self-build and Custom Housebuilding Act 2015 (as amended) placed a legal duty on LPAs to keep a Register (aka the ‘Right-to-Build’ Register) of those within their respective administrative areas who wish to acquire a serviced plot of land. The Act was the culmination of the Government’s efforts to ascertain an accurate assessment of self and custom build demand across the country. To comply with the regulations of the Act, Registers were to be implemented by 1 April 2016; to be publicised; and several optional eligibility criteria could/can also be applied. In addition to this, the Housing and Planning Act 2016 amended the 2015 Act to include an additional duty whereby LPAs must grant sufficient ‘development permissions’ to meet demand for self and custom housebuilding arising in their respective areas in each base period within three years of the end of said base period.  The below table was taken from a recent study2 and shows the estimated demand across the study area (South West) using national data compared with demand recorded on Registers. See this link to view the table as referenced- https://cotswold.gov.uk/media/lvsft4c5/internal-rep-id-124-piper-homes-reps.pdf      The estimated figures indicate that the demand when using national data as a proxy for self and custom build development plots is significantly higher than indicated by most Registers.  Notwithstanding the above, the Council’s latest annual monitoring report (May 2020) states that “The first Base Period was calculated from 1st April 2016 to the date the Regulations came into force on 31st October 2016. During this first Base Period, the Council accepted 66 applications onto the Register. This means that the Council is required to grant planning permission for a minimum of 66 serviced plots to meet demand by the 30th  2 An Analysis of Self-Build and Custom Housebuilding in the South West of England - https://www.mdpi.com/2413-8851/5/1/9/pdf     October 2019.” However, on the Council’s self-build webpage3 it states that between April 1st 2016 to the 31st October 2016 the Council had 122 applications, of those 66 have been determined to meet the eligibility criteria and have been officially entered onto the Register. This, combined with the above study demonstrates that there is clearly more demand for self-build plots in the area.  We consider that the site represents a significant opportunity for much needed self-build plots that will meet a substantial need for this type of housing in the area.  Landscape  The site is located within the AONB, but adjacent to the built form of Chipping Campden. New residential development on this site will be seen within the existing context of the surrounding area. Proposed landscaping will help soften any perceived harm to the AONB.  We believe the current landscape policies are robust enough and fit for purpose. The landscape and other policies in the current local plan already enable the decision-maker to balance the level of harm/adverse impact against the public benefits of the development and, in line with NPPF, to determine whether or not the proposal constitutes major development.  Conclusion  We believe that a proposal for 9 self-build plots with an appropriate design code to be discussed comprehensively with the Council will be a significant benefit to the area and meet the requirements set out in the Issues and Options consultation.</t>
  </si>
  <si>
    <t>This site will be reassessed in the forthcoming SHELAA Update in light of the additional detail provided. We note the comments on self-build - the Council maintains a self-build register and has a proven track record of delivering the required number of self-build plots.</t>
  </si>
  <si>
    <t>624c41ff3a25b52b2d20c357</t>
  </si>
  <si>
    <t>Tom Davies</t>
  </si>
  <si>
    <t>Landowner of specified site</t>
  </si>
  <si>
    <t>Cotswold District Council Local Plan Partial Update – Issues and Options Consultation  The representations have been prepared by Brookworth Homes Limited on behalf of the Landowner of Land at Collin Lane, Willersey, Broadway in response to the consultation on the Cotswold District Council (CDC) Local Plan 2011-2031 Partial Update: Issues and Options (LPPU).  Land at Collin Lane demonstrates positive attributes to justify an allocation within the CDC LPPU. The site borders the northern and eastern settlement boundary of Willersey a principal settlement in the Local Plan and is within walking distances of key services and facilities. It is suitable, deliverable and available for development now and has the potential to contribute towards the Council’s five-year housing land supply.  The site can deliver 30-35 dwellings of which 40% would be affordable in accordance the Council’s policy. Its allocation would make a meaningful contribution towards meeting the additional homes required by the Standard Housing Methodology. It would provide certainty for the delivery of housing within a principal settlement, rather than be overly reliant on smaller scale windfall sites, which are usually small by nature and would make no contribution towards affordable housing, which is severely needed within the district.  The site is located in Flood Zone 1, so has a less than 0.1% chance of flooding (lowest risk). There are no statutory designated heritage assets on the site and the nearest listed buildings are circa 250m away from eastern boundary of the site.  Whilst the site is within the AONB, the majority of settlements within the district are within the AONB, so undoubtedly housing allocations will need to be within the AONB. While the attributes of the AONB are recognised, this must be balanced against the need for new homes in sustainable locations such as this site.      We are aware that in the Councils most recent Strategic Housing Economic Land Availability Assessment (SHELAA) discounted the site due to the impact on the AONB and the previously dismissed appeal. However, in an earlier iteration of the SHELAA in 2017 it was considered that the eastern side of the of the site could be developed with a strong boundary to the open countryside, with the western half suitable for landscaping to limit and filter views and ensure high-quality edge to the settlement. We would be comfortable in this approach and would be more than happy to reduce the scale of the development proposed to ensure a sympathetic scheme is provided on the site in order to secure an allocation.  It was also acknowledged within the same SHELAA that the site was more suited to come forward later on in the Local Plan period. As we are in the later period of the Local Plan, now is the perfect time for this site to come forward. For full details of what is contained within the 2017 SHELAA, please see Appendix 1 enclosed with this letter.  To view Appendix 1 use this link https://cotswold.gov.uk/media/rttafhrj/internal-rep-id-162-shelaa-2017.pdf  Looking ahead to the end of the plan period to 2031, CDC have identified a requirement to maintain a deliverable supply of housing sites, in light of an updated annual need for 490 new homes per annum, as set out in the Gloucestershire LHNA. This approach follows the nationally set Standard Method which is confirmed as the approach that LPA’s must use to calculate housing need, as confirmed in the National Planning Policy Framework.  The affordability of housing has remained a chronic issue across the district and evidence suggest that this is not going to improve. The anticipated shortage in the planned delivery of affordable homes presents a risk that there may be an even greater need for affordable housing by the time that CDC undertakes a full review into its Local Plan. In order to meet this need, CDC should consider the allocation of housing sites that will deliver affordable housing, and that are in sustainable and accessible locations.  Acknowledging the AONB designation, the site is free of constraints, is suitable, available and deliverable for development now, and its allocation would contribute towards meeting the Council’s five-year land supply. The site is capable of delivering between 30 and 35 dwellings, of which 40% could be affordable.  Going forward, we remain firmly committed towards the continued promotion of the site through LPPU and would be happy to engage with the Council to discuss the site at your earliest convenience.       To view the accompanying appendices use these links-  https://cotswold.gov.uk/media/rttafhrj/internal-rep-id-162-shelaa-2017.pdf https://cotswold.gov.uk/media/ylzlj4pp/internal-rep-id-162-local-plan-reps.pdf</t>
  </si>
  <si>
    <t>This site will be reassessed in the forthcoming SHELAA Update in light of the additional detail provided. When determining the housing requirement and recommending sites for allocation, a balance has to be struck between various issues, including boosting the supply of affordable housing and protecting and enhancing the AONB.</t>
  </si>
  <si>
    <t>624c4e399b06868207eb2633</t>
  </si>
  <si>
    <t xml:space="preserve">2.	Land at Hampton Street, Tetbury 2.1	Redrow’s land at Hampton Street totals approximately 9.5 hectares and immediately adjoins the built up edge of Tetbury. The site has previously been promoted through the Local Plan process and part of the site is currently allocated for residential development under policy S9 of the Cotswold District Local Plan 2011-2031 as site “T_31B Land adjacent to Blind Lane”.  2.2	The site has also been assessed through the Council’s Strategic Housing and Employment Land Availability Assessment (reference T76) to which we return below. As part of the on-going promotion through the Local Plan review, my client has had direct discussions with the Forward Planning team and the site is currently the subject of a request for pre-application advice (reference 22/00126/PAYPRE).  •	The pre-application request seeks advice on the following proposals: •	Highway access off Hampton Street; •	circa 120 dwellings (including those currently allocated in the Cotswold District Local Plan 2011-2031), up to 40% of which will be affordable housing; •	“Park and Stride” provision for secondary school drop-off (approximately 26 car parking spaces/0.07 hectares); •	Footpath/cycle path connection to Blind Lane •	Open space including a Local Equipped Area of Play and surface water attenuation area (2.8 hectares); •	Green infrastructure including new woodland planting (1.1 hectares); and •	Existing woodland (1.22 hectares)  2.3	In addition to the residential scheme, the pre-application advice also includes an option to provide a site for a new Doctors Surgery on the Hampton Street frontage. Consequently, two alternative concept layouts have been prepared to show the scheme with and without the surgery and these are attached to these representations for ease of reference. Appendix 1 – Option A without Surgery Appendix 2 – Option B with Surgery To view the full representation and all appendices use this link https://cotswold.gov.uk/media/pz4cr3f1/internal-rep-id-178-220319-cotswold-lppu-on-behalf-of-redrow.pdf 2.4	In addition to the concept layouts, the pre-application request includes a number of supporting documents as follows:  •	Constraints and Opportunities Plan (Drawing Reference COP.01) •	Landscape Assessment Technical Note •	Ecological Briefing Note 6. Archaeological Technical Note •	Transport and Access Technical Note •	Letter of support from Sir William Romney's School dated 13th December 2021     2.5	These documents confirm that the site is suitable, available and deliverable for development and will deliver significant benefits as set out in these representations.  Strategic Housing and Economic Land Availability Assessment 2021 (SHELAA)  2.6	As referenced above, the site has been considered through the Council’s SHELAA most recently in August 2021 where the site is referred to as “Land north-east of Hampton Street (adjacent to settlement edge) (ref: T76)”. The SHELAA concluded that “This site is a candidate for further consideration for allocation within the Local Plan. A copy of the relevant SHELAA extract for the site is attached at Appendix 3  Appendix 3 – SHELAA (August 2021): Land north-east of Hampton Street (adjacent to settlement edge) (ref: T76) To view the full representation and all appendices use this link https://cotswold.gov.uk/media/pz4cr3f1/internal-rep-id-178-220319-cotswold-lppu-on-behalf-of-redrow.pdf 2.7	The SHELAA also states that if the site were to be developed, “…the scheme design must:  •	Provide 0.4ha of land to accommodate a doctor’s surgery; •	Provide a Park &amp; Stride for Sir William Romney School within the site… •	Include a comprehensive Green Infrastructure scheme…. •	Include native species planting within the Green Infrastructure…. •	Ensure that landscaped areas filter views between the site and the surrounding countryside.”  2.8	The current pre-application request, including the masterplans attached to these representations demonstrates how these aspirations can be delivered on the site as part of its development for new homes.  2.9	Finally in respect of the SHELAA, and relevant to the Issues and Options consultation, it (the SHELAA) also sets out “Key Actions Required – Actions for Landowner”. In respect of Hampton Street, these include:  •	“Preliminary Ecological Survey; •	Landscape and visual impact assessment (this would include demonstrating the site is consistent with the Local Plan’s and NPPF’s AONB policies – e.g. determination of whether this site is major development in the AONB); •	Investigation of potential archaeology issue; and Agricultural soil survey to establish whether the site is best and most versatile agricultural land.”  We deal with these matters further below.      Preliminary Ecological Survey  2.10	The pre-application request referred to above included a detailed Ecological Briefing Note prepared by Ecology Solutions. This is attached as Appendix 4 and provides a summary of ecological surveys carried out on the site including a detailed ecological appraisal for a previous planning application submitted in 2014 (but subsequently withdrawn). This included:  •	A desktop study; •	Extended Phase 1 habitat survey: and •	Surveys for: o	Badger Meles meles o	Bats o	Birds o	Reptiles and Great Crested Newts Triturus cristatus (undertaken in 2011 and 2014).  2.11	Further updated habitat survey and Badger and Great Crested Newt surveys were also completed in 2018 and an updated habitat survey (and Badger survey and assessment of trees for bat roosting potential) was again undertaken in September 2021 to assess any material changes to the habitats.  2.12	The conclusion reached in the Briefing Note, based on the two illustrative masterplans, is that any potential impacts on habitats and protected species could be mitigated/compensated and result in enhancements. It is also considered likely for the development to demonstrate a net gain for biodiversity within the site. As such, there is not deemed to be any overriding ecological constraint to bringing this site forward for residential development. Appendix 4 – Ecological Briefing Note To view the full representation and all appendices use this link https://cotswold.gov.uk/media/pz4cr3f1/internal-rep-id-178-220319-cotswold-lppu-on-behalf-of-redrow.pdf Landscape  and  visual  impact  assessment  (this  would  include  demonstrating  the  site  is  consistent with the Local Plan’s and NPPF’s AONB policies – e.g. determination of whether this site is major development in the AONB)  2.13	The site has been the subject of a full Landscape and Visual Impact Assessment (LVIA) produced by the Richards Partnership. This is a significant piece of work in recognition of the site’s location within the Area of Outstanding Natural Beauty (AoNB) albeit immediately adjoining the built up area of Tetbury.  2.14	The LVIA assesses the site both with and without the surgery and concludes:  “…. residential development on the site, in a form proposed in this would represent a limited extension to Tetbury and would be seen in the context of the existing town. It     would be possible to introduced housing within a very generous landscape structure including areas of open space and wide belts of structure planting which would help to assimilate the buildings into their wider surroundings”  Appendix 5 – Landscape and Visual Impact Assessment To view the full representation and all appendices use this link https://cotswold.gov.uk/media/pz4cr3f1/internal-rep-id-178-220319-cotswold-lppu-on-behalf-of-redrow.pdf 2.15	We have also considered whether the site would represent major development in the AoNB in the context of paragraphs 176 and 177 of the National Planning Policy Framework (NPPF). Footnote 60 of the NPPF which states:  “For the purposes of paragraphs 176 and 177, whether a proposal is ‘major development’ is a matter for the decision maker, taking into account its nature, scale and setting, and whether it could have a significant adverse impact on the purposes for which the area has been designated or defined.”  2.16	Given that the Planning Authority is the ultimate decision maker on major development in the AoNB, it is also important that a consistent approach is applied. We note, for example, that in respect of an application at Northleach (14/104274/OUT) for forty dwellings the committee report set out the relevant considerations including local context. The Committee Report for that application states:  “In this particular case the town of Northleach contains 853 dwellings. The proposal would increase the town's existing housing stock by less than 6%. This increase is considered not to be significant when placed in context with the existing settlement as a whole. The proposed development will adjoin the existing settlement and will occupy land that has historically been used for non-agricultural purposes. The town already appears as a well-established feature within the AONB landscape with development along Bassett Road providing a relatively abrupt edge to the settlement. lt also provides a backdrop to the current application site for road users heading west along East End. Landscape assessments undertaken as part of the SHLAA, the White Consultant's report and the applicant's own LVIA indicate that site could accommodate residential development without compromising the special qualities of the AONB. Whilst the proposal will extend the settlement into the countryside it is considered that the size, form and illustrative design of the scheme are not of a nature that will significantly undermine the distinctiveness, character or appearance of this part of the AONB. The proposal is therefore considered not to constitute major development in the context of Paragraph 1 16 of the NPPF.” (Blue Fox emphasis).  2.17	Whilst this report may be considered dated, the approach remains valid. In the case of Tetbury, there are approximately 3,400 dwellings in the Town and the proposed development at Hampton Street would therefore represent just a 3.6% increase. Further, Tetbury is a settlement of significant size and has substantial and established areas of employment, retail and other uses. It is must therefore be considered to be a well established feature within the AoNB. It is also recognised as a suitable location for     development in the adopted Local Plan as recognised by the allocation of a part of Redrow’s land interest.  2.18	Finally, the LVIA that has been produced for the site confirms that the scale of the development proposed can be accommodated within the landscape without significantly undermining the distinctiveness, character or appearance of this part of the AONB, indeed it would represent only a “limited extension to Tetbury and would be seen in the context of the existing town” (LVIA para 7.6).  Investigation of potential archaeology issue  2.19	The site has been subject to a full and appropriate level of archaeological assessment and evaluation, comprising a Desk Based Assessment, a geophysical survey and a trial trench field evaluation. Whilst it is recognised that these works were undertaken in 2011, the approaches and techniques used remain applicable and would meet current standards and policy requirements.  2.20	A small number of features of archaeological interest were found. These fall below the level of national interest and can be successfully mitigated through further investigation, recording, publication and archiving. Such an approach would conform with local and national policy and would normally be secured through the imposition of an appropriate condition on any approval granted.  2.21	On this basis, there is not considered to be any overriding archaeological constraint to bringing this site forward for residential development.  Agricultural soil survey to establish whether the site is best and most versatile agricultural land  2.22	Attached to these representations is a full Agricultural Land Classification and Considerations (ALCC) report produced by Kernow Countryside Consultants Limited. Appendix 6 - Agricultural Land Classification and Considerations (March 2022) To view the full representation and all appendices use this link https://cotswold.gov.uk/media/pz4cr3f1/internal-rep-id-178-220319-cotswold-lppu-on-behalf-of-redrow.pdf 2.23	The ALCC confirms that the site comprises 65% Best and Most Versatile (BMV) agricultural land, and 35% poorer quality and woodland. BMV therefore totals 6.4ha consisting of 0.4ha of grade 2 and 6.0ha of subgrade 3a. There is no Grade 1 land within the site.  2.24	The report also notes that part of the site is already allocated for development and therefore the additional loss of BMV (above that already accepted in principle) is reduced. Even so, the ALCC confirms that:     “At 6.4 ha of BMV land the quantum is 34% of the threshold for consultation with Natural England and is not “significant development” of agricultural land in the context of footnote 58 of the NPPF (2021)” (ALCC para 5.4 – March 2022).    2.25	Further, the ALCC recognises that footnote 58 of the NPPF requires that where significant development of agricultural land is necessary, poorer quality land should be used in preference. Not withstanding the fact that Hampton Street is not “significant development” of agricultural land, the ALCC still considers other potential sites at Tetbury and concludes that “there are no obvious areas of poorer quality land available”. (ALCC para 4.12 – March 2022). To view the full representation and all appendices use this link https://cotswold.gov.uk/media/pz4cr3f1/internal-rep-id-178-220319-cotswold-lppu-on-behalf-of-redrow.pdf </t>
  </si>
  <si>
    <t>Comments about the exceptional circumstances in relation to the standard method and major development in the ONB are noted. Please note, this consultation is not a preferred options consultation. In addition, the SHELAA has produced a shortlist of sites for further consideration for allocation in the Local Plan. It has not given a definitive position on whether sites are suitable. Further work is needed to determine site suitability before we are in a position to say whether the 700-900 dwelling figure is deliverable, although the shortlisted sites at this point can deliver that number several times over. Regarding the housing requirement, the Local Plan policies do not limit the number of homes that can be delivered. Choosing a higher number solely on the basis that it wound deliver more housing is an overly simplistic approach. There are various other issues to consider. An explanation of the Local Plan development strategy already forms part of Local Plan Policy DS1. The additional detail about the Hampton Street site will be taken into consideration when the SHELAA is updated later this year.</t>
  </si>
  <si>
    <t>624c4e399b06863c3feb263a</t>
  </si>
  <si>
    <t xml:space="preserve">9.	Housing Need, Requirement, Land Supply and Delivery Q1a: Is there an exceptional circumstance for Cotswold District to use an alternative approach to the standard method to calculate the minimum local housing need?  9.1	National Planning Policy is clear that:  “To determine the minimum number of homes needed, strategic policies should be informed by a local housing need assessment, conducted using the standard method in national planning guidance – unless exceptional circumstances justify an alternative approach…” (NPPF, para 61 – Blue Fox emphasis).  9.2	We do not consider that “exceptional circumstances” exist in the context of Cotswold District and the LPPU and note that none are justified by the consultation documents. We therefore believe that housing need should be based on the Standard Method.  9.3	We do welcome the recognition that the Standard Method identifies a “minimum” need for new housing in the District of 490 dwellings per annum. We also note that the LPPU considers that this translates into a requirement for between 700 and 900 new dwellings to be identified.  9.4	Whilst the extent of this requirement will be tested further as the LPPU progresses, the Council also confirms that that the shortlist of sites identified within the Preferred Options document “is able to deliver the anticipated 700-900 dwelling requirement several times over, so not every site would be allocated for development in the Local Plan Partial Update”. The fact that this requirement can be met “several times over” also leads to the conclusion that there are no “exceptional circumstances” for not adopting the Standard Method.  9.5	Further, the confirmation that the 700 to 900 dwelling shortfall can be readily met, the LPPU should confirm that it is adopting the higher (900 dwelling figure as a minimum. Such an approach would be in complete accordance with the NPPF which states that “plans should… be prepared positively, in a way that is aspirational but deliverable” (paragraph 16 – Blue Fox emphasis) and should “as a minimum, seek to meet the area’s objectively assessed needs” (paragraph 35(a) – Blue Fox emphasis).  9.6	Consistent with this position, and in response to Q2a. we do not support “Option 2” and do not believe that the commentary given in support of it represents “exceptional circumstances”. We are also concerned that the wording of the commentary is deliberately leading the respondent to oppose the Standard Method which, in reality, is the approach firmly established by National Planning Policy.  9.7	Notwithstanding the comments above, it is clear that both Option 1 and Option 2 will require the allocation of additional site for housing development. This     acknowledgement is welcomed and supported. In this context, we would respectfully suggest that the current LPPU consultation and those in the future would benefit from an explanation of both the Local Plan’s spatial development strategy and settlement hierarchy including locating development at “Principal Settlements” including Tetbury. Locating development at locations with good access to services and facilities is at the core of delivering sustainable development.  Q3a: Are there any factual inaccuracies or missing information within the site assessments? Please include the SHELAA site reference number in your response  9.8	As set out above, Redrow’s site at Hampton Street, Tetbury has been assessed by the SHELAA and referred to as “Land north-east of Hampton Street (adjacent to settlement edge) (ref: T76)”. The SHELAA concluded positively that “This site is a candidate for further consideration for allocation within the Local Plan”.  9.9	The SHELAA also states that if the site were to be developed, “…the scheme design must:  •	Provide 0.4ha of land to accommodate a doctor’s surgery; •	Provide a Park &amp; Stride for Sir William Romney School within the site… •	Include a comprehensive Green Infrastructure scheme…. •	Include native species planting within the Green Infrastructure…. •	Ensure that landscaped areas filter views between the site and the surrounding countryside.”  9.10	The illustrative concept plans for the site, which are submitted as part of these representations, together with other supporting technical work including the LVIA demonstrate that the aspirations of the SHELAA can be delivered on the site.  9.11	Further the SHELAA, also sets out “Key Actions Required – Actions for Landowner” as follows:  •	“Preliminary Ecological Survey; •	Landscape and visual impact assessment (this would include demonstrating the site is consistent with the Local Plan’s and NPPF’s AONB policies – e.g. determination of whether this site is major development in the AONB); •	Investigation of potential archaeology issue; and •	Agricultural soil survey to establish whether the site is best and most versatile agricultural land.”  9.12	Further, given that the LPPU is being undertaken to maintain a 5 year supply of housing land to the end of the plan period, we would also make clear that the site, including the doctor’s surgery, can be delivered almost immediately. This is evidenced by the commitment shown in submitting the on-going request for pre-application advice and the fact that Redrow, a national house builder, controls the land. To view the full representation and all appendices use this link https://cotswold.gov.uk/media/pz4cr3f1/internal-rep-id-178-220319-cotswold-lppu-on-behalf-of-redrow.pdf </t>
  </si>
  <si>
    <t>Comments about the exceptional circumstance are noted. Please note, this consultation is not a preferred options consultation. Furthermore, the SHELAA has created a shortlist of sites for further consideration. Further work is needed to determine the suitability of these sites before we are in a position to say whether the 700-900 dwellings can actually be delivered, although the shortlisted sites at this point can deliver that number several times over. The Local Plan policies do not limit number of homes that can be delivered. Choosing a higher number solely on the basis that it wound deliver more housing is not a good reason to do so. An explanation of the Local Plan development strategy already forms part of Local Plan Policy DS1. The additional detail about the Hampton Street site will be taken into consideration when the SHELAA is updated later this year.</t>
  </si>
  <si>
    <t>624c58e19b06864b8deb2651</t>
  </si>
  <si>
    <t>Michael Cooke</t>
  </si>
  <si>
    <t xml:space="preserve">Housing Need and requirement, land housing supply and delivery Local Plan SHELAA   We believe Mickleton site MK2B is not suitable for future development of houses.  Site MK 2A is already developed and adding 2B would make the overall housing area too big for the village. Site MK2A is now 5 years old and is no longer a hard edge to the developments’ surroundings. Site MK 13 is preferable as it doesn’t have any of the problems listed below.   Please set out any alternatives or changes you are seeking, using a continuation sheet if necessary&gt;  Site 2B is classed as Grade 1 farm land so should not be used for building.  The fields flood easily and has a high water table. Any new houses would need expensive piling. Walkers along Canada Lane (Heart of England Way) would loose an outstanding view across to Mean Hill, as would local residents. It is a very well used route for rambling and rural recreation.  Area 2B ajoins the AONB. Government Policy is not to build on green belt land several large developments ongoing south of Stratford upon Avon and within 5 miles of Mickleton should satisfy local housing needs. </t>
  </si>
  <si>
    <t>This will be taken into consideration in the upcoming SHELAA update. Please note, MK2B is a greenfield site but is not designated as being within a Greenbelt. In terms of distance, Mickleton is relatively close to Long Marston, but Mickleton sits within the Gloucestershire Housing Market Area and the developments south of Stratford sit within the South Warwickshire Housing Market Area. Their housing delivery therefore counts towards two separate housing requirements.</t>
  </si>
  <si>
    <t>624c5c1b84c5fa34ef742052</t>
  </si>
  <si>
    <t>Diane Ludlow</t>
  </si>
  <si>
    <t>Ref Potential Development Lechlade I am very alarmed that up to two hundred more houses may be built in a town of the historic age of Lechlade. William The Conqueror gave The Manor to Henry de Ferrers in 1066.The present Manor was built in 1872. New build spoils the ancient character of such a small town. A Charter granting a market was passed in 1210. Lechlade is also a haven for wildlife. Its habitat is being eroded alarmingly. Sir David Attenborough warned humanity is getting too close to nature for its own good.Disturbance to it is caused by constant traffic and aircraft from Fairford and Brize Norton already. Life is already difficult for residents due to the town's historic age and situation .1t is situated between the A361which is a main through road from North to South and the A417 East to West.St John's street and High St are grid locked already particularly in rush hours .parked cars in St John's St,cause queueing and there is more queuing through the town in all directions . This causes high levels of pollution contributing to health issues and global warming.lt also makes negotiating the town very difficult for emergency vehicles.The constant flow of HGV trucks and large agricultural vehicles all have to negotiate The Georgian Halfpenny Bridge which opened in 1792.1t is quite inadequate for such a constant and heavy volume of traffic all year round already &amp; more in the summer months. There has been one very serious accident on the bridge.Parking is also difficult and inadequate already.There is a very infrequent bus and taxi service.Poor transport links &amp; public facilities,necessitate commuting to retail outlets and services and both junior and secondary schools by car. There has been no infrastucture improvements here since further houses were built to my knowledge.The Doctors Surgery has linked with The Park Surgery in Cirencester. Patients come from Fairford surgery already due to its capacity.Medical facilities would be even further strained. The GW Hospital in Swindon has a long backlog due to covid and waiting lists are long for operations already.Thames water expressed concern with existing water and sewage supply with new build sometime ago.Facilities are so inadequate and inappropriate in Lechlade at the moment for more housing.lt urgently needs a by pass. New houses should be built in areas where they can be far better serviced and accommodated in my opinion.</t>
  </si>
  <si>
    <t>624c6428e024dc892f0a2634</t>
  </si>
  <si>
    <t xml:space="preserve">Mrs L Dickenson </t>
  </si>
  <si>
    <t>No doubt hearing about this project now means it’s a forgone conclusion. However, I do not agree with the new housing estate because the schooling, medical all are not adequate, plus the extra traffic on the roads, Petitions have been sent in over the years about the Burford Road Traffic being too fast. On top of this the upheaval on the roads while the building works are going on, when drains, electricity and gas all being installed beggars belief. One wonders how long it will take before the other green belts will be taken over. Please keep Lechlade a small Cotswold town.</t>
  </si>
  <si>
    <t>624d97d49b0686693beb26ee</t>
  </si>
  <si>
    <t>There are actually 2 separate markets – One to meet local need and the other to meet a national/regional demand.</t>
  </si>
  <si>
    <t>This may be true. Further consideration will be given to this point.</t>
  </si>
  <si>
    <t>F8 Coln House School has been given consent (20/04147/FUL) has now bee provisionally given consent, although the decision notice has not yet been issued. The Assessment in the table entry for F39A + F39B incorrectly refers to F39C and F52.  F39C + F52 has been submitted for considerably more development than was assessed as part of the Fairford Neighbourhood Plan SA/SEA, which found it to be a less sustainable option, partly because of proximity to the extended CWP SSSI and drainage and access issues and issues with the deliverability of the mixed use.  The conflation of sites F51A, F51B and F51C results in an excessive impact assessment which is not representative of the impact that might result from separate development of one or more of these sites with associated compensating benefits.</t>
  </si>
  <si>
    <t>Affordable housing,Allotments,Employment development / new jobs,New sports/community building ancillary to new LGS</t>
  </si>
  <si>
    <t xml:space="preserve">Regarding Q2a - Probably. </t>
  </si>
  <si>
    <t>624d77319b06861341eb26cc</t>
  </si>
  <si>
    <t>The Town Council has seen the problem of infrastructure lag due to 'spiky' development, with the town under-provisioned for primary and pre-school places since 2016, plus a new requirement for improved sewage handling and over-capacity junctions in the middle of town, following 19/02248/FUKL. More certainty over housing delivery rates would enable infrastructure partners to keep pace with housing, ensuring new developments are delivered successfully. Option 2 seems to deliver that kind of planning and development management environment.The Town Council also believes the 15-year forward planning period is worth considering, as some infrastructure partners operate on 6- and 7-year assessment and improvement cycles, for example the EA and Water Companies. This would improve the situation of infrastructure lag, particularly when CDC has to call for sites evert 18-24 months</t>
  </si>
  <si>
    <t>624da69184c5fa3970742103</t>
  </si>
  <si>
    <t xml:space="preserve">Housing Need, Requirement, Supply and Delivery	Is there a special circumstance why Cotswold District should use a different method for calculating its minimum housing need and are the findings of the Strategic Housing and Economic Land Availability Assessment Review (2021) correct	See answers to Accessibility of new housing and housing affordability above.	Not sure and the findings of the review demonstrates a mismatched annual housing target (currently a moving target) and inaccurate information about what has been developed, already has planning approval and missing sites altogether, Broad Campden - Former Swimming Pool (now developed 2018/2019) &amp; Land behind Ashlar, Coppers &amp; Wyldlands (planning approval secured 2021)	SHElAA should take into account inspectors findings and so increase availability on some sites.  Restrictions upon second homes in new builds (none) should enable a more stable price Delivery of numbers should not overcome the need for community sustainability.. If there is a need to alter current calculation of need then it has to be realised that the demographics and economic  levels in the North Cotswolds will always produce lower numbers as we constantly drive out the lower  income brackets from our town.	Increase amount of land available so that it satisfies local need.	Unsure but all development however small should be taken into account	No reason why Cotswold District should use a different method for calculating minimum housing need.  It is not clear what the findings of the review are.	This subject needs beterr assessment of the options than currently provided and  much wider debate. Affordable Housing for local residents should take precedence over other special provisions. Provision of communities such as travelers needs to be part of a cohesive/coherent strategy  that ensures adequate provision of adequate and appropriate services.. The current SHELAA has serious inaccuracies and requires a further  full and detailed review susch as the  White Review; the SHELAA maps should be udated on an ongoing basis to reflect development as it occurs and Planning Approvals/Appeals as they are granted. 	The Local Plan should be updated to show an allocation of development sites equivalent or greater than the minimum housing need of 490 dwellings per annum	</t>
  </si>
  <si>
    <t>The access to services / facilities and employment and housing affordability are noted as exceptional circumstances. Please note, the SHELAA does not show all planning approvals - it only shows the status of sites that have previously been assessed in the SHELAA. The SHELAA can only show land to be available for development if it is actually available - it can't increase the availability of land. Consideration is being given to whether a policy can be introduced to restrict second home ownership in new developments, but only a national policy change can restrict second homes in the existing housing stock. Each new dwelling counts towards delivering the District's housing requirement - however, national policy recommends that Local Plans should allocate sites of five or more dwellings. Smaller sized sites can still gain planning permission in different ways. The Local Plan Sustainability Appraisal will further assess the proposed options. The Local Plan provides strategies for delivering affordable housing needs and traveller site needs. The SHELAA is updated periodically. We do not have the resources to keep the SHELAA maps updated on a live basis. Please let us know of any specific inaccuracies you are referring to and we would be happy to take them into consideration.</t>
  </si>
  <si>
    <t>62500dd012f071c1eebda562</t>
  </si>
  <si>
    <t xml:space="preserve">It is appreciated that, due to the stage of the review process, formal allocations have not been decided and are not being consulted upon. However, it is acknowledged that as part of the SHELAA process, land at Willersey (of which borders the Wychavon district) has been identified to be considered for potential allocation. Given the potential site extension to W7A, and/or new sites at W4B and W11 that would provide 40+ dwellings, it is not expected that, should this come forward, an unmanageable impact to the Wychavon District would occur; the SWC would also like to ensure that the settings and views into and out of a site are taken into account and potential impact to the nearby AONB within the Wychavon District can be managed. Highways monitoring and potential trip rates into the district would need to be considered as part of any allocation; any impact to the districts infrastructure; and the impact of tourism to nearby Broadway and Broadway Hill will need to be identified to assess the positive or negative impact. The SWC will continue to monitor the review and intend to work closely with CDC in the delivery of allocations to support the Local Plan update.  </t>
  </si>
  <si>
    <t>To confirm, the settings and views into and out of sites are assessed, as well as the potential impact to the part of the AONB in Wychavon District. We note the request for highways monitoring and potential trip rates into Wychavon district resulting from any proposed allocation, as well as any impact to the district's infrastructure; and the impact of tourism to nearby Broadway and Broadway Hill identify the positive or negative impact.</t>
  </si>
  <si>
    <t>61ff0389daa4ef03bc12a22a</t>
  </si>
  <si>
    <t xml:space="preserve">We wouldn’t need more new housing developments if the Council put a limit on the number of properties bought for the holiday rentals business </t>
  </si>
  <si>
    <t>The Council can only restrict holiday lets in new developments, not existing stock where there is permission in place. The suggestion would require a national policy change.</t>
  </si>
  <si>
    <t>61fd6771a67c2d03c853a6a1</t>
  </si>
  <si>
    <t>Where would the access to the proposed T71A development area be located? Has a traffic impact and pollution assessment been made? If access was to be made via Havenhill Road, then it is clear this would make this road too busy, especially if a new doctors surgery was located here. Parking is already a significant issue on this road and would only get worse as a huge number of people would have to drive to the surgery given its proposed location.</t>
  </si>
  <si>
    <t>["Green corridors (walking or cycling paths)","Parks or gardens","Reduction in flood risk"]</t>
  </si>
  <si>
    <t>61fd82570dfd2a03d61159f0</t>
  </si>
  <si>
    <t>Residential street with significant cars already and inadequate access. Location not conducive to public transport options including eco access such as walking or cycling</t>
  </si>
  <si>
    <t>["Biodiversity net gain (e.g. ponds etc.)","Carbon sequestration (e.g. tree planting)","Reduction in flood risk"]</t>
  </si>
  <si>
    <t>620921a874985d03f061d014</t>
  </si>
  <si>
    <t>6209222053671503bc5b043b</t>
  </si>
  <si>
    <t>T71A is not suitable as proposed. Parking, traffic and lack of public transport and accessing through a residential area is not acceptable</t>
  </si>
  <si>
    <t>["Biodiversity net gain (e.g. ponds etc.)","Carbon sequestration (e.g. tree planting)"]</t>
  </si>
  <si>
    <t>61fe27d038b79403c99029ad</t>
  </si>
  <si>
    <t>T71A seems to not mention the risk of flooding associated with the land, and that the only green space along Havenhill Road that could provide viable access to the land is already intended to provide surface water drainage routes for that land and surrounding properties. The assessment also neglects to discuss existing parking issues along Havenhill Road, which leaves the road barely accessible for a normal sized car. Any increase in traffic caused by placing an access route from Havenhill Road to T71A would be highly detrimental, causing an increase i. Pollution levels for those existing residents of the Highfields development.</t>
  </si>
  <si>
    <t>["Biodiversity net gain (e.g. ponds etc.)","Carbon sequestration (e.g. tree planting)","Green corridors (walking or cycling paths)","Reduction in flood risk","Parks or gardens"]</t>
  </si>
  <si>
    <t>61fe90eb38b79403c99035fa</t>
  </si>
  <si>
    <t>T71A unclear on access to proposed site. It is clear that the proposed land would have to be accessed from Havenhill Road, which is a narrow residential street with on-street parking and is unsuitable for planned intensification of use.</t>
  </si>
  <si>
    <t>["Civic space","Employment development / new jobs","Green corridors (walking or cycling paths)"]</t>
  </si>
  <si>
    <t>61fed0d41cc88c03bcd7ec92</t>
  </si>
  <si>
    <t>["Biodiversity net gain (e.g. ponds etc.)","Carbon sequestration (e.g. tree planting)","Green corridors (walking or cycling paths)"]</t>
  </si>
  <si>
    <t>61fed298a67c2d03c853c7a2</t>
  </si>
  <si>
    <t>61fee7ee7921ae03c93d845e</t>
  </si>
  <si>
    <t>["Civic space","Green corridors (walking or cycling paths)","Traffic "]</t>
  </si>
  <si>
    <t>61ffe4dadaa4ef03bc12b220</t>
  </si>
  <si>
    <t>["Green corridors (walking or cycling paths)","Biodiversity net gain (e.g. ponds etc.)","Reduction in flood risk"]</t>
  </si>
  <si>
    <t>6200d71e0dfd2a03d6119c14</t>
  </si>
  <si>
    <t>["Biodiversity net gain (e.g. ponds etc.)","Green corridors (walking or cycling paths)","Civic space"]</t>
  </si>
  <si>
    <t>6201040f7c009603bcf02b1c</t>
  </si>
  <si>
    <t>T71A - The primary issue here is access to the land parcel rather than the development itself. Havenhill Road is a narrow residential street. Due to inadequate off-road parking provision on the Highfields development, many properties have one vehicle parked on the street. Access through what effectively then becomes a single-lane route is already challenging for larger vehicles. Potentially removing the limited provision of green space within the Highfields development would be detrimental to the quality of environment for residents. The safety aspect of increased traffic flows in a highly residential area should also be considered.</t>
  </si>
  <si>
    <t>["Parks or gardens","New doctorâ€™s surgery","Green corridors (walking or cycling paths)","Carbon sequestration (e.g. tree planting)","Biodiversity net gain (e.g. ponds etc.)","Affordable housing"]</t>
  </si>
  <si>
    <t>620173cabd1fc103bdf07b8a</t>
  </si>
  <si>
    <t>["Green corridors (walking or cycling paths)","Parks or gardens","Civic space"]</t>
  </si>
  <si>
    <t>6235f6108286670012368ae2</t>
  </si>
  <si>
    <t>SHELAA Site 33 The site assessment does not take into consideration wether Old Railway Close is capable of withstanding construction traffic and the additional traffic that this development will cause</t>
  </si>
  <si>
    <t>["Biodiversity net gain (e.g. ponds etc.)","Carbon sequestration (e.g. tree planting)","Reduction in flood risk"," This develpoment will have a damaging impact on the natural environment due to increase in noise and pollution."]</t>
  </si>
  <si>
    <t>6207e57cb202d003da672ac8</t>
  </si>
  <si>
    <t>The proposal for using T71A as a surgery location is Iâ€™ll thought through and just capitalising on recent development without due care and consideration to the consequences. The havenhill road (proposed access) is already busy, with no traffic control methods. Junctions with Brays Avenue and others are too tight and narrow and are subject to planning compliance investigations. The parking situation is appalling and often the local car parking is overwhelming for the road. Where would the access to this new surgery be from? Appears there is no space for it!? When thr permissions were given for highfields, all ecological and traffic assessments (swept vehicle analysis etc) will have been based on the local traffic - any further by way of a surgery will make this initial planning and analysis redundant. The site is a long walk from town and there is no public transport to get here making it a very unsuitable candidate for elderly or injured etc.</t>
  </si>
  <si>
    <t>6207e71853671503bc5ae542</t>
  </si>
  <si>
    <t>This section makes more sense for a doctors surgery than T71-A given that planning permission is already being sought for housing; surely this can be amended to provide thr required town facilities?</t>
  </si>
  <si>
    <t>6208fb4005488f03f06d1857</t>
  </si>
  <si>
    <t>Site Assessments: Part 2 - Land north-west of Highfield Cottage (ref: T71A) Access The above document states "The site is currently accessed from London Road via a narrow private track. The proposed access would be via the Miller Homes site to the south." However, it is not shown exactly where this proposed access route will be. If the proposed access is to take up some of the Miller's Site, it will mean that the land surrounding the site will be changed from the expectations of the purchasers of the properties on the Miller's development. This may be in breach of the contracts signed with Millers by the purchasers of the properties on the Miller's development. The Miller development also has a Ransom Strip along the North and West boundaries. I assume that the owner of this strip intended that it would prevent access from the Miller Site to parcel T71A and the School. To get to the start of such an access point, traffic will have to use Havenhill Road. Cars are often parked at the beginning of Havenhill Road restricting the road to single width. If traffic volumes increase due to the proposed development of the land T71A, then there is a danger that traffic will back up onto the roundabout at the London Road/Havenhill Road Junction. The approach from Tetbury to Havenhill Road at this roundabout is obscured by the Trees, which according to the Site Assessments Plan are in a TPO area. This roundabout is dangerous as things are at present and the speed limit (40) needs to be reduced as some drivers only look right to make sure they can enter the roundabout. They will not see vehicles stopped on the roundabout at the entrance to Havenhill Road until it is too late. Designated heritage assets. The document states "The Grade II listed Highfield Cottage is located 95m to the south-east and development would have a harmful impact on the rural setting of this building. An access route past Highfield Cottage would likely further harm the setting of this building, so would unlikely to be supported. An access via the Highfield Farm development would be more suitable". I must strongly disagree with this statement which puts more value on a Grade II listed building than peoples lives and safety when driving or crossing Havenhill Road.</t>
  </si>
  <si>
    <t>62094cff74985d03f061d3c2</t>
  </si>
  <si>
    <t>T71A site, Tetbury. Access would be difficult via the Miller Homes site along Havenhill Road. The access into and out of Havenhill Road from the roundabout is already difficult. Cars are parked on both sides of the road, which is already narrow, creating a 'slalem' effect. The road is sometimes blocked altogether, especially if there are large vehicles (eg refuse lorries) trying to get into or out of the site. Cars have been backed up onto the roundabout, which in itself is dangerous as cars approaching the roundabout from the Tetbury town direction are generally looking to their right and do not slow down significantly to enter the roundabout. Traffic on the roundabout is obscured by trees. Access onto the roundabout from Havenhill Road is difficult because cars entering the roundabout from the London Road are obscured by the trees and the way that the roundabout is placed in relation to the exit means that one cannot see them approaching until the last minute. Additional traffic would exacerbate these problems. It is difficult to see where the actual access to the site would be from the Miller Homes site. There is a pond at the back of the only place that I can see would be a possibility, making the access extremely narrow and disturbing the habitat of the great crested newts even more. Gardens of the houses in the Miller Homes development on the south side of the parcel of land have suffered with flooding problems which have not yet been fully overcome. Great care would need to be taken on the proposed site to ensure that flooding would not be an issue for either the proposed development or existing development on the Miller Homes site. There is a ransom strip running along the south side of the T71A site along its boundary with the Miller Homes development.</t>
  </si>
  <si>
    <t>["Reduction in flood risk"]</t>
  </si>
  <si>
    <t>620a4df98824c903d68a9b69</t>
  </si>
  <si>
    <t>["New doctorâ€™s surgery"]</t>
  </si>
  <si>
    <t>620baa4bae2c5403bc64249b</t>
  </si>
  <si>
    <t>Too many houses planned for the Dunstall Farmsite, to what was originally agreed.</t>
  </si>
  <si>
    <t>["New school","Renewable energy generation","Parks or gardens"]</t>
  </si>
  <si>
    <t>620ba24906871a03c9190f37</t>
  </si>
  <si>
    <t>The current plan exceeds the number of houses in the SHELAA</t>
  </si>
  <si>
    <t>["New school","Reduction in flood risk","Parks or gardens"]</t>
  </si>
  <si>
    <t>620c124e4efe5503c9e791d7</t>
  </si>
  <si>
    <t>620e748c00f31603c94ee751</t>
  </si>
  <si>
    <t>["Affordable housing","Biodiversity net gain (e.g. ponds etc.)","Green corridors (walking or cycling paths)"]</t>
  </si>
  <si>
    <t>6210c6afe34ccb03cbb24a13</t>
  </si>
  <si>
    <t>T71A - there is a lack of clarity on where the proposed site access would be and as it stands the Highfields road is not suitable for the existing residents. If further development is done to the North there would need to be better access via a different road.</t>
  </si>
  <si>
    <t>["Biodiversity net gain (e.g. ponds etc.)","Reduction in flood risk","Parks or gardens"]</t>
  </si>
  <si>
    <t>6214c7b219bb8103bcc94a31</t>
  </si>
  <si>
    <t>Flooding</t>
  </si>
  <si>
    <t>["Reduction in flood risk","Renewable energy generation","New doctorâ€™s surgery"]</t>
  </si>
  <si>
    <t>6214dba38e007503c1f0181c</t>
  </si>
  <si>
    <t>Narrow road with residential parking already causing issues.</t>
  </si>
  <si>
    <t>["Allotments","Biodiversity net gain (e.g. ponds etc.)","New doctorâ€™s surgery"]</t>
  </si>
  <si>
    <t>62163022db846f03c9c50331</t>
  </si>
  <si>
    <t>Suitablity of area T71A for future development. Landscape The area in question is greenbelt land, falls within the Cotswolds AONB, and is not located within the Tetbury development boundary. Do these factors alone not seriously undermine the locationâ€™s suitability for development? We canâ€™t keep building on AONBs using the justification for considering any location as being â€˜on the settlement edgeâ€™. Using this logic, one could keep expanding on the settlementâ€™s edge further and further in to the AONB, only stopping when you meet like-minded planners / developers coming the other way. Some of the gardens along the northern edge of the Highfields development are already susceptible to excess water when it rains as the water comes off the fields to the west. The ecology area along the edge of the estate will help to alleviate this when completed but I would question if it could also cope if the natural drainage of the field at T71A is removed by building on it. Access Using the Millerâ€™s development for access to this location is also not practical as the entrance to Highfields (Havenhill Road) is already somewhat tricky, due to parked cars that, in effect, make the first part of Havenhill Road single width. The additional vehicles requiring access to the residential properties at the proposed location would be bad enough but having to accommodate the additional continual daily traffic to a doctorâ€™s surgery would increase the traffic flow even more. It is inevitable that this extra vehicular access will lead to people queuing on to the roundabout at the top of Havenhill Road, making an already problematic situation much worse and definitely more dangerous. Presumably, at some point in the future this situation would be further exacerbated when it is deemed that a bus route is necessary as not everyone needing the doctorâ€™s surgery has access to a car. Choosing to locate a townâ€™s doctorâ€™s surgery outside the town itself, thus necessitating car or bus travel to access its services is neither environmentally friendly nor is it serving the needs of the townâ€™s residents. Pedestrian access to the proposed location is also dangerous, with people having to cross back on forth across the A433 to get to the Highfields development from the town centre. Designated Heritage assets Highfield Cottage - It seems that the â€˜harmful impact on the rural setting of this buildingâ€™ is being taken in to account while the same harmful impact on the rural setting of any houses on the northern edge of the Highfields estate currently afforded views over the countryside are to be completely ignored. To say nothing of impacting the lives of the residents closer to the main road whose lives will be blighted by the excess additional traffic if access is to be via Havenhill Road. Other issues It seems that the need for a new location for the doctorâ€™s surgery is being used as a convenient excuse to consider land that would otherwise be deemed unsuitable for development. Surely the site adjacent to Tesco would be far more appropriate location for the doctorâ€™s surgery, no AONB or greenbelt issues, falls within the town boundary, would be next to a hub of the town (Tesco) and whilst not in the town centre, it would benefit from the same accessibility as Tesco. I strongly question the suitability of T71A for development for the reasons outlined above.</t>
  </si>
  <si>
    <t>["Reduction in flood risk","Green corridors (walking or cycling paths)"]</t>
  </si>
  <si>
    <t>621631e9db6d69040d948445</t>
  </si>
  <si>
    <t>T71A suitability for development: Landscape The area in question is greenbelt land, falls within the Cotswolds AONB, and is not located within the Tetbury development boundary. Do these factors alone not seriously undermine the locationâ€™s suitability for development? We canâ€™t keep building on AONBs using the justification for considering any location as being â€˜on the settlement edgeâ€™. Using this logic, one could keep expanding on the settlementâ€™s edge further and further in to the AONB, only stopping when you meet like-minded planners / developers coming the other way. Some of the gardens along the northern edge of the Highfields development are already susceptible to excess water when it rains as the water comes off the fields to the west. The ecology area along the edge of the estate will help to alleviate this when completed but I would question if it could also cope if the natural drainage of the field at T71A is removed by building on it. Access Using the Millerâ€™s development for access to this location is also not practical as the entrance to Highfields (Havenhill Road) is already somewhat tricky, due to parked cars that, in effect, make the first part of Havenhill Road single width. The additional vehicles requiring access to the residential properties at the proposed location would be bad enough but having to accommodate the additional continual daily traffic to a doctorâ€™s surgery would increase the traffic flow even more. It is inevitable that this extra vehicular access will lead to people queuing on to the roundabout at the top of Havenhill Road, making an already problematic situation much worse and definitely more dangerous. Presumably, at some point in the future this situation would be further exacerbated when it is deemed that a bus route is necessary as not everyone needing the doctorâ€™s surgery has access to a car. Choosing to locate a townâ€™s doctorâ€™s surgery outside the town itself, thus necessitating car or bus travel to access its services is neither environmentally friendly nor is it serving the needs of the townâ€™s residents. Pedestrian access to the proposed location is also dangerous, with people having to cross back on forth across the A433 to get to the Highfields development from the town centre. Designated Heritage assets Highfield Cottage - It seems that the â€˜harmful impact on the rural setting of this buildingâ€™ is being taken in to account while the same harmful impact on the rural setting of any houses on the northern edge of the Highfields estate currently afforded views over the countryside are to be completely ignored. To say nothing of impacting the lives of the residents closer to the main road whose lives will be blighted by the excess additional traffic if access is to be via Havenhill Road. Other issues It seems that the need for a new location for the doctorâ€™s surgery is being used as a convenient excuse to consider land that would otherwise be deemed unsuitable for development. Surely the site adjacent to Tesco would be far more appropriate location for the doctorâ€™s surgery, no AONB or greenbelt issues, falls within the town boundary, would be next to a hub of the town (Tesco) and whilst not in the town centre, it would benefit from the same accessibility as Tesco. I strongly question the suitability of T71A for development for the reasons outlined above.</t>
  </si>
  <si>
    <t>["Green corridors (walking or cycling paths)"]</t>
  </si>
  <si>
    <t>62164d05363bfd03bc6013f1</t>
  </si>
  <si>
    <t>["Allotments","Green corridors (walking or cycling paths)","Affordable housing"]</t>
  </si>
  <si>
    <t>6218cb9095c88e0012bc09b2</t>
  </si>
  <si>
    <t>["Biodiversity net gain (e.g. ponds etc.)","Carbon sequestration (e.g. tree planting)","Green corridors (walking or cycling paths)","New doctorâ€™s surgery","Outdoor sports facilities","Reduction in flood risk"]</t>
  </si>
  <si>
    <t>621a013a0a7f0c00125623a7</t>
  </si>
  <si>
    <t>["Affordable housing","Renewable energy generation","Green corridors (walking or cycling paths)"]</t>
  </si>
  <si>
    <t>621d36de2b7a050012cb6b46</t>
  </si>
  <si>
    <t>622cba4d5726030012f03472</t>
  </si>
  <si>
    <t>I think that this site would make a logical extension to the one adjoining, even though it is outside the settlement boundary.</t>
  </si>
  <si>
    <t>["Affordable housing","New doctorâ€™s surgery","Parks or gardens"]</t>
  </si>
  <si>
    <t>622cbceb00e7230012fa83b2</t>
  </si>
  <si>
    <t>This site is not appropriate for new housing, Highfields development that did not have community or CDC support, also not appropriate for new surgery, too much out on a limb. look at site supported by NHS and doctors instead. I support that site for the Health Centre and any enabling residential.</t>
  </si>
  <si>
    <t>622d88a300e7230012fa84b9</t>
  </si>
  <si>
    <t>Site should be in part allocated, for new Health Centre, and any necessary enabling residential, viability tested.</t>
  </si>
  <si>
    <t>["Affordable housing","New doctorâ€™s surgery","Parks or gardens","New Health Centre"]</t>
  </si>
  <si>
    <t>622da68e5726030012f0359e</t>
  </si>
  <si>
    <t>Look again at sites to the west, of the r I do not feel that arguments, are sufficiently strong against extending Kemble to the west, particularly given the station, and hopefully improving public transport links to Cirencester. partial development of the site should be considered.</t>
  </si>
  <si>
    <t>622da937694a330012b66bf3</t>
  </si>
  <si>
    <t>I do not think that the arguments against westwards extension of Kemble, are sufficiently strong , particularly given the station, and hopefully improving public transport access to Cirencester. Part of the site should be considered for development.</t>
  </si>
  <si>
    <t>622ee3a3694a330012b66d25</t>
  </si>
  <si>
    <t>Cirencester as a whole should be renamed, as the Core, or Principle settlement for the area. It should be made clear, that over and above the current strategic site allocation, new residential will be firstly directed, to Cirencester, given its services, infrastructure, public transport links, compared to the remainder of CDC.</t>
  </si>
  <si>
    <t>6234d914e2e8040012c700ed</t>
  </si>
  <si>
    <t>This site is not one, that should be pursued, for a new health centre. It is too much, on the fringes, and if not supported by NHS and Doctors, it should not be pursued.</t>
  </si>
  <si>
    <t>623591e75a0f7c0012da14c6</t>
  </si>
  <si>
    <t>Reconsideration to largely excluding residential development on the 3 sites should be given. Kemble is only one of two places to have a station. There will also hopefully be improved public transport links to Cirencester. An extension of Kemble, should not be feared. The school playing field should not be devekoped.</t>
  </si>
  <si>
    <t>62359750e2e8040012c7031b</t>
  </si>
  <si>
    <t>Support residential on site, subject to indicated criteria and contains. Land to the south, could be appropriate, to contributing Biodiversity gains.</t>
  </si>
  <si>
    <t>6235a6c7e2e8040012c703a8</t>
  </si>
  <si>
    <t>I support a wholly residential allocation for this site.</t>
  </si>
  <si>
    <t>6235b461828667001236896b</t>
  </si>
  <si>
    <t>I would support allocation for hosing, particularly if a substantial proportion of the affordable housing were social rent.</t>
  </si>
  <si>
    <t>6235b5e88286670012368985</t>
  </si>
  <si>
    <t>Fairford should be be supported, in seeking to have the site allocated for employment use, compatible with adjoining residential, including new allocation adjoing.</t>
  </si>
  <si>
    <t>6235ba7382866700123689ac</t>
  </si>
  <si>
    <t>Site B would stick out, if developed on its own. Instead I suggest, developing all parts of the 3 parts together. However, the first part neat to Farmer,s School should not go beyond the boundary of the school. The site should then cut across tho where the adjoining site adjoins Heathrop Road. It should then cut back in shallower angles on the adjoining site, meeting closer to the A417, than currently indicated. I realise traditional field patterns may not be followed. A phased development should be pursued. However even if it cannot be achieved by 2031, it should be still be included, as it will be in there for the full review of the Local Plan. Significant amenity, and green space should be incorporated, along with lpay areas.g</t>
  </si>
  <si>
    <t>6235cc735a0f7c0012da1625</t>
  </si>
  <si>
    <t>I support housing allocation here. I favour social rent, over other forms of affordable housing.</t>
  </si>
  <si>
    <t>6235cdde8286670012368a20</t>
  </si>
  <si>
    <t>I would support allocation for housing. Achieving some affordable is likely to be tricky, given existing buildings, and potential land contamination. If little is achievable, I suggest that a commuted sum is taken, to up the socially rented housing on the other site nearby.</t>
  </si>
  <si>
    <t>6235d12fe2e8040012c70493</t>
  </si>
  <si>
    <t>I agree with an allocation for housing. Given the scale of the development, a commuted sum for the affordable element would make sense, unless there is a need for one or two units.</t>
  </si>
  <si>
    <t>6235d63a5a0f7c0012da163c</t>
  </si>
  <si>
    <t>Agree with allocation</t>
  </si>
  <si>
    <t>6235d6d15a0f7c0012da163e</t>
  </si>
  <si>
    <t>6236df8ee2e8040012c7075f</t>
  </si>
  <si>
    <t>Agree to part residential, subject to other matters being appropriately covered,</t>
  </si>
  <si>
    <t>6236e1fe8286670012368d59</t>
  </si>
  <si>
    <t>Support residential</t>
  </si>
  <si>
    <t>6236e2775a0f7c0012da1978</t>
  </si>
  <si>
    <t>6236e39d8286670012368d5e</t>
  </si>
  <si>
    <t>6236e4425a0f7c0012da197f</t>
  </si>
  <si>
    <t>Support residential, subject to overcoming restraints and protecting path</t>
  </si>
  <si>
    <t>6236e6cf8286670012368d68</t>
  </si>
  <si>
    <t>Need first to consider the views of the other contributor, who raises valid points regarding unsuitability. 2B could not be supported in isolation.</t>
  </si>
  <si>
    <t>6236e9f45a0f7c0012da1993</t>
  </si>
  <si>
    <t>Support the mixed use and extension. Please consider any need for allotments.</t>
  </si>
  <si>
    <t>6236eaf28286670012368d79</t>
  </si>
  <si>
    <t>Support the principle of residential.</t>
  </si>
  <si>
    <t>6236ebae5a0f7c0012da199d</t>
  </si>
  <si>
    <t>Support residential with adjoining site.</t>
  </si>
  <si>
    <t>6236ef67e2e8040012c70791</t>
  </si>
  <si>
    <t>6236efe85a0f7c0012da19b7</t>
  </si>
  <si>
    <t>6236f0725a0f7c0012da19bd</t>
  </si>
  <si>
    <t>Support residential.</t>
  </si>
  <si>
    <t>6236f0ec5a0f7c0012da19c0</t>
  </si>
  <si>
    <t>Support residential, provided archaeological issue can be overcome.</t>
  </si>
  <si>
    <t>623726b2e2e8040012c70843</t>
  </si>
  <si>
    <t>6237274de2e8040012c70845</t>
  </si>
  <si>
    <t>623728688286670012368e6a</t>
  </si>
  <si>
    <t>Support residential, but not beyond the footpath given flood risk, and as I consider next door site, not appropriate for residential.</t>
  </si>
  <si>
    <t>62372986e2e8040012c7084c</t>
  </si>
  <si>
    <t>Not appropriate for residential, flood risk and also scale. It could be used to provide biodiversity and environmental gain, in association with adjoining residential residential.</t>
  </si>
  <si>
    <t>62372c8ae2e8040012c70851</t>
  </si>
  <si>
    <t>No objection to continued allocation for housing.</t>
  </si>
  <si>
    <t>623731b05a0f7c0012da1a9e</t>
  </si>
  <si>
    <t>Support residential allocation, with part of the southern end, being extension to country park, along with 185. These can also improve biodiversity.</t>
  </si>
  <si>
    <t>623732e3e2e8040012c70869</t>
  </si>
  <si>
    <t>Not suitable for residential. But appropriate extension to Country park, and biodiversity gain for adjoining residental sit.</t>
  </si>
  <si>
    <t>62377f408286670012368f76</t>
  </si>
  <si>
    <t>The stated residential density, is far too high, as is the 45 units in the current application. A surgery allocation, would be preferable, but I realise that the current proposal has to be considered against current site allocation.</t>
  </si>
  <si>
    <t>621f95cac0906e0012cfb32a</t>
  </si>
  <si>
    <t>["Affordable housing","Green corridors (walking or cycling paths)"]</t>
  </si>
  <si>
    <t>6234be79fcd9c900133e4ff1</t>
  </si>
  <si>
    <t>["Renewable energy generation","Biodiversity net gain (e.g. ponds etc.)","Allotments","Affordable housing"]</t>
  </si>
  <si>
    <t>62373ab38286670012368ea1</t>
  </si>
  <si>
    <t>["Renewable energy generation","Improved public transport with regular , more frequent services to places people want to go to"]</t>
  </si>
  <si>
    <t>62250060afdf7d00127ea810</t>
  </si>
  <si>
    <t>["Biodiversity net gain (e.g. ponds etc.)","Carbon sequestration (e.g. tree planting)","Renewable energy generation"]</t>
  </si>
  <si>
    <t>622b95c000e7230012fa820c</t>
  </si>
  <si>
    <t>This is an incredibly difficult system to navigate and is prejudiced against those who are not IT savvy. Your responses will be unrepresentative and biased towards younger responders. The options in the drop down menus are limited and lead the responses.</t>
  </si>
  <si>
    <t>["Affordable housing","Reduction in flood risk","Employment development / new jobs","The council are utterly obsessed with green issues to the exclusion of any other consideration. This is just one view point, and you fail to countenance any alternative viewpoint."]</t>
  </si>
  <si>
    <t>622b640e96048200113fbfe6</t>
  </si>
  <si>
    <t>["Biodiversity net gain (e.g. ponds etc.)","Carbon sequestration (e.g. tree planting)","Green corridors (walking or cycling paths)","New doctorâ€™s surgery"]</t>
  </si>
  <si>
    <t>6235edfa5a0f7c0012da16a9</t>
  </si>
  <si>
    <t>The allocation for this site should be changed to deliver a core service (i.e. the new doctor's surgery). This was one of the suggestions for the Local Plan, that allocations could be changed in order to deliver core services that can't be located elsewhere. The other sites proposed for the doctor's surgery are less suited to meeting the needs of Tetbury than this site (pinned).</t>
  </si>
  <si>
    <t>622ce84000e7230012fa83e3</t>
  </si>
  <si>
    <t>MK 11 This site has not 'only an allotment' with over 60 members but a thriving community vineyard, and Children's gardening club that has been there for 15 years. It is an integral part of the social, mental and physical wellbeing of parishioners. It meets many of the requirements that CDC purports to want to provide under the plan. In addition, the local singers, and WI amongst other groups use the community eco hut to hold meetings. It is home of the annual village plant sale bringing together the gardening community. It hosts a yearly BBQ and Wine and cheese tasting. It is an integral part of a diverse community.</t>
  </si>
  <si>
    <t>["Allotments","Green corridors (walking or cycling paths)","Parks or gardens","Biodiversity net gain (e.g. ponds etc.)"]</t>
  </si>
  <si>
    <t>622cec0400e7230012fa83f0</t>
  </si>
  <si>
    <t>["Allotments","Biodiversity net gain (e.g. ponds etc.)","Green corridors (walking or cycling paths)"]</t>
  </si>
  <si>
    <t>62332a25bf217000145b2a5f</t>
  </si>
  <si>
    <t>62334c1839f27e0014b30c8e</t>
  </si>
  <si>
    <t>["Allotments","Developing this site would entail re-locating the village allotments and the community vineyard. The allotments currently has an active membership of more than 60. The Community vineyard has a membership of more than 100. Re-locating the vineyard would require a lead-in time of at least 3-4 years to allow new vines to be sufficiently established. "]</t>
  </si>
  <si>
    <t>622ddf855cfd730012cc839a</t>
  </si>
  <si>
    <t>Dont know</t>
  </si>
  <si>
    <t>["Affordable housing","Renewable energy generation","Civic space","Transport"]</t>
  </si>
  <si>
    <t>622df36ea45bbc001246fdd8</t>
  </si>
  <si>
    <t>["Biodiversity net gain (e.g. ponds etc.)","Carbon sequestration (e.g. tree planting)","Green corridors (walking or cycling paths)","Outdoor sports facilities","Renewable energy generation"]</t>
  </si>
  <si>
    <t>62311486b68c610012bf1903</t>
  </si>
  <si>
    <t>["Renewable energy generation"]</t>
  </si>
  <si>
    <t>6230f7e4c9753200125707aa</t>
  </si>
  <si>
    <t>Ref T71A. There are a number of concerns regarding development of this land. 1. Access: The proposal highlights that the new doctor surgery and housing would need to be accessed from Havenhill Road. However, this road has a number of cars that regularly park along it restricting it to a single lane road. This poses a risk that at busy times, the traffic will back up onto the busy road and roundabout, posing a traffic accident risk. The road is already extremely busy and is a 40 speed limit, and cars often approach the roundabout very fast which has resulted in numerous crashes over the last year. Speed restrictions will be required to ensure patient and the publicâ€™s safety. There is no regular bus service to this edge of Tetbury which would be unsuitable for the elderly. those with a disability or who are unable to drive which poses equality, diversity and inclusion considerations - leaving these members of the community unable to access healthcare which is a basic human right. For those who are able to walk 20mins from the centre of Tetbury, it requires walking along and potentially crossing a very busy road with no zebra crossings. This poses a severe hazard, one of which could be life threatening due to the 40mph speed limit. 2. Purpose: the proposal specifically used the phrasing that Tetbury has a long-standing need for a Doctors Surgery and that this land may provide a solution. This suggests there is external pressure to find somewhere desperately to house a doctors surgery, and it is unlikely that this land would be considered without that pressure. 3. Wildlife: There are numerous birds and wildlife that frequently use and Live in the field, hedgerows and trees on this land. In the last week alone, I have seen over 15 species of bird, 2 species of protected deer and foxes, as well as ducks in pond in the north west corner. To develop and build on this land will be destroying the homes of many animals. If this does go ahead, there will need to be ample green space surrounding the north west area to protect the habitats of the wildlife. There is also a protected pine tree in the north west corner which must remain. 4. Flood risk: there is a pond in the north west corner of the field which poses a flood risk. Water does not drain appropriately on that land as it is and would likely pose a risk if developing in this area.</t>
  </si>
  <si>
    <t>6231c969629d8a0012d015eb</t>
  </si>
  <si>
    <t>L33 - The proposed access for this site is already recorded as a high risk ground water flood zone and development of this site directly contradicts Objective 6, 1.3(c) of the already adopted Cotswold District Council Local Plan. A development at this site would inevitably increase the risk of flooding in this area, as productive arable farmland is development into hard standing housings / roads and paths. The proposed access road also has significant safety concerns as the design does not lend itself to an increase in traffic for a development of this size and for the required construction vehicles for the same. Additional further development in Lechlade-on-Thames without consideration for the already lacking infrastructure, traffic delays and associated air and noise pollution would indicate the Council is not serious about its claim for wanting to the 'Green to the core', but instead focusing on the wants of the developers, not the needs of the residents within their area.</t>
  </si>
  <si>
    <t>["Biodiversity net gain (e.g. ponds etc.)","Carbon sequestration (e.g. tree planting)","Employment development / new jobs"]</t>
  </si>
  <si>
    <t>6231dc271f281a001263c351</t>
  </si>
  <si>
    <t>["Affordable housing"]</t>
  </si>
  <si>
    <t>62337e10a8e7c40013727c45</t>
  </si>
  <si>
    <t>There are no factual inaccuracies or missing information regarding possible sites in Coates. We agree that they are all 'Discounted' because they are 'Not developable' and not suitable for allocation in the Local Plan. They should no longer be listed because they have not been put forward in any recent Calls for Sites campaigns. (R111A, R419, R420, R421)</t>
  </si>
  <si>
    <t>62331bb69ad9a4001272613e</t>
  </si>
  <si>
    <t>The Councilâ€™s assessment of the site as presented in the SHELAA is generally factually correct, however there are some minor updates to make. Principally, the works to relocate the allotments which were formerly located on this site to the neighbouring field have now been completed, meaning the site is now vacant and ready for allocation. The site is not â€˜green fieldâ€™ land, being a recently vacated site which is scattered with derelict sheds and elements of former allotments which are becoming overgrown. We note also that the Council has recommended that the site is suitable for 30 units. The site and settlement are both capable of supporting at least this many houses and the site can accommodate a development of up to 40 units with a sensitive and appropriately designed scheme. However, we accept that the Council may choose to set a lower density when deciding whether to allocate the land for housing. The village has good services, including Blockley C of E Primary School, several B&amp;Bs, a fitness business, a pub, church and village cafÃ©/shop. Likewise, it is well served by public transport links to Stratford-upon-Avon, Mickleton, Chipping Campden, Moreton-in-Marsh, Cheltenham, Pershore, Evesham and Broadway. A residential development at this site would generate significant market interest and would be economically viable. Parcel BK11 is the most suitable site for residential development as it adjoins the existing built-up edge of the village and a high quality development on this site would have the potential to improve the eastern gateway into the village. A landscape-led masterplan for this site would ensure that the special character and landscape value of the AONB would not be harmed. The development would be self-contained, but would also represent a logical addition to the settlement being on the built-up edge and adjacent to community uses (i.e. relocated allotments and existing sports pitches). As a result of the above, we strongly support the potential allocation of the land for residential development as part of the Local Plan Review. The appropriate technical reports, such as an Ecological Assessment and archaeological investigations, will be prepared by us in due course to justify development on the land.</t>
  </si>
  <si>
    <t>["Affordable housing","Biodiversity net gain (e.g. ponds etc.)"]</t>
  </si>
  <si>
    <t>623472666186890012285a13</t>
  </si>
  <si>
    <t>F20A - inaccuracies - the site is not 'land locked.' The site benefits from multiple opportunities for access, both for its current use and future alternative use and development. This particular site should not be considered for protection under the Fairford Neighbourhood Plan 'River Coln Valued Landscape.' It is productive agricultural land. Any designation on site F20A which is not carefully balanced may indeed restrict the earnings capacity of the land and the future ability to not only farm, but to link up with DEFRA funded schemes which allow production but also environmental benefit. The land is not directly affected by flooding and does not have a history of flooding. This site should not be discounted for development opportunity. It joins onto existing built development with further infrastructure available from adjoining sites. This is not an 'out of the ordinary, character site', either. It is productive agricultural land adjoining a built settlement offering opportunity to contribute to the supply of local and national housing requirements. .</t>
  </si>
  <si>
    <t>["Housing to meet local needs and demand"]</t>
  </si>
  <si>
    <t>6234bcb7a2cc8f0015d2acf2</t>
  </si>
  <si>
    <t>better related to the existing built form ï‚· is well contained and encroaches less into the open countryside than other proposed sites ï‚· closer to local amenities ï‚· adjacent to Mickleton Primary School ï‚· in a more sustainable location ï‚· immediately available ï‚· appropriate in scale to the village</t>
  </si>
  <si>
    <t>["Affordable housing","Biodiversity net gain (e.g. ponds etc.)","Reduction in flood risk","MK18 is better related to the existing built form. It is well contained and encroaches less into the open countryside than other proposed sites. It is closer to local amenities. It is very close to Mickleton Primary School. It is located in a sustainable location. The site is appropriate in scale to the village. The site can provide pedestrian and cycle linkages to the village."]</t>
  </si>
  <si>
    <t>6235ba7de2e8040012c70431</t>
  </si>
  <si>
    <t>Half of this area which says "discounted" has already been developed. The other half (SHELAA ref F50) is ideal for development; it is surrounded by other housing and the two main reasons it was turned down for development years ago are no longer valid (I would be happy to provide more detail). It should be properly considered.</t>
  </si>
  <si>
    <t>["Affordable housing","Allotments","Renewable energy generation"]</t>
  </si>
  <si>
    <t>6235c0d8e2e8040012c70453</t>
  </si>
  <si>
    <t>L33</t>
  </si>
  <si>
    <t>["Employment development / new jobs","New school","New doctorâ€™s surgery"]</t>
  </si>
  <si>
    <t>6235e4035a0f7c0012da1681</t>
  </si>
  <si>
    <t>["Employment development / new jobs"]</t>
  </si>
  <si>
    <t>6235f3a45a0f7c0012da16e4</t>
  </si>
  <si>
    <t>This field is often very waterlogged and prone to flooding. Some years ago the properties in Nursery Close were affected by flooding. It is also right on the edge on</t>
  </si>
  <si>
    <t>["Green corridors (walking or cycling paths)","Reduction in flood risk"]</t>
  </si>
  <si>
    <t>6237a2f05a0f7c0012da1c4e</t>
  </si>
  <si>
    <t>T51: This is a centrally located brownfield site, very close to existing public transport routes. This land should be prioritised for the new doctors surgery. For a surgery to be built on the proposed greenfield site is at odds to the proposals of the amended local plan.</t>
  </si>
  <si>
    <t>["New doctorâ€™s surgery","T51"]</t>
  </si>
  <si>
    <t>6236fd295a0f7c0012da19f1</t>
  </si>
  <si>
    <t>T71A</t>
  </si>
  <si>
    <t>["Biodiversity net gain (e.g. ponds etc.)","Carbon sequestration (e.g. tree planting)","Green corridors (walking or cycling paths)","With regards to the T71A site: The access to this site is always going to be a problem. Havenhill road and its neighbouring roads that feed onto it are already full of cars allowing only one car through at a time. Often cars a parked in such a way that even a large van would struggle to pass through. Havenhill road leading up to the roundabout to exit the estate is an incredibly dangerous junction. The trees obscure incoming cars from the right side, and they are often driving very fast coming up to the roundabout. For the few months I have lived here I have already witnessed two accidents at this roundabout. Adding more traffic will only worsen this existing problem. For residents who use public transport, there would be no access for a bus to use the siteâ€¦leaving those with mobility issues having to walk from the A433, which again has its known safety issues The proposed land already causes considerable drainage issues to the estate and therefore tarmacâ€™ing over more land is only going to cause further surface run off onto neighbouring properties and land. T71A is within an area of outstanding natural beauty and greenbelt land. I struggle to understand why these areas ever exist if this status is never acknowledged and developers keep pushing this boundary out further. The field is home not only to great crested newts, but bats as well as owls to the northwest boundary. Development here would further destroy their existing habits."]</t>
  </si>
  <si>
    <t>6237095e8286670012368e08</t>
  </si>
  <si>
    <t>A new site form has been submitted for this land.</t>
  </si>
  <si>
    <t>623743948286670012368ec0</t>
  </si>
  <si>
    <t>6237764d8286670012368f53</t>
  </si>
  <si>
    <t>6237821c8286670012368f8a</t>
  </si>
  <si>
    <t>6237960c8286670012368ff4</t>
  </si>
  <si>
    <t>Field L33 has been assessed wrongly for the estimate of possible dwellings if developed. The number is 176 based on your assume that criteria.</t>
  </si>
  <si>
    <t>["Civic space","Green corridors (walking or cycling paths)","Reduction in flood risk"]</t>
  </si>
  <si>
    <t>6234bb0ba84980001260ed8d</t>
  </si>
  <si>
    <t>["Reduction in flood risk","Affordable housing","Biodiversity net gain (e.g. ponds etc.)"]</t>
  </si>
  <si>
    <t>622dda6e00e7230012fa8524</t>
  </si>
  <si>
    <t>Yes. The Cala Development at Furrow Way, Mickleton has had flooding issues for over 4 years witrh much remedial work required to improve drainage. The run off from Meon Hill clearly indicates that further building in its vicinity will only exacerbate the position,</t>
  </si>
  <si>
    <t>62312a8b8db57a00140fbf13</t>
  </si>
  <si>
    <t>6231f19f5b4a9b0012e96c25</t>
  </si>
  <si>
    <t>CALA Homes in Mickleton plus the playing field in Back Lane. Also an area in Granbrook Lane. Car port at Norton Hall floods.</t>
  </si>
  <si>
    <t>62346a228091fa0012f64bbc</t>
  </si>
  <si>
    <t>Yes -- Moreton-in-Marsh area</t>
  </si>
  <si>
    <t>6237923c5a0f7c0012da1c1a</t>
  </si>
  <si>
    <t>624313573a25b5e68f20bc50</t>
  </si>
  <si>
    <t>Regarding sites W4A and W11...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t>
  </si>
  <si>
    <t>Infrastructure</t>
  </si>
  <si>
    <t>Q1: What infrastructure is required in your area? Note: not all infrastructure requests can be delivered through the Local Plan. However, where this is not possible, information gathered from this question can be relayed to other Council-led strategies, external organisations, as well as providing evidence for Neighbourhood Plans.</t>
  </si>
  <si>
    <t>Q2: What infrastructure could most help make the Local Plan ‘Green to the Core’?</t>
  </si>
  <si>
    <t xml:space="preserve"> Q3: Should the Council prioritise choosing sites for development in the Local Plan that can deliver critical and essential infrastructure needs, even if the site is otherwise less suitable?</t>
  </si>
  <si>
    <t xml:space="preserve">Q4a: Major development is only permitted in the Cotswolds Area of Outstanding Natural Beauty where there is an exceptional circumstance. Do you consider the delivery of critical and essential infrastructure needed to support the Local Plan growth strategy and / or meet the challenges posed by the Climate Change Emergency to be an exceptional circumstance? </t>
  </si>
  <si>
    <t>Q4b: Please explain why</t>
  </si>
  <si>
    <t>Q5: Are there any Local Plan-related issues or options on this topic paper that you would like to raise?</t>
  </si>
  <si>
    <t>61fd2caaff096103c9ab5b1b</t>
  </si>
  <si>
    <t>Flood defences,Parking,Highway upgrades,Walking and cycling,Public transport,Electric vehicle charging,Flood prevention,Play areas and parks,Open spaces / green spaces,Cultural and sports facilities,Digital</t>
  </si>
  <si>
    <t>Flood defences,Parking,Play areas and parks,Open spaces / green spaces,Electric vehicle charging,Public transport,Walking and cycling,Digital,Health facilities,Flood prevention,Highway upgrades</t>
  </si>
  <si>
    <t>61fd289a68902503bc0a760b</t>
  </si>
  <si>
    <t>Play areas and parks,Open spaces / green spaces,Flood prevention,Parking,Highway upgrades,Public transport,Digital,Electric vehicle charging,Flood defences</t>
  </si>
  <si>
    <t>Flood prevention,Flood defences,Health facilities,Open spaces / green spaces,Cultural and sports facilities,Play areas and parks,Highway upgrades,Walking and cycling,Parking,Electric vehicle charging,Public transport</t>
  </si>
  <si>
    <t>61ff95021cc88c03bcd7f639</t>
  </si>
  <si>
    <t>Alan Parris</t>
  </si>
  <si>
    <t>Wind energy generation,District heating scheme,Solar energy generation,Carbon capture / storage installations,Water supply,Walking and cycling,Public transport,Electric vehicle charging,Play areas and parks,Open spaces / green spaces</t>
  </si>
  <si>
    <t>District heating scheme</t>
  </si>
  <si>
    <t>6201653a400af003f99c0bb2</t>
  </si>
  <si>
    <t>Electric vehicle charging,Carbon capture / storage installations,District heating scheme</t>
  </si>
  <si>
    <t>Wind energy generation,Solar energy generation,Electric vehicle charging</t>
  </si>
  <si>
    <t>62028907bd1fc103bdf0a76f</t>
  </si>
  <si>
    <t>Digital,Wastewater treatment,Water supply,Highway upgrades,Parking,Flood prevention,Flood defences,Education facilities,Health facilities,Social care</t>
  </si>
  <si>
    <t>Wind energy generation,Solar energy generation,District heating scheme</t>
  </si>
  <si>
    <t>We should become a National Park firstly as this would start to determine a strategic direction for the area. Then determine the infrastructure requirement for a developed area, build the infrastructure and follow up with housing. That way you are managing an integrated system not dealing with everything in a piecemeal way.</t>
  </si>
  <si>
    <t>6202a9450cebde03c977bbf4</t>
  </si>
  <si>
    <t>Wastewater treatment,Public transport,Flood prevention,Open spaces / green spaces</t>
  </si>
  <si>
    <t>Wastewater treatment,Public transport,Walking and cycling</t>
  </si>
  <si>
    <t>I think this depends upon whether there are alternatives to delivering the critical infrastructure.  For example, more green energy is needed, but there are multiple ways of delivering this which don't require major development for example putting wind turbines over the top of the escarpment</t>
  </si>
  <si>
    <t>I am not sure the balance between allowing the developer to make a profit and CIL contribution is right everywhere.  For example, in the small village where I live, the current sewerage system is right on the limit and frequently floods during periods of heavy rain.  New developments are being permitted because CDC can only take guidance from the water companies about their ability to handle the extra load and cannot make their assessment as part of the planning process.  So Thames Water says "not a problem", CDC approves the development, and the problems continue to grow.  The developers must be made to support the infrastructure upgrades and not hide behind threats to not build affordable homes.</t>
  </si>
  <si>
    <t>Flooding issues associated with poor infrastructure are a recognised problem, as is the LPA's ability to challenge the water companies. This is an issue that also is addressed in the Water Topic paper.</t>
  </si>
  <si>
    <t>6203aa7e890ffb03c990cf47</t>
  </si>
  <si>
    <t>Solar energy generation,Wind energy generation,Electric vehicle charging,Wastewater treatment,Public transport,A circular economy hub</t>
  </si>
  <si>
    <t>Solar energy generation,Wind energy generation,Walking and cycling,Public transport,Electric vehicle charging,Flood defences,Circular economy hubs, where items can be bought/sold secondhand, recycled, or repaired.</t>
  </si>
  <si>
    <t>Major infrastructure supporting an American airbase is inconsistent with any green initiatives - it would promote fossil fuel energy use and intensification of energy use nearby. Such would negate all other green initiatives. Major roadbuilding also promotes private vehicle use and should be avoided. All major infrastructure except flood prevention should be held up to the closest scrutiny for its carbon signature. We have little time left to squander carbon on major infrastructure projects that just promote carbon use into the future.</t>
  </si>
  <si>
    <t xml:space="preserve">Option 2 is a clear winner for locals. </t>
  </si>
  <si>
    <t>6204c406487e4603bce17867</t>
  </si>
  <si>
    <t>Public transport,Walking and cycling,Electric vehicle charging</t>
  </si>
  <si>
    <t>Public transport,Electric vehicle charging,Wind energy generation,Solar energy generation</t>
  </si>
  <si>
    <t>620910af53671503bc5b02a5</t>
  </si>
  <si>
    <t>Rupert Firkins</t>
  </si>
  <si>
    <t>Wastewater treatment,Highway upgrades,Electric vehicle charging,Parking,Flood prevention</t>
  </si>
  <si>
    <t>Wastewater treatment,Highway upgrades,Electric vehicle charging,Parking,Flood prevention,District heating scheme</t>
  </si>
  <si>
    <t>Infrastructure (roads and wastewater treatment) at Moreton-in-Marsh are all ready failing as capacity is breached regularly and there’s already planning permission given for developments of 250, 67 and 25 dwellings.   Ticking time bomb especially the sewage!!</t>
  </si>
  <si>
    <t>620b91f9ae2c5403bc641d17</t>
  </si>
  <si>
    <t>Solar energy generation,Digital,Walking and cycling,Electric vehicle charging,Flood prevention,Flood defences,Cultural and sports facilities</t>
  </si>
  <si>
    <t>Solar energy generation,Walking and cycling,Electric vehicle charging,Parking</t>
  </si>
  <si>
    <t xml:space="preserve">The AONB areas must make their contribution otherwise all developments will be concentrated in the areas outside the AONB. </t>
  </si>
  <si>
    <t>620ba03206871a03c9190ec4</t>
  </si>
  <si>
    <t>Highway upgrades,Play areas and parks,Education facilities,Flood prevention,Health facilities</t>
  </si>
  <si>
    <t>Play areas and parks,Walking and cycling,Highway upgrades,Flood prevention,Education facilities,Health facilities</t>
  </si>
  <si>
    <t>Climate change is real, global and the pressing issue of the 21st Century.</t>
  </si>
  <si>
    <t>620bd07b06871a03c9191f0c</t>
  </si>
  <si>
    <t>Wind energy generation,District heating scheme,Solar energy generation,Digital,Water supply,Walking and cycling,Public transport,Highway upgrades,Electric vehicle charging,Parking,Education facilities,Health facilities,Flood prevention,Play areas and parks,Social care,Open spaces / green spaces,Cultural and sports facilities,Wastewater treatment,Carbon capture / storage installations,Flood defences</t>
  </si>
  <si>
    <t>Wind energy generation,District heating scheme,Electric vehicle charging,Solar energy generation</t>
  </si>
  <si>
    <t>620d2f2bf3f65103c91bbe1d</t>
  </si>
  <si>
    <t>Mr Derek W Harvey</t>
  </si>
  <si>
    <t>Parking,Electric vehicle charging,Health facilities,Education facilities,Social care,Play areas and parks,Open spaces / green spaces,Cultural and sports facilities,Walking and cycling,Water supply,Wastewater treatment,Public transport</t>
  </si>
  <si>
    <t>Public transport,Parking,Digital</t>
  </si>
  <si>
    <t>620e73931137e003bd542517</t>
  </si>
  <si>
    <t>Wind energy generation,Solar energy generation,Carbon capture / storage installations,Wastewater treatment,Walking and cycling,Public transport,Electric vehicle charging,Education facilities,Health facilities,Social care,Play areas and parks,Open spaces / green spaces,Cultural and sports facilities</t>
  </si>
  <si>
    <t>Wind energy generation,Solar energy generation,Wastewater treatment,Walking and cycling,Public transport,Electric vehicle charging,Education facilities,Health facilities,Social care,Play areas and parks,Open spaces / green spaces,Cultural and sports facilities</t>
  </si>
  <si>
    <t>6210d6e944116703ca9ff314</t>
  </si>
  <si>
    <t>Solar energy generation,Wastewater treatment,Public transport,Parking,Flood prevention,Flood defences,Health facilities,Social care,Play areas and parks,Cultural and sports facilities,Carbon capture / storage installations,Digital,Water supply,Highway upgrades</t>
  </si>
  <si>
    <t>Solar energy generation,Play areas and parks,Open spaces / green spaces,Cultural and sports facilities,Social care,Health facilities,Flood defences,Flood prevention,Parking,Highway upgrades,Public transport,Wastewater treatment,Water supply,Digital</t>
  </si>
  <si>
    <t xml:space="preserve">Decision making must be achieved through Public consultation and debate that is well publicised and open to all on a public-facing basis. </t>
  </si>
  <si>
    <t>Over development in tourist areas</t>
  </si>
  <si>
    <t>62115f2673dfbd03bc93290e</t>
  </si>
  <si>
    <t>Digital,Electric vehicle charging,Walking and cycling</t>
  </si>
  <si>
    <t>Solar energy generation,Walking and cycling,Electric vehicle charging</t>
  </si>
  <si>
    <t>6213f9f3f4205f03c958e2f6</t>
  </si>
  <si>
    <t>Mr Stuart Harvey.</t>
  </si>
  <si>
    <t>International Airport</t>
  </si>
  <si>
    <t>New Rolls Royce Small Scale Nuclear Power Sites</t>
  </si>
  <si>
    <t xml:space="preserve">The UK's Energy demand is real. With the gas supply becoming questionable, the nukes being taken off line, electrical energy production will quickly become critical to maintain economic growth, minimising the continued exponential energy cost escalation. </t>
  </si>
  <si>
    <t xml:space="preserve">Use existing assets in better way, turning them into an opportunity. Fairford has Europe's longest runway, is little used and could easily become dual use (like many defence airports around the world) It could become a hub for both cargo &amp; passengers. This could be achieved with very little investment. The old Fairford railway to Oxford could be reinstated giving rail freight access, and an application to become a UK Freeport would encourage significant investment in a new industrial park adjacent to the airfield complex. Need to think far bigger to realise significant benefit. </t>
  </si>
  <si>
    <t>This is a useful point. We do need to look into the reuse and/or repurposing of buildings and infrastructure to reduce carbon generation from new build and wasting materials. Further consideration needed.</t>
  </si>
  <si>
    <t>6214dd8c4e1e5803d6f512be</t>
  </si>
  <si>
    <t xml:space="preserve">Wastewater treatment,Walking and cycling,Flood defences,Open spaces / green spaces,Inadequate footpaths and cycle ways at present - where is the policy aims on increasing footpaths to allow access to rural areas? </t>
  </si>
  <si>
    <t xml:space="preserve">Walking and cycling,Lack of footpath policy to facilitate and encourage Access to countryside </t>
  </si>
  <si>
    <t xml:space="preserve">Despite the Aonb status - uncontrolled developments have eroded and degraded what trying to preserve so it needs strengthening not weakening </t>
  </si>
  <si>
    <t>6214dd8915195003e516b3b5</t>
  </si>
  <si>
    <t>Wastewater treatment,Walking and cycling,Flood prevention,Open spaces / green spaces</t>
  </si>
  <si>
    <t xml:space="preserve">The environmental protections need strengthening not diluting - too much development in aonb at present eg along fosse way and considerable degradation of landscape and stress on road network </t>
  </si>
  <si>
    <t>6215022845c52903c9e563a8</t>
  </si>
  <si>
    <t>Digital,Public transport,Social care,Health facilities</t>
  </si>
  <si>
    <t>Wind energy generation,Solar energy generation,Health facilities</t>
  </si>
  <si>
    <t xml:space="preserve">This could be abused by developers who will take advantage by saying they will only provide infrastructure if they are allowed to build a large housing development. </t>
  </si>
  <si>
    <t>62150f690b3a7203bc375b20</t>
  </si>
  <si>
    <t>Joe stokvis</t>
  </si>
  <si>
    <t>Wind energy generation,Solar energy generation,Digital,Public transport,Electric vehicle charging,Social care,Open spaces / green spaces,Education facilities,Walking and cycling,Parking,Health facilities</t>
  </si>
  <si>
    <t>Wind energy generation,Solar energy generation,Parking,Electric vehicle charging,Health facilities,Open spaces / green spaces,Cultural and sports facilities,Play areas and parks,Public transport,Walking and cycling,Digital</t>
  </si>
  <si>
    <t>6216769be5d69c03d244922e</t>
  </si>
  <si>
    <t>Walking and cycling,Cultural and sports facilities</t>
  </si>
  <si>
    <t>Walking and cycling</t>
  </si>
  <si>
    <t>621691cb60c3aa03c997d7a2</t>
  </si>
  <si>
    <t>Wind energy generation,Solar energy generation,Public transport,Cultural and sports facilities,Parking,Play areas and parks</t>
  </si>
  <si>
    <t>Wind energy generation,Solar energy generation,District heating scheme,Walking and cycling,Public transport,Electric vehicle charging,Open spaces / green spaces,Flood prevention</t>
  </si>
  <si>
    <t>As an example, wind turbines have a visual impact but minimal impact on biodiversity and should be considered in an AONB.</t>
  </si>
  <si>
    <t>6217a00acf6bc303d735f816</t>
  </si>
  <si>
    <t>Wind energy generation,Solar energy generation,District heating scheme,Digital,Water supply,Wastewater treatment,Walking and cycling,Public transport,Electric vehicle charging,Flood prevention,Flood defences,Health facilities,Social care,Play areas and parks,Open spaces / green spaces,Cultural and sports facilities</t>
  </si>
  <si>
    <t>6217a012f08a4603c96f67e3</t>
  </si>
  <si>
    <t>Social care</t>
  </si>
  <si>
    <t>6218f0a3e368be001228a3a4</t>
  </si>
  <si>
    <t>Robert Taylor</t>
  </si>
  <si>
    <t>The ability to influence partner agencies ( eg Environment Agency, Water Companies, other local authorities will be enhanced through evidence fromlocal plan consultation support</t>
  </si>
  <si>
    <t>62191b03499f910012d3c576</t>
  </si>
  <si>
    <t>Social care,Open spaces / green spaces,Cultural and sports facilities,Play areas and parks,Health facilities,Highway upgrades,Walking and cycling,Parking</t>
  </si>
  <si>
    <t>Open spaces / green spaces,Play areas and parks,Cultural and sports facilities,Walking and cycling,Highway upgrades</t>
  </si>
  <si>
    <t>Yes - but as always, the devil is in the detail, and powers can be abused. Let's see climate change as a challenge we need to deal with, not an 'emergency' under which things get rushed through.  We need cool heads not ideologies.</t>
  </si>
  <si>
    <t>We really really need to sort out the quality of our roads.  A417 missing link is just a part, but general road quality is terrible.</t>
  </si>
  <si>
    <t>This is a matter for Gloucestershire County Council as Highway Authority. We will pass your response on to them for consideration.</t>
  </si>
  <si>
    <t>6219fc6b55d37f00124d1b2b</t>
  </si>
  <si>
    <t>Electric vehicle charging,Public transport,Digital,Highway upgrades</t>
  </si>
  <si>
    <t>Public transport,Electric vehicle charging,Walking and cycling</t>
  </si>
  <si>
    <t>Because to do otherwise means all such development will be concentrated in the south of the cotswolds, in general. These developments are needed across the council area.</t>
  </si>
  <si>
    <t>Viability leads often leads to an imposed reduction in the percentage of affordable housing agreed during the planning process. The council should engage with developers, including non traditional developers such as Legal and General, on a proactive basis before applications are submitted both to recognise the commercial viability and CIL versus Affordable housing. This early engagement could form the basis of an affordable home strategy to include rented property.</t>
  </si>
  <si>
    <t>The Council routinely has pre-application meetings with developers. This is commonly seen as good practice. The quantum of affordable housing is often part of the discussion. The Local Plan has policies directly relating to affordable housing and the development plan process - and the evidence base for that in terms of the SHLAA -  ensures regular review.</t>
  </si>
  <si>
    <t>6219ff4655d37f00124d1ca1</t>
  </si>
  <si>
    <t>Wind energy generation,Solar energy generation,Walking and cycling,Public transport,Health facilities</t>
  </si>
  <si>
    <t>621a20f26d83560012f0223f</t>
  </si>
  <si>
    <t>Rosemary McGruther</t>
  </si>
  <si>
    <t>Electric vehicle charging</t>
  </si>
  <si>
    <t>Wind energy generation,Solar energy generation,Walking and cycling</t>
  </si>
  <si>
    <t>De-centralised development is preferable.  In Upper Rissington, where many houses do not have dedicated driveways, electric vehicle charging facilities are needed. However, we do not want a single supplier monopoly. (eg. the calor gas heating supplied to the older part of the village by a single, expensive supplier.) It would also be preferable if some of the electricity for charging vehicles could be generated on-site, via wind or solar panels.</t>
  </si>
  <si>
    <t>621a331f55d37f00124d2c2a</t>
  </si>
  <si>
    <t>Electric vehicle charging,Parking,Education facilities,Health facilities</t>
  </si>
  <si>
    <t>Solar energy generation,Electric vehicle charging,Education facilities,Health facilities,nursery/daycare</t>
  </si>
  <si>
    <t>if facilities are local, then there will be less use of vehicles.</t>
  </si>
  <si>
    <t>STOP ALLOWING HOUSES TO BE BUILT UNTIL THE INFRASTRUCTURE IS THERE.</t>
  </si>
  <si>
    <t>There are various types of infrastructure. Some infrastructure - sewerage for instance - has to be in place prior to development for practical reasons. In terms of what the respondent is driving at, it is probably more realistic to try to restrict occupation (rather than the actual construction phase) until all essential infrastructure is in place. Further consideration required.</t>
  </si>
  <si>
    <t>621aabd20aba05001241dc22</t>
  </si>
  <si>
    <t>Public transport,Walking and cycling,Electric vehicle charging,Health facilities,Open spaces / green spaces</t>
  </si>
  <si>
    <t>Electric vehicle charging,Public transport,Open spaces / green spaces</t>
  </si>
  <si>
    <t>I believe the answer to being green is to stop using fossil fuels. The country needs to focus on switching to electricity from nuclear power stations or convert our gas infrastructure to hydrogen. Don’t bother focusing on trying to get people to use public transport or walk to work! People will always need cars to believe otherwise is folly. All cars need to switch to electric and the nation needs to seriously invest so every parking space in car parks and businesses needs to have chargers.</t>
  </si>
  <si>
    <t>621b361b0a7f0c0012564043</t>
  </si>
  <si>
    <t>Education facilities,Play areas and parks,Cultural and sports facilities,Open spaces / green spaces,Social care,Health facilities,Parking,Public transport,Walking and cycling,Wind energy generation,Solar energy generation</t>
  </si>
  <si>
    <t>Play areas and parks,Open spaces / green spaces,Walking and cycling,Wind energy generation,Solar energy generation,Wastewater treatment</t>
  </si>
  <si>
    <t>New housing and accommodation is regularly being built. Although it can be difficult to find a balance between preservation of the natural beauty of the area and modernisation/expansion of its towns, it is very important to have the infrastructure in place to meet the needs of the growing population of the area.</t>
  </si>
  <si>
    <t>621c9873499f910012d41b5e</t>
  </si>
  <si>
    <t>Wastewater treatment,Public transport,Electric vehicle charging,Flood prevention,Flood defences,Social care,Highway upgrades,Walking and cycling</t>
  </si>
  <si>
    <t>District heating scheme,Walking and cycling,Public transport,Flood prevention,Flood defences,Open spaces / green spaces</t>
  </si>
  <si>
    <t>621cad69bb3d940012c672c6</t>
  </si>
  <si>
    <t>Andrea Shaw</t>
  </si>
  <si>
    <t>District heating scheme,Carbon capture / storage installations,Digital,Electric vehicle charging,Wastewater treatment</t>
  </si>
  <si>
    <t>District heating scheme,Wastewater treatment,Electric vehicle charging</t>
  </si>
  <si>
    <t>I feel that District Heating Schemes should be created for many of our Cotswolds villages and towns through Ground Source Heat Pumps not through gas or biomass infrastructure- making the overall impact on the environment and our AONB minimal.</t>
  </si>
  <si>
    <t>621d07f52b7a050012cb5d5e</t>
  </si>
  <si>
    <t>Wastewater treatment,Public transport,Highway upgrades,Electric vehicle charging,Flood prevention,Flood defences,Education facilities,Health facilities</t>
  </si>
  <si>
    <t>Highway upgrades,Health facilities,Open spaces / green spaces</t>
  </si>
  <si>
    <t>Because any development ruins the environmemt</t>
  </si>
  <si>
    <t>621e12736a899f0012d4e5b9</t>
  </si>
  <si>
    <t>Wind energy generation,Solar energy generation,Carbon capture / storage installations,Walking and cycling,Highway upgrades,Public transport,Parking,Electric vehicle charging,Social care,Cultural and sports facilities</t>
  </si>
  <si>
    <t>Wind energy generation,Solar energy generation,Public transport,Electric vehicle charging,Parking,Social care,Carbon capture/storage installations</t>
  </si>
  <si>
    <t>Need to reduce carbon footprint and make communities more sustainable.</t>
  </si>
  <si>
    <t>How are we to rate the options when for once no tick boxes are provided?</t>
  </si>
  <si>
    <t>621e23dedf4fca0013970a8b</t>
  </si>
  <si>
    <t>Wind energy generation,Solar energy generation,Carbon capture / storage installations,Walking and cycling,Public transport,Highway upgrades,Electric vehicle charging,Play areas and parks,Open spaces / green spaces,Cultural and sports facilities,Health facilities</t>
  </si>
  <si>
    <t>Wind energy generation,Solar energy generation,District heating scheme,Walking and cycling,Public transport,Electric vehicle charging,Highway upgrades,Flood prevention,Play areas and parks,Open spaces / green spaces,Cultural and sports facilities</t>
  </si>
  <si>
    <t>The fact that it's a climate *emergency* shows how exceptional this situation is and so we need a response that is as exceptional</t>
  </si>
  <si>
    <t>621e29cd0447cc00123f8835</t>
  </si>
  <si>
    <t>Digital,Electric vehicle charging,Social care,Open spaces / green spaces,Cultural and sports facilities,Play areas and parks,Health facilities</t>
  </si>
  <si>
    <t>Play areas and parks,Open spaces / green spaces,Electric vehicle charging,District heating scheme</t>
  </si>
  <si>
    <t>It all depends on what is meant by critical infrastructure and the balance with climate change.  I would for example not support wind farms at all.  Nor would I support the solar farms in the AOB.  On the other hand I would support some new housing, along part of southern side of Cirencester Road, to cross subsidise the needed Health Centre.  I would also not be insistent on 40% affordable housing if it affected viability of the healthcare Centre.  I would hope that the minimum of 10%, as stated in the NPPF could be achieved.  I would also be supportive of the A417 missing link.</t>
  </si>
  <si>
    <t xml:space="preserve">I think that overall i would like to see an increase in social rent, followed by affordable rent.  I also think that there is scope for further housing allocation around Cirencester, once the strategic development site is neaing 5 years of delivery.  Indeed the next time the whole plan is reviewed i would suggest that Cirencester (including Stebbing), is separated out from the other Principal Settlements, by calling it something like Core Settlement or Key settlement. </t>
  </si>
  <si>
    <t>These are matters for the Council's specialist housing team.</t>
  </si>
  <si>
    <t>621f47c20447cc00123f8c8d</t>
  </si>
  <si>
    <t>Digital,Public transport,Electric vehicle charging</t>
  </si>
  <si>
    <t>Solar energy generation,Public transport,Electric vehicle charging,Health facilities</t>
  </si>
  <si>
    <t>621f50840447cc00123f8d37</t>
  </si>
  <si>
    <t>Cultural and sports facilities,Open spaces / green spaces,Electric vehicle charging,Walking and cycling,District heating scheme,Carbon capture / storage installations,Play areas and parks,Solar energy generation,Wind energy generation,Wastewater treatment,Water supply,Flood prevention,Flood defences</t>
  </si>
  <si>
    <t>Open spaces / green spaces,Cultural and sports facilities,Health facilities,Electric vehicle charging,Education facilities,Flood prevention,Flood defences,District heating scheme,Wind energy generation,Solar energy generation,Wastewater treatment,Water supply,Walking and cycling,Play areas and parks</t>
  </si>
  <si>
    <t>62239459afdf7d00127ea696</t>
  </si>
  <si>
    <t xml:space="preserve">I think that overall i would like to see an increase in social rent, followed by affordable rent rent.  I also think that there is scope for further housing allocation around Cirencester, once the strategic development site is neaing 5 years of delivery.  Indeed the next time the whole plan is reviewed i would suggest that Cirencester (including Stebbing), is separated out from the other Principal Settlements, by calling it something like Core Settlement or Key settlement. </t>
  </si>
  <si>
    <t>62260a2bced39700146e860d</t>
  </si>
  <si>
    <t>Tom Clarke MRTPI</t>
  </si>
  <si>
    <t>Theatres Trust</t>
  </si>
  <si>
    <t>The plan should include policy which supports and protects its community, cultural and social facilities in line with paragraph 93 of the NPPF (2021).</t>
  </si>
  <si>
    <t>6228c7013d938d001268fe49</t>
  </si>
  <si>
    <t>Solar energy generation,Wastewater treatment,Public transport,Highway upgrades,Parking,Flood prevention,Flood defences,Health facilities,Play areas and parks,Open spaces / green spaces</t>
  </si>
  <si>
    <t>Solar energy generation,Water supply,Wastewater treatment,Public transport,Electric vehicle charging,Parking,Play areas and parks,Open spaces / green spaces</t>
  </si>
  <si>
    <t>Spread development more evenly in CDC area and near major towns</t>
  </si>
  <si>
    <t>Keep CIL as it is. Listen to opinions of Parish Councils.</t>
  </si>
  <si>
    <t>6229c359fd97950012360ee2</t>
  </si>
  <si>
    <t>Wastewater treatment,Local quality food retail ,Electric vehicle charging</t>
  </si>
  <si>
    <t>Solar energy generation,Wastewater treatment,Electric vehicle charging,Local retail of decent quality</t>
  </si>
  <si>
    <t>I just agree provided the design of any infrastructure is sensitive to the local setting/environment</t>
  </si>
  <si>
    <t>622a7bb14217fe001273f930</t>
  </si>
  <si>
    <t>There is no man-made Climate Change Emergency that justifies development of the AONB</t>
  </si>
  <si>
    <t>622b63b25726030012f03249</t>
  </si>
  <si>
    <t>Wind energy generation,Solar energy generation,Walking and cycling,Public transport,Electric vehicle charging</t>
  </si>
  <si>
    <t>622ba4185726030012f03321</t>
  </si>
  <si>
    <t>Digital,Water supply,Wastewater treatment,Highway upgrades,Parking,Flood prevention,Flood defences,Education facilities,Health facilities,Social care,Open spaces / green spaces</t>
  </si>
  <si>
    <t>622bcca400e7230012fa828d</t>
  </si>
  <si>
    <t>Wind energy generation,Solar energy generation,Public transport,Flood prevention</t>
  </si>
  <si>
    <t>Wind energy generation,Solar energy generation,Public transport,Flood defences</t>
  </si>
  <si>
    <t>Power generation, especially wind turbines, is of such crucial importance that it should take overall priority; the effects of climate change will cause far greater damage to the AONB if we don't take action to reduce it.</t>
  </si>
  <si>
    <t>The encouragement of modal shift away from cars is a key part of carbon reduction and pollution minimisation.   And reliable public transport service between Ciren and Kemble Station should be provided, and this should also address the particulate pollution from tyres.</t>
  </si>
  <si>
    <t>Modal shift will be a key aspect of the forthcoming Sustainable Transport Strategy.  The public transport link and the issue of particulate pollution are matters for further consideration.</t>
  </si>
  <si>
    <t>622c6662a45bbc001246fbc8</t>
  </si>
  <si>
    <t>Water supply,Wastewater treatment,Walking and cycling,Public transport,Parking,Flood defences,Flood prevention,Education facilities,Health facilities,Play areas and parks,Open spaces / green spaces,Highway upgrades,Digital</t>
  </si>
  <si>
    <t>Walking and cycling,Digital,Public transport,Electric vehicle charging,Flood prevention,Flood defences,Play areas and parks,Open spaces / green spaces</t>
  </si>
  <si>
    <t>622ca5d25cfd730012cc8213</t>
  </si>
  <si>
    <t>Public transport,Electric vehicle charging,Play areas and parks,Health facilities,Open spaces / green spaces</t>
  </si>
  <si>
    <t>Digital,Solar energy generation,Flood prevention,Electric vehicle charging,Public transport,Open spaces / green spaces,Play areas and parks,Health facilities</t>
  </si>
  <si>
    <t>I agree that critical and essential infrastructure can be an exceptional circumstance, but not climate change related infrastructure</t>
  </si>
  <si>
    <t>622cde0000e7230012fa83d1</t>
  </si>
  <si>
    <t>Public transport,Walking and cycling,Parking,Flood prevention,Flood defences</t>
  </si>
  <si>
    <t>Flood prevention,Walking and cycling,Electric vehicle charging,District heating scheme,Public transport,Open spaces / green spaces</t>
  </si>
  <si>
    <t>Major development in the AONB could cause irreparable harm to the landscape and environment and any projects should be kept to sizes that are proportionate to their localities with visual impact a paramount consideration.</t>
  </si>
  <si>
    <t>Mickleton lacks transport, access to services and employment infrastructure</t>
  </si>
  <si>
    <t>The current Local Plan has no proposals for Mickleton. Whilst further consideration will be given, there is no evidence to suggest that this should be revised in this Update. Supporting text for Policy S17 (7.20.3) suggests that there are sufficient services in this part of the north Cotswolds. Public transport is a perennial problem due to provision not being a public-sector responsibility.</t>
  </si>
  <si>
    <t>622cfd6a5cfd730012cc8282</t>
  </si>
  <si>
    <t>Solar energy generation,Walking and cycling,Public transport,Electric vehicle charging,This relates to Tetbury</t>
  </si>
  <si>
    <t>Wind energy generation,Solar energy generation,Public transport,Walking and cycling,Flood prevention,Flood defences,Health facilities,The local plan should include site allocations for wind power. Locating health, social, and educational facilities nearby (or with short, direct public transport and cycle links) would also reduce private car travel and reduce emissions.</t>
  </si>
  <si>
    <t xml:space="preserve">I am nervous about how projects are justified as being 'critical for growth' in order to be given exemptions. I would be more supportive if exceptions were made for projects that were 'critical for wellbeing', delivering a key service or proved to be meeting local needs where this has been expressed by local people. Transport exemptions, for example, should primarily be for public transport or active travel infrastructure, not motorised vehicle infrastructure (i.e. roads and the A417 missing link). I do support exemptions for critical health infrastructure like GPs. For Q3, using sites that are otherwise less suitable should be a complete last resort and this should be deemed a last resort only if there has been full consultation of the public on the matter to try to locate other suitable options. </t>
  </si>
  <si>
    <t>I like option 2</t>
  </si>
  <si>
    <t xml:space="preserve">Noted. See the policy proposals in the Health, social and cultural wellbeing topic paper and the Housing affordability topic paper, which respond to your concerns.
</t>
  </si>
  <si>
    <t>622d00ec96048200113fc264</t>
  </si>
  <si>
    <t>District heating scheme,Public transport,Flood prevention,Flood defences</t>
  </si>
  <si>
    <t>Solar energy generation,District heating scheme,Public transport,Electric vehicle charging,Flood defences</t>
  </si>
  <si>
    <t>Tackling the climate emergency is without doubt an exceptional circumstance. Unless we are proactive we will fail future generations and condemn us to 2 or more degrees of warming. Meeting the growth strategy is less likely to be an exceptional circumstance.</t>
  </si>
  <si>
    <t>622df0ab00e7230012fa854d</t>
  </si>
  <si>
    <t>Wind energy generation,Solar energy generation,District heating scheme,Carbon capture / storage installations,Public transport,Electric vehicle charging,Health facilities,Cultural and sports facilities</t>
  </si>
  <si>
    <t>Solar energy generation,District heating scheme,Public transport,Electric vehicle charging</t>
  </si>
  <si>
    <t>622df174a45bbc001246fdd0</t>
  </si>
  <si>
    <t>Solar energy generation,Flood prevention,Wind energy generation,District heating scheme,Carbon capture / storage installations,Walking and cycling,Electric vehicle charging,Cultural and sports facilities</t>
  </si>
  <si>
    <t>Wind energy generation,Solar energy generation,District heating scheme,Walking and cycling,Public transport,Flood prevention,Education facilities,Cultural and sports facilities</t>
  </si>
  <si>
    <t>6230e6b1629d8a0012d01507</t>
  </si>
  <si>
    <t>Walking and cycling,Public transport,Electric vehicle charging,Health facilities</t>
  </si>
  <si>
    <t>Not Option 3. Upgrade paths.</t>
  </si>
  <si>
    <t>It is unclear from this representation which paths are referred to as needing upgrade.</t>
  </si>
  <si>
    <t>623109eec9753200125707ca</t>
  </si>
  <si>
    <t>Wind energy generation,Solar energy generation,District heating scheme,Digital,Walking and cycling,Public transport,Electric vehicle charging,Highway upgrades</t>
  </si>
  <si>
    <t>Wind energy generation,Solar energy generation,District heating scheme,Walking and cycling,Public transport,Electric vehicle charging,Social care,Digital</t>
  </si>
  <si>
    <t xml:space="preserve">As highlighted by the current fuel crisis, and particularly relevant in rural areas where oil and lpg only real heating options increasing UK energy self-sufficiency is critical and urgent </t>
  </si>
  <si>
    <t>62310861391df100125f407b</t>
  </si>
  <si>
    <t>Electric vehicle charging,Parking,Wind energy generation</t>
  </si>
  <si>
    <t>Public transport,Wind energy generation,Electric vehicle charging,Walking and cycling</t>
  </si>
  <si>
    <t>Each circumstance is different and cost and benefits need weighing up in each case.</t>
  </si>
  <si>
    <t>6231ee1a7fefd40012d35035</t>
  </si>
  <si>
    <t>There may be constraints on the location of infrastructure development (for example to minimise pumping and energy consumption, to connect to the existing network, or because of the presence of existing underground infrastructure and levels) which may necessitate location within the AONB and there should be recognition of this within the plan.</t>
  </si>
  <si>
    <t>623321102514f100128ab832</t>
  </si>
  <si>
    <t>Electric vehicle charging,Highway upgrades,Digital,Solar energy generation</t>
  </si>
  <si>
    <t>Solar energy generation,Digital,Highway upgrades,Electric vehicle charging</t>
  </si>
  <si>
    <t>Unable to judge without the detail. Proposals can be considered on their merits.</t>
  </si>
  <si>
    <t>62332a13b00b1a0013121f04</t>
  </si>
  <si>
    <t>Wind energy generation,Solar energy generation,District heating scheme,Digital,Water supply,Wastewater treatment,Walking and cycling,Public transport,Highway upgrades,Electric vehicle charging,Flood prevention,Flood defences,Health facilities,Social care,Play areas and parks,Open spaces / green spaces,Cultural and sports facilities,Cirencester Town Council Response: Cinema</t>
  </si>
  <si>
    <t>Wind energy generation,Solar energy generation,District heating scheme,Digital,Water supply,Wastewater treatment,Walking and cycling,Public transport,Highway upgrades,Electric vehicle charging,Flood prevention,Flood defences,Health facilities,Social care,Open spaces / green spaces,Play areas and parks,Cultural and sports facilities</t>
  </si>
  <si>
    <t>6233df49a224d40012767759</t>
  </si>
  <si>
    <t>Flood defences,Highway upgrades,Walking and cycling,Water supply,Wind energy generation,Wastewater treatment,Public transport,Flood prevention,Health facilities,Play areas and parks,Open spaces / green spaces</t>
  </si>
  <si>
    <t>Public transport,Walking and cycling,Wind energy generation,Solar energy generation,Open spaces / green spaces</t>
  </si>
  <si>
    <t>No more major development. We have had enough already, especially in the north Cotswolds.</t>
  </si>
  <si>
    <t>62343fdaa8e7c40013727d30</t>
  </si>
  <si>
    <t>Parking,Highway upgrades</t>
  </si>
  <si>
    <t>Highway upgrades</t>
  </si>
  <si>
    <t>The use of the word Emergency in relation to climate change is emotional and undefined. The consequences of development are permanent and will be with us forever…..</t>
  </si>
  <si>
    <t>623468c58091fa0012f64bb6</t>
  </si>
  <si>
    <t>Wastewater treatment</t>
  </si>
  <si>
    <t>623471be6186890012285a10</t>
  </si>
  <si>
    <t>Jonathan Forster</t>
  </si>
  <si>
    <t>Solar energy generation,Wastewater treatment,Public transport,Highway upgrades,Electric vehicle charging,Parking,Flood prevention,Education facilities,Flood defences,Health facilities,Social care,Play areas and parks,Open spaces / green spaces,Cultural and sports facilities</t>
  </si>
  <si>
    <t xml:space="preserve">To continue as an AOBN is critical to the success of N Cotswolds commercially and aesthetically </t>
  </si>
  <si>
    <t xml:space="preserve">3,4 of the above are sensible </t>
  </si>
  <si>
    <t>6234931afcd9c900133e4f9f</t>
  </si>
  <si>
    <t>District heating scheme,Wind energy generation,Wastewater treatment,Walking and cycling,Flood prevention,Cultural and sports facilities,Open spaces / green spaces</t>
  </si>
  <si>
    <t>Wind energy generation,District heating scheme,Solar energy generation,Walking and cycling,Public transport</t>
  </si>
  <si>
    <t>if we don't tackle the climate emergency there will be no AONB!</t>
  </si>
  <si>
    <t>6234af75fcd9c900133e4fd8</t>
  </si>
  <si>
    <t>Public transport,Highway upgrades,Solar energy generation,Electric vehicle charging,Parking,Open spaces / green spaces,Walking and cycling,Cultural and sports facilities,Civic Hall</t>
  </si>
  <si>
    <t>Electric vehicle charging,Open spaces / green spaces,Walking and cycling,Highway upgrades,Parking,Public transport,Health facilities,Cultural and sports facilities</t>
  </si>
  <si>
    <t>Depends on the area within the District</t>
  </si>
  <si>
    <t>6234c1c0fcd9c900133e4ffa</t>
  </si>
  <si>
    <t>Wind energy generation,Solar energy generation,Public transport,Electric vehicle charging,Social care</t>
  </si>
  <si>
    <t>Public transport,Wind energy generation,Solar energy generation,Wastewater treatment,Spaces for market stalls, community kitchens, market gardens, local abatoirs</t>
  </si>
  <si>
    <t xml:space="preserve">I don't agree with the strategy of growth on green field sites and development for commuter lifestyles that goes ahead when there is not enough school, public transport or health care . We need to shift to people living near their work or having public transport that suits their needs. We need it to be possible for young people to get to college or jobs by public transport. Big developments don't seem to have enhanced the Cotswolds </t>
  </si>
  <si>
    <t>Young people should be able to get to colleges like pershore, Gloucester or Evesham or Cirencester where ever they ar in our District</t>
  </si>
  <si>
    <t>6235a6b18286670012368918</t>
  </si>
  <si>
    <t>Water supply,Wastewater treatment,Public transport,Highway upgrades,Flood prevention,Flood defences,Education facilities,Health facilities,Social care,Open spaces / green spaces,Electric vehicle charging,Walking and cycling</t>
  </si>
  <si>
    <t>District heating scheme,Water supply,Highway upgrades,Flood prevention,Health facilities,Social care</t>
  </si>
  <si>
    <t xml:space="preserve">You must destroy villages to meet housing quotas. Think brown sites, empty office blocks for affordable flats etc. Young people and families need vibrant towns not estates in the middle of nowhere with no facilities. Older people need care and access to health facilities and transport Mickleton has none of these. </t>
  </si>
  <si>
    <t>The Council is very mindful of the need to control and mitigate the impact of new development on existing settlements. Points are well made about encouraging re-use/repurposing of buildings, and about more people living in town centres to increase vibrancy and counter decline . The current Local Plan has no proposals for Mickleton. Whilst further consideration will be given, there is no evidence to suggest that this should be revised in this Update. Supporting text for Policy S17 (7.20.3) suggests that there are sufficient services in this part of the north Cotswolds.</t>
  </si>
  <si>
    <t>6235c3875a0f7c0012da15f8</t>
  </si>
  <si>
    <t>Andrew Dow</t>
  </si>
  <si>
    <t xml:space="preserve">Inadequate infrastructure simply dilutes the bonuses of living and working in an area of Outstanding Natural Beauty. </t>
  </si>
  <si>
    <t>It is essential that the CDC do all they can to support the redoubling of the railway line between Oxford and Charlbury, and between Pershore and Worcester.  So long as these two sections remain single line, the system is hamstrung.  It is also important that the rail connection between Stratford and Honeybourne is restored, to take traffic off the roads, and facilitate travel between Stratford and Worcester, Oxford, Reading, Heathrow, and the south-west.</t>
  </si>
  <si>
    <t>This is a transport issue that is a matter for the County Council to consider. The representation will be forwarded.</t>
  </si>
  <si>
    <t>6235e0b15a0f7c0012da167e</t>
  </si>
  <si>
    <t>Solar energy generation,Water supply,Public transport,Highway upgrades,Flood prevention,Carbon capture / storage installations</t>
  </si>
  <si>
    <t>Solar energy generation,Wastewater treatment,Walking and cycling,Public transport,Flood prevention</t>
  </si>
  <si>
    <t>6235f72ae2e8040012c7054b</t>
  </si>
  <si>
    <t>Digital</t>
  </si>
  <si>
    <t>Wind and solar farms do enormous damage to the character of the landscape, adversely affect wildlife and human health and unfairly reduce house prices. The transmission costs of transporting the energy means that these measures would be very inefficient and they would be an erratic source of power.</t>
  </si>
  <si>
    <t>See above</t>
  </si>
  <si>
    <t>623605495a0f7c0012da1779</t>
  </si>
  <si>
    <t>Judith Johnson</t>
  </si>
  <si>
    <t>Environment Agency</t>
  </si>
  <si>
    <t>Water supply,Wastewater treatment,Flood prevention,Flood defences</t>
  </si>
  <si>
    <t>The Environment Agency recommends that the local plan includes policies to ensure that new development has adequate infrastructure to manage waste water and surface water disposal</t>
  </si>
  <si>
    <t>This matter is addressed by Local Plan policy INF8</t>
  </si>
  <si>
    <t>6236256c8286670012368be3</t>
  </si>
  <si>
    <t>Highway upgrades,Parking,Flood prevention,Health facilities</t>
  </si>
  <si>
    <t>Public transport,Flood prevention,Parking,Health facilities</t>
  </si>
  <si>
    <t>This should not be a pathway for inappropriate development in the AONB.</t>
  </si>
  <si>
    <t>Failure to identify upgrading of highway bottlenecks and control of HGV routes through the Cotswolds. Stop Oxforshire County Council from diverting its HGV traffic through the Cotswolds. Resolve the issue of foreign HGV travelling through The Cotswolds on inadequate roads en route from the southern ports to the Vale of Evesham consolidation and distribution depots.from</t>
  </si>
  <si>
    <t>6236304ce2e8040012c70625</t>
  </si>
  <si>
    <t>Water supply,Walking and cycling,Public transport,Highway upgrades,Parking</t>
  </si>
  <si>
    <t>Solar energy generation,Water supply,Wastewater treatment,Highway upgrades,Public transport,Parking,Flood prevention,Health facilities,Play areas and parks,Cultural and sports facilities,Open spaces / green spaces</t>
  </si>
  <si>
    <t xml:space="preserve">This a too narrow an approach. There will be little progress in developing a variety of 'new' dwellings if the restrictive approach to 'alleged infra-structure needs'[eg shop/public transport etc] is implemented as criteria in the country. There is an overriding need to allow small developments eg single/ few dwellings 1 to 3?]in non-principle sites. Shopping has totally changed; car use is essential in villages as public transport is non-existent or too infrequent. </t>
  </si>
  <si>
    <t>62363fbc8286670012368c3b</t>
  </si>
  <si>
    <t>Public transport,Highway upgrades,Electric vehicle charging,Flood prevention,District heating scheme,Walking and cycling,Social care,Health facilities,Cultural and sports facilities</t>
  </si>
  <si>
    <t>Solar energy generation,District heating scheme,Flood prevention,Highway upgrades,Walking and cycling,Public transport,Electric vehicle charging,Flood defences,Play areas and parks,Health facilities</t>
  </si>
  <si>
    <t>Permissive development is lumped in with critical infrastructure. That doesn't work and is a fudge. Development should only be permitted where infrastructure is meaningfully improved and not simply by a financial contribution.</t>
  </si>
  <si>
    <t>Lifetime definitions for infrastructure should be introduced to ensure financial provision for upgrades is built into future plans</t>
  </si>
  <si>
    <t>This is a very interesting idea. It has a clear link with sustainability and making the Local Plan "green to the core".  Further consideration is needed to explore feasibility.</t>
  </si>
  <si>
    <t>623701c1e2e8040012c707da</t>
  </si>
  <si>
    <t>Inefficiency of delivery from remote sites to where this is most required would not be best use of resources</t>
  </si>
  <si>
    <t xml:space="preserve">Wind and solar farms would have devastating effect on environment and the energy can be delivered through nuclear energy sites more Cost effectively </t>
  </si>
  <si>
    <t xml:space="preserve">It is a moot point whether (a) wind and solar "farms" would inevitably have a "devastating" environmental impact and (b) that nuclear energy is more cost-effective. Development and operating costs of RE facilities are reducing exponentially. </t>
  </si>
  <si>
    <t>62372d5c5a0f7c0012da1a91</t>
  </si>
  <si>
    <t>Wind energy generation,Solar energy generation,Public transport,Electric vehicle charging,Flood prevention,Education facilities,Social care,Open spaces / green spaces,Cultural and sports facilities,Play areas and parks,Health facilities,Flood defences,Walking and cycling,Water supply,Digital,Wastewater treatment,Carbon capture / storage installations</t>
  </si>
  <si>
    <t>Wind energy generation,Solar energy generation,Public transport</t>
  </si>
  <si>
    <t>I believe the measures needed to meet the climate emergency an exceptional circumstance.  I am unsure that the housing expansion that we are currently seeing to be likewise.</t>
  </si>
  <si>
    <t xml:space="preserve">Option 4 would seem to be optimal </t>
  </si>
  <si>
    <t>62376fec8286670012368f3c</t>
  </si>
  <si>
    <t>Electric vehicle charging,Digital,Carbon capture / storage installations,Solar energy generation,Walking and cycling,Highway upgrades,Flood defences,Flood prevention</t>
  </si>
  <si>
    <t>Wind energy generation,Solar energy generation,Walking and cycling,Public transport,Highway upgrades,Electric vehicle charging,Open spaces / green spaces</t>
  </si>
  <si>
    <t>62377668e2e8040012c7092e</t>
  </si>
  <si>
    <t>Water supply,Education facilities,Open spaces / green spaces,Electric vehicle charging,Wastewater treatment,rail transport improvements</t>
  </si>
  <si>
    <t xml:space="preserve">Water supply,Wastewater treatment,Electric vehicle charging,Play areas and parks,Open spaces / green spaces,rail infrastrucutre </t>
  </si>
  <si>
    <t>delivering adiditonal housing will always requrie infrastructure improvements - do we then blanket the AONB with housing and roads.    It is a question of balance</t>
  </si>
  <si>
    <t>The option to increase CIL/S106 to meet sociall/affordable housing requirement will only increase even further the price of the no social housing.</t>
  </si>
  <si>
    <t xml:space="preserve">This is not what is proposed. It is a misinterpretation arising from the conflation of Options 1 and 2. </t>
  </si>
  <si>
    <t>623777c08286670012368f5a</t>
  </si>
  <si>
    <t>623777908286670012368f58</t>
  </si>
  <si>
    <t>Communication (eg cheap landline, personal alarms): especially for vulnerable people</t>
  </si>
  <si>
    <t>Don't forget the infrastructure needed to support vulnerable people (especially communication), which needs to be as low cost and resilient as possible, so people can summon help in personal or local emergencies.  BT Plan to replace simple landline system with internet based comms is a concern for vulnerable people.</t>
  </si>
  <si>
    <t xml:space="preserve">This is perhaps an issue for the Health, Social and Cultural Wellbeing Topic Paper and the Design Topic Paper as much as the Infrastructure one. These are legitimate concerns although the extent to which the Local Plan or planning system can address them is limited. </t>
  </si>
  <si>
    <t>623783cf5a0f7c0012da1bcd</t>
  </si>
  <si>
    <t>Open spaces / green spaces,Walking and cycling,Play areas and parks</t>
  </si>
  <si>
    <t>Play areas and parks,Open spaces / green spaces,Walking and cycling</t>
  </si>
  <si>
    <t>623789b68286670012368fba</t>
  </si>
  <si>
    <t>Highway upgrades,Public transport,Walking and cycling,Electric vehicle charging</t>
  </si>
  <si>
    <t>62378a338286670012368fbe</t>
  </si>
  <si>
    <t>District heating scheme,Electric vehicle charging,Public transport,Wind energy generation,Solar energy generation</t>
  </si>
  <si>
    <t>Wind energy generation,Electric vehicle charging,Public transport,District heating scheme</t>
  </si>
  <si>
    <t>623792aa5a0f7c0012da1c1b</t>
  </si>
  <si>
    <t>Wind energy generation,Solar energy generation,Walking and cycling,Public transport,Electric vehicle charging,Cultural and sports facilities,Health facilities,Open spaces / green spaces,Highway upgrades,Play areas and parks,Wastewater treatment,1. outdoor learning/recreational space for young people/youth groups, such as a forest school site. 2. local composting / anaerobic digestor to reduce emissions from hauling garden/food waste and to generate energy within the community.</t>
  </si>
  <si>
    <t>Wind energy generation,Solar energy generation,District heating scheme,Wastewater treatment,Walking and cycling,Public transport,Electric vehicle charging,Flood prevention,Open spaces / green spaces,Education facilities,Cultural and sports facilities,Play areas and parks,Health facilities</t>
  </si>
  <si>
    <t>There are too many variables in the question to give a definitive 'yes'. In Cotswolds, as is the case elsewhere, there is a serious problem with infrastructural needs being used to justify development of valuable pasture, when brownfield sites remain undeveloped. Infrastructural development to tackle climate change should absolutely take place within the AONB but always on the least sensitive of land (brownfield first). If it is deemed that more housing is needed, it needs to be conclusive that the current housing stock is being used effectively, i.e. that all existing houses are actually occupied.</t>
  </si>
  <si>
    <t xml:space="preserve">The council needs to be more bold when considering measures to ensure equity in land access. It also needs to be more honest and take responsibility for the part it plays in perpetuating inequality through the flawed planning system that, in granting planning permission, rewards landowners merely for owning land. If we are to see community energy projects or small-scale regenerative farms, CDC will need to be creative to ensure the district's understanding of land is reimagined. A possibility would be to follow the lead of Liverpool City Council by establishing a land commission to attempt to de-commodify land, so that it is recognised for its social value (for food, nature, shelter, wellbeing), rather than as a financial investment. An investigation into the feasibility of Land Value Tax as a replacement for council tax should be considered. </t>
  </si>
  <si>
    <t>62379eb95a0f7c0012da1c3a</t>
  </si>
  <si>
    <t>Solar energy generation,Carbon capture / storage installations,Digital,Wastewater treatment,Walking and cycling,Public transport,Electric vehicle charging,Flood defences,Flood prevention,Education facilities,Social care,Play areas and parks,Cultural and sports facilities,Open spaces / green spaces,Leisure/entertainment; public realm improvements for high st; green infrastructure</t>
  </si>
  <si>
    <t>Solar energy generation,Digital,Wastewater treatment,Public transport,Flood prevention,Play areas and parks,Open spaces / green spaces,Cultural and sports facilities,Walking and cycling,Wind energy generation,Need to also consider energy storage, eg subterranean gravity-fed turbines; housing to have energy storage devices (battery banks, hot water tanks etc)</t>
  </si>
  <si>
    <t>Climate change is a significant threat to the Cotswold National Landscape, resulting in habitat loss/migration and disruption to plant/pollinator/predation cycles resulting in a dramatic loss of species. To not take action to prevent that harm would be negligent.</t>
  </si>
  <si>
    <t>The District currently suffers infrastructure lag in many areas, and this needs to be considered with regard to Option 3, as contributions must be sought to currently identified under-provision as well as additionally identified. It would be useful for GCC to work with CDC and other LPAs to create a single Local Developer Guide that clearly sets out what expectations a developer should have when considering bringing a site forward or purchasing land to develop. It is not for CDC to be concerned about land value, though lower land values would help when bringing forward affordable housing or enabling the establishment of smaller farming units that might be more sustainable than larger agricultural entities. CIL investment should be allocated according to strategic need.</t>
  </si>
  <si>
    <t>The thinking behind this response is supported but some of the proposed actions may be outside the scope of the LP Update and, frankly, beyond the power (ultra vires) of the Local Planning Authority. The Liverpool example cited should nevertheless be investigated.</t>
  </si>
  <si>
    <t>624305d9e024dcc9520a1f5b</t>
  </si>
  <si>
    <t>Bibury Parish Council would like the Local Plan to list Bibury Allotment Gardens under Policy EN3, as these gardens are intrinsic to the beauty of the village (once they have been restored).</t>
  </si>
  <si>
    <t>This is a Green Infrastructure (GI) issue and not strictly within the scope of the Infrastructure Topic Paper. It will be referred to the GI specialist for consideration.</t>
  </si>
  <si>
    <t>624313573a25b5a8aa20bc4e</t>
  </si>
  <si>
    <t>Education facilities</t>
  </si>
  <si>
    <t>Regarding Willersey and site W7A... 1) The village primary school is too small and cannot expand further on its current site. The school is C of E and W7A is owned by the Diocese. This combination is surely helpful and the Governors are campaigning with County &amp; Diocese to address this issue.  We believe land should be allocated for this.   2) Willersey has a far higher % of elderly residents than the national average and a doctors practice would be ideal. We recognise this is unlikely but a satellite facility, nurse staffed or something similar would help meet the need. We believe a site should be reserved for this facility. 3) The need for a village shop was discussed but with the planning application 22/00237/FUL to change the use of the village garage coupled with the distance between the potential shop and the majority of housing it was felt this would not be viable.</t>
  </si>
  <si>
    <t>The responses will be referred as follows 1) to GCC Education in first instance. 2) to the Primary Care Trust. No further action is proposed regarding point 3</t>
  </si>
  <si>
    <t>62431dcbe024dc7d2b0a1f96</t>
  </si>
  <si>
    <t>62431edce024dc45970a1f9d</t>
  </si>
  <si>
    <t>Public transport within Lechlade making the use of a car to work or hospital impossible.  The council needs to address this issue in order to reduce car use. Both the doctors’ surgery and the local primary school are already full to capacity and further housing will increase the problem.</t>
  </si>
  <si>
    <t>The issue regarding public transport provision is noted. Regarding the school and GP surgery - this will be given further consideration if additional housing in the area is proposed.</t>
  </si>
  <si>
    <t>62445a119b0686e377eb1f02</t>
  </si>
  <si>
    <t>Yes - I support The Local Plan infrastructure policies and those incorporated  by an Infrastructure Delivery Plan (IDP) and are supported by an adopted Community Infrastructure Levy (CIL).    However, the current system has failed to ensure that developers supply concrete evidential infrastructure plans during the pre-application stage.   This is particular so with regards to larger developments, where there  appears to be little incentive for developers to deliver the agreed provisions, including those which relate to the Section 106 regime - this laxnes must  be curtailed.  I therefore agree with all the Options presented, in particular  Options 2 and Option 4.</t>
  </si>
  <si>
    <t>Generally supportive comments noted. The issue regarding pre-application discussions/plans and s.106 shortcomings re infrastructure will be passed to Development Management for consideration and comment.</t>
  </si>
  <si>
    <t>62445f329b06863bdeeb1f23</t>
  </si>
  <si>
    <t>Within new developments, provision needs to be made for infrastructure to service these developments. For example, where will waste / recycling be collected and stored? How will this be accessed by collection vehicles? Where will delivery vehicles pull up? How will pollution (including light and noise) be minimised? Additionally significant consideration is needed to how to support the building and infrastructure of rural (primary) schools. Many are thriving despite the limitations placed on them by the buildings they have to work with. The environment for learning which they provide needs to be considered alongside the energy efficiency etc. They can often be costly to run and certainly costly to develop. However, they are essential parts of the rural infrastructure which need to be valued and supported. Technology and rural connectivity infrastructure needs to be considered.</t>
  </si>
  <si>
    <t xml:space="preserve">Concerns regarding waste and recycling storage areas should be addressed in any event during the Development Management process, but this is fundamentally a design issue and the Design Code is silent on it. Further consideration needed. The issue regarding rural primary schools will be referred to GCC Education.  </t>
  </si>
  <si>
    <t>624462b53a25b5c7b620bd8f</t>
  </si>
  <si>
    <t>As mentioned under the Housing Affordability topic the loophole needs to be closed that allows developers to bring sites to market in small stages so as to avoid infrastructure obligations. Whilst we recognise with reduced funding streams CIL money is attractive to the district council, we need to ensure that the council is achieving full value for money from any development and the scales are not tipped too far in the developers favour.</t>
  </si>
  <si>
    <t xml:space="preserve">Noted </t>
  </si>
  <si>
    <t>624464749b068670ffeb1f40</t>
  </si>
  <si>
    <t xml:space="preserve">The plan looks to support improvements to public transport networks. It is essential that any future development does not impact on the safety of the railway users and neighbours.  The cost of mitigating any impact may have a bearing on the viability and deliverability of any such proposed plan. as Network Rail is a publicly funded organisation with a regulated remit it would not be reasonable to require Network Rail to fund rail improvements necessitated by commercial development.  It is therefore appropriate to require developer contributions to fund such improvements.  Where there is an increase in the use, or alteration to the environment of a level crossing, contact with Network Rail should be made to assess this change against the risk rating for any such level crossing.  An increase in risk will require suitable mitigation.  </t>
  </si>
  <si>
    <t>Network Rail is a statutory consultee on proposed development affecting a level crossing. It would be consulted on any development that may affect rail assets or safety. There is no fixed impediment to developer contributions being required where the circumstances and potential impacts point to that.</t>
  </si>
  <si>
    <t>62446dac9b0686b867eb1f5b</t>
  </si>
  <si>
    <t>It is not clear whether Q4a relates solely to major development for infrastructure purposes, or if it
relates to the allocation of housing sites to deliver such critical and essential infrastructure.
However, the allocation of land and delivery of major development in the AONB to meet the critical
and essential infrastructure needs of the Cotswold District is not supported.
Suitable sites outside of the AONB should be allocated for the delivery of housing, critical and essential
infrastructure.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Accordingly, both sites provide the opportunity to provide a sustainable
extension to the settlements of Cirencester and Preston respectively.</t>
  </si>
  <si>
    <t xml:space="preserve">Regarding Q3, The Council should not prioritise less suitable sites solely due to the fact that they can deliver critical and essential infrastructure. It is important that the Council allocate suitable sites, in sustainable locations, to meet future housing needs. Through allocating suitable sites, there is the opportunity for such sites to assist and contribute towards the delivery of critical and essential infrastructure (through CIL and S106 contributions).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Both sites benefit from a highly suitable location, within close proximity to the services and amenities available in Cirencester. Accordingly, both sites provide the opportunity to provide a sustainable extension to the settlements of Cirencester and Preston respectively. Such sites would assist through providing funding to deliver critical and essential infrastructure in the district. </t>
  </si>
  <si>
    <t>This is a misinterpretation of Q3. The nub of the question is whether or not the Update should prioritise sites that will deliver critical and essential infrastructure. That includes the possibility of the inclusion of sites which might at present be considered less suitable for allocation having regard to other material planning considerations. That does not mean that such sites should be prioritised. The proposal effectively extends the scope of "suitable". It suggests that "suitable" would mean sites which, alongside meeting other allocation parameters, need also to deliver critical and essential infrastructure as a priority. If they don't, they may be passed over. The further information about the two sites that have been submitted will be taken into consideration in the SHELAA update later this year.</t>
  </si>
  <si>
    <t>62446dac9b06864c76eb1f5c</t>
  </si>
  <si>
    <t>Paragraph 3.1 of Topic Paper 11 Infrastructure sets out four potential options for infrastructure policies and making the Local Plan green to the core: (1) increasing or decreasing CIL rate; (2) deliver more genuinely affordable housing or seeking additional funding to bridge infrastructure funding gap; (3) allocating additional sites to secure on site delivery of infrastructure; and (4) expand the infrastructure policy to provide clarity on the timing and location of infrastructure delivery. With regards to Option 1 (increasing or decreasing CIL), if any changes are made to the CIL, it is acknowledged that such changes will need to follow the same processes as the preparation, examination, approval and publication of the charging schedule (as set out in Paragraph 045 Reference ID: 25-045-20190901 of the Planning Practice Guidance). In terms of Options 2 and 3.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Accordingly, both sites provide the opportunity to provide a sustainable extension to the settlements of Cirencester and Preston respectively. Given the suitability of both sites, the opportunity exists to allocate both sites and deliver a policy compliant provision of affordable housing. This would provide a significant amount of affordable housing, which would assist in meeting the identified affordable housing needs in Option 2. Furthermore, through allocating both sites, the developments would provide funding towards infrastructure by way of CIL. This would help to assist in meeting the alternative in Option 2, of bridging the infrastructure funding gap. In terms of Option 3, our clients, RHL would welcome discussions around the delivery of essential onsite infrastructure through the allocation of both sites, should any needs exist (subject to viability considerations). Option 4 is generally supported, as it would provide greater clarity for developers</t>
  </si>
  <si>
    <t>624598439b06864c8aeb20e9</t>
  </si>
  <si>
    <t xml:space="preserve">GlosCC Highways Infrastructure   Walking and cycling infrastructure improvements, bus infrastructure improvements and electric vehicle charging points are 3 of the top priorities for transport in Gloucestershire. These are the options that would most help make the LP ‘Green to the Core’. In addition, parking management is an important feature of ensuring the more constructive use of transport infrastructure.   In terms of the impact NDPs have on local transport infrastructure, sustainable transport schemes should be included. </t>
  </si>
  <si>
    <t>Response regarding transport and modal shift noted. The council is preparing a Sustainable Transport Strategy that will fully address these issues.</t>
  </si>
  <si>
    <t>624598439b068664a2eb20eb</t>
  </si>
  <si>
    <t>Education Comments  The following comments relate to the Infrastructure topic paper of the LP.  GCC sets out how it plans education provision in The School Places Strategy 2021-2026, which is available at:   https://www.gloucestershire.gov.uk/education-and-learning/school-planning-and-projects/gloucestershire-school-places-strategy-and-projects/.    School places in Gloucestershire are planned by forming geographical education sub areas to ensure the needs of all children can be met in local provision across the county. To maintain community cohesion children are encouraged to attend their local schools. Where possible GCC will look to increase provision at schools facing the greatest pressure for places, whilst considering the implications this may have on other schools nearby.  GCC also has a duty of to secure Pre-school places in the form of nurseries, playgroups and childminders. Early years provision is commissioned by GCC from Private, Voluntary and Independent (PVI) providers.  Further details can be found in the county’s Childcare Sufficiency Assessment.  Where additional early years and school places are required, due to new housing developments, GCC, working with the local planning authority, will seek Section 106 planning obligations to provide places as part of the planning process.  Public consultations will occur when schools need to make a significant enlargement. This is in addition to any statutory planning consultation requirements.  A further cost to GCC is school transport. School transport eligibility is determined by distance for children aged 4 to 16. The statutory walking distance is measured by the shortest route along which a child, accompanied as necessary, may walk with reasonable safety. This is two miles for pupils aged up to eight years and three miles for those aged eight years and over.  GCC would also anticipate recovering school transport costs from developers arising from new developments where applicable. GCC welcomes the support of CDC as they seek to improve education facilities in Gloucestershire. Wherever necessary, contributions from new housing developments will be sought through S106 planning obligations in accordance with GCC policy.</t>
  </si>
  <si>
    <t xml:space="preserve">Noted  </t>
  </si>
  <si>
    <t>624598439b06860bf1eb20f0</t>
  </si>
  <si>
    <t>624598439b068656d9eb20f5</t>
  </si>
  <si>
    <t>Glos Waste &amp; Minerals - Topic Paper: Infrastructure | Q2: What infrastructure could most help make the Local Plan ‘Green to the Core’? M&amp;W officers strongly encourage the inclusion of suitability, future-proofed provision for efficient and effective high-quality waste resource recycling facilities for both residential and  commercial developments. Topic Paper: Infrastructure | Q5: Are there any Local Plan-related issues or options on this topic paper that you would like to raise? M&amp;W officers highlight the importance of the revised plan containing a land-use safeguarding approach in respect of mineral resources and infrastructure, and waste management  infrastructure. Well-established adopted local policies are in existence and should be appropriately acknowledged and reflected in the revised plan – see Adopted Minerals Local Plan for  Gloucestershire (2018 – 2032) policies MS01 and MS02 and Adopted Gloucestershire Waste Core Strategy Core Policy WCS11</t>
  </si>
  <si>
    <t>Noted - further consideration/action necessary in next stage of Local Plan Update</t>
  </si>
  <si>
    <t>6245bf7a9b0686ae90eb2187</t>
  </si>
  <si>
    <t>Health facilities,Flood prevention,Walking and cycling,Electric vehicle charging,Reopne Chipping Campden Railway Station; Greater provision of services at Cotswold Hospital (M-i-M)</t>
  </si>
  <si>
    <t>Walking and cycling,Public transport,Re-open CC station specifically local bus routes Speed restrictions put in place to make walking/cycling/horse riding safer</t>
  </si>
  <si>
    <t>6246a6d7e024dcce410a22d0</t>
  </si>
  <si>
    <t>Wind energy generation,Solar energy generation,District heating scheme,Carbon capture / storage installations,Digital,Water supply,Wastewater treatment,Walking and cycling,Public transport,Highway upgrades,Electric vehicle charging,Parking,Flood prevention,Flood defences,Education facilities,Health facilities,Social care,Play areas and parks,Open spaces / green spaces,Cultural and sports facilities,Leisure (entertainment)</t>
  </si>
  <si>
    <t>Wind energy generation,Solar energy generation,Digital,Wastewater treatment,Public transport,Education facilities,The Town Council believes delivering educations facilities (particularly FE) in the town would significantly reduce carbon emissions from transport. Energy storage.</t>
  </si>
  <si>
    <t>The AONB is threatened by the climate emergency, and so everything must be done to protect it. The Town Council considers the question to mean that only development that contributes to the climate emergency response will be considered, and not development that would be detrimental to that aim, such as large housing developments. We support wind turbines in the AONB, but not if that is accompanied by housing to pay for that infrastructure.</t>
  </si>
  <si>
    <r>
      <rPr>
        <u/>
        <sz val="11"/>
        <color rgb="FF000000"/>
        <rFont val="Gill Sans MT"/>
      </rPr>
      <t xml:space="preserve">The Town Council believes that Moreton-in-Marsh has seen excessive levels of development in the last decade, and that it now cannot support further strategic allocations until vital infrastructure is delivered. This is evidenced by planning application 19/02248/FUL which states that only 50 of the approved 250 houses can be built before the sewage treatment plant has been upgraded, that the traffic levels in the middle of town are unacceptably high, and the town needs a second primary school. This is on top of extant S106 agreements for expansions of the current school (which have not been utilised) monies for increased pre-school provision that have also not been utilised. The Town Council believes these mitigations to approved and built development must be delivered before more housing allocations can be considered.  The Town Council also believes the town has suffered from large amounts of infill, and needs help protecting green space within the development boundary and on the approaches to the settlement. This is vital to protecting the rural character of the town.  The Town Council is working on alleviating the traffic and parking situation in the centre of town, and believes that monies available for infrastructure should be allocated to assist the successful delivery of this project, which will increase active travel options, sustainable travel, improve the public realm, and has ambitions to deliver an on-demand ebus service for commuters and residents in the town and surrounding areas. It will be vital to have the support of all tiers of local government to ensure this project is successful. </t>
    </r>
    <r>
      <rPr>
        <u/>
        <sz val="11"/>
        <color rgb="FF1155CC"/>
        <rFont val="Gill Sans MT"/>
      </rPr>
      <t>https://moretoninmarshtowncouncil.gov.uk/council-projects/transport-hub</t>
    </r>
  </si>
  <si>
    <t>Noted - the issues raised relate to (a) housing development, (b) Green Infrastructure, and (c) transport. These will be considered by appropriate specialist officers</t>
  </si>
  <si>
    <t>624a970f9b06869032eb2488</t>
  </si>
  <si>
    <t>2.0 The Issues CDC identifies that the two important infrastructure projects that will impact transport within the District are the A417 Missing Link scheme that is currently the subject of a DCO application and the upscaling of RAF Fairford in order to accommodate an increase in US Air Force activities. We agree that highway infrastructure upgrades are to be considered as a last resort and that mitigation in the form of sustainable and active travel should be the first considerations. We also agree that early delivery of this type of infrastructure is critical to be effective in terms of new developments establishing sustainable travel patterns. Paragraph 2.5 states that the Infrastructure Delivery Plan (IDP) “would benefit from being updated” and we would support its update due to the proposed inclusion of new sites and the changing background that the Local Plan is based upon. This includes travel patterns changing for reasons such as a rise in LGV use due to internet shopping increases and a move to hybrid working. 3.0 The Options In terms of the options presented by CDC, National Highways request that a cumulative assessment is undertaken as part of the transport evidence base to ascertain if and what mitigation is required. This should directly feed in to a revised IDP to identify what infrastructure s required, the delivery timescales, funding requirements and the lead delivery organisation to ensure that the Local Plan is deliverable.</t>
  </si>
  <si>
    <t>Noted - interesting point for consideration during development of Sustainable Transport Plan i.e. "National Highways request that a cumulative assessment is undertaken as part of the transport evidence base to ascertain if and what mitigation is required. This should directly feed in to a revised IDP to identify what infrastructure s required, the delivery timescales, funding requirements and the lead delivery organisation to ensure that the Local Plan is deliverable"</t>
  </si>
  <si>
    <t>624a970f9b06865132eb248b</t>
  </si>
  <si>
    <t>Regarding the Infrastructure Evidence Paper, This evidence paper contains further details regarding highway infrastructure as mentioned throughout the topic papers above and National Highways response. 6. Potential Policy Responses The potential policy options for managing the infrastructure challenges are summarised below: ● “Option 1 - increase or decrease the CIL rate taking account of new evidence, such as Infrastructure Funding Statements and an updated Whole Plan Viability Assessment; ● Option 2 - Deliver more genuinely affordable housing, particularly social rented housing, or seek higher contributions towards bridging the infrastructure funding gap; ● Option 3 - Allocate additional sites within the Local Plan in order to secure on-site delivery of required critical or essential infrastructure items. The provision of such items could be a determining factor in which sites are allocated; and ● Option 4 - expand the infrastructure policy to provide clarity on the timing and location of infrastructure delivery. This could also be set out in site design briefs included in site allocation policies.” Whilst Option 1 does not apply to National Highways, we would be supportive of Options 2-4 in order to ensure that sustainable development is delivered across the District in line with NPPF. As discussed above, we would welcome early consultation in relation to the transport evidence base as it is developed to ensure that it meets our requirements. This should ensure that the Local Plan is costed and deliverable with funding sources identified. It will be necessary to work closely with developers for key allocated/potential sites to ensure they are committed to funding relevant aspects of infrastructure, particularly transport infrastructure.</t>
  </si>
  <si>
    <t>624a98ab3a25b5083720c228</t>
  </si>
  <si>
    <t xml:space="preserve">The DIO welcome the acknowledgment in paragraph 2.2 that there will be upscaling at RAF Fairford to accommodate an increase in USAF activities and this is considered a major infrastructure project. The MOD and USAF have already been working with the local authority on some of these projects and will continue to do so. As these projects can be undertaken on a phased basis over the medium term there would be benefits for the Local Plan to provide principal support for ongoing operational developments at the site (and MOD establishments in general) that are necessary for national and international defence. This could be through a defence related policy within the plan. There are examples of such policies in other Local Plans where there is a MOD presence and the DIO would welcome the opportunity to work with Cotswold District in the formulation of such a policy. </t>
  </si>
  <si>
    <t>Noted - the issues raised are out of scope for this Topic Paper but certainly require consideration in the Local Plan Update.</t>
  </si>
  <si>
    <t>624abc2f9b06866cd7eb24bb</t>
  </si>
  <si>
    <t>Question 3 asks whether the Council should prioritise sites that can deliver critical and essential infrastructure needs. In the case of settlements which have identified infrastructure needs, it is considered the most logical way forward is to prioritise the allocation of sites which can provide wider benefits to the local community, in addition to affordable housing. Within Moreton-in-Marsh, it has been identified within the SHELAA that there is a requirement for a new primary school. It acknowledges that the site Bloor Homes is promoting provides the opportunity to resolve these issues and it sets out that “furthermore, the site is close to where the majority of growth has occurred in the town since the beginning of the plan period so is well placed to serve where the need for additional primary school places originates”. It is clear that this site can deliver the required infrastructure in the right location and should therefore be considered favourably in the Local Plan review.</t>
  </si>
  <si>
    <t>624abc2f9b06861cefeb24c4</t>
  </si>
  <si>
    <t>Question 3 askes whether the Council should prioritise sites that can deliver critical and essential infrastructure needs. In the case of settlements which have identified infrastructure needs, it is considered the most logical way forward is to prioritise the allocation of sites which can provide wider benefits to the local community, in addition to affordable housing. Within Stow-in-the-Wold, it is noted that the current Local Plan identifies a need for additional parking for visitors to the town and it has been suggested that a community centre will be supported. Both options put forward by Bloor for this site propose additional car parking, but there is also the opportunity to provide a new community centre or an informal country park. It is clear that this site can deliver the required infrastructure in the right location and should therefore be considered favourably in the Local Plan Review.</t>
  </si>
  <si>
    <t>Duplicate of line 110</t>
  </si>
  <si>
    <t>624ac041e024dc4f940a2528</t>
  </si>
  <si>
    <t>Highway upgrades,Parking,Electric vehicle charging,Walking and cycling,Highway upgrades (i.e., Traffic Calming)</t>
  </si>
  <si>
    <t>Walking and cycling,Highway upgrades,Electric vehicle charging,Public transport,Carbon Capture (tree planting)</t>
  </si>
  <si>
    <t>See answer to Q3 (saved in Q5 below).  Abandoning established policies to deliver other benefits is very much a case-by-case scenario.</t>
  </si>
  <si>
    <t>Regarding Q3 - The Town Council is unsure whether developments should be prioritised to deliver critical and essential infrastructure.  It would depend on what the costs and benefits are. Q5 – The Council has no additional issue it wishes to raise</t>
  </si>
  <si>
    <t>624ad1069b0686247deb2502</t>
  </si>
  <si>
    <t xml:space="preserve">Our response to this is ‘Yes’, and our explanation (Q4b) is that the Council needs to recognise the
pressing need for housing and affordable housing in particular within the District. The Local Plan growth
strategy needs to help address affordability issues by planning for a level of growth over and above the
minimum figure that is required (based on the standard methodology). In order to sustainably realise
this growth, additional sites in sustainable locations should be identified. Where such sites also have the
ability to not only meet the Council’s growth strategy but also deliver important local infrastructure (e.g.
a much needed Doctor’s surgery at Tetbury) this should weigh in considerable favour of suitable sites
that should be considered further as part of this emerging Local Plan Update. </t>
  </si>
  <si>
    <t xml:space="preserve">This Topic Paper recognises that infrastructure is a fundamental aspect of sustainable development. We support the allocation of sites in the emerging Plan Update that can help deliver essential infrastructure in the District. This can be achieved both through direct provision of infrastructure and indirectly though contributions associated with development or offsite works secured alongside permissions for development. Regarding Q3, Yes, to the extent that the Council should fully and robustly consider the potential constraints and opportunities of proposed development sites. Where a site is proposing to deliver, either directly, or indirectly as a result of associated development, key infrastructure that would be of benefit to a local area this should be fully considered in the balance of constraints and opportunities associated with the site. Where sites such as land at Longfurlong Lane could realise the delivery of much needed local facilities (i.e. the site has potential to accommodate a new Doctor’s surgery that is required at the town), and this can be delivered alongside market housing, much needed affordable housing and a range of other on site infrastructure such as open spaces, play areas and walking/cycling connections, as well as associated infrastructure contributions (towards education, health care and sports facilities) this should be considered fully by the Council.  Regarding Q5, Whilst this question doesn’t specifically make refence to the infrastructure funding gap, it is immediately proceeded in the Topic Paper by an explanation of the current funding gap, and a list of 4 Options to help update infrastructure policy. Of these we would support Option 3 which seeks to allocate additional sites within the Local Plan in order to secure on-site delivery of critical or essential infrastructure items. The option explains that the provision of such items could be a determining factor in which sites are allocated. If this option were to be pursued then Miller Homes’ site to the south of Tetbury would be a key candidate for such an allocation – the delivery of both market and affordable homes on the site could be accompanied by the provision of land for a Doctor’s surgery, a key bit of local infrastructure that is required at Tetbury. </t>
  </si>
  <si>
    <t>624aeb4ae024dc20ee0a2558</t>
  </si>
  <si>
    <t>In answer to questions 3 and 4a we consider that the Council should engage with
landowners and developers at an early stage to determine how sites can help deliver
critical and essential infrastructure needs. We support the approach of prioritising sites
for development that can deliver critical and essential infrastructure needs. This should
include those sites that are located in the Cotswolds Area of Outstanding Natural
Beauty (AONB).
Paragraph 2.6 of the Infrastructure Chapter identifies the essential requirement for a
doctor’s surgery in Tetbury:
“There has been difficulty delivering several pieces of critical and essential
infrastructure identified in the adopted Local Plan (e.g. locating a suitable site
for the replacement doctor’s surgery in Tetbury).There may be opportunities
to deliver such items through the allocation of further sites for residential
development if required infrastructure is delivered within the site allocation.”
The Infrastructure Evidence Paper provides further clarity:
“There has been difficulty finding a suitable site for the new doctors surgery in
Tetbury. There is now a risk that Tetbury could lose its doctor’s surgery if a
suitable site is not found.”
In this context, the Site T45 is in a sustainable location on the edge of Tetbury, within
walking distance of the services within the town centre and its development would be
in accordance with the emerging policy themes and principles of the Local Plan review.
Consideration is given to the prioritisation of the development of sites on the edge of
principle settlements, particularly where they could deliver above policy levels of
affordable housing or infrastructure benefits. HSL safeguard land for an on-site
doctor’s surgery as part of any development proposals for the site or for this to form
part an allocation relating to the site. We also understand that there may still be a need
for various non-strategic infrastructure improvements within Tetbury, including:
 The renovation of the Goods Shed for community use; and,
 Improvements to the community hub at Dolphins Hall. In addition to the above, we understand there is a objective of the Town Council to
increase burial ground provision and to that end the Site T45 could safeguard some
land to meet the Town Council’s objectives.
Accordingly, HSL would welcome the opportunity to engage with both the district and
town council to scope the extent of deliverable infrastructure improvements which can
be delivered through Site T45 within Tetbury.</t>
  </si>
  <si>
    <t>624c34d79b06869ca7eb2606</t>
  </si>
  <si>
    <t>Regarding Q3 - this question asks whether the Council should prioritise choosing sites for development in the Local Plan that can deliver critical and essential infrastructure needs, even if the site is otherwise less suitable. In our submission, the Council should take such matters into account, but will need to demonstrate how proposals achieve sustainable development.</t>
  </si>
  <si>
    <t>624c3d6ee024dcc8af0a260a</t>
  </si>
  <si>
    <t xml:space="preserve">Need for dialogue involving the Council, Natural England and the Cotswold Conservation Board.
Need for consideration of:
(i)        existing policy framework for national landscapes
(ii)        adequacy of existing evidence base to inform conclusions regarding ‘critical and essential infrastructure’ and related decision making e.g. capacity of the protected landscape to accommodate proposed infrastructure without significant impacts on the special qualities. 
(iii)        Any further evidence needed to inform decision making and timescales and resources involved.
(iv)        Potential need for dialogue with neighbouring authorities under the duty to co-operate i.e. to accommodate relevant infrastructure where insufficient capacity exists in the protected landscape.
</t>
  </si>
  <si>
    <t>624c4e399b0686177ceb263b</t>
  </si>
  <si>
    <t>10.        Infrastructure. Q1: What infrastructure is required in your area?  10.1        Redrow recognises that the provision of a doctor’s surgery at Tetbury is a priority both in the LPPU and also the Tetbury &amp; Tetbury Upton Neighbourhood Plan. These representations confirm that land is available for a new surgery (if required) as part of the proposed development and that discussions have taken place with the health providers.  10.2        We are aware of comments made by others that the only site that is available for the surgery is at Cirencester Road, a site which the SHELAA has confirmed to be wholly unsuitable for development. Specifically we refer to site reference T52 on which the SHELAA confirms that “No part of this site is suitable for allocation in the Local Plan at the present time.” (Blue Fox emphasis).  10.3        Critically in respect of the doctor’s surgery on site T52, the SHELAA states that:  “There is a longstanding need for a doctor’s surgery in Tetbury but the constraints on this site are such that it would be difficult for the benefits of providing a new surgery to outweigh the harm that would result from development in this location. Moreover, the level of harm would increase further if any additional housing development were to be included within the development proposal.” (Blue Fox emphasis).  10.4        The SHELAA therefore dismisses this site as a location for the surgery with or without the provision of additional housing development, a conclusion which can and should be contrasted with the SHELAA’s findings on Redrow’s Hampton Street site.  10.5        We wish to make it clear that the Hampton Road site, which received a favourable SHELAA review, can provide for the surgery. To this end, we have engaged with the NHS commissioning body and the surgery’s architect and agent to confirm the availability of our land and will continue to do so. We would also welcome the Council’s support for our proposal.  10.6        It is relevant to restate that the site will also deliver a “Park and Stride” site to serve the adjacent Sir William Romney’s secondary school. The desirability of the provision of this infrastructure, which will resolve severe issues of congestion and conflict between vehicles and pedestrians (including school children) on Blind Lane, is set out in the SHELAA. The Park and Stride, and indeed our wider proposals for the site have been discussed with the School who support the proposal.  Q2: What infrastructure could most help make the Local Plan ‘Green to the Core’?     10.7        Consistent with previous responses, we would comment that the location of development in the most sustainable and accessible locations is key to this question as these developments will have a significant role in delivering much of the infrastructure listed. It is clear that this includes identifying development opportunities at the Principal Settlements including Tetbury.  Q3: Should the Council prioritise choosing sites for development in the Local Plan that can deliver critical and essential infrastructure needs, even if the site is otherwise less suitable?  10.8        We would respectfully suggest that the key issue is to identify the most appropriate sites (in the most appropriate locations) which can both deliver infrastructure and minimise/mitigate impacts. We believe that our client’s site at Tetbury falls into this category.  Q4a: Major development is only permitted in the Cotswolds Area of Outstanding Natural Beauty where there is an exceptional circumstance. Do you consider the delivery of critical and essential infrastructure needed to support the Local Plan growth strategy and / or meet the challenges posed by the Climate Change Emergency to be an exceptional circumstance?  10.9        We set out above our opinion that our client’s at Hampton Street is NOT major development in the AoNB, however, it is clear that ultimately it is the Planning Authority that determines whether it is or not.  10.10        Should the Planning Authority conclude that the site is major development in the AoNB then it should also take into account its ability to delivery new infrastructure including a Doctor’s Surgery and the Park and Stride Facility for the secondary school both of  which were identified in the SHELAA. Importantly, and given that the LPPU has confirmed the need to identify further sites for development, it should also give great weight to the ability of the site to deliver new homes (up to 40% of which will be affordable) in a sustainable and accessible location at a Principal Settlement. To view the full representation and all appendices use this link https://cotswold.gov.uk/media/pz4cr3f1/internal-rep-id-178-220319-cotswold-lppu-on-behalf-of-redrow.pdf</t>
  </si>
  <si>
    <t>624d77319b06866106eb26cd</t>
  </si>
  <si>
    <t xml:space="preserve">Wind energy generation,Solar energy generation,District heating scheme,Carbon capture / storage installations,Digital,Water supply,Wastewater treatment,Walking and cycling,Public transport,Highway upgrades,Electric vehicle charging,Parking,Flood prevention,Flood defences,Education facilities,Health facilities,Social care,Play areas and parks,Open spaces / green spaces,Cultural and sports facilities,leisure entertainment </t>
  </si>
  <si>
    <t>The AONB is threatened by the climate emergency, and so everything must be done to protect it. The Town Council considers the question to mean that only development that contributes to the climate emergency response will be considered, and not development that would be detrimental to that aim, such as large housing developments. We support wind turbines in the AONB, but not if that is accompanied by housing to pay for that infrastructure</t>
  </si>
  <si>
    <r>
      <rPr>
        <sz val="11"/>
        <color theme="1"/>
        <rFont val="Gill Sans MT"/>
      </rPr>
      <t xml:space="preserve">The Town Council believes that Moreton-in-Marsh has seen excessive levels of development in the last decade, and that it now cannot support further strategic allocations until vital infrastructure is delivered. This is evidenced by planning application 19/02248/FUL which states that only 50 of the approved 250 houses can be built before the sewage treatment plant has been upgraded, that the traffic levels in the middle of town are unacceptably high, and the town needs a second primary school. This is on top of extant S106 agreements for expansions of the current school (which have not been utilised) monies for increased pre-school provision that have also not been utilised. The Town Council believes these mitigations to approved and built development must be delivered before more housing allocations can be considered.  The Town Council also believes the town has suffered from large amounts of infill, and needs help protecting green space within the development boundary and on the approaches to the settlement. This is vital to protecting the rural character of the town.  The Town Council is working on alleviating the traffic and parking situation in the centre of town, and believes that monies available for infrastructure should be allocated to assist the successful delivery of this project, which will increase active travel options, sustainable travel, improve the public realm, and has ambitions to deliver an on-demand ebus service for commuters and residents in the town and surrounding areas. It will be vital to have the support of all tiers of local government to ensure this project is successful. </t>
    </r>
    <r>
      <rPr>
        <u/>
        <sz val="11"/>
        <color rgb="FF1155CC"/>
        <rFont val="Gill Sans MT"/>
      </rPr>
      <t>https://moretoninmarshtowncouncil.gov.uk/council-projects/transport-hub</t>
    </r>
  </si>
  <si>
    <t>Duplicate of line 106</t>
  </si>
  <si>
    <t>624d97d49b0686333aeb26ef</t>
  </si>
  <si>
    <t>Digital,Wastewater treatment,Walking and cycling,Public transport,Highway upgrades,Electric vehicle charging,Flood prevention,Open spaces / green spaces,Cultural and sports facilities</t>
  </si>
  <si>
    <t>This seems to be a legal question rather than one that can be determined by the Local Plan.</t>
  </si>
  <si>
    <t xml:space="preserve">Regarding Q1 - Digital – Y: Improvement in HS Broadband and mobile phone coverage Wastewater treatment – Y: Improvement needed to capacity Highway upgrades – Y (more repairs + minor improvements). Regarding Q2 - It isn’t clear what exactly ‘Green to the Core’ means. Regarding Q3 - Even with a neighbourhood plan we have found a problem with doing this if the SEA leads to a different conclusion.  It is often not clear what the critical and essential infrastructure needs are, and these need to be updated. Q5 - A proper analysis is needed to identify the likely net effects of certain policy options on climate change objectives, e.g. the extent to which tourism in the Cotswolds reduces air travel for foreign holidays overall (taking account of foreign visitors to the UK) or locating more employment in Cotswold towns/villages reduces longer distance commuting overall. (This may depend significantly on how housing is synchronised with employment development.) </t>
  </si>
  <si>
    <t>Noted. A variety of points raised that will be considered as the Update moves to the next stage.</t>
  </si>
  <si>
    <t>624da69184c5fa700e742104</t>
  </si>
  <si>
    <t xml:space="preserve">Infrastructure        What infrastructure is required in your area and what infrastructure could most help make the Local Plan ‘Green to the Core’        New school car park and access from Aston Road to reduce traffic, noise and pollution in Chipping Campden        Improve public transport - buses/rail links (Chipping Campden). Infrastructure - Electric vehicle charge points. Shuttle service from out of town carpark to town centre.         From the list provided:-Ev points, play areas/parks/wastewater treatment ; water supply.  Re-opening of rail station would have greatest contribution to long term green credentials.        Additional car parks for visitors, better rail/bus links to to tourism centre like Chipping Campden, smaller and more flexible buses and route - dial a ride services.  New carpark, charging points, cycle routes        Re-open Chipping Campden Railway station, provide discreet EV charging points and build passive houses.  Provide more public transport.        Increased support for local transport services such as Hedgehog and transport sharing services. Increased provision/promotion of School Bus services. Re-opening of local Train stations combined with support for local train services and associated infrastucture (eg Chipping Campden station with services to Stratford/Moreton In Marsh to interface with mainline services)        Start to really plan for electric vehicles infrastructure. If necessary increase CIL or Developer Contributions to help fund this.                                                                                                                        </t>
  </si>
  <si>
    <t>latitude</t>
  </si>
  <si>
    <t>longitude</t>
  </si>
  <si>
    <t>["Open spaces / green spaces"]</t>
  </si>
  <si>
    <t>["Public transport","Parking","Health facilities"]</t>
  </si>
  <si>
    <t>["Flood prevention"]</t>
  </si>
  <si>
    <t>["Parking","Open spaces / green spaces","Play areas and parks","Cultural and sports facilities","Education facilities","Flood prevention","Walking and cycling"]</t>
  </si>
  <si>
    <t>["Open spaces / green spaces","Walking and cycling"]</t>
  </si>
  <si>
    <t>["Walking and cycling","Public transport","Electric vehicle charging","Play areas and parks","Open spaces / green spaces","Cultural and sports facilities","Health facilities"]</t>
  </si>
  <si>
    <t>["Open spaces / green spaces","Parking","Play areas and parks"]</t>
  </si>
  <si>
    <t>["Flood prevention","Walking and cycling","Public transport","Highway upgrades","Electric vehicle charging"]</t>
  </si>
  <si>
    <t>["Public transport","Flood prevention"]</t>
  </si>
  <si>
    <t>["Carbon capture / storage installations","Highway upgrades"]</t>
  </si>
  <si>
    <t>["Flood prevention","Flood defences","Open spaces / green spaces"]</t>
  </si>
  <si>
    <t>["Water supply","Wastewater treatment","Public transport","Flood prevention","Flood defences","Education facilities","Health facilities","Social care","The council is constantly pushing its utterly blinkered green agenda to the exclusion of anything else. Green options lead and dominate every drop down menu and are designed to elicit the required response."]</t>
  </si>
  <si>
    <t>["Digital","Health facilities","Electric vehicle charging","Public transport","Play areas and parks","Open spaces / green spaces"]</t>
  </si>
  <si>
    <t>["Parking","Open spaces / green spaces","Public transport","Highway upgrades","Cultural and sports facilities"]</t>
  </si>
  <si>
    <t>["Wind energy generation","Solar energy generation"]</t>
  </si>
  <si>
    <t>["Walking and cycling","Health facilities","Education facilities"]</t>
  </si>
  <si>
    <t>["Electric vehicle charging","Walking and cycling"]</t>
  </si>
  <si>
    <t>["Solar energy generation","Electric vehicle charging"]</t>
  </si>
  <si>
    <t>["Carbon capture / storage installations","Water supply","Wastewater treatment","Walking and cycling","Public transport","Highway upgrades","Flood prevention"]</t>
  </si>
  <si>
    <t>["Walking and cycling","Public transport","Flood prevention","It will cause significant pressure on local schools , doctors surgery and social care."]</t>
  </si>
  <si>
    <t>["Highway upgrades","Flood prevention","Education facilities","Health facilities","Play areas and parks"]</t>
  </si>
  <si>
    <t>["Walking and cycling","Highway upgrades","Flood prevention","Education facilities","Wind energy generation","Play areas and parks","Open spaces / green spaces"]</t>
  </si>
  <si>
    <t>["Flood prevention","Open spaces / green spaces"]</t>
  </si>
  <si>
    <t>["Wind energy generation","Digital","Parking","Health facilities"]</t>
  </si>
  <si>
    <t>["Wind energy generation","Solar energy generation","Walking and cycling","Electric vehicle charging"]</t>
  </si>
  <si>
    <t>["Digital","Public transport","Electric vehicle charging","Health facilities","Open spaces / green spaces"]</t>
  </si>
  <si>
    <t>["Public transport","Highway upgrades","Education facilities"]</t>
  </si>
  <si>
    <t>["Wind energy generation","Solar energy generation","Walking and cycling","Public transport"]</t>
  </si>
  <si>
    <t>["Wind energy generation","Solar energy generation","Wastewater treatment","Walking and cycling","Public transport","Electric vehicle charging","Parking"]</t>
  </si>
  <si>
    <t>["Walking and cycling","Health facilities","Social care","Public transport","Cultural and sports facilities"]</t>
  </si>
  <si>
    <t>["Walking and cycling","Public transport"]</t>
  </si>
  <si>
    <t>["Walking and cycling","Public transport","Open spaces / green spaces"]</t>
  </si>
  <si>
    <t>["Solar energy generation","Flood prevention","Carbon capture / storage installations","Walking and cycling","Public transport"]</t>
  </si>
  <si>
    <t>["Public transport","Electric vehicle charging","Parking","Digital"]</t>
  </si>
  <si>
    <t>["Wind energy generation","Solar energy generation","Carbon capture / storage installations","District heating scheme","Public transport","Electric vehicle charging","Cultural and sports facilities"]</t>
  </si>
  <si>
    <t>["Solar energy generation","Digital","Wastewater treatment","Public transport"]</t>
  </si>
  <si>
    <t>["Wind energy generation","Solar energy generation","Public transport","Flood prevention"]</t>
  </si>
  <si>
    <t>["Walking and cycling","Highway upgrades"]</t>
  </si>
  <si>
    <t>["Flood prevention","Health facilities","Cultural and sports facilities","Bridle ways"]</t>
  </si>
  <si>
    <t>["Wind energy generation","Solar energy generation","Wastewater treatment","Public transport","Electric vehicle charging","Social care"]</t>
  </si>
  <si>
    <t>["Flood prevention","Flood defences"]</t>
  </si>
  <si>
    <t>["Public transport","Electric vehicle charging","Flood prevention","Health facilities","Open spaces / green spaces"]</t>
  </si>
  <si>
    <t>["Digital","Public transport","Electric vehicle charging","Health facilities","Play areas and parks","Open spaces / green spaces"]</t>
  </si>
  <si>
    <t>620ba878289d0303e3fff4e6</t>
  </si>
  <si>
    <t>["Wind energy generation","Solar energy generation","Carbon capture / storage installations","Wastewater treatment","Walking and cycling","Public transport","Electric vehicle charging","Education facilities","Health facilities","Social care","Play areas and parks","Open spaces / green spaces","Cultural and sports facilities"]</t>
  </si>
  <si>
    <t>Landscape</t>
  </si>
  <si>
    <t>Q1a: Do you agree with the preferred option?</t>
  </si>
  <si>
    <t>Q1b: Please explain why?</t>
  </si>
  <si>
    <t>Q2a: Does Local Plan Objective 1a (landscape) need to be updated? For example, to reference a more holistic approach, ‘to achieve/ support the maximum multiple benefits of the landscape, such as recreation, water management, and biodiversity’?</t>
  </si>
  <si>
    <t xml:space="preserve">Q2b: Should Local Plan Objective 1a reference the need to balance the aesthetic aspects of the landscape with the need to mitigate and adapt to climate change? </t>
  </si>
  <si>
    <t>Q3a: Should the Local Plan actively promote Renewable Energy developments in the District?</t>
  </si>
  <si>
    <t>Q3b 1. Should the Local Plan identify broad locations where Renewable Energy developments would be suitable, such as wind turbines and large scale solar farms?</t>
  </si>
  <si>
    <t>Q3b 2. Should locations in the Cotswolds AONB and the Special Landscape Areas be considered for Renewable Energy developments, particularly wind turbines?</t>
  </si>
  <si>
    <t>Q3b 3. If broad locations are not identified for Renewable Energy developments, should the Local Plan instead include a criteria based policy with a threshold on the size, type or location of proposals?</t>
  </si>
  <si>
    <t>Q3b 4. If broad locations are not identified for Renewable Energy developments, should the Local Plan instead include a sequential approach policy to identify the location of Renewable Energy developments?</t>
  </si>
  <si>
    <t>Q4: Have any relevant issues or options to the landscape been missed? We would be particularly keen to hear of any further ideas that could help respond to the climate change and ecological emergencies whilst also balancing the need to protect and enhance</t>
  </si>
  <si>
    <t>61fd58217921ae03c93d5c5e</t>
  </si>
  <si>
    <t>["Yes"]</t>
  </si>
  <si>
    <t>I believe the land around our towns and villages needs protection against over construction and un thoughtfulness. The wildlife suffers so greatly, the nearby land cannot cope with the build up of water. Allow nature to play the biggest part in dictation of what an area needs and can cope with.</t>
  </si>
  <si>
    <t>61fdbd987921ae03c93d67b4</t>
  </si>
  <si>
    <t>6200f3b30dfd2a03d611a0c0</t>
  </si>
  <si>
    <t>["Unsure"]</t>
  </si>
  <si>
    <t>6201483e34988403e3f89a7c</t>
  </si>
  <si>
    <t>Compulsion is required for developers</t>
  </si>
  <si>
    <t>["No"]</t>
  </si>
  <si>
    <t>62015c24c974f803bc5446be</t>
  </si>
  <si>
    <t>Makes a lot of sense to me</t>
  </si>
  <si>
    <t>6203dea9bcd3ff03d6eb35bf</t>
  </si>
  <si>
    <t>Previous policies have led to the species depletion and ecological breakdown occurring now. Something radical has to be done.</t>
  </si>
  <si>
    <t>The landscape of the Cotswolds has been formed by farming practices that have caused mass species depletion. For example, I have not heard frogsong for many many years. Farming needs to be radically overhauled so that farmers receive income for biodiversity improvements, not for poisoning the land with herbicides, pesticides, monocrops and effluent discharges from factory-farmed animals.</t>
  </si>
  <si>
    <t>Noted. Response for overhaul of farming practices.
 Pollutants and run off which impact water quality  will be considered by update to evidence base, including Water Cycle Study.  Natural England and Environment Agency are  statutory consultees on Local Plan consultations and supporting evidence documents.</t>
  </si>
  <si>
    <t>620b952306871a03c91909df</t>
  </si>
  <si>
    <t>There is a need to promote the green agenda</t>
  </si>
  <si>
    <t>Renewable schemes are always local and local impacts, including landscape impacts, need to be assessed against scheme benefits.</t>
  </si>
  <si>
    <t>Support noted to assess local  impacts, including landscape, against the schemes benefits. 
The benefits and adverse impacts of such proposals will also be assessed in the planning balance, if the harms outweigh the benefits planning permission is usually withheld.  In addition sustainable development considers the environmental, social and economic impacts (negative and positive)  of 'the Local Plan'. See 'Integrated Impact Assessment' (IIA) supporting evidence document which considers potential alternatives including on AONB. See also Topic Paper on Climate Change and Renewable Energy Strategy.</t>
  </si>
  <si>
    <t>620ba1beae2c5403bc6421c2</t>
  </si>
  <si>
    <t>621250f317dd8703c9019831</t>
  </si>
  <si>
    <t>620bd03eae2c5403bc64316c</t>
  </si>
  <si>
    <t>[]</t>
  </si>
  <si>
    <t>62310e3b391df100125f4087</t>
  </si>
  <si>
    <t>Most sensible</t>
  </si>
  <si>
    <t>6211166873dfbd03bc932340</t>
  </si>
  <si>
    <t>Its a very pragmatic approach with achievable results.</t>
  </si>
  <si>
    <t>62115c3d73dfbd03bc9328f1</t>
  </si>
  <si>
    <t>623624cb8286670012368be1</t>
  </si>
  <si>
    <t>Do not agree to wind turbines or more solar farms - use new / existing infrastructure and buildings such as public buildings, supermarkets / car parks to increase solar gain</t>
  </si>
  <si>
    <t>Greater capture of rainwater rather than just let it run away with small lakes / ponds. Use to redundant gravel pits in the Cotswold water park area as standby "dry period" water reserves rather than just a place for yuppy housing.</t>
  </si>
  <si>
    <t>6216915a60c3aa03c997d768</t>
  </si>
  <si>
    <t>I don't agree with the suggestion in Option 3 that biomass energy has low impact on the environment!</t>
  </si>
  <si>
    <t>Wind turbines have a visual impact but minimal impact on biodiversity and hence should be considered even in the AONB.</t>
  </si>
  <si>
    <t>6214d5758e007503c1f015ca</t>
  </si>
  <si>
    <t>Greenwashing - need to reverse degradation and unconstrained development not allow it if a few trees are planted</t>
  </si>
  <si>
    <t>Penalise greenfield developments with a significant levy</t>
  </si>
  <si>
    <t>621684af7719c703bcb6c934</t>
  </si>
  <si>
    <t>Risk to siting of inappropriate developments increased</t>
  </si>
  <si>
    <t>62169374b70a6603c013e275</t>
  </si>
  <si>
    <t>621784afd89b0f03c978a539</t>
  </si>
  <si>
    <t>6218c6dde8289a001284d322</t>
  </si>
  <si>
    <t>6219ffa30aba05001241c247</t>
  </si>
  <si>
    <t>622f7096df8c2f00122c0c54</t>
  </si>
  <si>
    <t>Wind turbines should not be considered appropriate in the AONB. We must preserve valued landscapes from all visual intrusions.</t>
  </si>
  <si>
    <t>Consider small scale hydroelectric schemes in the deep valleys of the Cotswold AONB.</t>
  </si>
  <si>
    <t>621c99160a7f0c00125662fd</t>
  </si>
  <si>
    <t>621e01986a899f0012d4daa4</t>
  </si>
  <si>
    <t>Choices are now in a new context.</t>
  </si>
  <si>
    <t>Very difficult to know how best to balance the unavoidable compromises.</t>
  </si>
  <si>
    <t>6231ba96c97532001257085c</t>
  </si>
  <si>
    <t>Good to consider wider issues.</t>
  </si>
  <si>
    <t>621cfcc6559d17001517cacc</t>
  </si>
  <si>
    <t>Ian Milne</t>
  </si>
  <si>
    <t>621e39348e24e10012120380</t>
  </si>
  <si>
    <t>The CDC area has to be seen in the context of the country as a whole, not an isolated element. It also needs to be seen in the context of offshore sites for wind turbines. In an AOB the Landscape should be the predominant consideration, when it comes to impact on the Landscape. There are many opportunities elsewhere, where the Landscape value is not so high. Other renewable infrastructure like Solar Farms, are also more appropriately located elsewhere.
I prefer option 2</t>
  </si>
  <si>
    <t>["No"] and ["Yes"]</t>
  </si>
  <si>
    <t>["No"] &amp; ["Unsure"]</t>
  </si>
  <si>
    <t>["No"] &amp; ["Yes"]</t>
  </si>
  <si>
    <t>I think that the existence of so much undeveloped land, does itself support climate change. I think that the contribution locally should be down to air heat source and ground water pumps. In addition, promoting better insulation of homes. There is also the scope for rooftop solar panels, when not visible from the public realm. For new properties, Carbon Net Zero should be pursued in the Local Plan.
given that not all the country is covered by high quality landscapes, protection should remain the priority.he</t>
  </si>
  <si>
    <t>621e23bf2b7a050012cb96fc</t>
  </si>
  <si>
    <t>621e13aa6a899f0012d4e6e5</t>
  </si>
  <si>
    <t>Properly funded innovative policies are needed.</t>
  </si>
  <si>
    <t>621e54dc5fd1870013448e3d</t>
  </si>
  <si>
    <t>Robust action to mitigate the effects of climate change is required to reverse damage already done</t>
  </si>
  <si>
    <t>621e3ff15026ee0012161b3a</t>
  </si>
  <si>
    <t>For the reasons given.</t>
  </si>
  <si>
    <t>621f9846c0906e0012cfb345</t>
  </si>
  <si>
    <t>622334294d1a9b00128b9da1</t>
  </si>
  <si>
    <t>We are one of the most 'nature depleted' countries in Europe. Our farming policies since the 1960s and 70s have encouraged ripping out of hedgerow, huge fields, the overuse of chemicals and these things together have led to the degradation of our soils, loss of habitat and pollution and damage to our waterways... all this has had a huge impact on our wildlife. Urgent change is needed.</t>
  </si>
  <si>
    <t>6234c151a84980001260ed94</t>
  </si>
  <si>
    <t>The Climate emergency must drive policy now and result in on the ground action</t>
  </si>
  <si>
    <t>62373075e2e8040012c7085d</t>
  </si>
  <si>
    <t>Climate is the overriding issue, we are in an emergency</t>
  </si>
  <si>
    <t>6228e640461b3100123ca3a2</t>
  </si>
  <si>
    <t>Between option 2 &amp; 3. Why keep on about cycling. Some of us are to old for cycling yet elderly get no special mention.</t>
  </si>
  <si>
    <t>Any proposals for wind turbines or solar farms must be discussed with parish/town councils. Nothing has been mentioned in this document about water power yet the Industrial Revolution was based on water power.</t>
  </si>
  <si>
    <t>622b4be56ee5970012ae42f5</t>
  </si>
  <si>
    <t>Very anti wind turbines. They emit very uncomfortable and unhealthy noise.</t>
  </si>
  <si>
    <t>622a7d224217fe001273f931</t>
  </si>
  <si>
    <t>investigating further options to be as 'green to the core ' as possible is an over reaction</t>
  </si>
  <si>
    <t>622b636400e7230012fa8126</t>
  </si>
  <si>
    <t>622d016fa45bbc001246fca0</t>
  </si>
  <si>
    <t>I think it is necessary to take the boldest steps possible to address the climate emergency.</t>
  </si>
  <si>
    <t>I would like to see support from the District Council for greater community ownership of renewables, as these bring the most benefit to local communities in terms of providing amenities, improving wellbeing, and reducing costs as a result of energy generated.</t>
  </si>
  <si>
    <t>622ba492694a330012b66988</t>
  </si>
  <si>
    <t>62376adae2e8040012c70900</t>
  </si>
  <si>
    <t>We need to be pro-active in implementing climate enhancing initiatives</t>
  </si>
  <si>
    <t>622c662596048200113fc18f</t>
  </si>
  <si>
    <t>Option 2 is preferable</t>
  </si>
  <si>
    <t>622cf5d6a45bbc001246fc91</t>
  </si>
  <si>
    <t>Wind turbines are visually intrusive so it would be better to consider sensitively sited solar panels and biomass which are less sos</t>
  </si>
  <si>
    <t>The landscape needs to be protected for its visual and recreational amenities which also link to the tourism economy. No new development should damage the landscape or the setting of the AONB</t>
  </si>
  <si>
    <t>622df15b5726030012f03610</t>
  </si>
  <si>
    <t>622e4c5b00e7230012fa85bd</t>
  </si>
  <si>
    <t>because it is more proactive than the other options.</t>
  </si>
  <si>
    <t>The use of bio-digesters, sited on farmland, that generate biogases, heat, fertiliser and fibre.</t>
  </si>
  <si>
    <t>62304acee621a30012aa658d</t>
  </si>
  <si>
    <t>We have to do everything now to ensure we humans have a future and minimize the devastating pace of habitat and species loss for all flora and fauna..</t>
  </si>
  <si>
    <t>6230e9ac629d8a0012d0150c</t>
  </si>
  <si>
    <t>No wind turbines especially near small settlements. Meon Hill should be protected from renewable energy schemes.</t>
  </si>
  <si>
    <t>62310e68b68c610012bf18fb</t>
  </si>
  <si>
    <t>6231c5fc8db57a00140fbf8a</t>
  </si>
  <si>
    <t>This is the 'bravest' option and the one that is needed - good for you!</t>
  </si>
  <si>
    <t>Simple measures such as prevention of hedge removal, or its replacement if removed (natural wildlife homes and carbon sequestering)</t>
  </si>
  <si>
    <t>Positive suggestions to mitigate climate change and ecological emergency based on use of  more 'natural methods'. Noted.  The updated evidence base and Local Plan is based on the premise of making it 'green to the core'. Consider within possible update to policies / supporting text</t>
  </si>
  <si>
    <t>6231dbd43dff9200121e15be</t>
  </si>
  <si>
    <t>Without dealing with the emergency the AONB ecology will die</t>
  </si>
  <si>
    <t>62345ee461868900122859d4</t>
  </si>
  <si>
    <t>Climate emergency trumps all other considerations in the end. We need to move with urgency.</t>
  </si>
  <si>
    <t>Clearly there needs to be some balance and sensitivity in the aonb impact on wildlife etc considered but the need is so urgent to move quickly to renewable. It would be good if it were community led and CDC got some benefit, if that is feasible.</t>
  </si>
  <si>
    <t>6235a8915a0f7c0012da153e</t>
  </si>
  <si>
    <t>People walk for miles to appreciate the beauty of the Cotswolds, once that€™s gone with housing, warehouses and factories there will be nothing left.</t>
  </si>
  <si>
    <t>62325f968707940012304c18</t>
  </si>
  <si>
    <t>The landscape protection policies should be retained in their existing format in the AONB with a presumption against major development.</t>
  </si>
  <si>
    <t>Protection and enhancement of the District's sensitive landscape is the overriding priority in the AONB</t>
  </si>
  <si>
    <t>Priority to protect the landscape in AONB. In accord with existing national and Local Plan policies. An Integrated Impact Assessment of the Local Plan Update, which includes a sustainability appraisal, also considers options relating to renewable energy within and outside the AONB and comments on the likely effects this would have.  Consider within possible update to policies / supporting text.</t>
  </si>
  <si>
    <t>62343a1ba8e7c40013727d2b</t>
  </si>
  <si>
    <t>62332272bf217000145b2a3a</t>
  </si>
  <si>
    <t>Difficult to disagree but specific proposals should be judged on their own merits.</t>
  </si>
  <si>
    <t>62332b31b00b1a0013121f07</t>
  </si>
  <si>
    <t>Cirencester Town Council response: AONB Climate change will affect the AONB landscape naturally. Over time, it will change and adapt to global warming. The AONB will also be subject to increased pressures from the population growth expected in Gloucestershire from increased housebuilding and from the movement of populations from London and the South East westwards. Therefore, the AONB needs to be considered not as a static environment, but one that will change. Many energy generating schemes are only financially viable on larger scale development and they can therefore have significant impacts on landscape. The most obvious schemes that would arise in the AONB are wind and solar schemes. Policy for the AONB needs to evolve. The areas outside the AONB are now being redeveloped across Gloucestershire to meet the demand for housing. Where land is used for housing, it cannot also be used for energy generation. In coming decades, the only land that will be left for energy will fall, to a large degree, in the AONB. Grid connections in the AONB should be considered and energy areas should be mapped where large scale generation may be acceptable. The schemes could be funded by other development (including extensions) where on-site generation is not possible (or cannot meet own demand). Cirencester€™s landscape setting Cirencester evolved as a settlement separate from Preston and Siddington. However, recent development pressures, planning permissions and strategic allocations are slowly but steadily eroding the spaces between Cirencester and other settlements. This is to the detriment of all settlements. The current SHLAA proposals take Cirencester€™s boundary closer to Preston, effectively removing the green gap that makes both settlements distinct. This can only be detrimental to both and should be resisted. Further encroachment towards Siddington and Preston should be avoided.</t>
  </si>
  <si>
    <t>62343f9839f27e0014b30e21</t>
  </si>
  <si>
    <t>Taxpayer funded expense for very ill defined benefit. Be careful with other peoples money please!</t>
  </si>
  <si>
    <t>62346e2d61868900122859fe</t>
  </si>
  <si>
    <t>Again, this is a matter of National Policy and CDC should not be aiming above this</t>
  </si>
  <si>
    <t>IT seems to me that very few opportunities exist in Cotswold District outside of the AONB for large scale renewable energy development, especially wind turbines</t>
  </si>
  <si>
    <t>6234b01b100d7300129d89df</t>
  </si>
  <si>
    <t xml:space="preserve">Noted. Planning decisions and policy will include consideration  of location / site </t>
  </si>
  <si>
    <t>6234c5db3225ff00128a0046</t>
  </si>
  <si>
    <t>6235e26d8286670012368a79</t>
  </si>
  <si>
    <t>Encouraging greening up.</t>
  </si>
  <si>
    <t>6235ef598286670012368aa8</t>
  </si>
  <si>
    <t>wind turbines have a detrimental impact on bird life and can only function in low winds. plus their visual impact will be detrimental to the Cotswolds</t>
  </si>
  <si>
    <t>623631abe2e8040012c70628</t>
  </si>
  <si>
    <t>Major development cannot and should never impinge on an AONB area. Removing an area which has been designated as one of natural beauty is an antithesis to green to the core.</t>
  </si>
  <si>
    <t xml:space="preserve"> No</t>
  </si>
  <si>
    <t>623784785a0f7c0012da1bd3</t>
  </si>
  <si>
    <t>6237b66de2e8040012c70a19</t>
  </si>
  <si>
    <t>current policies aren't robust and are constantly undermined by developers.</t>
  </si>
  <si>
    <t xml:space="preserve">The key here is 'sensitive landscape' rather than the aesthetics of the built landscape. Triple glazing, solar panels etc. should be permitted in conservation areas.  </t>
  </si>
  <si>
    <t>62371a19e2e8040012c7082b</t>
  </si>
  <si>
    <t>There has to be flexible approach in the wake of climate change uncertainties</t>
  </si>
  <si>
    <t>623718b4e2e8040012c70828</t>
  </si>
  <si>
    <t>6237a436828667001236901b</t>
  </si>
  <si>
    <t>While noted that Option 3 will take longer than the others, delay is not an option given the unanimous agreement to thoroughly tackle the climate crisis by CDC Councillors. To do half a job now, and the other half later seems inefficient.</t>
  </si>
  <si>
    <t>Landscape aspects such as rewilding can also help achieve other strategic goals, eg flood prevention through planting.</t>
  </si>
  <si>
    <t>Positive suggestions to mitigate climate change linked to other topics, based on use of  more 'natural methods'. 
Agree. The update to the Strategic Flood Risk Assessment will consider such issues and for example maps indicative areas for possible Working with Natural Processes (WwNP) - a type of flood risk management used to protect, restore and re-naturalise the function of catchments and rivers to reduce flood and coastal erosion risk.</t>
  </si>
  <si>
    <t>623779f98286670012368f63</t>
  </si>
  <si>
    <t>too much emphasis on wind power - need also to think smalls scale hydro power etc. . Most landscape issues are being dealt with in DEFRA via new farming policy and in CNPL through their management plan - is this be another layer?</t>
  </si>
  <si>
    <t>In this are - covered already through Cotswolds AONb and their Management plan into which CDC plan should dovetail</t>
  </si>
  <si>
    <t>62377105e2e8040012c70914</t>
  </si>
  <si>
    <t>6237a2f98286670012369018</t>
  </si>
  <si>
    <t>Option 1 and 2 broadly retain the status quo. We need to be much more proactive.</t>
  </si>
  <si>
    <t xml:space="preserve">Landscape scale improvements in biodiversity/habitat improvement deliver the best results and focus should be on implementing change at scale if we are to conserve our wildlife. Climate change will have to prompt some difficult choices between aesthetics  and measures to reduce climate change . However these tough choices should not be shied away from. </t>
  </si>
  <si>
    <t xml:space="preserve">Noted support for landscape scale improvements and acknowledgement of making difficult choices in order to reduce climate change. The updated evidence base and Local Plan is based on the premise of making it 'green to the core'. </t>
  </si>
  <si>
    <t>62378be15a0f7c0012da1bff</t>
  </si>
  <si>
    <t xml:space="preserve">John Mills </t>
  </si>
  <si>
    <t>CCB</t>
  </si>
  <si>
    <t>We do not support Option 3 (i.e., climate-led not landscape-led policy), which is the District Council’s preferred option. We support Option 2, instead, which would retain the policies as they are but would amend and add to the supporting text. As the consultation documents states, Option 2 ‘may prove to be more realistic for this Update’, at least ‘in the short term’.</t>
  </si>
  <si>
    <t xml:space="preserve">In principle, we support measures to mitigate and adapt to the impacts of climate change. However, these measures should not necessarily automatically over-ride the level of protection afforded to the Cotswolds National Landscape in national planning policy and legislation.  A climate-led landscape policy that allowed for this to happen would not be sound or legally compliant. 
We consider that the landscape-focussed policies (EN4, EN5 and EN6) should retain their focus on conserving and enhancing – and avoiding significant detrimental impacts on - natural beauty, etc. However, we also consider that there would be merit in amending the supporting text to include more reference to the linkages between the topic of landscape and other topics such as biodiversity, green infrastructure and climate change (including renewable energy provision). 
We consider that it would be appropriate to address issues such as nature recovery and climate change mitigation and adaptation - at a policy level - in separate, stand-along policies. Where appropriate, these policies (and / or supporting text) should make explicit reference to the Cotswolds National Landscape, Special Landscape Areas and / or the wider natural and historic landscape. This is the approach that has been taken in other Local Plan Partial Update consultations that overlap with the Cotswolds National Landscape, such as for Bath &amp; North East Somerset. 
We also recommend that strategic planning for renewable energy provision across the Cotswolds National Landscape should be addressed as a strategic, cross-boundary matter under the ‘duty to cooperate’. 
Further information on this topic is provided in our response to the ‘Responding to the Climate Crisis’ topic. 
Context – Cotswolds Conservation Board 
The Cotswolds Conservation Board has long recognised the significance of climate change and the need to mitigate - and adapt to - its impacts.  
For example, the 2008-2013 iteration of the Cotswolds AONB Management Plan contained policies on climate change mitigation and adaptation. These policies have been updated in the 2018-2023 iteration of the AONB Management Plan, which recognises climate change as an over-arching theme that cuts across all aspects of the Management Plan.  
In 2012, the Board published the Cotswolds AONB Climate Change Strategy. This strategy has recently been reviewed and updated with the new version being adopted by the Board in February 2022. The Strategy seeks to take a landscape-led approach, identifying actions to help decision makers, farmers, landowners, communities and businesses to respond to climate change and make the Cotswolds more resilient in ways that are compatible with and, ideally, make a positive contribution to the statutory purpose of AONB designation. 
In 2014, we published our Renewable Energy Position Statement, which encouraged the use of renewable energy within the AONB or its setting, provided it is consistent with conserving and enhancing the landscape and natural beauty of the area. This Position Statement will be reviewed and updated in 2022. 
In 2021, we published ‘Our New Vision for the Cotswolds National Landscape’, which recognises that we are in the midst of a global climate emergency and ecological crisis. It states that we need to embrace new ways of thinking in order to find win-win solutions which both conserve and enhance the landscape and serve the people who are here. 
In 2021, we also published ‘Our Climate Crisis Commitment: A Net Zero Carbon Landscape’, which set out our commitment ‘to identify a scenario which allows us to endorse a path to Net Zero emissions (or better) by 2050 (or sooner)’. We have recently recruited a Net Zero Landscape Officer who will help set us on the right path to achieving our Climate Criss Commitment. 
From the above, it is clear that the Board recognises the need to mitigate and adapt to the impacts of climate change and recognises the importance of renewable energy as a key mechanism for mitigating these impacts. 
Compliance with national planning policy and relevant legislation 
A key consideration is that a Local Plan is required to be legally compliant and consistent with national planning policy in order to be considered ‘sound’.  
The National Planning Policy Framework currently states that: 
•        Planning policies … should contribute to and enhance the natural environment by… protecting and enhancing valued landscapes … (in a manner commensurate with their statutory status or identified quality in the development plan).  
•        Great weight should be given to conserving and enhancing landscape and scenic beauty in … AONBs which have the highest status of protection in this regard.  
•        Permission should be refused for major development [in AONBs] other than in exceptional circumstances, and where it can be demonstrated that the development is in the public interest.3 
As stated in recent case law, although these paragraphs are ‘not actually expressed in terms of an expectation that [a planning] decision will be in favour of the protection of the landscape and scenic beauty of the AONB, or against harm to that interest … that, in effect, is the real sense of it’.  The same case law adds that ‘to speak of a breach of the policy [i.e. what is now paragraphs 176 and 177 of the NPPF] when the development would harm the AONB, or of a conflict with the policy in those circumstances seems entirely reasonable’.5  
As such, a Local Plan that set out policies (particularly landscape and AONB policies) that are likely to result in harm to the landscape and scenic beauty of the Cotswolds National Landscape would not be sound in that regard. 
A similar principle would apply in relation to the statutory purpose of AONB designation  and the statutory duty on local authorities and other ‘relevant authorities’ to have regard to this purpose . In other words, a Local Plan that set out policies that are likely to result in harm to the natural beauty of the Cotswolds National Landscape would, arguably, not be legally compliant in this regard. 
It is highly likely that larger scales of wind and solar energy development within the Cotswolds 
National Landscape would constitute ‘major development’ in the context of paragraph 177 of the NPPF. As indicated above, permission should be refused for such development other than in exceptional circumstances and where it can be demonstrated that the development is in the public interest.  
With regards to the issue of ‘exceptional circumstances’ (in the context of major development), our Landscape-led Development Position Statement acknowledges that ‘the priority given to these issues, through the declaration of the climate and ecological emergencies, would potentially make it easier to demonstrate exceptional need’.  However, the Position Statement goes on to state that ‘exceptional need does not necessarily equate to exceptional circumstances.   For example, there may be other, more suitable ways of mitigating the impacts of climate change or less harmful locations for the proposed development’. Indeed, case law has stated that ‘no permission should be given for 
major development save to the extent that the development … met a need that could not be met elsewhere or in some other way’. 
As such, the fact that there might be exceptional need for ‘major’ renewable energy proposals (or other climate change mitigation / adaptation proposals) does not automatically over-ride the protection afforded to the Cotswolds National Landscape through national planning policy. 
Paragraph 11b of the NPPF requires that, at the plan-making stage, strategic policies should, as a minimum, provide for objectively assessed needs for housing and other uses. These ‘other uses’ could, potentially, include renewable energy with the ‘objectively assessed need’, in this regard, being based on the amount of renewable energy that would be required to help offset residual greenhouse gas emissions within Cotswold District.  
However, paragraph 11b(i) and footnote 7 also set out the circumstances in which this requirement does not apply. This includes where the application of AONB-related policies provides a strong reason for restricting the overall scale, type or distribution of development in the plan area. 
Based on the above points, we do not consider that a climate-led, rather than a landscape-led, landscape policy would be compatible with national planning policy and relevant legislation, particularly if such a policy meant that climate change considerations automatically over-ruled landscape considerations. 
Duty to Cooperate 
Following on from the publication of ‘Our Climate Crisis Commitment’ in 2021, we have commissioned an assessment of current greenhouse gas emissions and the potential scenarios for reducing / offsetting these greenhouse gas emissions. The finding of this study will be made available in April / May 2022.  
From this study, we hope to work with key stakeholders, such as Cotswold District Council, to identify the optimum mix for reducing emissions and increasing carbon capture and storage whilst conserving and enhancing the natural beauty of the Cotswolds National Landscape. In order for the optimum scenario to be identified and implemented effectively it will require working effectively across local authority boundaries. We would regard this as a strategic, cross-boundary matter which should be addressed under the ‘duty to cooperate’. 
Suggested way forward 
Although we do not agree with Option 3, we do consider that there is scope to amend and update the supporting text for the landscape policies in order to provide clear linkages between these policies and the issue of mitigating and adapting to the impacts of climate change. As such, we consider that Option 2 would be the most appropriate way forward at present. 
</t>
  </si>
  <si>
    <t>Objective 1a current seeks to ‘conserve and enhance the high quality, local distinctiveness and diversity of the natural and historic environment’.</t>
  </si>
  <si>
    <t xml:space="preserve">No.
As indicated above, we consider that the conservation and enhancement of the natural and historic landscape merits explicit reference as an objective in its own right.  The Local Plan Objectives already include objectives relating to climate change and flood risk.  
All planning decisions will be based on an overall planning balance which takes into account all of the relevant Local Plan objectives and policies. It is not necessarily the case that one individual objective, or one individual policy, should seek to address all related topics.  
However, as outlined in response to Question 1b, above, we do agree that the supporting text for the landscape policies should explicitly address climate change mitigation and adaptation. 
</t>
  </si>
  <si>
    <t>See Q1 and Q2</t>
  </si>
  <si>
    <t>62125224e34ccb03cbb26947</t>
  </si>
  <si>
    <t>6212527741e09703c951c9e9</t>
  </si>
  <si>
    <t>62125277e34ccb03cbb2695d</t>
  </si>
  <si>
    <t>Natural capital and ecosystem services</t>
  </si>
  <si>
    <t>Q1a: Our preferred approach to assessing natural capital and ecosystem services before and after development is the Environment Agency’s Natural Capital Register and Account Tool (see Section 5 within the website link). Do you agree with this approach?</t>
  </si>
  <si>
    <t>Q1b: Please explain why if you do not agree and, if possible, suggest an alternative method.</t>
  </si>
  <si>
    <t>Q2a: Should the local plan require the natural capital value of a site after development to be not less than it was before development? This would be a similar principle to biodiversity net gain.</t>
  </si>
  <si>
    <t>Q3a: Should the Local Plan allow on-site natural capital and ecosystem decreases to be compensated for by off-site improvements?</t>
  </si>
  <si>
    <t>Q4: Should a natural capital and ecosystem services policy apply to all developments or only developments over a certain size?</t>
  </si>
  <si>
    <t>61fe74aca67c2d03c853bbac</t>
  </si>
  <si>
    <t>All developments</t>
  </si>
  <si>
    <t>6201472970a53b03c909c4b5</t>
  </si>
  <si>
    <t>Positive enhancement is required or developers will not bother...</t>
  </si>
  <si>
    <t>One for the developers &amp; CDC to bun fight it out</t>
  </si>
  <si>
    <t>620b98aa7851bc03c95a2d86</t>
  </si>
  <si>
    <t>In close proximity to development</t>
  </si>
  <si>
    <t>Only developments over a certain size</t>
  </si>
  <si>
    <t>620bac1106871a03c91912f3</t>
  </si>
  <si>
    <t>620e719969180603c9af8dd2</t>
  </si>
  <si>
    <t>We can't afford to lose any natural capital</t>
  </si>
  <si>
    <t>The natural capital of the area that is being developed mustn't be lost to the people who live there</t>
  </si>
  <si>
    <t>62116100b7144503fd152408</t>
  </si>
  <si>
    <t>6214df594e1e5803d6f51368</t>
  </si>
  <si>
    <t xml:space="preserve">Not convinced it has worked so far as degradation to environment has increased in recent years </t>
  </si>
  <si>
    <t xml:space="preserve">Developments damage the environment and are not consistent with the climate biodiversity emergency so this need to change </t>
  </si>
  <si>
    <t xml:space="preserve">Open to misuse - better if development focussed on brownfield sites where not an issue </t>
  </si>
  <si>
    <t xml:space="preserve">Where’s the plan to mitigate some poor policy decisions made under previous plans? </t>
  </si>
  <si>
    <t>621693ad60c3aa03c997d83a</t>
  </si>
  <si>
    <t>It would encourage development in areas of low natural capital value which could be more easily maintained at the current level after development.</t>
  </si>
  <si>
    <t>Offsetting local damage by paying for improvements elsewhere is not sustainable. Local damage must be avoided, as well as seeking to enhance natural capital elsewhere. It should not be either -or.</t>
  </si>
  <si>
    <t>6217a0dccf6bc303d735f8bb</t>
  </si>
  <si>
    <t>6219147255d37f00124d0757</t>
  </si>
  <si>
    <t>Needed</t>
  </si>
  <si>
    <t>6219ffbd499f910012d3daaa</t>
  </si>
  <si>
    <t>Local problem should be fixed locally</t>
  </si>
  <si>
    <t>621d43986a899f0012d4c4e2</t>
  </si>
  <si>
    <t>Dont make things worse, make them better, re-plant trees, make ponds and paths</t>
  </si>
  <si>
    <t xml:space="preserve">It may not be practical at a particular site but the environment should be preserved/enhanced if possible but if not other areas should be additionally enhanced. we must plant trees, hedgerows, provide paths, routes and green corridors </t>
  </si>
  <si>
    <t>make Cirencester a better place to visit, holiday, live in. make it esier, more pleasent and safer to walk and cycle</t>
  </si>
  <si>
    <t>621e13d22b7a050012cb912e</t>
  </si>
  <si>
    <t>Makes sense.</t>
  </si>
  <si>
    <t>Developers unlikely to deliver properly offsite.</t>
  </si>
  <si>
    <t>621e22dd559d170015180823</t>
  </si>
  <si>
    <t>Its important to keep the benefits of nature where the initially came from. It doesn't make sense to "export" natural capital since it is so bound to place.</t>
  </si>
  <si>
    <t>621e3b91b2688b0012f33d0d</t>
  </si>
  <si>
    <t xml:space="preserve">I find the whole idea, as to put my head around it.  It would help to have had examples of real life situations, perhaps by giving some examples of where recent permissions would or would not have passed the test. along with an explanation.  I think you need to do this before it is possible to give a meaningful response. </t>
  </si>
  <si>
    <t>It accords with the normal approach in planning that does allow for off site benefits to offset onsite dis benefit</t>
  </si>
  <si>
    <t>I do think this one needs explaining more.  Perhaps, with a further topic paper, including real examples.</t>
  </si>
  <si>
    <t>621e5545d58bc50012c8b201</t>
  </si>
  <si>
    <t xml:space="preserve">I am concerned that destruction of certain habitats or "ecosystem decreases"  would impact the wider area in which the development happens, which would not be helped by improvements made in an unrelated, different area. </t>
  </si>
  <si>
    <t>621f9793c0906e0012cfb341</t>
  </si>
  <si>
    <t>622508254d1a9b00128b9fca</t>
  </si>
  <si>
    <t xml:space="preserve">We can't keep diminishing natural resources and destroying the planet. We must turn this around. </t>
  </si>
  <si>
    <t>Too easy for profit driven bodies to find ways to make money and not support the environment. Important to shift that culture and create a new ethos that says supporting the ecosystem is a real plus and a benefit to them.</t>
  </si>
  <si>
    <t>62289ca1212cfc001251e927</t>
  </si>
  <si>
    <t>Loss of biodiversity is also a crisis and needs addressing urgently</t>
  </si>
  <si>
    <t>But more care should be taken to avoid biodiversity loss in all developments</t>
  </si>
  <si>
    <t>622a7d704217fe001273f932</t>
  </si>
  <si>
    <t>a small off-site compensation such as a flower meadow would be a good idea</t>
  </si>
  <si>
    <t>622ba4cf694a330012b6698a</t>
  </si>
  <si>
    <t>622caa4396048200113fc208</t>
  </si>
  <si>
    <t>I do not know enough about this subject.</t>
  </si>
  <si>
    <t>Unsure about the whole topic.</t>
  </si>
  <si>
    <t>i do not understand enough about this topic.</t>
  </si>
  <si>
    <t>Clarity needed on this whole area, as it is new to most and very technical.</t>
  </si>
  <si>
    <t>622cf1a25726030012f034bc</t>
  </si>
  <si>
    <t>It would be a loss to the environment if the net capital value was reduced</t>
  </si>
  <si>
    <t>622d01a85cfd730012cc828a</t>
  </si>
  <si>
    <t>We have an ecological crisis and this would be a good way of addressing it.</t>
  </si>
  <si>
    <t>I am wary of off-site improvements being used as a loophole for poor on-site planning, and would want assurances about the delivery of those off-site improvements.</t>
  </si>
  <si>
    <t>622df17800e7230012fa854f</t>
  </si>
  <si>
    <t>6230ea2d629d8a0012d0150d</t>
  </si>
  <si>
    <t>62310ef4629d8a0012d0154a</t>
  </si>
  <si>
    <t xml:space="preserve">It may be difficult to compensate sufficiently on smaller sites in particular. </t>
  </si>
  <si>
    <t>62331706bf217000145b2a0b</t>
  </si>
  <si>
    <t>62333eae9ad9a4001272619d</t>
  </si>
  <si>
    <t>6234372339f27e0014b30e1a</t>
  </si>
  <si>
    <t xml:space="preserve">Biodiversity net loss should never be an option. </t>
  </si>
  <si>
    <t xml:space="preserve">Only if the proposed off site compensation has a good chance of being equal or better than that which has been lost. </t>
  </si>
  <si>
    <t xml:space="preserve">Consideration should be given to protection of brown field sites which can be significantly more  biodiversity (and therefore valuable) than green field sites (especially arable fields). </t>
  </si>
  <si>
    <t>62347654a224d4001276783c</t>
  </si>
  <si>
    <t>To align with the principles of biodiversity net gain and capture other environmental gains relating to green infrastructure</t>
  </si>
  <si>
    <t>In some instances gains can only be achieved in an off-site location to ensure improvements are fit for function. They need to focus on long-term outcomes and that may require off site improvements. However, the approval for off site should be based on science and not politics.</t>
  </si>
  <si>
    <t>Householder developments excluded and small sites (under 1 ha)</t>
  </si>
  <si>
    <t>6234b031fcd9c900133e4fd9</t>
  </si>
  <si>
    <t>6234bcd8a2cc8f0015d2acf3</t>
  </si>
  <si>
    <t>Requiring people to design in features to ensure natural resources remain vibrant is essential to stop the harms current rules perpetuate</t>
  </si>
  <si>
    <t xml:space="preserve">Harm to natural capital is an indicator a development proposal is flawed or too dense. Off site enhancement can easily be avoided or not followed through </t>
  </si>
  <si>
    <t>6235e3048286670012368a7b</t>
  </si>
  <si>
    <t>Balanced land use</t>
  </si>
  <si>
    <t xml:space="preserve">Offsetting does not address local problems  </t>
  </si>
  <si>
    <t>623718d55a0f7c0012da1a5c</t>
  </si>
  <si>
    <t>6237337be2e8040012c7086a</t>
  </si>
  <si>
    <t>Why is the maintenance of natural capital value considered a net gain?  We need the ecosystem to work better than it currently does.  Is there no way of increasing natural capital value?</t>
  </si>
  <si>
    <t>How would this be implemented?  Who would police it?  Surely, you should avoid decreases on-site and eve aim for increase.</t>
  </si>
  <si>
    <t>623771305a0f7c0012da1b79</t>
  </si>
  <si>
    <t>If there are decreases the development should simply not go ahead in its current guise.</t>
  </si>
  <si>
    <t>623781abe2e8040012c70964</t>
  </si>
  <si>
    <t>62378ab1e2e8040012c7099f</t>
  </si>
  <si>
    <t>6237a6e2e2e8040012c709f2</t>
  </si>
  <si>
    <t>It seems sensible to ensure new development is as productive as possible. eg if there's a natural capital resource for PV energy genreation, shouldn't that be used rather than diminshed by taking land away for other uses? Potentially natural capital offsetting might be considered, to ensure that priorities elsewhere are enhanced?</t>
  </si>
  <si>
    <t>As with biodiversity net gain, perhaps some sites would not provide significant benefit from improvements while priority areas go unenhanced. What is the value of creating a green pocket in an urban environment when there are other sites that would contribute more on spatial scale?</t>
  </si>
  <si>
    <t>On sites with policy levels of affordable housing (ie, discounting Rural Exception Sites, housing association developments etc)</t>
  </si>
  <si>
    <t>Can natural capital mapping identify issues as well as opportunities? If so, could it be used to identify natural solutions to spatial problems such as flood risk as well as green/wildlife corridors? Would sewage treatment areas count as black spots that require urgent intervention (to plant more reeds, eg, to filter sewage and create habitat)?</t>
  </si>
  <si>
    <t>624425ff3a25b5d19a20bd18</t>
  </si>
  <si>
    <t>62445f329b068654f4eb1f25</t>
  </si>
  <si>
    <t xml:space="preserve">As for biodiversity net gains, there are a significant number of considerations which need to be taken into account alongside location of these schemes. One of these is the longevity of delivery and maintenance. These may well be more effectively supported where the core project intention is about the wish to deliver biodiversity net gains / natural capital rather than a project which is beholden to be undertaken and therefore does the minimum required. Where locality is considered, local appropriate off-site should be considered ahead of off-site which is a further away. </t>
  </si>
  <si>
    <t>62446dac9b06862b8eeb1f5e</t>
  </si>
  <si>
    <t xml:space="preserve">The Defra Biodiversity Metric tool is supported as an appropriate method. Developments should comply with the Defra Biodiversity Metric tool in existence at the time of the application. </t>
  </si>
  <si>
    <t xml:space="preserve">Developments should provide a 10% Biodiversity Net Gain as required by the Environment Act (2021) when it comes into effect, and therefore not result in a net loss in natural capital. </t>
  </si>
  <si>
    <t xml:space="preserve">In some circumstances, it may be appropriate to deliver off-site improvements to compensate for losses. This may depend on site specific factors when compared against achieving sustainable developments. </t>
  </si>
  <si>
    <t>624598439b068623ebeb20e0</t>
  </si>
  <si>
    <t xml:space="preserve">On Natural Capital and Ecosystem Services we think a policy on this topic should be evidently applied to any allocations confirmed in the refreshed LP. A specific development management policy for Natural Capital and Ecosystem Services however should probably only apply to larger developments. All developments to some extent would be captured by other linked environmental policy, e.g., BNG, sustainable drainage etc.  </t>
  </si>
  <si>
    <t>624598439b06868f70eb20e3</t>
  </si>
  <si>
    <t>Question 4 does not say what difference a Nature Recovery Network Plan (NRNP) would be to a BNG Plan for a development. Both would need to refer to the NRN and the LNRS for the county and in places the relevant NRP. The definitive view on questions 5 to 7 on HRA fall to Natural England to answer however other views could be raised with the statutory advisor. The options posed in question 9 are all appropriate but a proposed levy perhaps would only be relevant if BNG could not be delivered at 10% or a higher level if required by new LP policy.</t>
  </si>
  <si>
    <t>6245bf7a9b0686ea8deb218f</t>
  </si>
  <si>
    <t>•        It will enhance natural capital at a catchment or landscape scale across local authority boundaries.   •        It will help to achieve overall improvements in natural capital, ecosystem services and the benefits they deliver.</t>
  </si>
  <si>
    <t>Yes, if they can’t be delivered wholly on site.  Where they can only be partially delivered on site, they should be and the balance should be delivered off site. The local plan should include a similar principle for Biodiversity Net Gain for natural capital and ecosystem services, much of which is determined by the nature of the site and development.</t>
  </si>
  <si>
    <t>None, other than the other topics we have responded to which relate to Natural Capital and Ecosystem services.</t>
  </si>
  <si>
    <t>624a98ab3a25b5684c20c22a</t>
  </si>
  <si>
    <t xml:space="preserve">The potential for additional blue infrastructure within the safeguarding zones of MOD aerodromes will increase the potential for bird strike risk. Therefore, policy wording should be included for the appropriate design measures to be incorporated into any schemes to address this issue. </t>
  </si>
  <si>
    <t>624acf239b06860e6beb24f5</t>
  </si>
  <si>
    <t>624adbc09b06865a04eb2511</t>
  </si>
  <si>
    <t>the Town Council is not sure that all developments will be able to add to the natural capital of a site (see comments above on improved biodiversity).</t>
  </si>
  <si>
    <t>Yes, the Town Council believes that off site provision of natural capital will help with bringing forward development.  As stated above, this provision should be in the Cotswold District.</t>
  </si>
  <si>
    <t>The Town Council has no other issues to bring forward.</t>
  </si>
  <si>
    <t>624d97d49b06863e38eb26f1</t>
  </si>
  <si>
    <t>This seems a very unwieldy and complex process.  Such an artificially quantitative approach does not necessarily give better results than a qualitative one which can give appropriate weight to particular local features or circumstances. There seem to be flaws in the Metric, i.e. it doesn’t seem to attribute value to some improvements. The great unknown is how it can be ensured that any improvements are sustained in the longer term.</t>
  </si>
  <si>
    <t>This will not be possible in all cases.  How would it actually work in the longer term if there is nothing to stop loss of the natural capital elements in later years?</t>
  </si>
  <si>
    <t>It is unclear how the off-site improvements could always be facilitated</t>
  </si>
  <si>
    <t>Regarding Q4  – It seems sensible to have a threshold, although how would you prevent sites being split to avoid this?</t>
  </si>
  <si>
    <t>624da69184c5fa8411742106</t>
  </si>
  <si>
    <t xml:space="preserve">Natural Capital and Ecosystem Services        Should the Local Plan include a Biodiversity Net Gain style policy for natural capital and ecosystem services? If so, should the Local Plan allow on-site natural capital and ecosystem decreases to be compensated for by off-site improvements? And should the policy apply to all developments or only developments over a certain size        There should a requirement for no loss of biodiversity and different areas of the AONB should not be able to make swaps        Yes. Ideally no, but at worst within a radius of 5 miles if off-site. Applied to 2+ developments        Natural Capital - for majority of the area this will be laid down by the CNPL Management plan - which covers our area        Needs a very balanced and considered approach. See previous answer ref biodiversity. Offset MUST be local to the development (carbon credit 'trading' should not be permitted)        I agree the Local Plan should enhance and strengthen natural capital and ecosystem services by including a new policy similar to that being proposed in respect of Biodiversity Net Gain.        </t>
  </si>
  <si>
    <t>Neighbourhood planning</t>
  </si>
  <si>
    <t>Q1: What kind of proposals do you think could be included in your local neighbourhood plan to help meet the challenges of the Climate Change and Ecological Emergencies (pick all the apply)?</t>
  </si>
  <si>
    <t xml:space="preserve">Q2a: Do you agree with these options? </t>
  </si>
  <si>
    <t>62012fabd4b01c03e32eced0</t>
  </si>
  <si>
    <t>Renewable energy generation schemes,Design specifications for sustainable buildings,Sustainable transport schemes,Policies to support resilience to climate change,Flood prevention,Flood mitigation,Creating wildlife areas,Green infrastructure,Spending of Community Infrastructure Levy funds on the response to the climate change of ecological emergencies</t>
  </si>
  <si>
    <t>620168c5c974f803bc54499f</t>
  </si>
  <si>
    <t>Renewable energy generation schemes,Design specifications for sustainable buildings,Creating wildlife areas,Sustainable transport schemes,Green infrastructure</t>
  </si>
  <si>
    <t>6204fcad466fea03bcca285a</t>
  </si>
  <si>
    <t>Flood mitigation,Creating wildlife areas,Green infrastructure</t>
  </si>
  <si>
    <t>A key role for CDC is to help the development of Neighbourhood Plans in a way that ensures they are relevant and fairly consistent in approach across the district</t>
  </si>
  <si>
    <t>62054d86d443ba03bdfa120e</t>
  </si>
  <si>
    <t>Flood prevention,Green infrastructure,Design specifications for sustainable buildings,Flood mitigation</t>
  </si>
  <si>
    <t>620b9641289d0303e3ffeecd</t>
  </si>
  <si>
    <t>Made Neighbourhood Plans are an equal part of the Development Plan to the Local Plan. They already have to made in conformity with the Local Plan.</t>
  </si>
  <si>
    <t>620bacbbae2c5403bc6425b2</t>
  </si>
  <si>
    <t>Flood prevention,Creating wildlife areas,Renewable energy generation schemes,Policies to support resilience to climate change,Green infrastructure,Spending of Community Infrastructure Levy funds on the response to the climate change of ecological emergencies</t>
  </si>
  <si>
    <t>620e6fd569180603c9af8cf5</t>
  </si>
  <si>
    <t>Renewable energy generation schemes,District heating / cooling networks,Design specifications for sustainable buildings,Sustainable transport schemes,Policies to support resilience to climate change,Green infrastructure,Creating wildlife areas,Spending of Community Infrastructure Levy funds on the response to the climate change of ecological emergencies</t>
  </si>
  <si>
    <t>I think plans should reflect the needs and wants of the community but be tied to the climate strategy of the district</t>
  </si>
  <si>
    <t>6210cd75b7144503fd151a19</t>
  </si>
  <si>
    <t>Design specifications for sustainable buildings,Flood prevention,Flood mitigation,Creating wildlife areas</t>
  </si>
  <si>
    <t>Not sure to what extent public opinion will be incorporated</t>
  </si>
  <si>
    <t>62111b2b44116703ca9ff81e</t>
  </si>
  <si>
    <t>Design specifications for sustainable buildings,Flood mitigation,Creating wildlife areas,Flood prevention</t>
  </si>
  <si>
    <t>621161b744116703ca9ffba3</t>
  </si>
  <si>
    <t>Renewable energy generation schemes,Design specifications for sustainable buildings</t>
  </si>
  <si>
    <t>621694f0054d0803d6aa86a6</t>
  </si>
  <si>
    <t>Renewable energy generation schemes,Design specifications for sustainable buildings,Sustainable transport schemes,Green infrastructure,Spending of Community Infrastructure Levy funds on the response to the climate change of ecological emergencies</t>
  </si>
  <si>
    <t>621784459e8c2703c9b16544</t>
  </si>
  <si>
    <t>Renewable energy generation schemes,Design specifications for sustainable buildings,Flood prevention,Green infrastructure,Creating wildlife areas</t>
  </si>
  <si>
    <t>62179b9d9e8c2703c9b17051</t>
  </si>
  <si>
    <t>Renewable energy generation schemes,Flood mitigation,Green infrastructure,Sustainable transport schemes,Creating wildlife areas,Policies to support resilience to climate change</t>
  </si>
  <si>
    <t>I think some of the problems in the past has been lack of joined up thinking and  poor communication across bodies and with the public</t>
  </si>
  <si>
    <t>Comment noted</t>
  </si>
  <si>
    <t>6217a14280c2c803ce31f001</t>
  </si>
  <si>
    <t>Renewable energy generation schemes,District heating / cooling networks,Design specifications for sustainable buildings,Sustainable transport schemes,Policies to support resilience to climate change,Flood prevention,Flood mitigation,Green infrastructure,Creating wildlife areas</t>
  </si>
  <si>
    <t>621a000a0a7f0c001256233a</t>
  </si>
  <si>
    <t>Renewable energy generation schemes,Sustainable transport schemes,Green infrastructure,Spending of Community Infrastructure Levy funds on the response to the climate change of ecological emergencies</t>
  </si>
  <si>
    <t>621a9f6d6d83560012f02e8a</t>
  </si>
  <si>
    <t>Design specifications for sustainable buildings,Policies to support resilience to climate change,Green infrastructure,Creating wildlife areas</t>
  </si>
  <si>
    <t>I think you need to forget trying to discourage car use by limiting parking on new developments, in reality most people commute as part of their jobs with occasional working from home, people will always need cars. Gone are the days of working on your doorstep, it’s only people who work in retail etc that might work close to home.</t>
  </si>
  <si>
    <t>621c994d499f910012d41c51</t>
  </si>
  <si>
    <t>Renewable energy generation schemes,Design specifications for sustainable buildings,Sustainable transport schemes,Flood prevention,Flood mitigation,Policies to support resilience to climate change,Green infrastructure,Creating wildlife areas,Spending of Community Infrastructure Levy funds on the response to the climate change of ecological emergencies</t>
  </si>
  <si>
    <t>621d3ba7e9558d00122ae97e</t>
  </si>
  <si>
    <t>Renewable energy generation schemes</t>
  </si>
  <si>
    <t>621e0c7c559d17001517fe4f</t>
  </si>
  <si>
    <t>Creating wildlife areas,Spending of Community Infrastructure Levy funds on the response to the climate change of ecological emergencies,Green infrastructure,Flood prevention,Policies to support resilience to climate change,Design specifications for sustainable buildings,Sustainable transport schemes,Renewable energy generation schemes,District heating / cooling networks,Flood mitigation</t>
  </si>
  <si>
    <t>621e142d2b7a050012cb9156</t>
  </si>
  <si>
    <t>Design specifications for sustainable buildings,Sustainable transport schemes,Policies to support resilience to climate change,Creating wildlife areas,Spending of Community Infrastructure Levy funds on the response to the climate change of ecological emergencies</t>
  </si>
  <si>
    <t>NPs should respond to climate change.</t>
  </si>
  <si>
    <t>621e41a45026ee0012161b79</t>
  </si>
  <si>
    <t>Design specifications for sustainable buildings,Sustainable transport schemes,Policies to support resilience to climate change,Green infrastructure,Creating wildlife areas,Spending of Community Infrastructure Levy funds on the response to the climate change of ecological emergencies</t>
  </si>
  <si>
    <t>621e407e5026ee0012161b3e</t>
  </si>
  <si>
    <t>Spending of Community Infrastructure Levy funds on the response to the climate change of ecological emergencies,Green infrastructure,Sustainable transport schemes,Creating wildlife areas,Design specifications for sustainable buildings,In some areas the Local Plan, my set the task of the Neighbourhood Plan of identifying, sites that have not been allocated in the Local Plan.  This would relate to a shortfall not met in the LP for the area.  The problem is that with the tight Settlement Boundaries in the LP, this approach would probably be impossible.</t>
  </si>
  <si>
    <t>Collectively they should work, whist not being overprotective.  Dividing between strategic and non strategic policies makes sense.</t>
  </si>
  <si>
    <t>621fc6888a53ba001294385e</t>
  </si>
  <si>
    <t>Renewable energy generation schemes,Design specifications for sustainable buildings,Sustainable transport schemes,cohousing communities</t>
  </si>
  <si>
    <t>6224db28d120d30012455579</t>
  </si>
  <si>
    <t>Sustainable transport schemes,Flood prevention,Flood mitigation,Policies to support resilience to climate change,Green infrastructure</t>
  </si>
  <si>
    <t>6224e6a04d1a9b00128b9fa0</t>
  </si>
  <si>
    <t>Debra Ann BENNETT</t>
  </si>
  <si>
    <t>Renewable energy generation schemes,Design specifications for sustainable buildings,Policies to support resilience to climate change,Flood mitigation,Green infrastructure</t>
  </si>
  <si>
    <t>6226887c2b34020012770d5e</t>
  </si>
  <si>
    <t>Flood prevention,Flood mitigation,Clarification of Sewage Infrastructure, Performance Concerns and Improvements Required,Sustainable transport schemes,District heating / cooling networks,Renewable energy generation schemes,Policies to support resilience to climate change,Spending of Community Infrastructure Levy funds on the response to the climate change of ecological emergencies</t>
  </si>
  <si>
    <t>6228e696e30fec0012a59f55</t>
  </si>
  <si>
    <t>Design specifications for sustainable buildings,Sustainable transport schemes,Policies to support resilience to climate change,Flood prevention,Flood mitigation,Green infrastructure,Creating wildlife areas,Spending of Community Infrastructure Levy funds on the response to the climate change of ecological emergencies</t>
  </si>
  <si>
    <t>Not enough detail to make a decision. In writing a NP by the time you take into account the Local Plan and the fact that all land is owned by a company that wants to sell then that does not leave  you much for the village to influence.</t>
  </si>
  <si>
    <t>622a7e8639f1a800124d1181</t>
  </si>
  <si>
    <t>Creating wildlife areas</t>
  </si>
  <si>
    <t>Unnecessary bureaucracy and creation of yet more plans and policies</t>
  </si>
  <si>
    <t>622b4e984217fe001273fa74</t>
  </si>
  <si>
    <t>Design specifications for sustainable buildings,Green infrastructure</t>
  </si>
  <si>
    <t>622b863f5726030012f032cd</t>
  </si>
  <si>
    <t>Lawrence Colton</t>
  </si>
  <si>
    <t>Sustainable transport schemes</t>
  </si>
  <si>
    <t>622cad6d5cfd730012cc821a</t>
  </si>
  <si>
    <t>Green infrastructure,Creating wildlife areas,Sustainable transport schemes,If looser development boundaries were included, Neighbourhood Plans, could be asked to identify new housing  within allocation sites. That would give locals, more ownership of whee new housing, in particular goes.  as havig development closer to services, the principle settlements, would logically take most.  personally i would also separate out Cirencester (including the  Stebbins, and have one Neighbourhood Plan for the whole area.  Cirencester, should also be reclassified as the Core or principle settlement, as that is what it is..</t>
  </si>
  <si>
    <t>However, not all parishes or Town Councils should have their own.  for example Tetbury and Tetbury Upton,  have teamed up to have one only.  A similar approach should be taken for Cirencester, and it may also be relevent elsewhere.</t>
  </si>
  <si>
    <t>622d028f5726030012f034cf</t>
  </si>
  <si>
    <t>Renewable energy generation schemes,Design specifications for sustainable buildings,Sustainable transport schemes,Spending of Community Infrastructure Levy funds on the response to the climate change of ecological emergencies,Policies to support resilience to climate change,Green infrastructure,Flood mitigation,Flood prevention</t>
  </si>
  <si>
    <t>622dd6a35cfd730012cc838f</t>
  </si>
  <si>
    <t>Renewable energy generation schemes,Design specifications for sustainable buildings,Policies to support resilience to climate change,Flood mitigation,District heating / cooling networks,Sustainable transport schemes,Creating wildlife areas,In rural areas creation of neighbourhood 'Climate Resilience Corps' at street/village level to identify e.g. local buildings which could act as extreme heat refuges, longer term food storage during power loss, flood vulnerable homes, neighbourhood resources (tractors etc).</t>
  </si>
  <si>
    <t>622de052694a330012b66c35</t>
  </si>
  <si>
    <t>Design specifications for sustainable buildings,Policies to support resilience to climate change,Flood mitigation,Sustainable transport schemes,Flood prevention,Spending of Community Infrastructure Levy funds on the response to the climate change of ecological emergencies</t>
  </si>
  <si>
    <t>There needs to be a demarcation set to indicate what areas a Neighbourhood Plan can influence and those which are beyond its remit.</t>
  </si>
  <si>
    <t>I think that Mickleton would benefit from having such a plan as there has been a tendency in recent years for dwellings to be constructed beyond its development boundaries.</t>
  </si>
  <si>
    <t>Comments noted - comments will be shared with Mickleton Parish Council for their consideration</t>
  </si>
  <si>
    <t>622df1a5a45bbc001246fdd1</t>
  </si>
  <si>
    <t>Renewable energy generation schemes,District heating / cooling networks,Design specifications for sustainable buildings,Sustainable transport schemes,Creating wildlife areas,Spending of Community Infrastructure Levy funds on the response to the climate change of ecological emergencies</t>
  </si>
  <si>
    <t>622f573b6828950012328fc8</t>
  </si>
  <si>
    <t>S Lovelock</t>
  </si>
  <si>
    <t>Flood prevention,Design specifications for sustainable buildings,Creating wildlife areas</t>
  </si>
  <si>
    <t>6230ead9629d8a0012d01511</t>
  </si>
  <si>
    <t>Design specifications for sustainable buildings,Policies to support resilience to climate change,Flood prevention,Flood mitigation,Green infrastructure,Spending of Community Infrastructure Levy funds on the response to the climate change of ecological emergencies</t>
  </si>
  <si>
    <t>There should be a simpler , cheaper and easier way to create a "Village Plan."</t>
  </si>
  <si>
    <t>Comments noted and agree. The challenge for village / neighbourhood plan is remain focussed on what it is trying to achieve and to managing expectations. The larger the scope the more resource intensive.</t>
  </si>
  <si>
    <t>6230f62a92060d00128323f1</t>
  </si>
  <si>
    <t>Sustainable transport schemes,Green infrastructure,Renewable energy generation schemes,Creating wildlife areas,Spending of Community Infrastructure Levy funds on the response to the climate change of ecological emergencies</t>
  </si>
  <si>
    <t xml:space="preserve">But concerns of lack of expertise at local council level and lack public involvement. </t>
  </si>
  <si>
    <t>Failure to engage with people under age 35. Failure to engage the public meaningfully. This consultation exercise is not very accessible</t>
  </si>
  <si>
    <t>Comments questioning the meaningfulness and accessibility of the consultation noted. People under the age of 35 have engaged with the consultation but not as vigorously as those 65+. The Council will assess opportunities to better improve engagement with younger residents. The Council trailed new technology which included significantly increased its use of social media to advertise and engage as many as people as possible. The Council has seen a good response rate but it is accepted that improvement can and should be made to improve accessibility.</t>
  </si>
  <si>
    <t>62310fe3391df100125f408b</t>
  </si>
  <si>
    <t>Renewable energy generation schemes,District heating / cooling networks,Design specifications for sustainable buildings,Sustainable transport schemes,Flood prevention,Policies to support resilience to climate change,Flood mitigation,Green infrastructure,Creating wildlife areas,Spending of Community Infrastructure Levy funds on the response to the climate change of ecological emergencies</t>
  </si>
  <si>
    <t>6231ddde3dff9200121e15d1</t>
  </si>
  <si>
    <t>Renewable energy generation schemes,Design specifications for sustainable buildings,Policies to support resilience to climate change,Sustainable transport schemes</t>
  </si>
  <si>
    <t>Local plans should be lead from the grass routes neighbourhood plans</t>
  </si>
  <si>
    <t>62333f1417b5ec0012e1e615</t>
  </si>
  <si>
    <t>Renewable energy generation schemes,Design specifications for sustainable buildings,Sustainable transport schemes,Flood prevention,Flood mitigation,Green infrastructure,Creating wildlife areas</t>
  </si>
  <si>
    <t>62336ed739f27e0014b30cfe</t>
  </si>
  <si>
    <t>Policies to support resilience to climate change,Creating wildlife areas,Green infrastructure</t>
  </si>
  <si>
    <t>62346ce739f27e0014b30eb3</t>
  </si>
  <si>
    <t>Renewable energy generation schemes,Policies to support resilience to climate change</t>
  </si>
  <si>
    <t>6234abd8d4caf60012d2b6c3</t>
  </si>
  <si>
    <t>Renewable energy generation schemes,Design specifications for sustainable buildings,Sustainable transport schemes,Flood mitigation</t>
  </si>
  <si>
    <t>6234b061100d7300129d89e0</t>
  </si>
  <si>
    <t>6235a8d1828667001236891b</t>
  </si>
  <si>
    <t>Flood prevention,Green infrastructure,Creating wildlife areas</t>
  </si>
  <si>
    <t xml:space="preserve">Mickleton’s Parish Council took a view the Parishioners didn’t need to be consulted on land availability this resulted in most  of  the councillors resigning because we weren’t kept informed. People like to know what’s happening and to have a voice. It’s very important to communicate </t>
  </si>
  <si>
    <t>Mickleton has had enough developments in the past 5 years three in total with 50% social on each. We don’t need anymore housing there are no facilities in Mickleton. Why we are considered us because we are so far north and out of the way is beyond me. Build on brownfield sites. Consider neighbouring Councils. Stratford Is now building an estate of 3000 houses within a few miles of Mickleton plus another very large development close by we don’t want to become part of the conurbation of Stratford we have our own rural identity for as long as it lasts. Stratford has at least taken into account the need for schools, surgeries, shops, roads and transport.</t>
  </si>
  <si>
    <t xml:space="preserve">Comments noted. Mickleton is one of the larger settlements (of approx. 180 in Cotswold District) and has been identified as a principal settlement, alongside 16 other settlements, within the adopted local plan. This means it is considered a suitable location to help meet housing needs. Land has been made available to the council for it to consider. This consultation brings these site to your attention and invites comments on the information and recommendations contained within the Strategic Housing and Economic Land Availability Assessment. </t>
  </si>
  <si>
    <t>6235eda48286670012368aa6</t>
  </si>
  <si>
    <t>Creating wildlife areas,Flood mitigation,Sustainable transport schemes,Flood prevention,Green infrastructure</t>
  </si>
  <si>
    <t>6235f39ee2e8040012c7051f</t>
  </si>
  <si>
    <t>Flood mitigation,Flood prevention,Green infrastructure</t>
  </si>
  <si>
    <t>Neighbourhood plans are meaningless -waste of time and money</t>
  </si>
  <si>
    <t>Local communities should have more power to determine development</t>
  </si>
  <si>
    <t>6236587e5a0f7c0012da1882</t>
  </si>
  <si>
    <t>Design specifications for sustainable buildings,Policies to support resilience to climate change,Flood mitigation</t>
  </si>
  <si>
    <t>Neighbourhood Plans should not be obliged to comply with all aspects of Local Plans, as there may be valid reasons for divergence.  Their scope is land use, and attempts to address transport issues are frequently rebuffed as 'highways issues'.</t>
  </si>
  <si>
    <t xml:space="preserve">Recognise that Neighbourhood Plans are produced by non expert volunteers, who are unfamiliar with planning processes and vocabulary.  </t>
  </si>
  <si>
    <t xml:space="preserve">A well made comment and duly noted. The consultation will help the council to focus on ways to can further help local communities to prepare neighbourhood plans, recognising that the local plan is not just a document to guide the planning application process but should assist those preparing neighbourhood plans. </t>
  </si>
  <si>
    <t>62373518e2e8040012c7086d</t>
  </si>
  <si>
    <t>Renewable energy generation schemes,Sustainable transport schemes,Creating wildlife areas,Spending of Community Infrastructure Levy funds on the response to the climate change of ecological emergencies,Policies to support resilience to climate change,Design specifications for sustainable buildings,Flood prevention</t>
  </si>
  <si>
    <t>The response to the emergency should be part of policy ie option no. 3 in the policy options</t>
  </si>
  <si>
    <t>623771f75a0f7c0012da1b7c</t>
  </si>
  <si>
    <t>Renewable energy generation schemes,Design specifications for sustainable buildings,Policies to support resilience to climate change,Flood mitigation,Creating wildlife areas,Sustainable transport schemes,Green infrastructure,Spending of Community Infrastructure Levy funds on the response to the climate change of ecological emergencies</t>
  </si>
  <si>
    <t>623778108286670012368f5b</t>
  </si>
  <si>
    <t>Design specifications for sustainable buildings,Green infrastructure,Sustainable transport schemes,Renewable energy generation schemes</t>
  </si>
  <si>
    <t>It is not entirely certain which plans are truly strategic and which no-strategiv.</t>
  </si>
  <si>
    <t>CDC must be more helpful in order ot reduce time that plans are being taken to be made, but need to ensure that true  and widest consultation has taken place.  .</t>
  </si>
  <si>
    <t xml:space="preserve">Comments note but no suggestion offered. The council is duty bound to support those preparing neighbourhood plan but the challenge is to establish how best to achieve this within existing resources and CDC project commitments (e.g. local plan) </t>
  </si>
  <si>
    <t>6237826d8286670012368f8e</t>
  </si>
  <si>
    <t>Creating wildlife areas,Spending of Community Infrastructure Levy funds on the response to the climate change of ecological emergencies</t>
  </si>
  <si>
    <t>623784a75a0f7c0012da1bd9</t>
  </si>
  <si>
    <t>Flood mitigation,Green infrastructure,Design specifications for sustainable buildings</t>
  </si>
  <si>
    <t>6237857d8286670012368fa0</t>
  </si>
  <si>
    <t>Renewable energy generation schemes,Spending of Community Infrastructure Levy funds on the response to the climate change of ecological emergencies,Green infrastructure,Policies to support resilience to climate change,Sustainable transport schemes</t>
  </si>
  <si>
    <t>The neighbourhood plan process is currently very complex &amp; time consuming. It would be helpful to have more of a steer from CDC about what should be included</t>
  </si>
  <si>
    <t>62378b115a0f7c0012da1bfc</t>
  </si>
  <si>
    <t>Design specifications for sustainable buildings,Renewable energy generation schemes,District heating / cooling networks</t>
  </si>
  <si>
    <t>623790118286670012368fdb</t>
  </si>
  <si>
    <t>Renewable energy generation schemes,Design specifications for sustainable buildings,Sustainable transport schemes,Flood prevention,Green infrastructure</t>
  </si>
  <si>
    <t xml:space="preserve">The local plan policy needs to be enforced, and the locos plans needs to be enforced by the planning officers. This has not happened in Lechlade and planning applications have been approved that directly contradict the local plan. Therefore I suggest that within the local plan policy there will be a requirement that all development must identify and prove how it aligns with the local plan- this should be an early part of any planning application. </t>
  </si>
  <si>
    <t>6237a9d35a0f7c0012da1c64</t>
  </si>
  <si>
    <t>Renewable energy generation schemes,Design specifications for sustainable buildings,Sustainable transport schemes,Policies to support resilience to climate change,Flood prevention,Green infrastructure,Creating wildlife areas</t>
  </si>
  <si>
    <t>NDPs can become rather focused on trying to control the built environment, and tend to try to solve the problems that have already arisen. Greater encouragement of the non-built opportunities when NDP-making would be welcome, as would encouraging focus on the problems of the next decade.</t>
  </si>
  <si>
    <t>CDC could support NDP groups more by providing templated toolkits and timelines. NDP-making is hugely complicated, a guide could help groups understand how to get started quickly, how to run tasks in parallel where possible and in sequence where not, how to access funding from Locality and etc, and produce a document that looks more like the Local Plan and so will be easier for DM officers to use and apply when considering applciations. That approach would be adopted if it could outline the benefit of speed and ease of using it, ie that a group should be able to go from start to finish within 24-36 months with minimal budget requirements from the Town/Parish Council.</t>
  </si>
  <si>
    <t>Comments and helpful suggestions noted. The Council will reflect on this is as it updates the local plan.</t>
  </si>
  <si>
    <t>624462b53a25b546dc20bd91</t>
  </si>
  <si>
    <t>These are a huge undertaking and not something a small parish such as Maugersbury could/would undertake.</t>
  </si>
  <si>
    <t>62446dac9b06861047eb1f5f</t>
  </si>
  <si>
    <t>It is noted that the Preston Neighbourhood Plan was ‘made’ on the 6th May 2021. The Neighbourhood Plan includes policies on the Preston countryside and landscape (Policy 1), design (Policy 2), Local Green Spaces (Policy 3), employment land (Policy 4), footpaths and cycleways (Policy 5), community infrastructure (Policy 6), and transport and village amenity (Policy 7). Given the extent of the Cotswold Local Plan Partial Review, it is likely that the policies in the Preston Neighbourhood Plan will be out of date and potentially in conflict with the new policies proposed in the Local Plan Partial Review, upon adoption. As such, it is likely that the Preston Neighbourhood Plan will need to be updated, to ensure that it is in conformity with the Local Plan Review.</t>
  </si>
  <si>
    <t>624598439b06860201eb20da</t>
  </si>
  <si>
    <t>On Neighbourhood Development Plans (NDPs) all the options at question 1 are relevant and each neighbourhood area should be encouraged to determine which measures could be implemented in association with new development proposals. A strategic LP policy expecting all NDPs to consider with the District Council the availability of mitigating ecological and climate change measures would be useful. If no options are available to include in a NDP then this must be a jointly agreed position with the District Council for the NDP to be in compliance with the LP.</t>
  </si>
  <si>
    <t>624598439b06868d80eb20ea</t>
  </si>
  <si>
    <t xml:space="preserve">Infrastructure   Walking and cycling infrastructure improvements, bus infrastructure improvements and electric vehicle charging points are 3 of the top priorities for transport in Gloucestershire. These are the options that would most help make the LP ‘Green to the Core’. In addition, parking management is an important feature of ensuring the more constructive use of transport infrastructure.   In terms of the impact NDPs have on local transport infrastructure, sustainable transport schemes should be included. </t>
  </si>
  <si>
    <t xml:space="preserve">Comments noted. CDC would like to discuss these matters with GCC to better understand how these could be incorporated within Neighbourhood Plans. </t>
  </si>
  <si>
    <t>6245bf7a9b0686850aeb2189</t>
  </si>
  <si>
    <t>Renewable energy generation schemes,Sustainable transport schemes,Green infrastructure,Spending of Community Infrastructure Levy funds on the response to the climate change of ecological emergencies,Creating wildlife areas,Policies to support resilience to climate change,District heating / cooling networks,Design specifications for sustainable buildings,Flood prevention,Flood mitigation</t>
  </si>
  <si>
    <t>The Campden Society would support these options. With the proviso that Option two does not lead to more centralisation.</t>
  </si>
  <si>
    <t>624ab0b93a25b5cf2420c262</t>
  </si>
  <si>
    <t>Any guidance prepared by the Council with respect to Neighbourhood Development Plans should make clear that they can allocate land for housing and employment development. This is not entirely clear from the ‘Neighbourhood Development Plan’ Topic Paper but is an important element of such documents and should be supported by the Council. 47. Indeed, the Council should seek to support Fairford Town Council in the preparation of its emerging Fairford Neighbourhood Plan.</t>
  </si>
  <si>
    <t>Comments noted. The Council has and continues to support Fairford Town Council to prepare a neighbourhood plan.</t>
  </si>
  <si>
    <t>624aca929b06867f24eb24e1</t>
  </si>
  <si>
    <t>As set out in the PPG, Neighbourhood Plans should support the delivery of strategic policies set out in the Local Plan or spatial development strategy and should shape and direct development that is outside of those strategic policies (as outlined in paragraph 13 of the NPPF). Within this broad context, the specific planning topics that a Neighbourhood Plan covers is for the local community to determine. 4.2 The PPG goes on to state that a Neighbourhood Plan should, however, contain policies for the development and use of land. This is because, if successful at examination and referendum (or where the Neighbourhood Plan is updated by way of making a material modification to the plan and completes the relevant process), the Neighbourhood Plan becomes part of the statutory development plan. Applications for planning permission must be determined in accordance with the development plan, unless material considerations indicate otherwise (section 38(6) of the Planning and Compulsory Purchase Act 2004). 4.3 Furthermore, given the national housing crisis and local affordability issues identified in the relevant Topic Papers, it is imperative that all NHPs grapple effectively and proactively with housing delivery.</t>
  </si>
  <si>
    <t xml:space="preserve">We support the clarification of strategic policies within the adopted Development Plan. We also have no fundamental objection to setting out the basic conditions NHPs need to meet, albeit whether this needs to be duplicated within a Local Plan policy is unclear. 4.6 We are broadly supportive of encouraging those preparing NHPs to respond to climate and ecological emergencies; however, the scope for the NHP to deliver this needs to be clearly defined for qualifying bodies. NHPs need also to be cognisant of the fact that their policies need to be clear, unambiguous, concise, precise and supported by appropriate evidence. Policies also need to be distinct to reflect and respond to the unique characteristics and planning context of the specific neighbourhood area for which it has been prepared.7 To achieve this, it is important that NHPs should not duplicate national and local policies within an adopted development plan. 4.7 However, the preferred option appears to be relatively hands-off in its approach, particularly regarding housing. We consider a more prescriptive policy approach could be adopted. There is no set approach to the identification of housing requirements for NHP areas; however, one approach would be to enshrine a target within the development plan or, as we suggest above, derive this from a local Housing Needs Survey which is partly driven by the LPA. 4.8 Taking Down Ampney as an example, the Local Plan could set a housing target for the area to be met by a NHP. This target would be a combination of Down Ampney’s apportionment to meet general housing needs and any additional needs identified in a Housing Needs Survey. This need could be partially or wholly met by allocations in the LPPU, or entirely through the NHP. 4.9 The concern with the latter is that the current draft NHP does not allocate any sites for housing and is being progressed prior to the identification of an additional need through the LPPU. This is something that was highlighted in the Council’s response to the NHP Regulation 14 consultation (Appendix 10). 4.10 We would suggest that the NHP is paused until the LPPU has progressed to identify a residual requirement for Down Ampney. This would also allow sufficient time to prepare a local Housing Needs Survey for the parish and ensure that the NHP can plan for its needs in full. Again, depending on timescales, the LPPU could enshrine this requirement for Down Ampney within an updated policy DA4. This would then facilitate the delivery of further development in the event that the NHP was withdrawn. </t>
  </si>
  <si>
    <t>The LPPU’s preferred approach to Neighbourhood Plans appears to be relatively hands off in its approach, particularly regarding housing. We consider the LPPU/Council should take a more proactive approach to ensuring NHPs facilitate the delivery of housing. • In the case of Down Ampney, where the emerging NHP does not propose to allocate any new sites, the LPPU should identify a housing requirement for the village which the NHP should then look to meet through site allocations. • This housing need should be a combination of an apportionment of the general housing requirement and any additional needs identified through a local housing needs survey.</t>
  </si>
  <si>
    <t>624adbc09b0686f7feeb2512</t>
  </si>
  <si>
    <t xml:space="preserve">Design specifications for sustainable buildings,Sustainable transport schemes,Policies to support resilience to climate change,Green infrastructure,Spending of Community Infrastructure Levy funds on the response to the climate change of ecological emergencies,Lechlade Town Council has recognised that there is a gap in the NDP and has instigated Zero Carbon Lechlade and The Green Agenda which is in its early stages.  </t>
  </si>
  <si>
    <t>The various options to support Town and Parish Councils to amend and create NDPs makes sense.  At this very local level, resources are scarce, and funds limited so all help is welcomed.</t>
  </si>
  <si>
    <t>The Town Council does not wish to raise any other issues at this stage.</t>
  </si>
  <si>
    <t>624d97d49b0686428feb26f2</t>
  </si>
  <si>
    <t>Design specifications for sustainable buildings,Sustainable transport schemes,Policies to support resilience to climate change,Green infrastructure,Supporting local business and employment, allocating housing sites in more sustainable locations, in accordance with a local (community) strategy</t>
  </si>
  <si>
    <t>It is not clear whether you are asking if we agree with the preferred option (which has 3 distinct elements) or all the options as options. i is a NPPF requirement. ii seems to be attempting to inappropriately redefine/constrain the concept of ‘general conformity’, which will be properly judged at independent examination on the basis of consistency with the strategic policies of the Local Plan, and tie the hands of the independent examiner.  There is a danger of being over-prescriptive in such a policy which may result in preventing the effective addressing of specific local needs which are essential to the sustainability of the community.  The second sentence seems to be suggesting a form of blackmail which is contrary to the spirit of Localism Act (which brought in Neighbourhood Planning) and the aspiration of the new National Design Code that local communities should have more influence in plan making for their local area. iii We have no problem with encouraging those preparing neighbourhood plans to respond to climate and ecological emergencies, which they will probably do anyway, taking account of the sustainability priorities of their communities as a whole.]</t>
  </si>
  <si>
    <t>624da69184c5faff1d742107</t>
  </si>
  <si>
    <t>Neighbourhood Development Plans	What kind of proposals do you think could be included in your local neighbourhood plan to help meet the challenges of the Climate Change and Ecological Emergencies, and the changing nature of the “traditional” high street?”	The new school car park and access from Aston Road to reduce traffic, noise and pollution in Chipping Campden is the key mitigation to climate change in Chipping Campden and is already in the draft NDP.  More legally protected green spaces.	Better rail links (Chipping Campden) / bus routes / services to Chipping Campden. Shuttle service from out of town carpark to town centre. Accelerate electric vehicle charge points infrastructure for locals and visitors.		Other providing more off-street parking and better managing of on street parking to support businesses, do not want to change the nature of Chipping Campden's historic and traditional High Street	Car park off Aston Rd, better public transport availability	More car parking, green spaces and preserve Chipping Campden’s iconic High street.  Re-open the station.	For our rural towns the vital role of the High St must be recognised/protected/sensitively and sustainably managed. The NDP should recognise and support this. However, in this context Green /sustainability must be broadly interpreted in the context of maintaining the vitality of the community and preserving local facilties/services  with the attendant reduction in need to travel, maintaining local employment etc. The High Streets key role in contributing to the local tourism related economy also  has to be recognised and preserved.	"I agree that all the proposed options as listed below should be implemented by CDC. In addition to assisting parishes/towns with preparing Design Guides and speeding up the NDP approval process adminstered by CDC.  *Specify which local plan policies are strategic and nonstrategic.  *Create a new Neighbourhood Plan policy that sets out the assessment criteria that neighbourhood plans will need to address to be in general conformity with the Local Plan.   *Clarify the level of support town and parish councils can expect from the Council in helping to prepare their neighbourhood plans.  *Where resources allow, prepare supplementary planning guidance to enable neighbourhood planning groups to better respond to climate and ecological emergencies.  Where resources allow, support town and parish councils to better connect with one another and share knowledge and experience of neighbourhood planning by further supporting networks and knowledge exchange, building on the Council’s recent town and parish council forums model."</t>
  </si>
  <si>
    <t>Comments duly noted. These will be reflected upon as the Council updates the Local Plan and when engaging with the town council as it seeks to progress its neighbourhood plan.</t>
  </si>
  <si>
    <t>Retail and town centres</t>
  </si>
  <si>
    <t xml:space="preserve">Q1a: Are you concerned that changes of uses in town centres no longer require planning permission in your town and village centres (outside of AONB areas)? </t>
  </si>
  <si>
    <t>Q1b: What impact do you think not requiring planning permission for changes of use within Class E will have on town centre vitality and vitality?</t>
  </si>
  <si>
    <t>Q1c: Please explain why?</t>
  </si>
  <si>
    <t>Q2a: Do you think there should be a more diverse mix of uses in your town centre?</t>
  </si>
  <si>
    <t>Q2b: What would you like to see more of:</t>
  </si>
  <si>
    <t>Q3: Where a Neighbourhood Development Plan is being prepared or revised, should the Neighbourhood Planning Group be required to consider incorporating within it a town centre strategy that helps safeguard its health and vitality and better enables it to respond flexibly to economic change?</t>
  </si>
  <si>
    <t>Q4a: Do you agree with the preferred option?</t>
  </si>
  <si>
    <t>Q4b: Have we missed any issues or options? If you suggest an alternative approach explain why and show how it is sound in planning terms.</t>
  </si>
  <si>
    <t>61fe9250a67c2d03c853bf94</t>
  </si>
  <si>
    <t>Convenience goods retail, such as bakers, butchers, greengrocers, etc.,Leisure uses, such as bars, cafes, a cinema, restaurants, etc.,Comparison goods retail, e.g. non-food goods such as clothes, books, etc.</t>
  </si>
  <si>
    <t>620137649d600103ea7b1047</t>
  </si>
  <si>
    <t>Worsen town centre vitality and vitality</t>
  </si>
  <si>
    <t>Reduction in High St shops will reduce the viability.</t>
  </si>
  <si>
    <t>Convenience goods retail, such as bakers, butchers, greengrocers, etc.,Comparison goods retail, e.g. non-food goods such as clothes, books, etc.,Leisure uses, such as bars, cafes, a cinema, restaurants, etc.</t>
  </si>
  <si>
    <t>620158864cf67303e3949e0d</t>
  </si>
  <si>
    <t>Improve town centre vitality and vitality</t>
  </si>
  <si>
    <t>There are too many empty shop units in Moreton in Marsh.  I’d rather see them occupied as housing than empty shops which don’t attract custom and business rates</t>
  </si>
  <si>
    <t>Housing, including above shops or making better use of under-developed sites,Leisure uses, such as bars, cafes, a cinema, restaurants, etc.,Convenience goods retail, such as bakers, butchers, greengrocers, etc.</t>
  </si>
  <si>
    <t>620169bd61474c03f0cc6d10</t>
  </si>
  <si>
    <t>Convenience goods retail, such as bakers, butchers, greengrocers, etc.,Leisure uses, such as bars, cafes, a cinema, restaurants, etc.</t>
  </si>
  <si>
    <t>6202beda0beb5603be55ef83</t>
  </si>
  <si>
    <t>Town centres are no longer viable, out of town sites are accessible and a greener option</t>
  </si>
  <si>
    <t>Housing, including above shops or making better use of under-developed sites,Leisure uses, such as bars, cafes, a cinema, restaurants, etc.,Cultural facilities, such as museums, food &amp; music events, art installations, etc.</t>
  </si>
  <si>
    <t>Let market forces decide , don't waste time or money</t>
  </si>
  <si>
    <t>The role of planning is to guide and control development in the public interest. Market forces sometimes correspond with that, sometimes not.</t>
  </si>
  <si>
    <t>620413607b541803c0c87d73</t>
  </si>
  <si>
    <t>Because I don't know</t>
  </si>
  <si>
    <t>Convenience goods retail, such as bakers, butchers, greengrocers, etc.,Comparison goods retail, e.g. non-food goods such as clothes, books, etc.,Financial and business services, such as banks, estate agents, offices, etc.</t>
  </si>
  <si>
    <t>Indifferent</t>
  </si>
  <si>
    <t>6204fe5d466fea03bcca28c4</t>
  </si>
  <si>
    <t>Uncontrolled change of use has the potential for poor quality/size dwellings to be made from existing  class E stock to the benefit of the landlord and detriment of potential tenants/owners.  No thought will be given to the implications for infrastructure such as drainage and parking, just the revenues.  CDC planning, even light touch, can provide checks and balance</t>
  </si>
  <si>
    <t>Housing, including above shops or making better use of under-developed sites,Convenience goods retail, such as bakers, butchers, greengrocers, etc.,Cultural facilities, such as museums, food &amp; music events, art installations, etc.,Financial and business services, such as banks, estate agents, offices, etc.</t>
  </si>
  <si>
    <t>620628c5466fea03bcca612b</t>
  </si>
  <si>
    <t>Retailers need encouragement to trade in the centres to lower the requirement of travel, replacing trading space removes the possible footfall to other traders. Out of town trading centres should be discouraged as a priority.</t>
  </si>
  <si>
    <t>Leisure uses, such as bars, cafes, a cinema, restaurants, etc.,Convenience goods retail, such as bakers, butchers, greengrocers, etc.,Comparison goods retail, e.g. non-food goods such as clothes, books, etc.,Retail services, such as hairdressers, launderettes, travel agents, opticians, etc.,Financial and business services, such as banks, estate agents, offices, etc.,Cultural facilities, such as museums, food &amp; music events, art installations, etc.</t>
  </si>
  <si>
    <t>I do not agree with increasing residential space in the town centres.</t>
  </si>
  <si>
    <t xml:space="preserve">Noted, although it would be helpful to provide a reason for your view. </t>
  </si>
  <si>
    <t>620b981442995903e32d38d7</t>
  </si>
  <si>
    <t>Convenience goods retail, such as bakers, butchers, greengrocers, etc.,Cultural facilities, such as museums, food &amp; music events, art installations, etc.,Leisure uses, such as bars, cafes, a cinema, restaurants, etc.</t>
  </si>
  <si>
    <t>The emphasis should not be put on the volunteer Neighbourhood Planning Groups</t>
  </si>
  <si>
    <t>Given that it is a locally-produced plan, the Neighbourhood Development Plan can play an important role in shaping and influencing the development and regeneration of town centres.</t>
  </si>
  <si>
    <t>620bad9042995903e32d3f5f</t>
  </si>
  <si>
    <t>Because there’s no control or holistic view.</t>
  </si>
  <si>
    <t>Convenience goods retail, such as bakers, butchers, greengrocers, etc.,Comparison goods retail, e.g. non-food goods such as clothes, books, etc.,Housing, including above shops or making better use of under-developed sites,Cultural facilities, such as museums, food &amp; music events, art installations, etc.</t>
  </si>
  <si>
    <t>620bb3117851bc03c95a3693</t>
  </si>
  <si>
    <t>No control of what we have in our  town</t>
  </si>
  <si>
    <t>Convenience goods retail, such as bakers, butchers, greengrocers, etc.,Comparison goods retail, e.g. non-food goods such as clothes, books, etc.</t>
  </si>
  <si>
    <t>620d0ca8f3f65103c91bb39a</t>
  </si>
  <si>
    <t>Easier to change a use of unused spacw</t>
  </si>
  <si>
    <t>Housing, including above shops or making better use of under-developed sites,Leisure uses, such as bars, cafes, a cinema, restaurants, etc.,Convenience goods retail, such as bakers, butchers, greengrocers, etc.,Comparison goods retail, e.g. non-food goods such as clothes, books, etc.,Retail services, such as hairdressers, launderettes, travel agents, opticians, etc.,Financial and business services, such as banks, estate agents, offices, etc.,Cultural facilities, such as museums, food &amp; music events, art installations, etc.</t>
  </si>
  <si>
    <t>621162ad73dfbd03bc932961</t>
  </si>
  <si>
    <t>More people living in town</t>
  </si>
  <si>
    <t>Housing, including above shops or making better use of under-developed sites</t>
  </si>
  <si>
    <t>621162aae34ccb03cbb257a7</t>
  </si>
  <si>
    <t>6214e20c0d819703d695c9b1</t>
  </si>
  <si>
    <t xml:space="preserve">Common sense - the sorry state of housing where planning permission has been needed suggest without any controls certain people will take liberties </t>
  </si>
  <si>
    <t>6214fd69330dea03c85b4e3a</t>
  </si>
  <si>
    <t>Without any controls some horrors will emerge that the council will be powerless to rectify</t>
  </si>
  <si>
    <t>62151610e38a3603c974561f</t>
  </si>
  <si>
    <t>low grade rental occupants drag down the possibilities of high quality creative businesses coming to a niche town such as tetbury and can ruin the appearance of what are mainly seventeenth century buildings</t>
  </si>
  <si>
    <t>621682eb7719c703bcb6c8f8</t>
  </si>
  <si>
    <t>Commercial imperatives will drive</t>
  </si>
  <si>
    <t>6216957a363bfd03bc603311</t>
  </si>
  <si>
    <t>Housing, including above shops or making better use of under-developed sites,Convenience goods retail, such as bakers, butchers, greengrocers, etc.</t>
  </si>
  <si>
    <t>62178396d89b0f03c978a476</t>
  </si>
  <si>
    <t>Housing, including above shops or making better use of under-developed sites,Leisure uses, such as bars, cafes, a cinema, restaurants, etc.,Convenience goods retail, such as bakers, butchers, greengrocers, etc.,Cultural facilities, such as museums, food &amp; music events, art installations, etc.</t>
  </si>
  <si>
    <t>62179caa80c2c803ce31ecb6</t>
  </si>
  <si>
    <t>Hopefully new flexibility will broaden scope for variety and imaginative usages</t>
  </si>
  <si>
    <t>Housing, including above shops or making better use of under-developed sites,Convenience goods retail, such as bakers, butchers, greengrocers, etc.,Comparison goods retail, e.g. non-food goods such as clothes, books, etc.,Financial and business services, such as banks, estate agents, offices, etc.</t>
  </si>
  <si>
    <t>6217a1bccf6bc303d735f94f</t>
  </si>
  <si>
    <t>Leisure uses, such as bars, cafes, a cinema, restaurants, etc.,Convenience goods retail, such as bakers, butchers, greengrocers, etc.,Comparison goods retail, e.g. non-food goods such as clothes, books, etc.,Retail services, such as hairdressers, launderettes, travel agents, opticians, etc.</t>
  </si>
  <si>
    <t>6218a5ae9e8c2703c9b197d4</t>
  </si>
  <si>
    <t xml:space="preserve">Needs more adaptability but please no more coffee shops. </t>
  </si>
  <si>
    <t>Housing, including above shops or making better use of under-developed sites,Convenience goods retail, such as bakers, butchers, greengrocers, etc.,Comparison goods retail, e.g. non-food goods such as clothes, books, etc.,Leisure uses, such as bars, cafes, a cinema, restaurants, etc.,Cultural facilities, such as museums, food &amp; music events, art installations, etc.</t>
  </si>
  <si>
    <t>62191c466d83560012f00304</t>
  </si>
  <si>
    <t xml:space="preserve">We need proper planners, and more of them - they should work for the communities they represent. </t>
  </si>
  <si>
    <t>Financial and business services, such as banks, estate agents, offices, etc.,Cultural facilities, such as museums, food &amp; music events, art installations, etc.,Retail services, such as hairdressers, launderettes, travel agents, opticians, etc.,Convenience goods retail, such as bakers, butchers, greengrocers, etc.,Leisure uses, such as bars, cafes, a cinema, restaurants, etc.,Comparison goods retail, e.g. non-food goods such as clothes, books, etc.</t>
  </si>
  <si>
    <t>621a003d499f910012d3dadd</t>
  </si>
  <si>
    <t>Housing, including above shops or making better use of under-developed sites,Convenience goods retail, such as bakers, butchers, greengrocers, etc.,Cultural facilities, such as museums, food &amp; music events, art installations, etc.</t>
  </si>
  <si>
    <t>621bb2dd55d37f00124d4809</t>
  </si>
  <si>
    <t>Rachel Ranger</t>
  </si>
  <si>
    <t>It should be easier to change the use of premises, but not do without planning permission altogether. It will end up a mess.</t>
  </si>
  <si>
    <t>Housing, including above shops or making better use of under-developed sites,Convenience goods retail, such as bakers, butchers, greengrocers, etc.,Comparison goods retail, e.g. non-food goods such as clothes, books, etc.,Cultural facilities, such as museums, food &amp; music events, art installations, etc.</t>
  </si>
  <si>
    <t>621c99ac0a7f0c0012566328</t>
  </si>
  <si>
    <t>Housing, including above shops or making better use of under-developed sites,Convenience goods retail, such as bakers, butchers, greengrocers, etc.,Cultural facilities, such as museums, food &amp; music events, art installations, etc.,Comparison goods retail, e.g. non-food goods such as clothes, books, etc.</t>
  </si>
  <si>
    <t>621e0c002b7a050012cb8d2a</t>
  </si>
  <si>
    <t>The empty town centres are incredibly depressing, and any action that can fill them with shops/establishments/food is welcome. HOWEVER I worry that a lack of planning permissions could see more "low value (vape shops, job lot shops)" places filling a town centre making it even less of a desireable place to live. I would love to see less private ownership of high street shop fronts, more local council owned storefronts so that rents can be controlled, and more "local businesses with local benefits (employment, local economy, sustainability) can be prioritised. I also see that there is opportunity to have added value "digital storefronts" - where online retailers (i.e. fashion) can hold stock/deliveries for a "fitting" experience or easy returns...</t>
  </si>
  <si>
    <t>Housing, including above shops or making better use of under-developed sites,Leisure uses, such as bars, cafes, a cinema, restaurants, etc.,Convenience goods retail, such as bakers, butchers, greengrocers, etc.,Cultural facilities, such as museums, food &amp; music events, art installations, etc.,Retail services, such as hairdressers, launderettes, travel agents, opticians, etc.</t>
  </si>
  <si>
    <t>621e14806a899f0012d4e766</t>
  </si>
  <si>
    <t>Reduced retail and business activity will affect sustainability.</t>
  </si>
  <si>
    <t>621e44530447cc00123f889b</t>
  </si>
  <si>
    <t>I think that on the Whole previous policies were operated in a reasonable way.  If not the appeal system was always available.  To let market forces fully rule, will mean that the value of the business to the  owner/operator, will be placed above the needs of people.</t>
  </si>
  <si>
    <t>Convenience goods retail, such as bakers, butchers, greengrocers, etc.,Financial and business services, such as banks, estate agents, offices, etc.</t>
  </si>
  <si>
    <t>621e8f81d58bc50012c8b300</t>
  </si>
  <si>
    <t>Leisure uses, such as bars, cafes, a cinema, restaurants, etc.</t>
  </si>
  <si>
    <t>622791f98450eb001394a270</t>
  </si>
  <si>
    <t>I dont foresee a significant effect</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</si>
  <si>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etc.,Financial and business services, such as banks, estate agents, offices, etc.,Comparison goods retail, e.g. non-food goods such as clothes, books, etc.,Leisure uses, such as bars, cafes, a cinema, restaurants, etc.</t>
  </si>
  <si>
    <t>Market forces. Just leave it all alone. You will just end up spending my money pointlessly.</t>
  </si>
  <si>
    <t>6228e78c5d0b450013fabc8f</t>
  </si>
  <si>
    <t>No control, lose pubs. Shops will become apartments.</t>
  </si>
  <si>
    <t>Leisure uses, such as bars, cafes, a cinema, restaurants, etc.,Cultural facilities, such as museums, food &amp; music events, art installations, etc.</t>
  </si>
  <si>
    <t>Don't forget parking including underground.</t>
  </si>
  <si>
    <t>6229ba02fd97950012360eb7</t>
  </si>
  <si>
    <t>More human activity during times when shops are shut - more regular footfall in pubs and restaurants</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</si>
  <si>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etc.,Leisure uses, such as bars, cafes, a cinema, restaurants, etc.,Comparison goods retail, e.g. non-food goods such as clothes, books, etc.,Financial and business services, such as banks, estate agents, offices, etc.</t>
  </si>
  <si>
    <t>A policy that applies pressure to landlords to prevent redundant town centre properties</t>
  </si>
  <si>
    <t>The response is unclear as to what sort of pressure is envisaged but planning powers do not extend to forcing landlords not to leave premises empty (which may be what is meant by "redundant"). One exception may be where a listed building is in need of essential maintenance - although that is not necessarily a direct consequence of its being empty.</t>
  </si>
  <si>
    <t>622a810934768c0012cc3fe9</t>
  </si>
  <si>
    <t xml:space="preserve">Small local businesses whether retail or dining should be encouraged to maintain town and village centre vibrancy and community feeling. </t>
  </si>
  <si>
    <t>622b501f5cfd730012cc7f66</t>
  </si>
  <si>
    <t>622b64cd5726030012f0324d</t>
  </si>
  <si>
    <t>622c648d694a330012b66a58</t>
  </si>
  <si>
    <t>Empty buildings should be brought back into use and changes to shopping habits mean town centres will have to change. However, a core of shops and services must be retained and encouraged.</t>
  </si>
  <si>
    <t>Convenience goods retail, such as bakers, butchers, greengrocers, etc.,Retail services, such as hairdressers, launderettes, travel agents, opticians, etc.,Financial and business services, such as banks, estate agents, offices, etc.,Cultural facilities, such as museums, food &amp; music events, art installations, etc.,Housing, including above shops or making better use of under-developed sites,Leisure uses, such as bars, cafes, a cinema, restaurants, etc.,Comparison goods retail, e.g. non-food goods such as clothes, books, etc.</t>
  </si>
  <si>
    <t>622caf225726030012f03466</t>
  </si>
  <si>
    <t>Market forces will push things in the direction of most profit making, not most needed.</t>
  </si>
  <si>
    <t>Housing, including above shops or making better use of under-developed sites,Convenience goods retail, such as bakers, butchers, greengrocers, etc.,Retail services, such as hairdressers, launderettes, travel agents, opticians, etc.,Financial and business services, such as banks, estate agents, offices, etc.,Comparison goods retail, e.g. non-food goods such as clothes, books, etc.,Cultural facilities, such as museums, food &amp; music events, art installations, etc.</t>
  </si>
  <si>
    <t>I would change the word require to encourage or strongly encourage, as I think  it is better, to leave that to their decision.it is for the Local Plan</t>
  </si>
  <si>
    <r>
      <rPr>
        <sz val="11"/>
        <color theme="1"/>
        <rFont val="Gill Sans"/>
      </rPr>
      <t xml:space="preserve">NDP Groups would only being required to </t>
    </r>
    <r>
      <rPr>
        <i/>
        <sz val="11"/>
        <color theme="1"/>
        <rFont val="Arial"/>
      </rPr>
      <t>consider</t>
    </r>
    <r>
      <rPr>
        <sz val="11"/>
        <color theme="1"/>
        <rFont val="Arial"/>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
    </r>
  </si>
  <si>
    <t>622d0431694a330012b66b40</t>
  </si>
  <si>
    <t>Generally, it may allow for more mixed use spaces like co-working cafes, community spaces that combine e.g. childcare during certain hours with other professional services at other hours. Mixed use spaces can make rents more affordable, allowing more services to be provided in town centres. However, I am concerned that certain non-residential institutions (which are vital but less lucrative) will be replaced by retail or restaurants (which are more lucrative), at the expense of the needs of local people.</t>
  </si>
  <si>
    <t>Housing, including above shops or making better use of under-developed sites,Cultural facilities, such as museums, food &amp; music events, art installations, etc.,Convenience goods retail, such as bakers, butchers, greengrocers, etc.</t>
  </si>
  <si>
    <t>622de1f200e7230012fa8534</t>
  </si>
  <si>
    <t>Retail is a key draw for people visiting towns and its diminution will attract less footfall</t>
  </si>
  <si>
    <t>Better use can be made of former retail premises by converting them to residential use to absorb some of the housing need and to limit reliance on car travel.</t>
  </si>
  <si>
    <t>This is the idea behind the government allowing changes of use from Class E to Class C3 (dwelling houses).</t>
  </si>
  <si>
    <t>622dec5196048200113fc388</t>
  </si>
  <si>
    <t>Better than allowing unwanted retail units to stand empty</t>
  </si>
  <si>
    <t>Leisure uses, such as bars, cafes, a cinema, restaurants, etc.,Housing, including above shops or making better use of under-developed sites,Cultural facilities, such as museums, food &amp; music events, art installations, etc.</t>
  </si>
  <si>
    <t>622df1d596048200113fc394</t>
  </si>
  <si>
    <t>Housing, including above shops or making better use of under-developed sites,Comparison goods retail, e.g. non-food goods such as clothes, books, etc.,Financial and business services, such as banks, estate agents, offices, etc.,Cultural facilities, such as museums, food &amp; music events, art installations, etc.</t>
  </si>
  <si>
    <t>6230b1118db57a00140fbe35</t>
  </si>
  <si>
    <t>Housing, including above shops or making better use of under-developed sites,Cultural facilities, such as museums, food &amp; music events, art installations, etc.</t>
  </si>
  <si>
    <t>6230ebcab68c610012bf18c7</t>
  </si>
  <si>
    <t>623110fac9753200125707d5</t>
  </si>
  <si>
    <t xml:space="preserve"> Better to have mixed use development on the high street than empty boarded up shops. However the best thing to encourage local retail  on high streets would be a radical overhaul of business rates which are a crippling overhead and actively discourage small retail businesses in particular </t>
  </si>
  <si>
    <t>Housing, including above shops or making better use of under-developed sites,Convenience goods retail, such as bakers, butchers, greengrocers, etc.,Comparison goods retail, e.g. non-food goods such as clothes, books, etc.,Cultural facilities, such as museums, food &amp; music events, art installations, etc.,Leisure uses, such as bars, cafes, a cinema, restaurants, etc.</t>
  </si>
  <si>
    <t>6231df2bef8302001214cb2c</t>
  </si>
  <si>
    <t>Bring more life to the town centre with more residents especially at night. For business and safetty reasons</t>
  </si>
  <si>
    <t>62333f732514f100128ab877</t>
  </si>
  <si>
    <t>Cirencester Town Council response:  It is not for the Local Plan to require a neighbourhood plan to make certain provisions.  The Local Plan can set the strategic context and neighbourhood plans MAY add local detail and amplification with supportive non-strategic policies.  It is inappropriate therefore for the proposals in Option 4 to be realised.    The changes to permitted development under Class MA are clear and unequivocal.  Therefore, the local plan needs to take appropriate action in its own policies, though it may provide tools and mechanisms for neighbourhood planners.  Some suggested areas that might be considered are:  1.        Guidance on how to demonstrate that commercial businesses add to local character in Conservation Areas so that conversions can be resisted. 2.        Guidance on how to achieve high quality residential conversions in town centres, particularly in Conservation Areas and for listed buildings, that does not lead to gradual deterioration of local character. 3.        Design codes for new commercial buildings that discourages class MA development because it would not result in attractive and marketable residential units. 4.        Specific standards for class MA development that requires high standards of climate resilience – perhaps higher standards than for new build as a way of discouraging this permitted development.</t>
  </si>
  <si>
    <r>
      <rPr>
        <sz val="11"/>
        <color theme="1"/>
        <rFont val="Gill Sans"/>
      </rPr>
      <t xml:space="preserve">Noted. NDP Groups would only being required to </t>
    </r>
    <r>
      <rPr>
        <i/>
        <sz val="11"/>
        <color theme="1"/>
        <rFont val="Arial"/>
      </rPr>
      <t>consider</t>
    </r>
    <r>
      <rPr>
        <sz val="11"/>
        <color theme="1"/>
        <rFont val="Arial"/>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The other issues raised by the Town Council are largely matters relating to Design and will be passed to specialist officers for consideration..</t>
    </r>
  </si>
  <si>
    <t>6233d496a224d40012767753</t>
  </si>
  <si>
    <t>Too many coffee shops in Moreton and not shops for the locals, which is why we need to go elsewhere</t>
  </si>
  <si>
    <t>6233e446a8e7c40013727ccd</t>
  </si>
  <si>
    <t>We need useful shops for the locals.</t>
  </si>
  <si>
    <t>623443b96186890012285977</t>
  </si>
  <si>
    <t>Who can say what the impact will be.</t>
  </si>
  <si>
    <t>Housing, including above shops or making better use of under-developed sites,Convenience goods retail, such as bakers, butchers, greengrocers, etc.,Retail services, such as hairdressers, launderettes, travel agents, opticians, etc.,Cultural facilities, such as museums, food &amp; music events, art installations, etc.</t>
  </si>
  <si>
    <t>6234696339f27e0014b30e9e</t>
  </si>
  <si>
    <t>623490bba8e7c40013727e11</t>
  </si>
  <si>
    <t>Even a "light touch" approach woudl be better so as to ensure the suitability of the propoed change of use and to ensure good quality, safe buildings which are fit for the (new) purpose. Doesn't have to be an "all or nothing" scheme. Could be something quite light touch</t>
  </si>
  <si>
    <t>Housing, including above shops or making better use of under-developed sites,Leisure uses, such as bars, cafes, a cinema, restaurants, etc.,Comparison goods retail, e.g. non-food goods such as clothes, books, etc.,Cultural facilities, such as museums, food &amp; music events, art installations, etc.</t>
  </si>
  <si>
    <t>6234b1a3100d7300129d89e1</t>
  </si>
  <si>
    <t>Easy to convert businesses to residential and therefore losing the lifeline of the town</t>
  </si>
  <si>
    <t>Financial and business services, such as banks, estate agents, offices, etc.</t>
  </si>
  <si>
    <t>6234b9fc100d7300129d89f1</t>
  </si>
  <si>
    <t xml:space="preserve">taking these changes out of planning takes out an essential step where neighbours and community are notified. Changes of use can bring in potential for nuisances such as noise and odours and also parking and road safety. </t>
  </si>
  <si>
    <t>Make sure space for markets stalls is available, also small retail places for pop ups</t>
  </si>
  <si>
    <t>This is a matter for Town Centre Strategy to address with appropriate policy support</t>
  </si>
  <si>
    <t>6235abc75a0f7c0012da1550</t>
  </si>
  <si>
    <t>We need the towns to be vibrant and visited by locals and people from afar. There needs to be investment in them and lower taxes for shops and offices.</t>
  </si>
  <si>
    <t>No sounds good</t>
  </si>
  <si>
    <t>62364bad8286670012368c51</t>
  </si>
  <si>
    <t xml:space="preserve">Changes within class E less significant than the ability to change to Residneital. </t>
  </si>
  <si>
    <t>Neighbourhood Plans are complex already so the Town Centre Strategy aspect should be optional.</t>
  </si>
  <si>
    <r>
      <rPr>
        <sz val="11"/>
        <color theme="1"/>
        <rFont val="Gill Sans"/>
      </rPr>
      <t xml:space="preserve">Preparation of a Town Centre Strategy is optional. NDP Groups would only being required to </t>
    </r>
    <r>
      <rPr>
        <i/>
        <sz val="11"/>
        <color theme="1"/>
        <rFont val="Gill Sans"/>
      </rPr>
      <t>consider</t>
    </r>
    <r>
      <rPr>
        <sz val="11"/>
        <color theme="1"/>
        <rFont val="Gill Sans"/>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 </t>
    </r>
  </si>
  <si>
    <t>623663998286670012368c97</t>
  </si>
  <si>
    <t>I can't predict the outcome, however, I am concerned that the impact on the overall character of the town centre will not be formally assessed</t>
  </si>
  <si>
    <t xml:space="preserve">Remember the overlap with Tourism.  Our Town Centres attract Tourists and their requirements should also be considered in this topic </t>
  </si>
  <si>
    <t>6237368f5a0f7c0012da1aa9</t>
  </si>
  <si>
    <t xml:space="preserve">There must be the guiding hand of planning at play, otherwise the development will be chaotic and damaging </t>
  </si>
  <si>
    <t>Leisure uses, such as bars, cafes, a cinema, restaurants, etc.,Comparison goods retail, e.g. non-food goods such as clothes, books, etc.,Cultural facilities, such as museums, food &amp; music events, art installations, etc.,Retail services, such as hairdressers, launderettes, travel agents, opticians, etc.,Convenience goods retail, such as bakers, butchers, greengrocers, etc.,Financial and business services, such as banks, estate agents, offices, etc.,Housing, including above shops or making better use of under-developed sites</t>
  </si>
  <si>
    <t>62373f415a0f7c0012da1acf</t>
  </si>
  <si>
    <t>623760a68286670012368f11</t>
  </si>
  <si>
    <t>623776d1e2e8040012c70934</t>
  </si>
  <si>
    <t>Markets are important for locals (places to support local traders, shop, socialise) and attract tourists.  All kinds of Markets: Ciren Charter Market, Farmers, Special Events should be encouraged.</t>
  </si>
  <si>
    <t>623779a85a0f7c0012da1b9f</t>
  </si>
  <si>
    <t>Housing, including above shops or making better use of under-developed sites,Comparison goods retail, e.g. non-food goods such as clothes, books, etc.,Cultural facilities, such as museums, food &amp; music events, art installations, etc.,Convenience goods retail, such as bakers, butchers, greengrocers, etc.</t>
  </si>
  <si>
    <t>62377aea5a0f7c0012da1ba5</t>
  </si>
  <si>
    <t xml:space="preserve">in a very small town such as Campden,  any loss of High Street outlet produces an erosion of  visitor attractiveness.  (town income is based on tourism) </t>
  </si>
  <si>
    <t>Comparison goods retail, e.g. non-food goods such as clothes, books, etc.,Financial and business services, such as banks, estate agents, offices, etc.</t>
  </si>
  <si>
    <t>Each market Town has an USP,  but for majority it is the range of independent shops that act as a draw.   We also need to recognise that University work has shown that 300m away from a car park reduces  retail viabiliyt.  Each town will be failry unique  and policies should be brave enough to reflect that changingcrieteria that each town will reuqire.  And to remove some of he sacred cows about car- parking.</t>
  </si>
  <si>
    <t>623784dfe2e8040012c70980</t>
  </si>
  <si>
    <t>6237873ae2e8040012c70988</t>
  </si>
  <si>
    <t>It is difficult to know how many town centre buildings currently used fr business will become residential</t>
  </si>
  <si>
    <t>62378ccc5a0f7c0012da1c06</t>
  </si>
  <si>
    <t>Housing, including above shops or making better use of under-developed sites,Convenience goods retail, such as bakers, butchers, greengrocers, etc.,Retail services, such as hairdressers, launderettes, travel agents, opticians, etc.,Leisure uses, such as bars, cafes, a cinema, restaurants, etc.,Financial and business services, such as banks, estate agents, offices, etc.,Cultural facilities, such as museums, food &amp; music events, art installations, etc.,Comparison goods retail, e.g. non-food goods such as clothes, books, etc.</t>
  </si>
  <si>
    <t>6237ae77828667001236903d</t>
  </si>
  <si>
    <t>The government has still not realised that town centres in settlements of 3-20k people are no longer solely retail environments. Because of this, business rates are still high, despite the rise of online shopping and out-of-town shopping. The Cotswolds also suffers from small units, unsuited to retail in the emerging commercial environment. As businesses struggle, it seems inevitable that owners will shift to more guaranteed incomes, which tends to be holiday lets or other forms of housing. This erodes the 'critical mass' of commerical properties in a town centre, making all less viable. As usual, changes in fiscal policy would have more benefit than changes in planning policy, and yet it is planning policy that is blamed. Where policy can help is to encourage a people-centric approach to high streets, from permeability for cycling and walking to improvements to the public realm to increase safety, beauty and communal enjoyment to investment in on-demand public transport. High streets must be appealing places for many people to spend time (and therefore money), which means a shift away from the current market town high street approach of chaotic, unsafe, tarmacced car parks. This will need the cooperation of the strategic highways authority. Remote working facilities could also help, which a decline in office working in highly urban areas such as Cirencester is a concern to the 'convienience economy', it may be boosted in smaller towns that can provide communal remote working facilities. Such facilities may also encourage new start-ups as people from different sectors interact and cross-pollinate ideas and ambitions.</t>
  </si>
  <si>
    <t>Leisure uses, such as bars, cafes, a cinema, restaurants, etc.,Comparison goods retail, e.g. non-food goods such as clothes, books, etc.,Financial and business services, such as banks, estate agents, offices, etc.,Cultural facilities, such as museums, food &amp; music events, art installations, etc.,Housing, including above shops or making better use of under-developed sites</t>
  </si>
  <si>
    <t>see previous answer - creating pleasant places for people to spend time and money, greater permeability for non-car travel, distributed wealth creation from large urban areas</t>
  </si>
  <si>
    <t>624462b53a25b5efed20bd92</t>
  </si>
  <si>
    <t>There are no town centres in Maugersbury but it would seem to be key to enable flexibility within the planning system to allow individual towns to adapt. More efficient use of space above and behind existing retail premises may enable them to be more financially viable.  Could the district look at ways to have ‘affordable’ business premises as well as ‘affordable’ housing?</t>
  </si>
  <si>
    <t>Support noted. Interesting point about affordable business premises (start-up units perhaps?) will be investigated.</t>
  </si>
  <si>
    <t>624464749b068630b4eb1f3f</t>
  </si>
  <si>
    <t>624598439b06865f89eb20ed</t>
  </si>
  <si>
    <t>Topic Paper: Retail and Town Centres  Q2b:  ‘What uses would you like to see more of’:  Libraries were omitted from the list of uses.  GCC requests that any future consultation on this topic and/or future policy wording includes specific reference to libraries as a suitable town centre use due to the wide range of important services that these facilities offer to local residents and the benefits of having libraries based in High Street locations.</t>
  </si>
  <si>
    <t>6245bf7a9b0686025eeb218b</t>
  </si>
  <si>
    <t>The Campden Society is particularly responding in relation to Chipping Campden and other smaller market Towns where it believes the impact will include:  ·       Damaging cohesiveness within the community including town self sufficiency eg  less opportunities for day to day interaction on the high street which also allows for community support ·       Removes local jobs in smaller town centre  ·       Increases need for more car journeys to areas for employment and essential shopping</t>
  </si>
  <si>
    <t>Convenience goods retail, such as bakers, butchers, greengrocers, etc.</t>
  </si>
  <si>
    <t>Regarding Q1, Change of use will be based on maximising profits and not on local need.</t>
  </si>
  <si>
    <t>6246a6d7e024dc77820a22cd</t>
  </si>
  <si>
    <r>
      <rPr>
        <sz val="11"/>
        <color theme="1"/>
        <rFont val="Gill Sans MT"/>
      </rPr>
      <t xml:space="preserve">High Streets already struggling in small Cotswold market towns due to internet, high business rates, out of town shopping; small retail units. High Street businesses rely on critical mass of footfall, and housing and tourism (holiday lets) provide more certain income than retail; therefore we have seen an erosion of retail/economic units in favour of housing/lets, which jeopardises the critical mass and viability of our high street.  The Town Council recognises that High Streets must be attractive, pleasant places to attract residents and visitors - creating a positive experience - and has strategies and plans to do this. Many of the actions are about increasing civic pride, which can be aided and assisted through the planning system, and with support from other tiers of local authorities and similar bodies (eg, LEP, tourism boards, Cotswold National Landscape). </t>
    </r>
    <r>
      <rPr>
        <u/>
        <sz val="11"/>
        <color rgb="FF1155CC"/>
        <rFont val="Gill Sans MT"/>
      </rPr>
      <t>https://moretoninmarshtowncouncil.gov.uk/council-projects/traffic-parking-movement#high-street</t>
    </r>
  </si>
  <si>
    <t>Housing, including above shops or making better use of under-developed sites,Leisure uses, such as bars, cafes, a cinema, restaurants, etc.,Convenience goods retail, such as bakers, butchers, greengrocers, etc.,Comparison goods retail, e.g. non-food goods such as clothes, books, etc.,Financial and business services, such as banks, estate agents, offices, etc.,Cultural facilities, such as museums, food &amp; music events, art installations, etc.,The Town Council is currently assessing options to update and modernise the Redesdale Hall, to make it the cultural centre of the community that it was always meant to be. We would welcome CDC's support with this project.</t>
  </si>
  <si>
    <t>The Town Council approves of the Option 4 addition, but is sceptical about densification of residential around town centres. It is supportive of the reduction of the primacy of retail in town centres, as long as the blend of use is more diverse and of primarily an economic nature.  The Town Council is also sceptical of the centralisation of retail in one location, particularly where the direction of development in settlements have skewed away from the 'centre'. This has led to many residents in Moreton-in-Marsh being isolated or car-dependent for their needs. The Town Council would be supportive of retail in the east of town to support the hundreds of newer residents and reduce traffic and parking congestion on our roads and high street.</t>
  </si>
  <si>
    <t>624a970f9b0686b491eb2489</t>
  </si>
  <si>
    <t>2.0 The Issues A number of factors are influencing retail and town centres within the District. These include the rise of internet shopping (especially since Covid-19), home/hybrid work patterns, unknown impact of Brexit and the general reduction in office working. Changes to the planning use system to introduce Class E and F and the easing of changing between certain uses has resulted in flexibility but CDC advise that this may warrant the revision of Local Plan policies. 3.0 The Options We understand that the preferred option is as follows: “Option 4: amend the existing policies to reduce the prominence of retail as the keystone of town centre policy while maintaining the sequential test for the development of “main town centre uses”. Increase provision of and density of residential uses within and surrounding town centres to support the viability of town centres. Retain an amended “primary shopping area” delineation to ensure no conflict with NPPF requirements. Plus a new strategic policy that sets out a requirement for Neighbourhood Development Plans (NDPs) to consider preparation of town centre plans where their administrative area includes a settlement included within the retail hierarchy, as defined in the Local Plan. Alternatively include the “requirement to consider” in any NDP policy that is developed.” Whilst we offer no opinion on a preferred option, we welcome the retention of a primary shopping area as per NPPF and consideration of retaining town centre viability by including other land uses where there is little demand for retail in areas of retail over provision. We suggest that CDC focuses on enhancing walking, cycling and public transport, to encourage sustainable travel movements into town centres and reducing demand on the SRN. Whilst we are aware of the general increase in demand for internet shopping and the associated decrease in demand for physical shopping, careful consideration should be given to ensuring that shopping provision is not reduced to such a degree that shoppers travel to other destinations with a larger offering, thus increasing the demand on the SRN. We advise that preferred option(s) should be assessed to identify any potential impacts on the SRN as a result of planned growth and change in use. We request that we are consulted as the scope for a supporting transport evidence base is developed to ensure that no abortive works are undertaken.</t>
  </si>
  <si>
    <t>624adbc09b06860bedeb2513</t>
  </si>
  <si>
    <t>Lechlade Town Council is dissatisfied with the increased planning flexibility in town centres.  The Town retail leisure and entertainment offer has improved during the pandemic and has a better range of shops, more destination shops, and more food outlets.  There is a shortage of retail space (there are no vacant shops at the time of this response).  The core with its shops, restaurants and tea rooms, remains important to the town and policies should reflect this concern.</t>
  </si>
  <si>
    <t>Housing, including above shops or making better use of under-developed sites,Leisure uses, such as bars, cafes, a cinema, restaurants, etc.,Convenience goods retail, such as bakers, butchers, greengrocers, etc.,Comparison goods retail, e.g. non-food goods such as clothes, books, etc.,Cultural facilities, such as museums, food &amp; music events, art installations, etc.,Housing above shops subject to being satisfied about parking supply</t>
  </si>
  <si>
    <t>Regarding Q3a - the Town Council believes that any revision or replacement of the NDP should have a town centre strategy (although the existing NDP does already have some Town Centre policies).  Q4b – The Town Council has no further options to add.</t>
  </si>
  <si>
    <t>624d77319b0686088ceb26d0</t>
  </si>
  <si>
    <t>High Streets already struggling in small Cotswold market towns due to internet, high business rates, out of town shopping; small retail units. High Street businesses rely on critical mass of footfall, and housing and tourism (holiday lets) provide more certain income than retail; therefore we have seen an erosion of retail/economic units in favour of housing/lets, which jeopardises the critical mass and viability of our high street.  The Town Council recognises that High Streets must be attractive, pleasant places to attract residents and visitors - creating a positive experience - and has strategies and plans to do this. Many of the actions are about increasing civic pride, which can be aided and assisted through the planning system, and with support from other tiers of local authorities and similar bodies (eg, LEP, tourism boards, Cotswold National Landscape). https://moretoninmarshtowncouncil.gov.uk/council-projects/traffic-parking-movement#high-street</t>
  </si>
  <si>
    <t>This is a duplicate of Line 75</t>
  </si>
  <si>
    <t>624d97d49b06860867eb26f3</t>
  </si>
  <si>
    <t>Worsen town centre vitality and vitality – If not addressed by effective positive town centre strategies, supported where appropriate by use of Article 4 Directions</t>
  </si>
  <si>
    <t xml:space="preserve">Regarding Q1a - Unhappy – Very concerned, unless CDC is willing to support positive strategies to maintain/improve the viability/vitality of these centres, which may involve giving more consideration to using Article 4 Directions in a forward-looking proactive way. Regarding Q2a - There is already a fairly diverse mix.  The real issue in Fairford is the very limited commercial space remaining, which really means the mix needs to be proactively managed and promoted. Regarding Q2b - Housing, including above shops or making better use of under-developed sites [NO] -        Leisure uses, such as bars, cafes, a cinema, restaurants, etc. [Maybe another restaurant] -        Convenience goods retail, such as bakers, butchers, greengrocers, etc. [Yes, but wrong to characterise this as ‘convenience’ – There could be for regular weekly shop] -        Comparison goods retail, e.g. non-food goods such as clothes, books, etc. [Difficult as there are no/few premises large enough to support this activity (and one existing makes poor use of the space)] -        Retail services, such as hairdressers, launderettes, travel agents, opticians, etc. [probably have enough of these] -        Financial and business services, such as banks, estate agents, offices, etc. [Yes/maybe] -        Cultural facilities, such as museums, food &amp; music events, art installations, etc. [a small museum would be a useful addition to the tourist offering.] Regarding Q3 - Neighbourhood Plan Groups will probably want to do this anyway, in the interests of their community, so it isn’t clear why they should be ‘required’ to do this.  The scope of a Town Centre strategy is likely to include but extend beyond matters that are the legitimate subject of Neighbourhood Plan policies.   It may be more appropriate to have a Local Plan Policy which states that development that is consistent with Settlement Town Centre Strategies will be supported. Regarding Q4a - Option 4 seems to include 2 separate options within it. Q4b - NPPF para 86 requires planning policies to “define the extent of town centres and primary shopping areas, and make clear the range of uses permitted in such locations, as part of a positive strategy for the future of each centre.”  As Neighbourhood Plans are optional, the latter responsibility would seem to fall ultimately on CDC.  The Local Plan needs to define town centres in all settlements (not just Cirencester) in accordance with this (as we have done in the Fairford Neighbourhood Plan). (It does not do so currently.)  It should not be assumed that past trends in loss of commercial premises in small centres will necessarily continue, as this would be likely to result in the total loss of these centres eventually, which is unsustainable in terms of the need to travel longer distances for these services.  As indicated in NPPF para 86, positive strategies need to be developed, and these need to be based on a proper understanding of circumstances and potential for each centre.  CDC should be prepared to support the development of these strategies, particularly for smaller town centres where the necessary expertise may not exist within the local community.    CDC also needs to give consideration to using Article 4 Directions in a forward-looking way in conjunction with other measures as part of town centre strategies, to help address the unintended consequences of PDR for change of use from Class E to Class C3 in small town centres, as provided for under paragraph 53 of the NPPF. </t>
  </si>
  <si>
    <t>Request for CDC to look at Article 4 directions re Class E issue noted. Response re Q2 begs the response that a TC Strategy for Fairford would reflect the use mix that the town wants. Q3&amp;4 slightly ambiguous response regarding TC Strategies - appears to support the idea although implication is that it should largely be CDC's responsibility. Further discussion would be useful.</t>
  </si>
  <si>
    <t>624da69184c5fa23e2742108</t>
  </si>
  <si>
    <t>Retail and Town Centres        Do you think there should be a more diverse mix of uses in your town centre? And what would you like to see more of        Councils should not try to meddle in these matters and inadvertently make things worse in a very dynamic situation.        Need to review current mix and, in consultation with local businesses, promote a more diverse mix if it would prove beneficial to the quality and sustainable footfall for the town.                Maintain existing balance between meeting local needs and those of visitors to optimise turnover.  it is down to the proposed businesses to do their homework which quite a few obviously do not        Economic climate will dictate how the retail sector develops to meet demand.        Whilst broader promotion can spread the benefit of the tourisnm economy  this must be balanced with the increase in car journeys (the principle way of travel to the more  rural/remote areas), requirement for car parking, the availability of appropriate services and impact of increases in visitors on rural communties. Any diversification has to be strategically managed and have supporting infrastructure.        "CDC need to release the role of the town centre has changes, as part of this I agree with the option to increase provision of and density of residential uses within and surrounding town centres to support the viability of town centres. And to retain an amended “primary shopping area” designation to ensure no conflict with NPPF requirements.  disagree there should be a new strategic policy requiring Neighbourhood Development Plans (NDPs) to consider preparing town centre plans."</t>
  </si>
  <si>
    <t>Sustainable tourism</t>
  </si>
  <si>
    <t>Q1: What does “sustainable tourism” mean to you?</t>
  </si>
  <si>
    <t>Q2: Visitor spend already has a key role in supporting local high streets but are there new facilities you would like to see that would also appeal to visitors and which visitor spend would make more viable?</t>
  </si>
  <si>
    <t>Q3: Should there be more indoor or all-weather attractions and/or serviced-accommodation to enhance the year-round tourism offer? If so, where?</t>
  </si>
  <si>
    <t>Q4a: Should we try to ensure that tourism and its benefits are spread more equally across the District rather than concentrated in “honeypot” locations?</t>
  </si>
  <si>
    <t>Q4b: What are your ideas about how we can do this?</t>
  </si>
  <si>
    <t>Q5: How do we balance the need to access visitor destinations in rural locations with other policy objectives such as the need to reduce private car use / carbon emissions?</t>
  </si>
  <si>
    <t>Q6: Should the Local Plan designate broad areas or corridors for tourism development? For example, parts of Cotswold Water Park or former railway or canal routes.</t>
  </si>
  <si>
    <t>Q7a: Do you agree with the preferred option?</t>
  </si>
  <si>
    <t>Q7b: Please explain why</t>
  </si>
  <si>
    <t>Q8: Are there any other Local Plan-related issues or options on this topic paper that you would like to raise?</t>
  </si>
  <si>
    <t>Latitude</t>
  </si>
  <si>
    <t>Longitude</t>
  </si>
  <si>
    <t>61fcffe2ba1fb503c982ef72</t>
  </si>
  <si>
    <t>Andrew Young</t>
  </si>
  <si>
    <t>It does not have a negative impact on wildlife and landscape,It does not negatively impact dark skies or create noise pollution</t>
  </si>
  <si>
    <t>better bus services to enable easier 2 way tourism</t>
  </si>
  <si>
    <t>as per response to 2b</t>
  </si>
  <si>
    <t>as per 2b</t>
  </si>
  <si>
    <t>no way to select 'one option' ??</t>
  </si>
  <si>
    <t>not at this stage</t>
  </si>
  <si>
    <t>61fe64d538b79403c9903079</t>
  </si>
  <si>
    <t>Diana Barrell</t>
  </si>
  <si>
    <t>Employment for local people,Investment in the local economy,Supports the viability of local businesses (e.g. town centres, pubs, activities, etc.),It does not have a negative impact on wildlife and landscape,Supports the viability of local services (e.g. bus services, leisure facilities, etc.),It does not have a negative impact on the local housing market,It does not have a negative impact on air quality,It does not have a negative impact on climate change</t>
  </si>
  <si>
    <t xml:space="preserve">Historic tours </t>
  </si>
  <si>
    <t xml:space="preserve">Park and ride, reduced cost public transport </t>
  </si>
  <si>
    <t xml:space="preserve">Climate change cannot be stopped, this will continue no matter what we do.  More historic elements need protecting, and railway lines re installed </t>
  </si>
  <si>
    <t xml:space="preserve">Rail connections </t>
  </si>
  <si>
    <t>6200f4a01cc88c03bcd81520</t>
  </si>
  <si>
    <t>It does not have a negative impact on climate change,It does not have a negative impact on wildlife and landscape,It does not have a negative impact on air quality</t>
  </si>
  <si>
    <t>prioritise the environment needs</t>
  </si>
  <si>
    <t>62013242d4b01c03e32ed14c</t>
  </si>
  <si>
    <t>Employment for local people,Investment in the local economy,Supports the viability of local services (e.g. bus services, leisure facilities, etc.),Supports the viability of local businesses (e.g. town centres, pubs, activities, etc.)</t>
  </si>
  <si>
    <t xml:space="preserve">Independent shops </t>
  </si>
  <si>
    <t xml:space="preserve">We are in a area with land if used for mono crops and the use of solar panel farming ,we have little to do with harvest of nature itself ,a lost generation for farmingng </t>
  </si>
  <si>
    <t>6202b8d10beb5603be55ee07</t>
  </si>
  <si>
    <t>It does not have a negative impact on the local housing market,Employment for local people,It does not have a negative impact on air quality,It does not have a negative impact on wildlife and landscape</t>
  </si>
  <si>
    <t>Cycle routes</t>
  </si>
  <si>
    <t>Plan to enhance look of town and villages, car parking hidden from areas of interest, grants for residents and business to improve appearance of property</t>
  </si>
  <si>
    <t>CLOVELLY as no traffic and is popular , car park away from attraction with transport played on</t>
  </si>
  <si>
    <t>Option needs to be viable</t>
  </si>
  <si>
    <t>62084e87d8afa703c9cc46bd</t>
  </si>
  <si>
    <t xml:space="preserve">It does not have a negative impact on climate change,It does not have a negative impact on wildlife and landscape,It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people being able to use and enjoy their own communities. That there is a balance of useful facilities and retail outlets that equally meets the needs of residents as well as visitors. </t>
  </si>
  <si>
    <t>A better offering of all year round arts and culture - perhaps with the creation and funding of arts centres - instead of an emphasis on shopping, eating and drinking.</t>
  </si>
  <si>
    <t xml:space="preserve"> Reduce the excessive number of car parking spaces in the 'honeypot' locations and increase them in other areas of the Cotswolds where visitors can go to visit. Engage with the coach companies to encourage them to focus on other areas. Ensure that any websites promoting the Cotswolds don't just focus on the main tourist areas. Re-wild certain areas that are damaged by heavy footfall or other human activity so that they can be viewed and enjoyed rather than used and damaged or destroyed. This would also increase wildlife and make plants and trees more abundant.  </t>
  </si>
  <si>
    <t xml:space="preserve">Limit the large number of coaches visiting the most popular destinations. Check that they are complying with the legal requirement of not running their engines while stationary.. </t>
  </si>
  <si>
    <t>Because of the 'green to the core aspiration'.</t>
  </si>
  <si>
    <t>620b96bb0132b903d634c245</t>
  </si>
  <si>
    <t>It does not have a negative impact on wildlife and landscape,It does not have a negative impact on climate change,Supports the viability of local services (e.g. bus services, leisure facilities, etc.),Supports the viability of local businesses (e.g. town centres, pubs, activities, etc.)</t>
  </si>
  <si>
    <t>Cinema, music venues</t>
  </si>
  <si>
    <t>Make more areas visitor friendly</t>
  </si>
  <si>
    <t>provide car parking to reduce on road parking</t>
  </si>
  <si>
    <t>620bae6d7851bc03c95a3434</t>
  </si>
  <si>
    <t>Supports the viability of local businesses (e.g. town centres, pubs, activities, etc.),Supports the viability of local services (e.g. bus services, leisure facilities, etc.),It does not have a negative impact on the local housing market,Investment in the local economy,Employment for local people,It does not have a negative impact on climate change,It does not have a negative impact on wildlife and landscape,It does not have a negative impact on air quality</t>
  </si>
  <si>
    <t>Less charity shops in Moreton in Marsh and more useful retail.</t>
  </si>
  <si>
    <t>620bb4a20132b903d634ce02</t>
  </si>
  <si>
    <t>It does not have a negative impact on climate change,It does not have a negative impact on wildlife and landscape,It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</si>
  <si>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Leisure Centre, more useable shops (Shoes, Clothes), affordable shops</t>
  </si>
  <si>
    <t>620d077b57d1fe03c927d368</t>
  </si>
  <si>
    <t>Supports the viability of local businesses (e.g. town centres, pubs, activities, etc.),It does not have a negative impact on wildlife and landscape</t>
  </si>
  <si>
    <t>620d0b05f3f65103c91bb34f</t>
  </si>
  <si>
    <t>More activities for tourists to do when the weather is poor e.g. cinema, bowling alley etc.</t>
  </si>
  <si>
    <t>Do we want tourists everywhere? No. Where there are things for them to do and see, make transport available for visiotrs to get to places.</t>
  </si>
  <si>
    <t>Use transport hubs and reduce cost of buses etc or have a visitor  pass that enables people to access transport.</t>
  </si>
  <si>
    <t>Balance between the green agenda and sustainability.</t>
  </si>
  <si>
    <t>620d0d1225dd6603caac2ec1</t>
  </si>
  <si>
    <t>It does not have a negative impact on wildlife and landscape,It does not have a negative impact on air quality,Employment for local people,Investment in the local economy,Supports the viability of local services (e.g. bus services, leisure facilities, etc.),Supports the viability of local businesses (e.g. town centres, pubs, activities, etc.),It does not have a negative impact on the local housing market,It does not have a negative impact on climate change</t>
  </si>
  <si>
    <t>620d0d1025dd6603caac2ebf</t>
  </si>
  <si>
    <t>More outdoor leisure facilities, walking, cycling, riding I.e more Bridleways and cycle paths.</t>
  </si>
  <si>
    <t>Kingham to Bourton cycle/walking path on the old railway.</t>
  </si>
  <si>
    <t>620e720469180603c9af8f00</t>
  </si>
  <si>
    <t>It does not have a negative impact on wildlife and landscape,It does not have a negative impact on climate change,It does not have a negative impact on air quality,It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</si>
  <si>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 xml:space="preserve">foraging and other countryside experiences, cycle hire and safe routes, safe walking, car free town centres </t>
  </si>
  <si>
    <t>extend compulsory purchase of land to allow out of town parking with electric shuttle buses</t>
  </si>
  <si>
    <t>6210ce0f73dfbd03bc931ce1</t>
  </si>
  <si>
    <t>It does not have a negative impact on climate change,It does not have a negative impact on wildlife and landscape,It does not have a negative impact on air quality,It does not have a negative impact on the local housing market,Investment in the local economy,Employment for local people,Supports the viability of local businesses (e.g. town centres, pubs, activities, etc.)</t>
  </si>
  <si>
    <t>a recycling centre</t>
  </si>
  <si>
    <t>Start granting catering licences to rural initiatives and allow parking facilities that are built away from residential areas</t>
  </si>
  <si>
    <t>cars with noxious emissions will be phased out. Concentrate on spreading tourism about more.</t>
  </si>
  <si>
    <t>Again, not sure how much value community say will command</t>
  </si>
  <si>
    <t>62111c4ee34ccb03cbb251b9</t>
  </si>
  <si>
    <t>Encouragement of more diverse retail outlets in some Cotswold owns and villages to ensure the high street is not made up of solely charts sops and café's. eg Moreton in Marsh</t>
  </si>
  <si>
    <t>Encourage an enhanced mix of retail outlets in some of the towns eg Moreton on Marsh, which in turn would encourage more people to visit.</t>
  </si>
  <si>
    <t>enhanced bus and train  facilities/timetables</t>
  </si>
  <si>
    <t xml:space="preserve">for clarification purposes and to ensure focus on the aim of 'green to the core' is maintained is </t>
  </si>
  <si>
    <t>621163b344116703ca9ffbbb</t>
  </si>
  <si>
    <t>It does not have a negative impact on climate change,Employment for local people,Investment in the local economy,Supports the viability of local businesses (e.g. town centres, pubs, activities, etc.)</t>
  </si>
  <si>
    <t>Cinema,  theatre</t>
  </si>
  <si>
    <t xml:space="preserve">Improve cycling routes, as a tourist attraction </t>
  </si>
  <si>
    <t>6214e632d1762a03bce6109e</t>
  </si>
  <si>
    <t>It does not have a negative impact on communities</t>
  </si>
  <si>
    <t>Reduce the exposure of honeypots in marketing.  Increase parking/traffic enforcement in such areas.</t>
  </si>
  <si>
    <t>We are a rural community and as such public transport is not viable in many popular areas.  Carbon emissions will gradually decrease as electric vehicles become more popular.</t>
  </si>
  <si>
    <t>As long as Aspiration is defined as "A hope or ambition of achieving something" and does not become unrealistic and zealous or obsessive</t>
  </si>
  <si>
    <t>What % of your electorate do you think would understand what is meant  by the options above?</t>
  </si>
  <si>
    <t>Respondent considers the terminology to be too obscure for most people to understand. A matter of opinion, but we could look as scope for recasting future documents in plain English. Need to be mindful that there is a legal dimension to planning and imprecise or ambiguous wording can cause significant problems.</t>
  </si>
  <si>
    <t>6215035f13558003c9aafd74</t>
  </si>
  <si>
    <t>It does not have a negative impact on the local housing market,Investment in the local economy,Supports the viability of local services (e.g. bus services, leisure facilities, etc.)</t>
  </si>
  <si>
    <t>more cultural activities that can be  accessed all year round for local residents as well, eg museums and galleries, and living history sites.</t>
  </si>
  <si>
    <t xml:space="preserve">Better public transport between main centres and the outlying villages. eg, public transport from Tetbury or Cirencester to pubs in the villages for lunches. </t>
  </si>
  <si>
    <t xml:space="preserve">Public transport. </t>
  </si>
  <si>
    <t>6216968ee5d69c03d2449b8b</t>
  </si>
  <si>
    <t>It does not have a negative impact on climate change,It does not have a negative impact on wildlife and landscape,It does not have a negative impact on air quality,Supports the viability of local services (e.g. bus services, leisure facilities, etc.),Supports the viability of local businesses (e.g. town centres, pubs, activities, etc.)</t>
  </si>
  <si>
    <t>More cycle-friendly and walker-friendly routes</t>
  </si>
  <si>
    <t>Improvements in public transport and wider availability of cycling and walking routes.</t>
  </si>
  <si>
    <t>6217a2a4f08a4603c96f693e</t>
  </si>
  <si>
    <t>It does not have a negative impact on climate change,It does not have a negative impact on wildlife and landscape,It does not have a negative impact on air quality,Investment in the local economy,Supports the viability of local services (e.g. bus services, leisure facilities, etc.)</t>
  </si>
  <si>
    <t>6217ba21f08a4603c96f7521</t>
  </si>
  <si>
    <t>It does not have a negative impact on climate change,It does not have a negative impact on the local housing market</t>
  </si>
  <si>
    <t xml:space="preserve">Stop the proliferance of holiday lets in small villages. </t>
  </si>
  <si>
    <t>Stop the high occupancy of Holiday lets - 8 "guests" in a small house arrive in 4 cars  cars .</t>
  </si>
  <si>
    <t>It needs to be appropriate in the environment, needs the review and needs to be in the plan.</t>
  </si>
  <si>
    <t>6218a37d80c2c803ce32136c</t>
  </si>
  <si>
    <t>Green tourism supported by cycle lanes and free buses so not more cars.</t>
  </si>
  <si>
    <t>Transport. Cycle lanes - proper ones separate from traffic.</t>
  </si>
  <si>
    <t>Needs to  be done in a sustainble way with green the main focus.</t>
  </si>
  <si>
    <t>621a007955d37f00124d1d0b</t>
  </si>
  <si>
    <t>Safe cycle and walking routes</t>
  </si>
  <si>
    <t>Sustainable transport</t>
  </si>
  <si>
    <t>Sustainability essential</t>
  </si>
  <si>
    <t>621c9a2f0aba050012420464</t>
  </si>
  <si>
    <t xml:space="preserve">a cinema </t>
  </si>
  <si>
    <t>with difficulty</t>
  </si>
  <si>
    <t>621d0eedc99fba00123a7c41</t>
  </si>
  <si>
    <t>It does not have a negative impact on climate change,It does not have a negative impact on wildlife and landscape,Employment for local people,Investment in the local economy,Supports the viability of local services (e.g. bus services, leisure facilities, etc.),Supports the viability of local businesses (e.g. town centres, pubs, activities, etc.)</t>
  </si>
  <si>
    <t>Increasing public transport links between villages so people have alternatives to coach trips or stopping in the villages on the main roads</t>
  </si>
  <si>
    <t>EV charging points in main destinations and public transport links to other villages, e.g regular circular route to villages from Bourton on the water that can be used by locals and tourists</t>
  </si>
  <si>
    <t>While not fully in scope of the district, plans could consider public transport connectivity for long distance walking routes such as the cotswold way to make it easier to walk in stages without needing two cars at beginning and end of each stage. This would support accommodation development in villages along the route and food and drink venues</t>
  </si>
  <si>
    <t>Whilst this is an interesting idea, whether the bus operators (largely private sector) would consider it to be viable is another question. We can nevertheless look further into it.</t>
  </si>
  <si>
    <t>621e0a02df4fca001397014d</t>
  </si>
  <si>
    <t>Better public transport links between hubs/rural areas or accessible and safe cycle route. "Greener" transport also needs to have an incentive - if it's less convenient due to timetabling/etc. then it needs to be more beneficial in terms of cost (e.g. free parking at "hub" sites if public transport is used)</t>
  </si>
  <si>
    <t>621e41f9d58bc50012c8b178</t>
  </si>
  <si>
    <t>More hotel/hostel accommodation in the Cotswold Water Park</t>
  </si>
  <si>
    <t>See above. The Water Park ins an underutilised  asset. It could support more attractions of a variety of kinds but needs additional visitor accommodation at appropriate levels.</t>
  </si>
  <si>
    <t>By ensuring that travel options are investigated when development is promoted.</t>
  </si>
  <si>
    <t>621e483d5fd1870013448deb</t>
  </si>
  <si>
    <t>It does not have a negative impact on climate change,It does not have a negative impact on the local housing market,Supports the viability of local services (e.g. bus services, leisure facilities, etc.),Investment in the local economy,Employment for local people,Supports the viability of local businesses (e.g. town centres, pubs, activities, etc.)</t>
  </si>
  <si>
    <t>Tourist Information centres and local TV advertising, plus CDC website use.</t>
  </si>
  <si>
    <t>Improved public transport</t>
  </si>
  <si>
    <t>I think it is important to be realistic about what can be done in the short term, whilst not letting go of the long term objective.</t>
  </si>
  <si>
    <t>621e90155fd1870013448f6b</t>
  </si>
  <si>
    <t>It does not have a negative impact on wildlife and landscape,It lets existing culture continue undisturbed.</t>
  </si>
  <si>
    <t>Better car parking facilities</t>
  </si>
  <si>
    <t>You don't.  You have to accept some pai for gian.</t>
  </si>
  <si>
    <t>621f524ddfadd40012bdc968</t>
  </si>
  <si>
    <t>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</si>
  <si>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Stow - Local museum, reduced parking in Square</t>
  </si>
  <si>
    <t>Publicise off the beaten track locations</t>
  </si>
  <si>
    <t>With difficulty</t>
  </si>
  <si>
    <t>Tourism needs managing</t>
  </si>
  <si>
    <t>622501da4d1a9b00128b9fb6</t>
  </si>
  <si>
    <t>More cycling hire, electric car hire, cinema. More footpaths open/kept accessible (ie not overgrown or blocked by landowner).</t>
  </si>
  <si>
    <t>More info about the range of great places to visit.</t>
  </si>
  <si>
    <t>Encourage visitors to be 'green' - not litter, not drive everywhere, not sit with their engines idling outside shops, follow the countryside code etc</t>
  </si>
  <si>
    <t xml:space="preserve">So important that tourism is sustainable. It worries me that there is so much in the Cotswold Water Park that does not seem sustainable (I live on the edge of it) and so many second homes and lack of respect for wildlife and green spaces (eg chop down mature trees ands plant new ones that aren't cared for and die, and even if they survive, just don't have the same benefit as mature ones for example). Businesses working with tourists need to think long term and sustainably. </t>
  </si>
  <si>
    <t>6228baea5d0b450013faba55</t>
  </si>
  <si>
    <t>Thee residents of a tourist area must come first. first</t>
  </si>
  <si>
    <t xml:space="preserve">Fewer cafes, take-aways and restaurants.  What the Village needs is more shops for the local rsidents. </t>
  </si>
  <si>
    <t>Make the "honeypots" less attractive</t>
  </si>
  <si>
    <t>Unless the public transport system changes it is unlikely</t>
  </si>
  <si>
    <t>The "green to the core" aspiration will take a generation or more to deliver and by then will it be what is required?  Predicting the future is very hard.  Policies that stop certain settlements from "over tourism" that is happening now will do more good and reduce the carbon footprint.</t>
  </si>
  <si>
    <t>6228ea603d938d00126900b8</t>
  </si>
  <si>
    <t>It does not have a negative impact on climate change,It does not have a negative impact on wildlife and landscape,It does not have a negative impact on air quality,It does not have a negative impact on the local housing market,Investment in the local economy,Supports the viability of local services (e.g. bus services, leisure facilities, etc.),Supports the viability of local businesses (e.g. town centres, pubs, activities, etc.)</t>
  </si>
  <si>
    <t>Has started using village display boards showing important sites in village.</t>
  </si>
  <si>
    <t>The attraction is where it is.</t>
  </si>
  <si>
    <t>You cannot. Visitors have planned trips before coming to area. Cashless parking not helped overseas visitors.</t>
  </si>
  <si>
    <t>Want to see details of proposals</t>
  </si>
  <si>
    <t>No more jet-ski areas.</t>
  </si>
  <si>
    <t>622a823d6ee5970012ae41c6</t>
  </si>
  <si>
    <t>Employment for local people</t>
  </si>
  <si>
    <t>622b627296048200113fbfe1</t>
  </si>
  <si>
    <t>It does not have a negative impact on climate change,It does not have a negative impact on wildlife and landscape,It does not have a negative impact on air quality,It does not have a negative impact on the local housing market,Investment in the local economy,Employment for local people,Supports the viability of local services (e.g. bus services, leisure facilities, etc.),Supports the viability of local businesses (e.g. town centres, pubs, activities, etc.)</t>
  </si>
  <si>
    <t>I do not see an alternative to private car use in rural areas currently.</t>
  </si>
  <si>
    <t>622bcf2b00e7230012fa8294</t>
  </si>
  <si>
    <t>It does not have a negative impact on climate change,It does not have a negative impact on wildlife and landscape,It does not have a negative impact on air quality,Supports the viability of local businesses (e.g. town centres, pubs, activities, etc.),Supports the viability of local services (e.g. bus services, leisure facilities, etc.),Investment in the local economy</t>
  </si>
  <si>
    <t>Opening the Amphitheatre</t>
  </si>
  <si>
    <t>This should be carefully considered, to avoid exacerbating congestion and transportation problems.</t>
  </si>
  <si>
    <t>Zero carbon public transport must be regular and reliable</t>
  </si>
  <si>
    <t>Tourism is a key employment and economic contributor to the district, but it can also easily produce negative impacts on other vital objectives.  Therelative priorities of conflicting objectives should be weighed up against an agreed set of references to ensure consistent and rational decision-making.</t>
  </si>
  <si>
    <t>At present the major routes to Cirencester are by coach or by car, neither of which is environmentally sustainable.   To encourage the tourism benefits to the area, a confortable reliable rail link is needed.</t>
  </si>
  <si>
    <t>See response to line 4 re rail link</t>
  </si>
  <si>
    <t>622c65125726030012f033f6</t>
  </si>
  <si>
    <t>It does not have a negative impact on the local housing market,Supports the viability of local services (e.g. bus services, leisure facilities, etc.),Supports the viability of local businesses (e.g. town centres, pubs, activities, etc.)</t>
  </si>
  <si>
    <t xml:space="preserve">Encourage visitor use of public transport. Look to licence use of short-term residential lets. </t>
  </si>
  <si>
    <t>622cb5f4a45bbc001246fc4b</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</si>
  <si>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quality,it minimises travel by car, and excessive numbers of holidays are not taken by individuals.</t>
  </si>
  <si>
    <t>Use the Cotswolds website to promote, alternatives, or make a like to a dedicated website that makes such sugestions.</t>
  </si>
  <si>
    <t>I think in the short term it is difficult, as most visitors will come and travel around in a car.  Perhaps in the longer term things like the pod on the animation, will become a reality, and that will help.  in the meantime, improved public transport may hep a little.</t>
  </si>
  <si>
    <t>i think that more radical changes, would need more work, and it would be good to see how proposed changes work in practice.</t>
  </si>
  <si>
    <t>There size expectations for holiday accommodation.  Perhaps there should be some minimum, dependant on number of bedrooms.</t>
  </si>
  <si>
    <t>622d0675a45bbc001246fca7</t>
  </si>
  <si>
    <t>Educational spaces/cultural spaces that are open to the public for learning on topics etc.</t>
  </si>
  <si>
    <t xml:space="preserve">Strong public transport with economically attractive visitor passes (e.g. weekend passes). Provide e-bikes. Engage with tourism businesses on how they can deliver sustainable travel as part of their services. </t>
  </si>
  <si>
    <t>I am wary of sustainable tourism approvals being at the expense of local needs or exclusionary (usually in terms of cost) in their accessibility to local people. As part of a wider review, conditions for sustainable tourism being in balance with local needs would be good (preferably showing how any new amenities will be accessible to residents as well as tourists, and delivering services that are currently lacking and/or will not impact negatively on existing key community services).</t>
  </si>
  <si>
    <t>This looks plausible on the face of it but difficulties might arise when trying to define "local needs" in a given spatial area to allow use as a benchmark against which to evaluate sustainable tourism proposals. Further consideration required.</t>
  </si>
  <si>
    <t>622ddc4c00e7230012fa852a</t>
  </si>
  <si>
    <t>Investment in the local economy,Supports the viability of local services (e.g. bus services, leisure facilities, etc.),Supports the viability of local businesses (e.g. town centres, pubs, activities, etc.),It does not have a negative impact on wildlife and landscape,Employment for local people</t>
  </si>
  <si>
    <t>Promotion of what each settlement has to offer, as opposed to just the honeypot destinations</t>
  </si>
  <si>
    <t>Better online promotion of the attractions offered by each settlement- be they natural, historic or to interest foodies for example.</t>
  </si>
  <si>
    <t xml:space="preserve">This is a difficult nut to crack because people come form far and wide and cannot realistically rely on public transport to travel long distances or between a multiple of chosen destinations within the district. In the longer term, the use of electric vehicles by the greater populace, will no doubt achieve a reduction in tourism emissions.  </t>
  </si>
  <si>
    <t>Conflicts arising through sustainability issues will  take time to address and thus require a carefully considered strategy within the context of the next Local Plan</t>
  </si>
  <si>
    <t>Remember that visitors and residents derive recreational amenity from the Cotswold environment and this will be compromised if villages are emasculated by being over-developed.</t>
  </si>
  <si>
    <t>This is a fair point and one which is at the heart of planning - the need to balance and resolve conflicting demands. Policies in the Natural, Historic and Built Environment chapter of the LP, together with the Infrastructure chapter together with the Design Code are relevant starting points.</t>
  </si>
  <si>
    <t>622dee0696048200113fc38a</t>
  </si>
  <si>
    <t>Luxury spa resort, gardens, golf centre and restaurants</t>
  </si>
  <si>
    <t>Develop covered attractions close to rail stations and main road junctions for easy access, not necessarily by car.</t>
  </si>
  <si>
    <t>Improve public transportto attractions, mprove landscaping in towns and plant trees around developments</t>
  </si>
  <si>
    <t>622df22f96048200113fc397</t>
  </si>
  <si>
    <t>Employment for local people,Investment in the local economy,Supports the viability of local services (e.g. bus services, leisure facilities, etc.),Supports the viability of local businesses (e.g. town centres, pubs, activities, etc.),It does not have a negative impact on climate change,It does not have a negative impact on wildlife and landscape</t>
  </si>
  <si>
    <t>Museum</t>
  </si>
  <si>
    <t>Better green transport between places so people can hop on hop off to areas</t>
  </si>
  <si>
    <t>Use of green buses, better rail links, use of bicycles and scooters</t>
  </si>
  <si>
    <t>623111afb68c610012bf18ff</t>
  </si>
  <si>
    <t xml:space="preserve">Integrated public transport system.  </t>
  </si>
  <si>
    <t xml:space="preserve">Better public transport links </t>
  </si>
  <si>
    <t>6231b726629d8a0012d015b4</t>
  </si>
  <si>
    <t>It does not have a negative impact on wildlife and landscape,Supports the viability of local businesses (e.g. town centres, pubs, activities, etc.),Supports the viability of local services (e.g. bus services, leisure facilities, etc.)</t>
  </si>
  <si>
    <t>Don't do it.  Many people prefer to live in non-touristy places.</t>
  </si>
  <si>
    <t>Better public transport from outside the area or electric minibuses from out of town carparks.</t>
  </si>
  <si>
    <t>Hard to disagree as so broad, but tourism is better managed in select locations including managing existing touristy towns better as shops decline.</t>
  </si>
  <si>
    <t>6231c2cd391df100125f415e</t>
  </si>
  <si>
    <t>It does not have a negative impact on climate change,It does not have a negative impact on wildlife and landscape,It does not have a negative impact on air quality,Employment for local people,Investment in the local economy,Supports the viability of local businesses (e.g. town centres, pubs, activities, etc.)</t>
  </si>
  <si>
    <t>Re wilding and wild flower sites.</t>
  </si>
  <si>
    <t>6231c42ac97532001257088d</t>
  </si>
  <si>
    <t>It does not have a negative impact on climate change,It does not have a negative impact on wildlife and landscape,It does not have a negative impact on air quality,Employment for local people,Investment in the local economy,Supports the viability of local services (e.g. bus services, leisure facilities, etc.),Supports the viability of local businesses (e.g. town centres, pubs, activities, etc.)</t>
  </si>
  <si>
    <t>Re wilding and wild flower sites in Mickleton</t>
  </si>
  <si>
    <t>623343aa2514f100128ab88b</t>
  </si>
  <si>
    <t>Cirencester Town Council Response: Cinema</t>
  </si>
  <si>
    <t>Cirencester Town Council response:  More support for the Very Light Railway between Kemble and Cirencester.</t>
  </si>
  <si>
    <t>62344150a224d400127677b7</t>
  </si>
  <si>
    <t xml:space="preserve">It does not have a negative impact on the local housing market,Employment for local people,Does not have a negative impact on the quality of life of local residents </t>
  </si>
  <si>
    <t>They can’t be balanced and are in conflict with one another. If you think tourists will use public transport you are misguided in the extreme</t>
  </si>
  <si>
    <t>You haven’t defined the benefits of the proposed approach.</t>
  </si>
  <si>
    <t>623469fc39f27e0014b30ea4</t>
  </si>
  <si>
    <t>It does not have a negative impact on the local housing market,Investment in the local economy,Supports the viability of local businesses (e.g. town centres, pubs, activities, etc.)</t>
  </si>
  <si>
    <t>Second/weekend homes and the impact these have on small villages</t>
  </si>
  <si>
    <t xml:space="preserve">This is a policy issue that is frequently raised. See the Housing Affordability topic paper, which includes an option to restrict second homes / holiday homes in new housing developments. Note, the Council cannot restrict second home ownership / holiday homes in existing housing stock or increase taxes on these homes - this would require a national policy change.
 </t>
  </si>
  <si>
    <t>6234714e6186890012285a0a</t>
  </si>
  <si>
    <t>It does not have a negative impact on the local housing market,Supports the viability of local services (e.g. bus services, leisure facilities, etc.),Supports the viability of local businesses (e.g. town centres, pubs, activities, etc.),Employment for local people,Investment in the local economy</t>
  </si>
  <si>
    <t>Letting of resdiential properties as tourism accommodation needs some form of control but this has to come from central government</t>
  </si>
  <si>
    <t xml:space="preserve">See the Housing Affordability topic paper, which includes an option to restrict second / holiday homes in new housing developments. You are correct in saying that the Council cannot restrict second / holiday homes in existing housing stock. The Council also cannot increase taxes on second / holiday homes, which would also require a national policy change.
</t>
  </si>
  <si>
    <t>6234a687a2cc8f0015d2acbf</t>
  </si>
  <si>
    <t>It does not have a negative impact on climate change,It does not have a negative impact on wildlife and landscape,It does not have a negative impact on air quality,It does not have a negative impact on the local housing market,Supports the viability of local services (e.g. bus services, leisure facilities, etc.),Supports the viability of local businesses (e.g. town centres, pubs, activities, etc.)</t>
  </si>
  <si>
    <t xml:space="preserve">I don't understand the description of the plan - its all jargon </t>
  </si>
  <si>
    <t>6234b231d4caf60012d2b6dd</t>
  </si>
  <si>
    <t>Investment in the local economy,Employment for local people,Supports the viability of local services (e.g. bus services, leisure facilities, etc.),Supports the viability of local businesses (e.g. town centres, pubs, activities, etc.),It does not have a negative impact on climate change,It does not have a negative impact on wildlife and landscape,It does not have a negative impact on air quality</t>
  </si>
  <si>
    <t>Free parking and more parking spaces</t>
  </si>
  <si>
    <t>Better advertising to showcase other areas of the District</t>
  </si>
  <si>
    <t>More public transport required and better links</t>
  </si>
  <si>
    <t>6234cd655a0f7c0012da120a</t>
  </si>
  <si>
    <t xml:space="preserve">Location: Cotswold Water Park, new facilities could include a museum showcasing the extensive archaeological and fossil finds in the Cotswold Water Park, and/or a visitor focused wetland nature reserve with a strong educational remit. There is also the opportunity to develop a leisure based activities such as a family canoe trail  and off-road cycling. Better provision of public toilet and parking facilties. </t>
  </si>
  <si>
    <t>Yes in principle but there is an argument in developing visitor focused areas, which are designed to accommodate visitors, to draw recreational pressure away from sensitive wildlife sites.</t>
  </si>
  <si>
    <t>Better transportation links to key destinations by bus or cycle routes but also better foot / cycle links within the destination to enable local car free travel.</t>
  </si>
  <si>
    <t>We do not feel that the Options were clearly explained.</t>
  </si>
  <si>
    <t>The Cotswold Water Park also needs more provision for short-term holiday accommodation aimed at the more affordable end of the market e.g. touring campsites, hostels, and non-serviced self-catering accommodation. In relation to Question 3, The Cotswold Water Park's current facilities are mostly outdoor and therefore are seasonal / weather dependent therefore justifying the need for indoor / all-weather attractions.</t>
  </si>
  <si>
    <t>These points look like something that potentially could be incorporated into a revised planning strategy for the Cotswold Water Park when and if that is planned. Further consideration needed.</t>
  </si>
  <si>
    <t>6235ac5b828667001236892f</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</si>
  <si>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t>
  </si>
  <si>
    <t xml:space="preserve">Perhaps a tourist tax (like in Spain) to keep places nice and well maintained </t>
  </si>
  <si>
    <t xml:space="preserve">Advertising </t>
  </si>
  <si>
    <t>Park and ride</t>
  </si>
  <si>
    <t>6235c8d4e2e8040012c70472</t>
  </si>
  <si>
    <t>Local walks with historical information.</t>
  </si>
  <si>
    <t xml:space="preserve">Improve local bus services and also cycle routes with park and ride facilities. </t>
  </si>
  <si>
    <t xml:space="preserve">Tourism must be sustainable.  </t>
  </si>
  <si>
    <t>6235d1ff8286670012368a31</t>
  </si>
  <si>
    <t>It does not have a negative impact on wildlife and landscape,It does not have a negative impact on air quality,It does not have a negative impact on the local housing market,Ensuring Shops and services for residents are not easily replaced by cafes and gift shops by updating planning rules ,Supports the viability of local services (e.g. bus services, leisure facilities, etc.)</t>
  </si>
  <si>
    <t>Stop promoting ‘Honeypots’ as idyllic peaceful venues and show realistic pictures  of overcrowded locations in tandem with promoting other locations which really are free of crowds.  Limit parking space in honeypots but this can only be achieved  by also having full time parking enforcement officers to stop visitors trying to park in residential areas. Ad hoc opening of school fields and sports clubs open spaces for parking in the summer for the statutory maximum allowable days contributes significantly to the over tourism in my village.  Legislation to limit this type of parking would go a long way to limiting over tourism in any given location.  Creating more and more parking spaces in tourist hotspots is a direct cause of over tourism.  If tourists cannot park in a location they must go somewhere else.</t>
  </si>
  <si>
    <t>Limit parking provision in locations for private cars.  However, the reality is you can’t move around the countryside without  a private car .  More provision for bus and coach parking would help  but I don’t think in reality that would lead to a reduction in over tourism or carbon emissions.</t>
  </si>
  <si>
    <t>Tourism must be sustainable otherwise we risk losing the the countryside we live in and therefore the reason tourists come here</t>
  </si>
  <si>
    <t xml:space="preserve">To offset the cost of dealing with the negative effects of tourism on the area  Council  tax should be substantially increased for all holiday homes in the area.  </t>
  </si>
  <si>
    <t>Increasing Council Tax is not a planning issue.</t>
  </si>
  <si>
    <t>6235dc46e2e8040012c704c5</t>
  </si>
  <si>
    <t>623628b48286670012368bee</t>
  </si>
  <si>
    <t>A local museum.</t>
  </si>
  <si>
    <t>Tourists will go where they want to go and not as directed.</t>
  </si>
  <si>
    <t>You cannot - it is totally dependant upon road transport.</t>
  </si>
  <si>
    <t>Better provision of visitors car parking.</t>
  </si>
  <si>
    <t>This is an understandable request but tends to conflict, at least on the face of it,  with sustainable transport objectives.</t>
  </si>
  <si>
    <t>62364c968286670012368c54</t>
  </si>
  <si>
    <t>More Cycle Ways, Footpaths.</t>
  </si>
  <si>
    <t>There is a continuous concentration of investment and advertising within the Cotswold and yet there are many areas which have a rich history.  Having people on CDC who are not from the major towns and spend time in these communities will benefit all.</t>
  </si>
  <si>
    <t>Improve Bus Services</t>
  </si>
  <si>
    <t>623737d45a0f7c0012da1aad</t>
  </si>
  <si>
    <t>It does not have a negative impact on climate change,It does not have a negative impact on wildlife and landscape,It does not have a negative impact on air quality,Supports the viability of local services (e.g. bus services, leisure facilities, etc.),Supports the viability of local businesses (e.g. town centres, pubs, activities, etc.),Employment for local people,Investment in the local economy</t>
  </si>
  <si>
    <t>Cinema.  Make the Cirencester amphitheatre an easily visited and well presented tourist attraction with visitor centre etc.  Regular and frequent bus services that are useful to visitors as well as locals.</t>
  </si>
  <si>
    <t>Improve public transport by introducing regular, frequent and useful routes</t>
  </si>
  <si>
    <t>Improve public transport by introducing regular, more frequent and useful routes and promoting them.</t>
  </si>
  <si>
    <t>6237412b8286670012368ebb</t>
  </si>
  <si>
    <t>It does not have a negative impact on wildlife and landscape,It does not have a negative impact on climate change,It does not have a negative impact on the local housing market,Employment for local people,Investment in the local economy,Supports the viability of local services (e.g. bus services, leisure facilities, etc.),Supports the viability of local businesses (e.g. town centres, pubs, activities, etc.),It does not have a negative impact on air quality</t>
  </si>
  <si>
    <t>Cinema, regeneration of existing assets such as the Ampitheatre in Cirencester and cycle routes (like the camel trail in Cornwall)!</t>
  </si>
  <si>
    <t>Make more of the vast countryside with cycling, walking, scooting routes accessible to all?</t>
  </si>
  <si>
    <t>Better cycling, walking and public transport (attractive, sustainable, public transport).</t>
  </si>
  <si>
    <t>62377aba5a0f7c0012da1ba4</t>
  </si>
  <si>
    <t>It does not have a negative impact on climate change,It does not have a negative impact on wildlife and landscape,It does not have a negative impact on air quality,It does not have a negative impact on the local housing market,Investment in the local economy,Supports the viability of local services (e.g. bus services, leisure facilities, etc.),Supports the viability of local businesses (e.g. town centres, pubs, activities, etc.),Employment for local people</t>
  </si>
  <si>
    <t>More focus on our heritage crafts and foods, for instance a permanent food hall/street food market with communal dining that would support local produce and producers.</t>
  </si>
  <si>
    <t>62377c2d8286670012368f69</t>
  </si>
  <si>
    <t>currently trying to ascertain the answer to this difficult question</t>
  </si>
  <si>
    <t>Local VIc's play an important part - telling the story - often persuades visitors to stay an extra day or make return trip.</t>
  </si>
  <si>
    <t xml:space="preserve">railway re-opening at Campden longer term objective.  2) To have assistance in funding rural bus links to tourism spots(local mini-bus services) </t>
  </si>
  <si>
    <t>Green to the core does not mean total reliance upon electronic communication so policies have to be part and part.  Developing areas of tourism,  themes or areas to be designagted will become outdated fairly quickly.  Some areas will always remain honeypots - however much Bourton on th eWater dislike that.</t>
  </si>
  <si>
    <t>Tourism services have to be funded ,  but local initiatives however inconvenient are often more succesful than overarching macro plans.</t>
  </si>
  <si>
    <t>Point understood but these are not mutually exclusive. Local initiatives taking place within the context of an overarching strategic plan may help to deliver more cost-effective facilities when and where needed. It does not follow that local initiatives do not need to be funded or might not benefit from funding to be effectively implemented.</t>
  </si>
  <si>
    <t>623780648286670012368f7b</t>
  </si>
  <si>
    <t>See line 66</t>
  </si>
  <si>
    <t>62378c158286670012368fca</t>
  </si>
  <si>
    <t>It does not have a negative impact on climate change,It does not have a negative impact on wildlife and landscape,It does not have a negative impact on the local housing market,Employment for local people,Investment in the local economy,Supports the viability of local services (e.g. bus services, leisure facilities, etc.),Supports the viability of local businesses (e.g. town centres, pubs, activities, etc.)</t>
  </si>
  <si>
    <t>better tourist information centres</t>
  </si>
  <si>
    <t>Concentrate the majority of tourists in the hotspots</t>
  </si>
  <si>
    <t>62378c2ee2e8040012c709a7</t>
  </si>
  <si>
    <t>It does not have a negative impact on wildlife and landscape,It does not have a negative impact on climate change,Supports the viability of local services (e.g. bus services, leisure facilities, etc.),Supports the viability of local businesses (e.g. town centres, pubs, activities, etc.),It does not have a negative impact on the local housing market</t>
  </si>
  <si>
    <t>6237afa35a0f7c0012da1c72</t>
  </si>
  <si>
    <t>It does not have a negative impact on climate change,Does not impact local quality of life for residents; contributes to quality jobs rather than minimum wage, dead-end employment</t>
  </si>
  <si>
    <t>cinema, cultural performance area (music, theatre, comedy, dance)</t>
  </si>
  <si>
    <t>Increase investment in non-honey pot locations to recapture lost character and make those areas more appealing. This to be promoted through national and international tourism media/advertising (including national newspapers and rail operators)</t>
  </si>
  <si>
    <t>Build around sustainable transport options now, invest in decarbonised travel options for tourists (which will also benefit residents)</t>
  </si>
  <si>
    <t xml:space="preserve">The needs and benefits of tourism are shifting, and CDC needs to manage that shift to encourage the desired outcomes and discourage the undesired. </t>
  </si>
  <si>
    <t>Tourism must also dovetail with the needs of residents and other businesses - high quality jobs, services and facilities that benfit 'us' as well as 'them'.</t>
  </si>
  <si>
    <t xml:space="preserve">Agreed - this is a fair point and one which is at the heart of planning - the need to balance and resolve conflicting demands by trying to ensure that one set of objectives is not achieved at the expense of another. </t>
  </si>
  <si>
    <t>62431a20e024dce2c60a1f8e</t>
  </si>
  <si>
    <t>Tourism policies must be sufficiently flexible to allow businesses to adapt to changing economic trends and changes in the demands of tourists. Supporting the growth of the local economy by ensuring the ability of existing tourist accommodation sites to develop and enhance their facilities will help ensure the future viability of the business, and support the tourist industry within the Cotswolds. The Caravan &amp; Motorhome Club operate three sites within the District: Moreton-In-Marsh, Cirencester Park and Bourton-On-The-Water. Flexibility is key for The Caravan &amp; Motorhome Club to ensure that their sites remains economically viable, and can continue to support the local economy, local employment, and the tourism industry. The Caravan &amp; Motorhome Club are supportive of policies that recognise the need for increased flexibility in the range and quality of accommodation offered at campsites, including pods and lodges and other temporary accommodation. The preferred options listed in the topic paper are: (a) Amend adopted policies for clarity in line with Local Plan Review and Sustainability Appraisal recommendations, and continue to ensure tourism development protects, and is appropriate in, the natural and built environment; and (b) Propose in the partial update that a sustainable tourism strategy is prepared, with planning actions/outputs taken forward in the future full Local Plan review. Amend supporting text to reflect the “green to the core” aspiration.  These are supported in principle. The Club recognises the need for future development projects to be appropriate to their environment, and supports the preparation of a sustainable tourism strategy. The Club requests that it be involved, from the earliest stages, in the consultation and evidence gathering process relating to the partial update to the sustainable tourism strategy. The relevant policy in the Local Plan, for which a partial review is proposed, is Policy EC11, which sets out the criteria for tourist accommodation. The wording relevant wording is as follows: Touring Caravan and Camping Sites: Planning applications will be determined in accordance with relevant policies in this Local Plan, which should be considered together, unless material considerations indicate otherwise. Proposals for the development of new, or the expansion of, existing touring caravan and camping sites, will be permitted provided that the proposal: a. is well related to the main tourist routes; and b. makes use of any converted or potentially convertible agricultural buildings that may be available with the number and size of any associated new buildings kept to the minimum necessary. This wording is too restrictive, particularly regarding the expansion of existing sites. Expansions of existing campsites, such as the introduction of pods and lodges, should not depend on the proximity of the existing site to main tourist routes. The wording of the second criterion, in particular ‘the number and size of any associated new buildings kept to the minimum necessary’ is unclear and serves to be unduly restrictive of positive improvements to existing campsites which, through improvement, can better serve the local economy. The Club therefore suggests that the policy is reworded during the partial review stage in order to allow for positive development, appropriate to their environment, which may serve to support and improve the local economy within the Cotswolds.</t>
  </si>
  <si>
    <t xml:space="preserve">Support for preferred options noted. Request by the Caravan and Motorhome Club to be involved, from the earliest stages, in the consultation and evidence gathering process relating to the partial update to the sustainable tourism strategy also noted. Suggested amendments to Policy EC11 also noted.  </t>
  </si>
  <si>
    <t>62445a119b06861023eb1f03</t>
  </si>
  <si>
    <t>Yes - I totally agree with your introduction - "..that our vital tourism industry is "effectively and appropriately managed to protect the high quality natural and built environment of the District (Local Plan, para. 9.10.1, 9.10.4)".</t>
  </si>
  <si>
    <t>62445f329b0686f4e1eb1f26</t>
  </si>
  <si>
    <t>See earlier comments re: locally-produced products. Consideration should be given to how to support businesses who wish to promote their activities to the tourism industry which would spread the benefits to more areas, for example village shops/cafes/pubs/accommodation etc.</t>
  </si>
  <si>
    <t>Good point and one, again, that could be considered in preparation of a revised Tourism Strategy.</t>
  </si>
  <si>
    <t>624462b53a25b59be020bd93</t>
  </si>
  <si>
    <t>MPC feels that it is imperative that the district makes more sustainable ways for tourist to visit the area more attractive.  Our beautiful towns and villages are clogged up with traffic and parked cars in the busy months and cannot cope.  Could the district work with the train companies to offer incentives to travel by train in areas where that is an option?  How about a ‘hop on and off’ bus route like you see in cities in the busy months so that tourists can travel to the main tourist centres.  Hire car/Zip car-like opportunities at our stations and in our market squares?  Local hotels and holiday let businesses linking to a local taxi solution to transport visitors from the station to their accommodation.  Possible promotion of lesser known Cotswold areas to spread the tourism.  Promotion of schemes such as the Cotswold Cup and provision of town centre recycling bins, water refill schemes or provision of modern water fountains.</t>
  </si>
  <si>
    <t>624598439b068652b5eb20f2</t>
  </si>
  <si>
    <t xml:space="preserve">Tourism needs to be integrated with a wider transport decarbonisation strategy. This should include the provision of electric vehicle charging at key tourism locations, incentives for tourists to use the sustainable transport offer, e.g. through combined travel and entrance tickets and integration in mobility as a service solution, e.g. by advertising demand responsive transport services. </t>
  </si>
  <si>
    <t>6245bf7a9b06860baeeb218c</t>
  </si>
  <si>
    <t>Support for car park and electric charging points. Continuing support for TIC More affordable holiday accommodation (Youth Hostels, Camp sites, etc) would increase money available to spend locally.</t>
  </si>
  <si>
    <t>Chipping Campden is a ‘honeypot location’ and has little to offer younger families and those on lower incomes.  As each area offers different attractions to visitors, e.g. Cotswold Water Park, larger towns with Theatres/Cinemas etc., perhaps this is already covered.   It is contingent on accommodation costs and individual budgets.</t>
  </si>
  <si>
    <t>Regarding Q3, Chipping Campden Leisure Centre needs to have seven day access to fitness facilities in the town.</t>
  </si>
  <si>
    <t>This point will be referred to Leisure Services</t>
  </si>
  <si>
    <t>6246b1509b0686f96aeb2220</t>
  </si>
  <si>
    <t>Regarding Q3: It is considered there should be more serviced-accommodation to enhance the year-round tourism offer within the District. With regard to where, this should ideally be placed in close proximity to the attractions they are intended to serve. For example, holiday accommodation has been provided in and around the Cotswold Water Park specifically for tourists visiting these areas. Further accommodation within the Water Park will help to meet the increased demand for “staycations” in the area. Hills Homes own land at Cerney Wick (see site location plan attached), which lies within walking distance of the Water Park. Whilst Hills consider that this land is suitable for general market housing, alternatively it could be used for holiday accommodation in what is a sustainable location with regard to its proximity to an existing tourist attraction.</t>
  </si>
  <si>
    <t>This may be an appropriate matter for a revised Water Park Strategy if and when one is planned.</t>
  </si>
  <si>
    <t>62471a3d9b06868171eb23b4</t>
  </si>
  <si>
    <t>15.        Affordable housing is needed to provide opportunities for local residents to stay living locally, and for those with local jobs to reside locally – to avoid the ‘brain drain’ and to reduce the need for vehicle commutes. 16.        Over 20% of Bourton-on-the-Water’s housing is now Airbnb, holidays homes or second homes. One of the biggest and still increasing causes of house price inflation (and lack of affordability) is the high demand for holiday lets and second homes.  Perhaps this could be better managed by policies for these properties such as: a.        Fiscal - Council Tax at 200 or 300%, or by introducing a Tourist tax.  b.        Planning - presumption against increasing numbers of bedrooms above 5, perhaps by CIL, or by restriction such as permission ‘forever only for use by a single family unit’.   c.        A greater percentage of CIL monies from these types of properties to be given to town and parish council in order to create a better infrastructure. d.        Further development of preference (eg discounts) during residential sales to local people or to housing associations.   e.        Promotion of opportunities for local communities to provide a small housing development via a Trust or co-operative, for local rents. f.        Create targets for active reduction in holiday let numbers in the “honeypot” locations in the Cotswolds, and active monitoring of those as KPIs.  An equivalent target for active increases in numbers of homes for local rents. 17.        When negotiating housing association affordable homes deals, to include a ‘local housing list’ to ensure that people can stay living locally. 18.        The introduction of wildlife corridors, provision of gardens and green spaces, social and wildlife connectedness and a sense of social wellbeing, including play areas and nature reserves. 19.        An altered design code to enable a balance of the aim for carbon net zero and Cotswold design and enable retrofitting.  Additional grants made available for many small measures, such as PVs, air or heat source pumps, water management, small local turbines. 20.        Careful use of lighting, with a presumption to preserve dark skies, both for nature and for preserving a sense of rurality</t>
  </si>
  <si>
    <t xml:space="preserve">Very wide range of issues raised here that need to be addressed by a variety of officers e.g., Affordable Housing, Housing, Design, GI, Tourism </t>
  </si>
  <si>
    <t>624adbc09b0686206ceb2516</t>
  </si>
  <si>
    <t>Lechlade Town Council are of the view that “Sustainable Tourism” can mean any and all of the options.</t>
  </si>
  <si>
    <t>The Town Council believes that better marketing of the Cotswolds would help to increase visitor spend.  The District Council should work closely with Gloucestershire First LEP who have a duty to promote tourism in the County.</t>
  </si>
  <si>
    <t>The Town Council is unsure of what spreading tourism evenly across means and therefore the consequences.  A lot more detail is required.</t>
  </si>
  <si>
    <t>Visitors moving to destinations -vs- Reducing Carbon emissions.  The Town Council does not have an answer beyond options discussed in this paper being applied in locations outside the district (e.g., increased use of electric vehicles).</t>
  </si>
  <si>
    <t xml:space="preserve">The Town Council agrees with the preferred option (i.e., clarity is needed, and something needs to be done).  It should however be noted that Tourism clearly generates negative environmental issues that the Sustainable Tourism Paper does very little to resolve.  </t>
  </si>
  <si>
    <t>Regarding Q6 - this needs a lot more explanation.  Clearly there are some opportunities (such as using disused railway lines) should not be missed.</t>
  </si>
  <si>
    <t>624d62df84c5fa7e6a74207d</t>
  </si>
  <si>
    <t xml:space="preserve">Regarding Q6 - The Cotswold Water Park is a geographically designated area that includes the parts of the Cotswolds Water Park SSSI. In recognition of the SSSI’s notified features and related sensitivities to e.g. disturbance in its various forms, Natural England would welcome dialogue with the council as part of any project to identify areas or corridors for tourism related development. </t>
  </si>
  <si>
    <t>Noted. Again - is this something that a revised Water Park Strategy could consider if and when one is planned.</t>
  </si>
  <si>
    <t>624d97d49b06860279eb26f5</t>
  </si>
  <si>
    <t xml:space="preserve">A local museum </t>
  </si>
  <si>
    <t>Need to ensure that Town Centre, Design and Heritage policies are applied in a way which does not continue to erode the quality and attractiveness of our local centre.</t>
  </si>
  <si>
    <t>Retaining visitors for longer in one place – preferably near visitor accommodation - will help this.</t>
  </si>
  <si>
    <t xml:space="preserve">This really needs to come out of a proper strategic analysis involving consultation with local communities about their role.  </t>
  </si>
  <si>
    <t>The analysis for the ‘sustainable tourism strategy’ shows that something different is needed, what happens?</t>
  </si>
  <si>
    <t xml:space="preserve">Regarding Q1 - It does not have a negative impact on climate change – (overall) Y It does not have a negative impact on wildlife and landscape - Y It does not have a negative impact on air quality It does not have a negative impact on the local housing market - Y Employment for local people - Y Investment in the local economy - Y Supports the viability of local services (e.g. bus services, leisure facilities, etc.) - YY Supports the viability of local businesses (e.g. town centres, pubs, activities, etc.) - YY.  Regarding Q6 - This really needs to come out of a proper strategic analysis involving consultation with local communities about their role.  Q8 - What is the definition of ‘jobs in the District’? Is it people who live here and are employed or is it people who actually work in the District?  We prefer to talk about the ‘visitor economy’, since this is wider than just ‘tourism’. </t>
  </si>
  <si>
    <t>624da69184c5fa4fd6742109</t>
  </si>
  <si>
    <t>Sustainable Tourism        How do we balance the need to access visitor desinations in rural locations with other policy objectives such as the need to reduce private car use / carbon emissions? And should we try to ensure that tourism and its benefits are spread more equally across the District rather than concentrated in “honeypot” locations        Buses dropping off 70 tourists at a time who spend 1 hour walking around taking photos and spend no money are a big problem.  Can we charge every coach £100 for entering the town?  Because we have no large hotels but lots of small hotels, pubs, B&amp;Bs and rentals, car access is the lifeblood of our tourism economy.        Promote days in the area with timed refreshment pitstops in Chipping Campden - create a schedule of visiting local attractions around  morning coffee / lunch / afternoon tea in Chipping Campden. Encourage liaising with tour / coach / travel companies and encourage them to enjoy Chipping Campden and immediate area and at the same time promote a better quality visitor experience. Coupled with improved bus and rail links and improved electric vehicle charge points  to further support sustainable tourism.                Introduce more flexible and reliable transport links between attractions and locations.        Encourage the use of public transport which needs to be much more varied and reliable        Tourism is vital for the entire district and since tourists like to be independent of crowds and prefer to move freely.  Yes encourage reduced carbon emissions and offer more ev options including electric bicycle hire                I agree with the long term option to deliver a sustainable tourism strategy to reconcile the wider conflicts and challenges, particularly increasing the visitor ‘offer’ in respect of accommodation, retail and leisure, attractions etc. and delivering a greater distribution across the District, especially in the towns, with year-round availability.</t>
  </si>
  <si>
    <t>Reinstate our VIC</t>
  </si>
  <si>
    <t>51.92847</t>
  </si>
  <si>
    <t>Free parking is necessary to encourage tourist to park correctly and stay longer. Introducing charges after 3pm sends the message they are not encouraged to linger.</t>
  </si>
  <si>
    <t>No. The Cotswolds is not a theme park: leave that to Alton Towers and stick to our USB.</t>
  </si>
  <si>
    <t>51.98243</t>
  </si>
  <si>
    <t>No. We have enough tourist attractions.</t>
  </si>
  <si>
    <t>51.88852</t>
  </si>
  <si>
    <t>Visitors come to Lechlade as it has a lot of character. However additional dwellings and population can only have a negative effect on this and would also cause problems with parking.</t>
  </si>
  <si>
    <t>Accomodation that is already in Lechlade could have help to improve its services.</t>
  </si>
  <si>
    <t>51.70123</t>
  </si>
  <si>
    <t>Free short term parking and a more pedestrian friendly high street in Moreton in Marsh.</t>
  </si>
  <si>
    <t>No.</t>
  </si>
  <si>
    <t>51.98307</t>
  </si>
  <si>
    <t>Pedestrinise the High Street, so there is no parking outside the shops. Less Cafes and Charity shops and more useful shops, so i don't have to go out of town and use my car.</t>
  </si>
  <si>
    <t>An indoor/All weather Sports facilities for the LOCALS</t>
  </si>
  <si>
    <t>51.98373</t>
  </si>
  <si>
    <t>The A40 needs to be tamed so that it no longer prevents cycling and walking. It needs safe crossings. and safe cycle lanes.</t>
  </si>
  <si>
    <t>51.86763</t>
  </si>
  <si>
    <t>Bakery, restaurant</t>
  </si>
  <si>
    <t>Yes, but don't know where</t>
  </si>
  <si>
    <t>51.68246</t>
  </si>
  <si>
    <t>more local information boards explaining the history.</t>
  </si>
  <si>
    <t>Yes - Tetbury is the second largest town in CDC but no longer has a sports hall or
  swimming pool. Getting to the nearest one is cost prohibitive for the low income families.</t>
  </si>
  <si>
    <t>51.64327</t>
  </si>
  <si>
    <t>Visitors to the water park cannot safely cycle into Cirencester or explore the area Driffield, Ampney Crusis etc. You cant cycle safely into South Cerney, the spine road 'path' is dangerous. Non of it is 'joined up'</t>
  </si>
  <si>
    <t>51.69549</t>
  </si>
  <si>
    <t>More cycling facilities/hire</t>
  </si>
  <si>
    <t>51.67118</t>
  </si>
  <si>
    <t>Chipping Campden Railway Station</t>
  </si>
  <si>
    <t>52.05021</t>
  </si>
  <si>
    <t>In Cirencester - A cinema, making the amphitheatre a complete and more easily visited visitor attraction and making the water park easier to visit.</t>
  </si>
  <si>
    <t>Cinema in Cirencester</t>
  </si>
  <si>
    <t>51.70486</t>
  </si>
  <si>
    <t>Mark 2B: The ability to attract walkers and ramblers is a key aspect of Mickleton's tourist industry sector. Any housing development on Mark 2B would block the open vista along the Heart of England Way, at the foot of Meon Hill , arguably Mickleton's 'jewel in the crown'. This would be likely to diminish the attractiveness of Mickleton as a venue for walkers.</t>
  </si>
  <si>
    <t>52.09606</t>
  </si>
  <si>
    <t>temporary ice rinks and boule play areas in larger villages</t>
  </si>
  <si>
    <t>Yes, Bourton, Moreton and Northleach</t>
  </si>
  <si>
    <t>51.86484</t>
  </si>
  <si>
    <t>This field is part of the heart of England way and if built upon walkers and tourists will be faced with an abrupt change from farmland to housing.</t>
  </si>
  <si>
    <t>52.09619</t>
  </si>
  <si>
    <t>Further residential development in this area would spoil the view of Meon Hill from the Heart of England way and would discourage visitors to the area rather than encourage them. It would also be encroaching near to the designated area of outstanding natural beauty.</t>
  </si>
  <si>
    <t>52.09648</t>
  </si>
  <si>
    <t>6235ac06e2e8040012c703c2</t>
  </si>
  <si>
    <t>Tetbury is getting short of car parking.
 Maintain viability of shopping, and specialist antiques shops, for which Tetbury is famous.</t>
  </si>
  <si>
    <t>Yes to serviced accommodation, but it should not displace housing.</t>
  </si>
  <si>
    <t>51.63782</t>
  </si>
  <si>
    <t>Sustainable transport and air quality</t>
  </si>
  <si>
    <t>Q1a: Given transport’s high contribution to the UK’s total carbon emissions and other pollutants, how can we in Cotswold District seek to reduce our use of petrol and diesel powered vehicles?</t>
  </si>
  <si>
    <t>Q1b: To what extent do you think it is possible at the moment?</t>
  </si>
  <si>
    <t>Q1c: Select your top three things that would help you to drive less often?</t>
  </si>
  <si>
    <t>Q2a: When car use was restricted during the COVID lockdowns, did you struggle to be able to get the things you needed?</t>
  </si>
  <si>
    <t>Q2b: Please indicate how difficult it was for you to access the following services with restricted car use in the Covid lockdowns</t>
  </si>
  <si>
    <t>Q3a: Do you feel that the walking, cycling and public transport networks in your area are sufficient for you to get to most places you need to go without a car?</t>
  </si>
  <si>
    <t>Q3b: If you have answered no to Q3a, are there any particular barriers, or improvements that need to be made? Please specify the location you are referring to in the free text box after this question.</t>
  </si>
  <si>
    <t>Q4: Do you think it is a good idea to try to build new places in such a way as to make it as easy as possible for people to get around without a car? To what extent would you be willing to accept longer journey times in a car to facilitate shorter journeys on foot or by bike?</t>
  </si>
  <si>
    <t>Q5: Do you think it is reasonable to require developers to commit to managing vehicle traffic generated by their sites once built and to make improvements if it exceeds the volume agreed?</t>
  </si>
  <si>
    <t xml:space="preserve"> Q6a: Do you agree that we should prioritise safe and convenient space for more vulnerable road users (e.g. pedestrians, cyclists, horse riders) when we design new places and roads?</t>
  </si>
  <si>
    <t>Reducing width of road lanes to create wider pavements or cycle paths</t>
  </si>
  <si>
    <t>Removing additional vehicle lanes (e.g. 2 lanes down to 1) to create more space for walking and cycling, or add bus lanes</t>
  </si>
  <si>
    <t>Reducing on-street parking spaces in residential areas</t>
  </si>
  <si>
    <t>Reducing parking spaces in town centres</t>
  </si>
  <si>
    <t>Reducing the size of the driveway and/or garage at your home</t>
  </si>
  <si>
    <t>Q7: If you own a vehicle, would you consider switching it to an electric one?</t>
  </si>
  <si>
    <t>Cannot do so because of the following factor(s):</t>
  </si>
  <si>
    <t>Q8: Would you consider becoming part of a car club rather than owning your own individual car?</t>
  </si>
  <si>
    <t xml:space="preserve"> Q9: Would you be interested in contributing to a plan to improve sustainable transport options in Cotswold, or help us assess walking, cycling and public transport provision in your area?</t>
  </si>
  <si>
    <t>61fd2d9c41ba4703bc6e286d</t>
  </si>
  <si>
    <t>Personal choice to walk or cycle more,Personal choice to electric scooters,Personal choice to a motorbike,Shop locally ,Reduce the amount we travel,Reduce long distance journeys,Use public transport more (buses, trains, etc.),Switch to using an electric car,Car share with people outside our households,Locate new developments close to services, facilities and employment,Improve walking and cycling routes,Reduce the cost of public transport,Increase the frequency of public transport services,Install more EV charge points,More rural services,Reduce speed limits to make walking cycling safer,Make the public realm safer,Pedestrianise some of our town centres,Build Park and Ride sites outside larger towns,Create better links to our rail stations,Reducing car use in rural areas is too difficult - urban areas should achieve most of the change</t>
  </si>
  <si>
    <t>Difficult but possible</t>
  </si>
  <si>
    <t>More regular bus services,Reduced public transport cost,Reduced speed limits to make walking cycling safer</t>
  </si>
  <si>
    <t>Time of bus service unsuitable for commuting or requirement</t>
  </si>
  <si>
    <t>Up to 15 mins longer</t>
  </si>
  <si>
    <t>61fd4dc141ba4703bc6e3306</t>
  </si>
  <si>
    <t>Reduce the amount we travel,Create car clubs,Prioritise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services,Reduce road space for cars to make more space for walking, cycling and bus corridors,Use public transport more (buses, trains, etc.),Switch to using an electric car,Car share with people outside our households</t>
  </si>
  <si>
    <t>Reduced road space for cars to make more space for walking, cycling and bus corridors,It being more difficult to drive</t>
  </si>
  <si>
    <t>Up to 5 mins longer</t>
  </si>
  <si>
    <t>Hope to have one in the next 2 years</t>
  </si>
  <si>
    <t>As soon as one is available in my area</t>
  </si>
  <si>
    <t>61fd63cf7921ae03c93d5f7d</t>
  </si>
  <si>
    <t>Adrian Killham</t>
  </si>
  <si>
    <t>Improve walking and cycling routes,Switch to using an electric car,Increase the frequency of public transport services</t>
  </si>
  <si>
    <t>Better walking and cycling routes,Bus services operating more regularly,Secure, dry parking for bicycles in towns</t>
  </si>
  <si>
    <t>Unsafe routes (fear of danger from motor vehicles)</t>
  </si>
  <si>
    <t>Up to 20 mins longer</t>
  </si>
  <si>
    <t>I already have an electric vehicle</t>
  </si>
  <si>
    <t>Hope to join in 5 years+</t>
  </si>
  <si>
    <t>Note: I tried to add my comments on the LCWIP but unable to enter an entry for 'created by' - there's a bug</t>
  </si>
  <si>
    <t>Thank you for your comments and apologies for the difficulties you encountered with the LCWIP website, run by the County Council. The LCWIP consultation is now closed, but hopefully you managed to submit your views. The LCWIP should be finalised by the end of May and published on Gloucestershire County Council's website.</t>
  </si>
  <si>
    <t>61fda8dc38b79403c99024c5</t>
  </si>
  <si>
    <t>Switch to using an electric car,Install more EV charge points</t>
  </si>
  <si>
    <t>Reduced public transport cost,Introduction of controlled parking zones or vehicle-free zones,Pedestrianisation of town centres</t>
  </si>
  <si>
    <t>Up to 10 mins longer</t>
  </si>
  <si>
    <t>No intention to join a car club</t>
  </si>
  <si>
    <t xml:space="preserve">Need more charging infrastructure for those without off street parking </t>
  </si>
  <si>
    <t>EV charging provision for households without off-street parking is indeed a problem. Gloucestershire County Council has recently undertaken a pilot study that seeks to map areas where this is a particular problem across the County, so that options to provide publicly-accessible chargers in these areas can be explored. We will be examining the results of that study and potentially seeking to expand the process across Cotswold district later this year as part of our developing Sustainable Transport Strategy.</t>
  </si>
  <si>
    <t>61fdc7b11cc88c03bcd7d4b2</t>
  </si>
  <si>
    <t>Locate new developments close to services, facilities and employment,Prioritise funding for sustainable transport infrastructure rather than road schemes - only upgrade highways as a final resort,New housing required to come with home office provision,Reduce the cost of public transport,A public transport interchange,Increase the frequency of public transport services,Create new public transport routes,Build Park and Ride sites outside larger towns,Create better links to our rail stations,Increase the frequency of rail services,Reducing car use in rural areas is too difficult - urban areas should achieve most of the change</t>
  </si>
  <si>
    <t>Not at all</t>
  </si>
  <si>
    <t>No intention to switch to an electric vehicle</t>
  </si>
  <si>
    <t xml:space="preserve">Energy prices are set to rise dramatically,  it is no incentive to change  to an electric  vehicle and the electric vehicles do not go very far before needing a charge  which in a rural area is pretty useless when you have to travel a distance to get to a major town or city, especially for hospital appointments </t>
  </si>
  <si>
    <t xml:space="preserve">It is ok to push people towards walking ,cycling etc but what about those who physically can't. What about people with walking difficulties who struggle with their legs or people with breathing problems. </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</si>
  <si>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In general terms, we hope that a) encouraging a switch away from cars for those people and journeys that are possible will create better conditions for those who are more car dependent and that b) by creating more opportunities for daily physical activity, and by decreasing vehicle-related air pollution, over the longer term we will be able to support a healthier and more mobile population.
Your comments with respect to the increasing cost of EV charging are also noted.</t>
  </si>
  <si>
    <t>61fe51eb0dfd2a03d61165bf</t>
  </si>
  <si>
    <t>Personal choice to walk or cycle more,Shop locally ,Reduce the amount we travel,Reduce long distance journeys,Use public transport more (buses, trains, etc.),Switch to using an electric car,Car share with people outside our households,Create car clubs,Seeking holidays and leisure activities closer to home,Improve walking and cycling routes,Reduce the cost of public transport,A public transport interchange,Increase the frequency of public transport services,Create new public transport routes,Install more EV charge points,More rural services,Pedestrianise some of our town centres</t>
  </si>
  <si>
    <t>Bus services operating on routes that you need,Reduced public transport cost,Bus services operating at time of day that you need them to</t>
  </si>
  <si>
    <t>61fe63cd0dfd2a03d6116992</t>
  </si>
  <si>
    <t>Improve walking and cycling routes,Reduce the cost of public transport,Increase the frequency of public transport services,Create new public transport routes,More rural services,Build Park and Ride sites outside larger towns,Increase the frequency of rail services</t>
  </si>
  <si>
    <t>[object Object],[object Object],[object Object]</t>
  </si>
  <si>
    <t>Too hilly</t>
  </si>
  <si>
    <t>Up to 30 mins longer</t>
  </si>
  <si>
    <t>61fe648c1cc88c03bcd7de5d</t>
  </si>
  <si>
    <t>Shop locally ,Improve walking and cycling routes,Create better links to our rail stations,More rural services,Create new public transport routes,Increase the frequency of public transport services</t>
  </si>
  <si>
    <t>Not possible without a significant change</t>
  </si>
  <si>
    <t>Bus services operating more regularly,More rural services,Better links to rail stations</t>
  </si>
  <si>
    <t>Distances too long</t>
  </si>
  <si>
    <t>61fe6f997921ae03c93d748e</t>
  </si>
  <si>
    <t>Switch to using an electric car,Locate new developments close to services, facilities and employment,Improve walking and cycling routes,Increase the frequency of public transport services,Create new public transport routes,Install more EV charge points,Create better links to our rail stations,Increase the frequency of rail services</t>
  </si>
  <si>
    <t>Better walking and cycling routes,Bus services operating at time of day that you need them to,Increased the frequency of rail services</t>
  </si>
  <si>
    <t>61fe8f007921ae03c93d7988</t>
  </si>
  <si>
    <t>Personal choice to walk or cycle more,Use public transport more (buses, trains, etc.),Prioritise funding for sustainable transport infrastructure rather than road schemes - only upgrade highways as a final resort,Reduce the cost of public transport,Increase the frequency of public transport services,Create new public transport routes,Introduce controlled parking zone or vehicle-free zones,Create better links to our rail stations,Build Park and Ride sites outside larger towns,Improve walking and cycling routes,A public transport interchange</t>
  </si>
  <si>
    <t>Do not drive</t>
  </si>
  <si>
    <t>Limited frequency bus service</t>
  </si>
  <si>
    <t>61fecf6e38b79403c9903e1f</t>
  </si>
  <si>
    <t>Rachel-Claire Cunynghame</t>
  </si>
  <si>
    <t>Shop locally ,Seeking holidays and leisure activities closer to home,Office hubs to allow people to work locally,Improve walking and cycling routes,Reducing car use in rural areas is too difficult - urban areas should achieve most of the change,Install more EV charge points,Switch to using an electric car,Use public transport more (buses, trains, etc.),More rural services</t>
  </si>
  <si>
    <t>In the next 2-5 years</t>
  </si>
  <si>
    <t>I'm not sure thay the technology is really sustaianable yet. Cost of battery production (materials used etc), lack of charging points, cost of electricity.</t>
  </si>
  <si>
    <t>61ff64837921ae03c93d8b85</t>
  </si>
  <si>
    <t>Shop locally ,Prioritise funding for sustainable transport infrastructure rather than road schemes - only upgrade highways as a final resort,Locate new developments close to services, facilities and employment,Improve walking and cycling routes,Reduce speed limits to make walking cycling safer,Reduce road space for cars to make more space for walking, cycling and bus corridors,Pedestrianise some of our town centres,Build Park and Ride sites outside larger towns,Introduce controlled parking zone or vehicle-free zones,Create better links to our rail stations</t>
  </si>
  <si>
    <t>Better walking and cycling routes,Bus services operating on routes that you need,Better links to rail stations,Reduced speed limits to make walking cycling safer,Reduced road space for cars to make more space for walking, cycling and bus corridors,Pedestrianisation of town centres,Build Park and Ride sites outside larger towns</t>
  </si>
  <si>
    <t xml:space="preserve">Cirencester to Meysey Hampton </t>
  </si>
  <si>
    <t>I am actively looking for one</t>
  </si>
  <si>
    <t>61ff8109a67c2d03c853d19f</t>
  </si>
  <si>
    <t>Shop locally ,Switch to a smaller or more efficient car,Reduce speed limits to make walking cycling safer,Office hubs to allow people to work locally,Pedestrianise some of our town centres</t>
  </si>
  <si>
    <t>Easy and possible</t>
  </si>
  <si>
    <t>Office hubs to allow people to work locally,More rural services</t>
  </si>
  <si>
    <t>Non-sustainable in construction and require non-sustainable source to charge</t>
  </si>
  <si>
    <t xml:space="preserve">Subsidised bus firms I are a false economic system </t>
  </si>
  <si>
    <t>Thank you for your opinion. Virtually every bus service in Cotswold district is currently supported. Bus services provide vital connections for many people across our district and are a key part of maintaining access and opportunities for all, so we have no plans to do away with them. However, we will be looking at options to increase revenue from fares and increase commercial viability in the longer term.</t>
  </si>
  <si>
    <t>61ff92871cc88c03bcd7f5ed</t>
  </si>
  <si>
    <t>Personal choice to walk or cycle more,Switch to using an electric car,Reduce car parking capacity,Locate new developments close to services, facilities and employment,Office hubs to allow people to work locally,New housing required to come with home office provision,Improve walking and cycling routes,Reduce the cost of public transport,Install more EV charge points,Reduce road space for cars to make more space for walking, cycling and bus corridors,Pedestrianise some of our town centres,Create better links to our rail stations</t>
  </si>
  <si>
    <t>Being located close to services, facilities and employment,Better walking and cycling routes,Reduced public transport cost</t>
  </si>
  <si>
    <t>Unsafe routes (insecure and threatening environment)</t>
  </si>
  <si>
    <t>Up to 25 mins longer</t>
  </si>
  <si>
    <t>Will this be just a talking exercise this has been an issue for many years which has been ignore by the council</t>
  </si>
  <si>
    <t>The Local Plan consultation responses provide many valuable points that help to shape Local Plan policies. While not all can be taken forward, each one will be considered.</t>
  </si>
  <si>
    <t>61ff7f6ca67c2d03c853d15b</t>
  </si>
  <si>
    <t>Sue Clark</t>
  </si>
  <si>
    <t>Use public transport more (buses, trains, etc.),A public transport interchange,Increase the frequency of public transport services,Create new public transport routes,Build Park and Ride sites outside larger towns,Personal choice to walk or cycle more,Prioritise funding for sustainable transport infrastructure rather than road schemes - only upgrade highways as a final resort</t>
  </si>
  <si>
    <t>More regular bus services,Bus services operating more regularly,Bus services operating on routes that you need,Better links to rail stations,A public transport interchange,More rural services</t>
  </si>
  <si>
    <t xml:space="preserve">Integrated timetables eg transport from villages links to  large town buses or  rail stations . </t>
  </si>
  <si>
    <t>Would prefer to use public transport if the connectivity was improved</t>
  </si>
  <si>
    <t>61ffb27a1cc88c03bcd7f9dd</t>
  </si>
  <si>
    <t>Personal choice to walk or cycle more,Shop locally ,Reduce the amount we travel,Reduce long distance journeys,Switch to a smaller or more efficient car,Car share with people outside our households,Prioritise funding for sustainable transport infrastructure rather than road schemes - only upgrade highways as a final resort,Locate new developments close to services, facilities and employment,Improve walking and cycling routes,Reduce speed limits to make walking cycling safer,Make the public realm safer,Pedestrianise some of our town centres,Introduce controlled parking zone or vehicle-free zones,Build Park and Ride sites outside larger towns</t>
  </si>
  <si>
    <t>Reduced speed limits to make walking cycling safer</t>
  </si>
  <si>
    <t>In 5 years+</t>
  </si>
  <si>
    <t>I'm waiting for EV battery technology to become more sustainable e.g. sodium rather than lithium/cobalt based.</t>
  </si>
  <si>
    <t xml:space="preserve">I live in Foxcote where the only road access is via the A436. Traffic levels and speeds are already very dangerous - accidents are frequent and sometimes fatal - and I'm very  concerned that they will be further exacerbated when the planned A417 improvements attract further through traffic. </t>
  </si>
  <si>
    <t>Thank you for your concerns regarding traffic conditions in Foxcote. There is a working group looking at the potential impacts of the A417 dualling scheme, so I will refer your concerns to that group for further consideration/action.</t>
  </si>
  <si>
    <t>61ffe9540dfd2a03d6118c69</t>
  </si>
  <si>
    <t xml:space="preserve">It is of paramount importance that you  look at public transport and develop the rail link to Kemble Station. </t>
  </si>
  <si>
    <t>61fff0277921ae03c93d9868</t>
  </si>
  <si>
    <t>Reducing car use in rural areas is too difficult - urban areas should achieve most of the change,I don’t think this should be a priority for Cotswold District,Car share with people outside our households</t>
  </si>
  <si>
    <t>Impossible for me</t>
  </si>
  <si>
    <t>Bus services operating on routes that you need</t>
  </si>
  <si>
    <t>Supply, cost, new tech will make electric cars redundant , batteries bad news</t>
  </si>
  <si>
    <t>Its very hard and expensive to use cars anyway. Villages and village housing plans need to be in place to limit holiday cottages and put residents in so no need to expend resource to develop more!</t>
  </si>
  <si>
    <t>6200005b38b79403c990551e</t>
  </si>
  <si>
    <t>Use public transport more (buses, trains, etc.),Switch to using an electric car,Car share with people outside our households,Seeking holidays and leisure activities closer to home,Locate new developments close to services, facilities and employment,Improve walking and cycling routes,Create new public transport routes,Increase the frequency of public transport services,Install more EV charge points,Reduce speed limits to make walking cycling safer,Reduce road space for cars to make more space for walking, cycling and bus corridors,Pedestrianise some of our town centres,Introduce controlled parking zone or vehicle-free zones,Create better links to our rail stations,Reducing car use in rural areas is too difficult - urban areas should achieve most of the change</t>
  </si>
  <si>
    <t>Better walking and cycling routes,Reduced road space for cars to make more space for walking, cycling and bus corridors,Being located close to services, facilities and employment</t>
  </si>
  <si>
    <t>poor roads. If cars don't wallop you on your bike, the potholes will</t>
  </si>
  <si>
    <r>
      <rPr>
        <sz val="11"/>
        <color theme="1"/>
        <rFont val="Gill Sans"/>
      </rPr>
      <t xml:space="preserve">GCC has an online system to report potholes and other Highways issues: </t>
    </r>
    <r>
      <rPr>
        <u/>
        <sz val="11"/>
        <color rgb="FF1155CC"/>
        <rFont val="Gill Sans"/>
      </rPr>
      <t>https://www.gloucestershire.gov.uk/highways/roads/your-highways-report-it/</t>
    </r>
  </si>
  <si>
    <t>62002b06a67c2d03c853e6f8</t>
  </si>
  <si>
    <t>Personal choice to walk or cycle more,Shop locally ,Reduce the amount we travel,Reduce long distance journeys,Seeking holidays and leisure activities closer to home,Locate new developments close to services, facilities and employment,Office hubs to allow people to work locally,Improve walking and cycling routes,Charge more for parking,Reduce the cost of public transport,Increase the frequency of public transport services,More rural services,Pedestrianise some of our town centres,Build Park and Ride sites outside larger towns</t>
  </si>
  <si>
    <t>Bus services operating on routes that you need,More rural services,Bus services operating more regularly</t>
  </si>
  <si>
    <t>Indirect routes</t>
  </si>
  <si>
    <t>I assume there is a point of balance when the environmental cost of scrapping a petrol car to change to electric is actually more harmful.</t>
  </si>
  <si>
    <t>There is, but it is not a simple calculation,  as it is heavily dependent on many variables, such as the size, age and efficiency of both the old and the new cars, annual mileage, how they are used and how they are fuelled.</t>
  </si>
  <si>
    <t>6200f210daa4ef03bc12c7c4</t>
  </si>
  <si>
    <t>Shop locally ,Use public transport more (buses, trains, etc.),Improve walking and cycling routes,Reduce the cost of public transport,Increase the frequency of public transport services,Create new public transport routes,More rural services,Reduce speed limits to make walking cycling safer,Reduce road space for cars to make more space for walking, cycling and bus corridors,Create better links to our rail stations,Reducing car use in rural areas is too difficult - urban areas should achieve most of the change</t>
  </si>
  <si>
    <t>Reduced public transport cost,Better walking and cycling routes,Reduced speed limits to make walking cycling safer</t>
  </si>
  <si>
    <t>620128ca9d600103ea7b0a90</t>
  </si>
  <si>
    <t>Martin Nicholas</t>
  </si>
  <si>
    <t>Shop locally ,Use public transport more (buses, trains, etc.),Prioritise funding for sustainable transport infrastructure rather than road schemes - only upgrade highways as a final resort,Improve walking and cycling routes,Office hubs to allow people to work locally,Pedestrianise some of our town centres,Increase the frequency of public transport services,Create new public transport routes</t>
  </si>
  <si>
    <t>Better walking and cycling routes,Bus services operating on routes that you need,Bus services operating at time of day that you need them to</t>
  </si>
  <si>
    <t>The car I own is the one with the least ecological impact, until it needs replacing</t>
  </si>
  <si>
    <t>620131a7d4b01c03e32ed0ef</t>
  </si>
  <si>
    <t>Shop locally ,Personal choice to walk or cycle more,Switch to using an electric car,Prioritise funding for sustainable transport infrastructure rather than road schemes - only upgrade highways as a final resort,Reduce the cost of public transport</t>
  </si>
  <si>
    <t>Better links to rail stations,More rural services,A public transport interchange</t>
  </si>
  <si>
    <t>It is much cheaper to use a car (e.g. compared to a train ticket)</t>
  </si>
  <si>
    <t>62014c329d600103ea7b1595</t>
  </si>
  <si>
    <t>Use public transport more (buses, trains, etc.),Personal choice to walk or cycle more,Prioritise funding for sustainable transport infrastructure rather than road schemes - only upgrade highways as a final resort,Reduce the cost of public transport,A public transport interchange,Increase the frequency of public transport services,Create new public transport routes</t>
  </si>
  <si>
    <t>More regular bus services,Bus services operating at time of day that you need them to,Bus services operating on routes that you need</t>
  </si>
  <si>
    <t>6201575961474c03f0cc6952</t>
  </si>
  <si>
    <t>Reduce the cost of public transport,Increase the frequency of rail services</t>
  </si>
  <si>
    <t>Increased the frequency of rail services,Reduced public transport cost</t>
  </si>
  <si>
    <t>first_issue: [2], third_issue: [2], second_issue: [1], fourth_issue: [2], fifth_issue: [2], sixth_issue: [2], seventh_issue: [2]</t>
  </si>
  <si>
    <t>My job is in London.  EV range isnt good enough yet</t>
  </si>
  <si>
    <t>620160e3c974f803bc5447d1</t>
  </si>
  <si>
    <t>first_issue: [1], second_issue: [1], third_issue: [1], fourth_issue: [2], fifth_issue: [4], sixth_issue: [2], seventh_issue: [2]</t>
  </si>
  <si>
    <t>620166dd4cf67303e394a16c</t>
  </si>
  <si>
    <t>Install more EV charge points,Create new public transport routes,Prioritise funding for sustainable transport infrastructure rather than road schemes - only upgrade highways as a final resort,Locate new developments close to services, facilities and employment,Switch to using an electric car,Pedestrianise some of our town centres,Build Park and Ride sites outside larger towns,Create better links to our rail stations</t>
  </si>
  <si>
    <t>first_issue: [1], second_issue: [1], third_issue: [1], fourth_issue: [2], fifth_issue: [2], sixth_issue: [2], seventh_issue: [2]</t>
  </si>
  <si>
    <t>6201b6e0bd1fc103bdf0832a</t>
  </si>
  <si>
    <t>Personal choice to walk or cycle more,Personal choice to electric scooters,Personal choice to a motorbike,Shop locally ,Reduce the amount we travel,Create new public transport routes,Increase the frequency of public transport services,A public transport interchange,Reduce the cost of public transport,Improve walking and cycling routes,New housing required to come with home office provision,Office hubs to allow people to work locally,Build Park and Ride sites outside larger towns,Create better links to our rail stations,Increase the frequency of rail services,Reducing car use in rural areas is too difficult - urban areas should achieve most of the change</t>
  </si>
  <si>
    <t>fifth_issue: [3], fourth_issue: [3], sixth_issue: [3], third_issue: [1], second_issue: [1], first_issue: [2], seventh_issue: [2]</t>
  </si>
  <si>
    <t>It is much easier to use the car</t>
  </si>
  <si>
    <t>Electric cars are useless and a single charge is not enough to get where you need to go</t>
  </si>
  <si>
    <t>620201cb77ca9d03bc7045e3</t>
  </si>
  <si>
    <t>Personal choice to walk or cycle more,Shop locally ,Use public transport more (buses, trains, etc.),Improve walking and cycling routes,Reduce the cost of public transport,Increase the frequency of public transport services,Create new public transport routes,More rural services,Reduce speed limits to make walking cycling safer,Make the public realm safer,Pedestrianise some of our town centres,Build Park and Ride sites outside larger towns,Create better links to our rail stations,Increase the frequency of rail services,Reducing car use in rural areas is too difficult - urban areas should achieve most of the change</t>
  </si>
  <si>
    <t>Better walking and cycling routes,More regular bus services,Bus services operating on routes that you need</t>
  </si>
  <si>
    <t>first_issue: [4], second_issue: [1], third_issue: [1], fourth_issue: [2], fifth_issue: [4], sixth_issue: [3], seventh_issue: [3]</t>
  </si>
  <si>
    <t>62023243bd1fc103bdf089cf</t>
  </si>
  <si>
    <t xml:space="preserve">Use public transport more (buses, trains, etc.),Switch to using an electric car,Locate new developments close to services, facilities and employment,Increase the frequency of public transport services,Create new public transport routes,Create better links to our rail stations,Build Park and Ride sites outside larger towns,Shop locally </t>
  </si>
  <si>
    <t>Bus services operating at time of day that you need them to,Bus services operating on routes that you need,Build Park and Ride sites outside larger towns</t>
  </si>
  <si>
    <t>first_issue: [1], second_issue: [1], third_issue: [1], fourth_issue: [1], fifth_issue: [1], sixth_issue: [2], seventh_issue: [2]</t>
  </si>
  <si>
    <t>Hope to join in the next 2-5 years</t>
  </si>
  <si>
    <t>62024df6bd1fc103bdf09443</t>
  </si>
  <si>
    <t>Lack of secure cycle parking</t>
  </si>
  <si>
    <t>62025117bd1fc103bdf095c9</t>
  </si>
  <si>
    <t>Personal choice to electric scooters,Switch to using an electric car,Improve walking and cycling routes,Reduce the cost of public transport,Increase the frequency of public transport services,More rural services,Introduce controlled parking zone or vehicle-free zones</t>
  </si>
  <si>
    <t>first_issue: [2], second_issue: [2], third_issue: [1], fourth_issue: [2], fifth_issue: [2], sixth_issue: [3], seventh_issue: [2]</t>
  </si>
  <si>
    <t>620278d0fe2a0f03bcc1aad9</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</si>
  <si>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services,Encourage walking buses for school children to reduce short car journeys with school traffic</t>
  </si>
  <si>
    <t>It being more difficult to drive,Bus services operating at time of day that you need them to,Bus services operating on routes that you need</t>
  </si>
  <si>
    <t>first_issue: [1], second_issue: [1], third_issue: [1], fourth_issue: [2], fifth_issue: [3], sixth_issue: [4], seventh_issue: [2]</t>
  </si>
  <si>
    <t>I am actively seeking to join</t>
  </si>
  <si>
    <t>Unless there are realistic alternatives to driving, people will not give up their cars. If you remove all parking from houses, people will park on the pavement or in other inappropriate or dangerous places. It is essential to have sensible options before removing cars ( I speak as a non driver...)</t>
  </si>
  <si>
    <t>Thank you for your comments. We agree it is important to provide realistic alternative methods of transport in order to support people to reduce their use of private vehicles and will be working on a Sustainable Transport Strategy for the district over the coming year to establish how best to direct effort and resources to improve these options. However, it is also well-established that managing parking provision is an important element of constraining driving demand and the two approaches do need to work together. Chapter 9 of the National Planning Policy Framework 'Promoting Sustainable Transport' sets out how planning authorities should seek to manage the provision of car parking at new developments as part of an integrated approach to planning for sustainable transport</t>
  </si>
  <si>
    <t>6202809777ca9d03bc7063c3</t>
  </si>
  <si>
    <t>Personal choice to walk or cycle more,Shop locally ,Switch to a smaller or more efficient car,Locate new developments close to services, facilities and employment,New housing required to come with home office provision,Improve walking and cycling routes,Reduce the cost of public transport,More rural services,Reduce speed limits to make walking cycling safer,Pedestrianise some of our town centres</t>
  </si>
  <si>
    <t>Office hubs to allow people to work locally,Pedestrianisation of town centres,Put an integrated transport plan in place nationally so that a) freight traffic is encouraged to go by rail b) freight traffic is encouraged to travel using motorways and away from rural communities c) build car parks on the edges of towns not in the middle.</t>
  </si>
  <si>
    <t>first_issue: [1], second_issue: [1], third_issue: [1], fourth_issue: [4], fifth_issue: [3], sixth_issue: [2], seventh_issue: [2]</t>
  </si>
  <si>
    <t xml:space="preserve">I do not believe that electric vehicles are a sustainable solution. Please invest in developing hydrogen powered vehicles </t>
  </si>
  <si>
    <t>Just please remove our town council from having any authority over this as the will prevaricate endlkessly and do nothing. Our town requires to be part of a national infrastructure plan . You cannot piecemeal this.</t>
  </si>
  <si>
    <t>Town and parish councils are important consultees in the partial update to the Local Plan. They are also able to produce Neighbourhood Development Plans. It is therefore not possible to remove them from this process.</t>
  </si>
  <si>
    <t>6202aab6890ffb03c990a67c</t>
  </si>
  <si>
    <t>Shop locally ,Reduce the amount we travel,Personal choice to walk or cycle more,Switch to a smaller or more efficient car,Switch to using an electric car,Office hubs to allow people to work locally,Install more EV charge points,More rural services,Make the public realm safer,Create better links to our rail stations,Increase the frequency of rail services,Reducing car use in rural areas is too difficult - urban areas should achieve most of the change</t>
  </si>
  <si>
    <t>first_issue: [1], second_issue: [1], third_issue: [1], fourth_issue: [2], fifth_issue: [1], sixth_issue: [2], seventh_issue: [2]</t>
  </si>
  <si>
    <t>6202cedf8c61de03bce3e69a</t>
  </si>
  <si>
    <t>Personal choice to walk or cycle more,Switch to using an electric car,Improve walking and cycling routes,Increase the frequency of public transport services,Install more EV charge points,Pedestrianise some of our town centres,Reduce road space for cars to make more space for walking, cycling and bus corridors,Build Park and Ride sites outside larger towns,Create better links to our rail stations</t>
  </si>
  <si>
    <t>Better walking and cycling routes,Pedestrianisation of town centres,Introduction of controlled parking zones or vehicle-free zones</t>
  </si>
  <si>
    <t>first_issue: [2], second_issue: [1], third_issue: [1], fourth_issue: [2], fifth_issue: [2], sixth_issue: [2], seventh_issue: [2]</t>
  </si>
  <si>
    <t>62033f3c0cebde03c977d015</t>
  </si>
  <si>
    <t xml:space="preserve">Shop locally ,Reduce the amount we travel,Reduce long distance journeys,Use public transport more (buses, trains, etc.),Switch to a smaller or more efficient car,Seeking holidays and leisure activities closer to home,Locate new developments close to services, facilities and employment,Prioritise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routes,Reduce speed limits to make walking cycling safer,Make the public realm safer,Reduce road space for cars to make more space for walking, cycling and bus corridors,More rural services,Create better links to our rail stations,Increase the frequency of rail services,All of the above mentioned is no good without better ways for people to get around, ie more public transport but better  than the standard now also anything requiring enforcing us no good if it is not  policed </t>
  </si>
  <si>
    <t>Better links to rail stations,Increased the frequency of rail services,More rural services,Reduced speed limits to make walking cycling safer,Make the public realm safer,Build Park and Ride sites outside larger towns</t>
  </si>
  <si>
    <t>I wonder if the great big buses should be  replaced by smaller but more frequent buses</t>
  </si>
  <si>
    <t>620395e90cebde03c977dbfd</t>
  </si>
  <si>
    <t>Car share with people outside our households,Locate new developments close to services, facilities and employment,New housing required to come with home office provision,Improve walking and cycling routes,Increase the frequency of public transport services,Reduce speed limits to make walking cycling safer</t>
  </si>
  <si>
    <t>first_issue: [1], second_issue: [1], third_issue: [1], fourth_issue: [4], fifth_issue: [4], sixth_issue: [3], seventh_issue: [4]</t>
  </si>
  <si>
    <t>Necessity for pedestrian crossings within villages</t>
  </si>
  <si>
    <r>
      <rPr>
        <sz val="11"/>
        <color theme="1"/>
        <rFont val="Gill Sans"/>
      </rPr>
      <t xml:space="preserve">When reviewing applications for new developments, CDC will seek to ensure that adequate facilities are delivered for pedestrians through the planning process. We are proposing increasing our standards for walking accessibility through the partial update to our Local Plan. 
For existing settlements, Gloucestershire County Council receive and review requests for new pedestrian crossings. They base their review on standard process that measures factors such as the volume and speed of traffic, the number of pedestrians who need to cross and the difficulty they experience in doing so and the suitability of the proposed site from an engineering perspective.  It can be hard for a proposed crossing to meet all these requirements, particularly in small settlements, but if you have a specific location in mind it is worth discussing with your local councillor and/or with GCC: </t>
    </r>
    <r>
      <rPr>
        <u/>
        <sz val="11"/>
        <color rgb="FF1155CC"/>
        <rFont val="Gill Sans"/>
      </rPr>
      <t>https://www.gloucestershire.gov.uk/highways/roads/your-highways-report-it/</t>
    </r>
  </si>
  <si>
    <t>620396f80cebde03c977dc9f</t>
  </si>
  <si>
    <t>Personal choice to walk or cycle more,More rural services,Reduce speed limits to make walking cycling safer,Create better links to our rail stations,Reducing car use in rural areas is too difficult - urban areas should achieve most of the change,I don’t think this should be a priority for Cotswold District</t>
  </si>
  <si>
    <t>Being located close to services, facilities and employment,Increased the frequency of rail services</t>
  </si>
  <si>
    <t>first_issue: [1], second_issue: [1], third_issue: [1], fourth_issue: [4], fifth_issue: [4], sixth_issue: [4], seventh_issue: [4]</t>
  </si>
  <si>
    <t xml:space="preserve">Cost, </t>
  </si>
  <si>
    <t>62039c5a890ffb03c990c9b7</t>
  </si>
  <si>
    <t>Shop locally ,Switch to using an electric car,Car share with people outside our households,Locate new developments close to services, facilities and employment,Office hubs to allow people to work locally,New housing required to come with home office provision,Improve walking and cycling routes,Reduce speed limits to make walking cycling safer</t>
  </si>
  <si>
    <t>Being located close to services, facilities and employment,More rural services,Bus services operating on routes that you need</t>
  </si>
  <si>
    <t>first_issue: [2], second_issue: [1], third_issue: [1], fourth_issue: [4], fifth_issue: [4], sixth_issue: [3], seventh_issue: [3]</t>
  </si>
  <si>
    <t>6203dad9487e4603bce15521</t>
  </si>
  <si>
    <t>Use public transport more (buses, trains, etc.),Personal choice to walk or cycle more,Shop locally ,Reduce the amount we travel,Switch to using an electric car,Seeking holidays and leisure activities closer to home,Prioritise funding for sustainable transport infrastructure rather than road schemes - only upgrade highways as a final resort,Office hubs to allow people to work locally,New housing required to come with home office provision,Improve walking and cycling routes,Reduce the cost of public transport,Increase the frequency of public transport services,Install more EV charge points,Reduce speed limits to make walking cycling safer,Reduce road space for cars to make more space for walking, cycling and bus corridors,Pedestrianise some of our town centres,Increase the frequency of rail services</t>
  </si>
  <si>
    <t>Your house having a home office,Bus services operating more regularly,Bus services operating on routes that you need,Reduced road space for cars to make more space for walking, cycling and bus corridors,Reduced speed limits to make walking cycling safer,Better internet provision</t>
  </si>
  <si>
    <t>first_issue: [1], second_issue: [1], third_issue: [1], fourth_issue: [2], fifth_issue: [1], sixth_issue: [2], seventh_issue: [1]</t>
  </si>
  <si>
    <t>30 mins+ longer</t>
  </si>
  <si>
    <t>Hope to join a car club in the next 2 years</t>
  </si>
  <si>
    <t>The major housebuilders are clearly not onboard with the idea of walkable developments - their layouts (and their houses too) too frequently promote carbon dependency. The Local Plan needs to change this and oblige housebuilders to make their developments walkable, and provide small local shops walkably within their larger layouts.</t>
  </si>
  <si>
    <t>Thank you for your comments. Increasing accessibility to services without reliance on the car is something we are proposing through this partial update to our Local Plan. This will enable us to give greater weight to this issue through the planning process and hopefully achieve the outcome you would like.</t>
  </si>
  <si>
    <t>6203ef7276739603bc2a69c2</t>
  </si>
  <si>
    <t>Being located close to services, facilities and employment,Better walking and cycling routes,Reduced speed limits to make walking cycling safer</t>
  </si>
  <si>
    <t>6203ffc67b541803c0c87858</t>
  </si>
  <si>
    <t>Reducing car use in rural areas is too difficult - urban areas should achieve most of the change</t>
  </si>
  <si>
    <t>first_issue: [1], second_issue: [1], fourth_issue: [1], fifth_issue: [1], seventh_issue: [1], third_issue: [4], sixth_issue: [4]</t>
  </si>
  <si>
    <t>620427bc64a0a003e3ab95ab</t>
  </si>
  <si>
    <t>Locate new developments close to services, facilities and employment,Improve walking and cycling routes,Reduce speed limits to make walking cycling safer,Reduce road space for cars to make more space for walking, cycling and bus corridors,Pedestrianise some of our town centres,Introduce controlled parking zone or vehicle-free zones,Create better links to our rail stations,Reduce the cost of public transport,Increase the frequency of public transport services,More rural services</t>
  </si>
  <si>
    <t>Better walking and cycling routes,Reduced speed limits to make walking cycling safer,Reduced road space for cars to make more space for walking, cycling and bus corridors</t>
  </si>
  <si>
    <t>first_issue: [1], third_issue: [1], fourth_issue: [1], fifth_issue: [1], seventh_issue: [2], sixth_issue: [3], second_issue: [3]</t>
  </si>
  <si>
    <t>Many shops are out of town centre and so have to drive to Tesco or Love Lane estate</t>
  </si>
  <si>
    <t xml:space="preserve">Thank you for your comments. Increasing accessibility to services without reliance on the car is something we are proposing through this partial update to our Local Plan. This will help us ensure new housing is located within acceptable walking/public transport distance of shops and other essential services. We will also be seeking, through our emerging Sustainable Transport Strategy, to identify measures that can be introduce to improve access to shops without needing a car, such as improved public transport services, walking and cycling routes. </t>
  </si>
  <si>
    <t>6204bbb076739603bc2a82c5</t>
  </si>
  <si>
    <t>Use public transport more (buses, trains, etc.),Seeking holidays and leisure activities closer to home,Prioritise funding for sustainable transport infrastructure rather than road schemes - only upgrade highways as a final resort,Improve walking and cycling routes,Increase the frequency of public transport services,Create new public transport routes,More rural services</t>
  </si>
  <si>
    <t>More regular bus services,Bus services operating more regularly,Bus services operating on routes that you need</t>
  </si>
  <si>
    <t>first_issue: [1], second_issue: [2], third_issue: [3], fourth_issue: [3], fifth_issue: [4], sixth_issue: [2], seventh_issue: [2]</t>
  </si>
  <si>
    <t xml:space="preserve">No home parking </t>
  </si>
  <si>
    <t>6204e541bcd3ff03d6eb61dd</t>
  </si>
  <si>
    <t>Personal choice to walk or cycle more,Shop locally ,Reduce the amount we travel,Use public transport more (buses, trains, etc.),Switch to using an electric car,Create car clubs,Office hubs to allow people to work locally,Improve walking and cycling routes,Increase the frequency of public transport services,Install more EV charge points,Create better links to our rail stations</t>
  </si>
  <si>
    <t>first_issue: [4], second_issue: [1], third_issue: [1], fourth_issue: [2], fifth_issue: [3], sixth_issue: [2], seventh_issue: [2]</t>
  </si>
  <si>
    <t>62054d5a5dd7f303bc353685</t>
  </si>
  <si>
    <t>Use public transport more (buses, trains, etc.),Build Park and Ride sites outside larger towns,Locate new developments close to services, facilities and employment,Improve walking and cycling routes,Increase the frequency of public transport services,Create new public transport routes,Car share with people outside our households,A public transport interchange,Reduce speed limits to make walking cycling safer</t>
  </si>
  <si>
    <t>More regular bus services,Build Park and Ride sites outside larger towns,Reduced speed limits to make walking cycling safer</t>
  </si>
  <si>
    <t>first_issue: [1], second_issue: [1], third_issue: [1], fourth_issue: [2], fifth_issue: [2], sixth_issue: [3], seventh_issue: [3]</t>
  </si>
  <si>
    <t>I am old enough to make it unlikely that I shall buy another car.</t>
  </si>
  <si>
    <t>6205511fd443ba03bdfa1261</t>
  </si>
  <si>
    <t>Prioritise funding for sustainable transport infrastructure rather than road schemes - only upgrade highways as a final resort,Increase the frequency of public transport services,Reduce the cost of public transport,A public transport interchange</t>
  </si>
  <si>
    <t>A public transport interchange,Bus services operating at time of day that you need them to,Bus services operating on routes that you need</t>
  </si>
  <si>
    <t>first_issue: [1], second_issue: [1], third_issue: [1], fourth_issue: [3], fifth_issue: [2], sixth_issue: [3], seventh_issue: [2]</t>
  </si>
  <si>
    <t>Cirencester to Gloucester or Bath or Bristol</t>
  </si>
  <si>
    <t>Must remember the elderly and disabled in all thinking</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</si>
  <si>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In general terms, we hope that a) encouraging a switch away from cars for those people and journeys that are possible will create better conditions for those who are more car dependent and that b) by creating more opportunities for daily physical activity, and by decreasing vehicle-related air pollution, over the longer term we will be able to support a healthier and more mobile population.
I also note your comments with respect to the increasing cost of EV charging.</t>
  </si>
  <si>
    <t>62062410c26cbb03ceef1a9b</t>
  </si>
  <si>
    <t>Personal choice to walk or cycle more,Personal choice to a motorbike,New housing required to come with home office provision,Reduce the cost of public transport,Increase the frequency of public transport services,More rural services,Create better links to our rail stations,I don’t think this should be a priority for Cotswold District,I don’t think climate change is a significant issue</t>
  </si>
  <si>
    <t>Reduced public transport cost,Bus services operating more regularly,Encourage retailers back into the local highstreets</t>
  </si>
  <si>
    <t>first_issue: [3], second_issue: [1], third_issue: [1], fourth_issue: [2], fifth_issue: [4], sixth_issue: [3], seventh_issue: [2]</t>
  </si>
  <si>
    <t>Lack of safety for pedestrians, more and more cycles and scooters being hazardous. Blind spots on footpaths.</t>
  </si>
  <si>
    <t>Regardless of mode or position of transport, each mode requires a safe environment to participate in the chosen mode. Reduced car space potentially impacts the safety of cyclists and pedestrians. The higher up the transport hierarchy the more space required.</t>
  </si>
  <si>
    <t>Thank you for your comments regarding provision of space and safety for all transport users. We will consider this as the partial update progresses and discuss with the Highways team at GCC who are responsible for highway design.</t>
  </si>
  <si>
    <t>620631b25dd7f303bc3551b4</t>
  </si>
  <si>
    <t>Personal choice to walk or cycle more,Shop locally ,Use public transport more (buses, trains, etc.),Switch to a smaller or more efficient car,Car share with people outside our households,Locate new developments close to services, facilities and employment,Reduce the cost of public transport,Increase the frequency of public transport services,More rural services,Create better links to our rail stations,Fine drivers who sit in their vehicles with the engine idling or leave the vehicle unattended and idling.,Reducing car use in rural areas is too difficult - urban areas should achieve most of the change</t>
  </si>
  <si>
    <t>Bus services operating more regularly,Bus services operating at time of day that you need them to,Reduced public transport cost</t>
  </si>
  <si>
    <t>Cyclists need to be more accountable-safe under the new hierarchy of road users</t>
  </si>
  <si>
    <t>Thank you for your comments. Injuries caused by cyclists tend to be extremely low in comparison to those caused by motor vehicles, but cyclists are more at risk of injury in the event of a collision. This is behind the government's decision to ensure greater accountability for those with the potential to cause greatest harm, and provide increased protection for more vulnerable road users.</t>
  </si>
  <si>
    <t>620632cb90de9103c9b1946d</t>
  </si>
  <si>
    <t>Shop locally ,Switch to a smaller or more efficient car,Switch to using an electric car,Create car clubs,Personal choice to walk or cycle more,Use public transport more (buses, trains, etc.),Prioritise funding for sustainable transport infrastructure rather than road schemes - only upgrade highways as a final resort,Improve walking and cycling routes,A public transport interchange,Increase the frequency of public transport services,Create new public transport routes,Install more EV charge points,More rural services,Build Park and Ride sites outside larger towns,Create better links to our rail stations</t>
  </si>
  <si>
    <t>Bus services operating more regularly,Bus services operating on routes that you need,Better links to rail stations</t>
  </si>
  <si>
    <t>first_issue: [1], second_issue: [1], third_issue: [1], fourth_issue: [2], fifth_issue: [3], sixth_issue: [2], seventh_issue: [2]</t>
  </si>
  <si>
    <t>We cannot promote tourism if we do not provide parking; in Tetbury parking is a very serious problem and needs urgent attention.</t>
  </si>
  <si>
    <t>Noted. We intend to conduct as more thorough study of tourism related travel as part of the Sustainable Transport Strategy.</t>
  </si>
  <si>
    <t>6206ab9d74985d03f061949a</t>
  </si>
  <si>
    <t>Personal choice to walk or cycle more,Shop locally ,Reduce the amount we travel,Reduce long distance journeys,Switch to a smaller or more efficient car,Switch to using an electric car,Seeking holidays and leisure activities closer to home,Prioritise funding for sustainable transport infrastructure rather than road schemes - only upgrade highways as a final resort,Improve walking and cycling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t>
  </si>
  <si>
    <t>Introduction of controlled parking zones or vehicle-free zones,Pedestrianisation of town centres,Reduced road space for cars to make more space for walking, cycling and bus corridors,Make the public realm safer,Reduced speed limits to make walking cycling safer,Better walking and cycling routes,It being more difficult to drive,Reduced car parking capacity</t>
  </si>
  <si>
    <t>Poor road surfaces</t>
  </si>
  <si>
    <t>62075bd274985d03f061a428</t>
  </si>
  <si>
    <t>Reducing car use in rural areas is too difficult - urban areas should achieve most of the change,Build Park and Ride sites outside larger towns,Pedestrianise some of our town centres,Make the public realm safer,Reduce speed limits to make walking cycling safer,Install more EV charge points,Switch to using an electric car,Begin planning for driverless car future where people will not own a car but buy journeys  - drop off and pick up infrastructure and out of town hubs for cars to be stored.</t>
  </si>
  <si>
    <t>Better walking and cycling routes,Reduced speed limits to make walking cycling safer,Make the public realm safer,Pedestrianisation of town centres,Build Park and Ride sites outside larger towns</t>
  </si>
  <si>
    <t>sixth_issue: [4], first_issue: [4]</t>
  </si>
  <si>
    <t>6207cfd0765ee003c93dc2e9</t>
  </si>
  <si>
    <t>Personal choice to walk or cycle more,Shop locally ,Reduce the amount we travel,Reduce speed limits to make walking cycling safer</t>
  </si>
  <si>
    <t>Better walking and cycling routes,More rural services</t>
  </si>
  <si>
    <t>seventh_issue: [2], sixth_issue: [2], fifth_issue: [2], fourth_issue: [2]</t>
  </si>
  <si>
    <t>Financial</t>
  </si>
  <si>
    <t>62081fde53671503bc5ae921</t>
  </si>
  <si>
    <t>Build Park and Ride sites outside larger towns,Office hubs to allow people to work locally,Locate new developments close to services, facilities and employment,Pedestrianise some of our town centres,Reducing car use in rural areas is too difficult - urban areas should achieve most of the change</t>
  </si>
  <si>
    <t>Better links to rail stations,Increased the frequency of rail services,A public transport interchange,More rural services,Pedestrianisation of town centres,Build Park and Ride sites outside larger towns</t>
  </si>
  <si>
    <t>sixth_issue: [4], seventh_issue: [4], fifth_issue: [4], fourth_issue: [4], first_issue: [4]</t>
  </si>
  <si>
    <t xml:space="preserve">Walking and cycling needs to be decoupled from roads and car use. Make walking more enjoyable and fitness related. By reducing road sizes you just end up increasing static cars in bottlenecks with increase pollution and wasted electric energy (which comes from fossil fuels) in traffic </t>
  </si>
  <si>
    <t>Unclear what exactly is meant by "decoupled", but if it is intended to mean walking and cycling should be considered as recreational/fitness activities rather than for utility purposes, then this would go against government policy which seeks to generate a shift from vehicle use to walking and cycling in order to reduce carbon emissions. Reducing road space can have the effect of increasing journey time. This can have negative consequences as described, but also positive (creates incentive to use low carbon alternatives. Must be deployed with care - consider in development of policy.</t>
  </si>
  <si>
    <t>6208bceb74985d03f061c4bf</t>
  </si>
  <si>
    <t>first_issue: [1], second_issue: [1], third_issue: [1], fourth_issue: [2], fifth_issue: [2], sixth_issue: [2], seventh_issue: [1]</t>
  </si>
  <si>
    <t>6208e47953671503bc5afca3</t>
  </si>
  <si>
    <t>Personal choice to walk or cycle more,Personal choice to electric scooters,Personal choice to a motorbike,Shop locally ,Reduce the amount we travel,Reduce long distance journeys,Use public transport more (buses, trains, etc.),Switch to using an electric car,Switch to a smaller or more efficient car,Seeking holidays and leisure activities closer to home,Prioritise funding for sustainable transport infrastructure rather than road schemes - only upgrade highways as a final resort,Office hubs to allow people to work locally,Improve walking and cycling routes,Reduce the cost of public transport,A public transport interchange,Increase the frequency of public transport services,Install more EV charge points,Reduce speed limits to make walking cycling safer,Make the public realm safer,Reduce road space for cars to make more space for walking, cycling and bus corridors,Pedestrianise some of our town centres,Build Park and Ride sites outside larger towns,Increase the frequency of rail services,Reducing car use in rural areas is too difficult - urban areas should achieve most of the change</t>
  </si>
  <si>
    <t>Better walking and cycling routes,Better links to rail stations,Make the public realm safer</t>
  </si>
  <si>
    <t>6208ea1053671503bc5afd5c</t>
  </si>
  <si>
    <t>Reduced speed limits to make walking cycling safer,Make the public realm safer,Reduced road space for cars to make more space for walking, cycling and bus corridors</t>
  </si>
  <si>
    <t>first_issue: [2], second_issue: [2], third_issue: [2], fourth_issue: [2], fifth_issue: [2], sixth_issue: [2], seventh_issue: [2]</t>
  </si>
  <si>
    <t xml:space="preserve">Poor ev charger network in town centres! 1 charger in Cirencester that barely works! </t>
  </si>
  <si>
    <t xml:space="preserve">Clean air zone in Cirencester. School safety streets. </t>
  </si>
  <si>
    <t>6208f82953671503bc5affa7</t>
  </si>
  <si>
    <t>Personal choice to walk or cycle more,Shop locally ,Reduce the amount we travel,Switch to a smaller or more efficient car,Switch to using an electric car,Car share with people outside our households,Create car clubs,Reduce car parking capacity,Prioritise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safer,Pedestrianise some of our town centres,Introduce controlled parking zone or vehicle-free zones,Create better links to our rail stations</t>
  </si>
  <si>
    <t>Make the public realm safer,Reduced road space for cars to make more space for walking, cycling and bus corridors,Better walking and cycling routes,Bus services operating on routes that you need,Bus services operating at time of day that you need them to</t>
  </si>
  <si>
    <t>Cost, barely need a car anyway.</t>
  </si>
  <si>
    <t>Reference could be made to the latest 2021 Census to judge where new bus routes should be created.</t>
  </si>
  <si>
    <t>Noted. 2021 data not yet available.</t>
  </si>
  <si>
    <t>620a0523765ee003c93df113</t>
  </si>
  <si>
    <t>Shop locally ,Office hubs to allow people to work locally,Build Park and Ride sites outside larger towns,Increase the frequency of rail services,I don’t think this should be a priority for Cotswold District,I don’t think climate change is a significant issue</t>
  </si>
  <si>
    <t>Why would I need to drive less often?</t>
  </si>
  <si>
    <t>first_issue: [4], second_issue: [4], third_issue: [4], fourth_issue: [4], fifth_issue: [4], sixth_issue: [4], seventh_issue: [4]</t>
  </si>
  <si>
    <t>It's like you don't understand the area you are responsible for.  We have very few large towns, we need cars to get around and these questions are biased to an anti-car response.  If you go ahead and decrease road space, the space will NOT be used by cyclists or walkers, but will only slow down drivers - but it looks like that's your intent.  The country needs to economically recover - let people get to where they need to get to as efficiently as possible - and like it or not, many times that will have to be by car.</t>
  </si>
  <si>
    <t>The purpose of the consultation is to gather views on the proposed options. Your response is noted.</t>
  </si>
  <si>
    <t>620a7eb76cf88003bc4b9133</t>
  </si>
  <si>
    <t>Carolyn Nottingham</t>
  </si>
  <si>
    <t>Personal choice to walk or cycle more,Shop locally ,Use public transport more (buses, trains, etc.),Prioritise funding for sustainable transport infrastructure rather than road schemes - only upgrade highways as a final resort,Improve walking and cycling routes,Reduce the cost of public transport,A public transport interchange,More rural services</t>
  </si>
  <si>
    <t>Bus services operating more regularly,Bus services operating on routes that you need,More rural services</t>
  </si>
  <si>
    <t>first_issue: [1], second_issue: [1], third_issue: [1], fourth_issue: [2], fifth_issue: [3], sixth_issue: [2]</t>
  </si>
  <si>
    <t>Really poor rural transport - lechlade resident who finds it difficult to avoid using a car</t>
  </si>
  <si>
    <t>620a807f359d0b03be9caa75</t>
  </si>
  <si>
    <t xml:space="preserve">Improve walking and cycling routes,Switch to a smaller or more efficient car,Switch to using an electric car,More rural services,Install more EV charge points,Create better links to our rail stations,Electric bus services </t>
  </si>
  <si>
    <t>Better walking and cycling routes,Bus services operating more regularly,More regular bus services,Bus services operating at time of day that you need them to,Bus services operating on routes that you need,Reduced public transport cost,Better links to rail stations,A public transport interchange,More rural services</t>
  </si>
  <si>
    <t>first_issue: [4], second_issue: [1], third_issue: [2], fourth_issue: [3], fifth_issue: [3], sixth_issue: [4], seventh_issue: [3]</t>
  </si>
  <si>
    <t>Costs</t>
  </si>
  <si>
    <t xml:space="preserve">When will buses be switched to electric? &amp; public service vehicles? Sensible &amp; leading by example </t>
  </si>
  <si>
    <t>This will be considered as part of Sustainable Transport Strategy</t>
  </si>
  <si>
    <t>620b8a0306871a03c91907a0</t>
  </si>
  <si>
    <t>Personal choice to walk or cycle more,Switch to using an electric car,Improve walking and cycling routes</t>
  </si>
  <si>
    <t>Being located close to services, facilities and employment,Better walking and cycling routes,More rural services</t>
  </si>
  <si>
    <t>first_issue: [1], second_issue: [1], third_issue: [1], fourth_issue: [2], fifth_issue: [3], sixth_issue: [2], seventh_issue: [1]</t>
  </si>
  <si>
    <t>lack of dedicated cycling routes</t>
  </si>
  <si>
    <t>620b9384ae2c5403bc641d2e</t>
  </si>
  <si>
    <t>Personal choice to walk or cycle more,Shop locally ,Switch to a smaller or more efficient car,Improve walking and cycling routes,Reduce the cost of public transport,Increase the frequency of public transport services,Make the public realm safer,Build Park and Ride sites outside larger towns,Increase the frequency of rail services,Reducing car use in rural areas is too difficult - urban areas should achieve most of the change</t>
  </si>
  <si>
    <t>Reduced public transport cost,Increased the frequency of rail services,More rural services,Your house having a home office</t>
  </si>
  <si>
    <t>first_issue: [2], second_issue: [2], third_issue: [2], fourth_issue: [2], fifth_issue: [2], sixth_issue: [3], seventh_issue: [2]</t>
  </si>
  <si>
    <t>620b922042995903e32d36b9</t>
  </si>
  <si>
    <t>Personal choice to walk or cycle more,Shop locally ,Switch to a smaller or more efficient car,Switch to using an electric car,Locate new developments close to services, facilities and employment,New housing required to come with home office provision,Improve walking and cycling routes,Install more EV charge points,Pedestrianise some of our town centres,Build Park and Ride sites outside larger towns,Increase the frequency of public transport services</t>
  </si>
  <si>
    <t>Better walking and cycling routes,Being located close to services, facilities and employment,Build Park and Ride sites outside larger towns</t>
  </si>
  <si>
    <t>second_issue: [2], third_issue: [1], fourth_issue: [2], fifth_issue: [2], sixth_issue: [2], seventh_issue: [2], first_issue: [2]</t>
  </si>
  <si>
    <t>620ba5b97851bc03c95a31b9</t>
  </si>
  <si>
    <t>Shop locally ,Reduce the amount we travel,Reduce long distance journeys,Locate new developments close to services, facilities and employment</t>
  </si>
  <si>
    <t>Build Park and Ride sites outside larger towns</t>
  </si>
  <si>
    <t>first_issue: [1], second_issue: [1], third_issue: [1], fourth_issue: [2], fifth_issue: [3], sixth_issue: [2], seventh_issue: [3]</t>
  </si>
  <si>
    <t>620babdb289d0303e3fff5da</t>
  </si>
  <si>
    <t>Roger Julian Lock</t>
  </si>
  <si>
    <t>I don’t think this should be a priority for Cotswold District,I don’t think climate change is a significant issue</t>
  </si>
  <si>
    <t>first_issue: [1], second_issue: [1], third_issue: [1], fourth_issue: [3], fifth_issue: [3], sixth_issue: [2], seventh_issue: [3]</t>
  </si>
  <si>
    <t>620bca5042995903e32d49a5</t>
  </si>
  <si>
    <t>Shop locally ,Use public transport more (buses, trains, etc.),Switch to using an electric car</t>
  </si>
  <si>
    <t>How to reduce school traffic by encouraging pupils to walk to school.</t>
  </si>
  <si>
    <t>6202c1ac8c61de03bce3e43d</t>
  </si>
  <si>
    <t>Switch to using an electric car,Improve walking and cycling routes,Reduce the cost of public transport,Create new public transport routes,Install more EV charge points,Develop a rail service that is affordable and will easily link to the north.</t>
  </si>
  <si>
    <t>Reduced public transport cost,A public transport interchange,Better rail links at affordable prices.</t>
  </si>
  <si>
    <t>620bd1df42995903e32d4c19</t>
  </si>
  <si>
    <t>I don’t think this should be a priority for Cotswold District</t>
  </si>
  <si>
    <t>Better walking and cycling routes</t>
  </si>
  <si>
    <t>620bc7200132b903d634d439</t>
  </si>
  <si>
    <t>Nick Marchant</t>
  </si>
  <si>
    <t>Use public transport more (buses, trains, etc.),Switch to using an electric car,Seeking holidays and leisure activities closer to home,Prioritise funding for sustainable transport infrastructure rather than road schemes - only upgrade highways as a final resort,Reduce the cost of public transport,Increase the frequency of public transport services,Create new public transport routes,Install more EV charge points,More rural services,Reduce speed limits to make walking cycling safer,Reduce road space for cars to make more space for walking, cycling and bus corridors,Build Park and Ride sites outside larger towns,Create better links to our rail stations,Increase the frequency of rail services</t>
  </si>
  <si>
    <t>Bus services operating more regularly,Bus services operating on routes that you need,Increased the frequency of rail services</t>
  </si>
  <si>
    <t>Moreton</t>
  </si>
  <si>
    <t>Recharging points need to be available away from home</t>
  </si>
  <si>
    <t>620c02ce0dbdc603bce5440e</t>
  </si>
  <si>
    <t>first_issue: [2], second_issue: [2], third_issue: [2], fourth_issue: [2], sixth_issue: [2], seventh_issue: [2], fifth_issue: [2]</t>
  </si>
  <si>
    <t>620ce0490b3f9803bc1707c2</t>
  </si>
  <si>
    <t>Use public transport more (buses, trains, etc.),Personal choice to walk or cycle more,Switch to using an electric car</t>
  </si>
  <si>
    <t>first_issue: [1], second_issue: [1], third_issue: [1], fourth_issue: [2], fifth_issue: [3], sixth_issue: [3], seventh_issue: [2]</t>
  </si>
  <si>
    <t>lechlade`s lack of public transport!!</t>
  </si>
  <si>
    <t>620d026506a1af03bcfdb23e</t>
  </si>
  <si>
    <t>I don’t think climate change is a significant issue,Poisons in the Air are not from vehicle emissions. These are Invisible biological Weapons which is referred to as the mutated Covid-19 strains called viruses. These are Spiked which have leathal consequences on ALL LIFE at ALL AGES irrelevant of ones profession. This Must be Banned.</t>
  </si>
  <si>
    <t>financial</t>
  </si>
  <si>
    <t>I have just skimmed through and not read thoroughly. If there is FREE Land available I would like to build Sustainable WellBeing Teaching and Training Center. Cyclists, walkers etc would love to participate in my Innovative concept which will also require funding. I will give my time 100% FREE!!!</t>
  </si>
  <si>
    <t>Not a comment on the Local Plan</t>
  </si>
  <si>
    <t>620d08c1f3f65103c91bb2eb</t>
  </si>
  <si>
    <t>Personal choice to walk or cycle more,Shop locally ,Reduce the amount we travel,Reduce long distance journeys,Use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services,Office hubs to allow people to work locally,Reduce the cost of public transport</t>
  </si>
  <si>
    <t>Better walking and cycling routes,More regular bus services,Bus services operating more regularly,Bus services operating on routes that you need,Bus services operating at time of day that you need them to,Better links to rail stations,More rural services,Reduced speed limits to make walking cycling safer,Pedestrianisation of town centres</t>
  </si>
  <si>
    <t>Also road traffic (Fossway), Kingham to Cheltenham on the old railway line?, need cycle lanes, more offroad cycle, walking, horse riding tracks</t>
  </si>
  <si>
    <t>To expensive. In the countryside the millage is not good enough.</t>
  </si>
  <si>
    <t>620d4d13f3f65103c91bc2a8</t>
  </si>
  <si>
    <t>Personal choice to walk or cycle more,Reduce the amount we travel,Use public transport more (buses, trains, etc.),Reduce long distance journeys,Switch to a smaller or more efficient car,Switch to using an electric car,Prioritise funding for sustainable transport infrastructure rather than road schemes - only upgrade highways as a final resort,Office hubs to allow people to work locally,Improve walking and cycling routes,Reduce the cost of public transport,Increase the frequency of public transport services,Create new public transport routes,Install more EV charge points,Reduce speed limits to make walking cycling safer,More rural services,Make the public realm safer,Pedestrianise some of our town centres,Introduce controlled parking zone or vehicle-free zones,Build Park and Ride sites outside larger towns,Create better links to our rail stations,Increase the frequency of rail services,Reducing car use in rural areas is too difficult - urban areas should achieve most of the change</t>
  </si>
  <si>
    <t>Bus services operating at time of day that you need them to,Bus services operating on routes that you need,Bus services operating more regularly,Better walking and cycling routes,Reduced public transport cost,Increased the frequency of rail services,Better links to rail stations,A public transport interchange,More rural services,Reduced speed limits to make walking cycling safer,Make the public realm safer,Pedestrianisation of town centres,Introduction of controlled parking zones or vehicle-free zones,Build Park and Ride sites outside larger towns,Being located close to services, facilities and employment</t>
  </si>
  <si>
    <t>first_issue: [2], second_issue: [1], third_issue: [1], fourth_issue: [3], fifth_issue: [3], sixth_issue: [3], seventh_issue: [3]</t>
  </si>
  <si>
    <t>Price</t>
  </si>
  <si>
    <t>620d668ff3f65103c91bc543</t>
  </si>
  <si>
    <t>Locate new developments close to services, facilities and employment,Increase the frequency of public transport services,Switch to a smaller or more efficient car</t>
  </si>
  <si>
    <t>Bus services operating at time of day that you need them to,Being located close to services, facilities and employment,More rural services</t>
  </si>
  <si>
    <t>second_issue: [1], third_issue: [1], first_issue: [2], fourth_issue: [2], fifth_issue: [2], sixth_issue: [2], seventh_issue: [2]</t>
  </si>
  <si>
    <t>620e572a0f48f603c9807200</t>
  </si>
  <si>
    <t>Personal choice to walk or cycle more,Personal choice to electric scooters,Shop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</si>
  <si>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Better walking and cycling routes,Bus services operating more regularly,Bus services operating at time of day that you need them to,Bus services operating on routes that you need,Better links to rail stations,Increased the frequency of rail services,A public transport interchange,More rural services,Reduced speed limits to make walking cycling safer,Make the public realm safer,Reduced road space for cars to make more space for walking, cycling and bus corridors,Pedestrianisation of town centres,Build Park and Ride sites outside larger towns,Introduction of controlled parking zones or vehicle-free zones,More regular bus services,Car clubs,Being located close to services, facilities and employment</t>
  </si>
  <si>
    <t>first_issue: [4], fifth_issue: [3], sixth_issue: [2], seventh_issue: [2], second_issue: [1], third_issue: [1], fourth_issue: [3]</t>
  </si>
  <si>
    <t>I don't have the funds</t>
  </si>
  <si>
    <t>620f8bf3e34ccb03cbb22827</t>
  </si>
  <si>
    <t>Locate new developments close to services, facilities and employment,Reduce the cost of public transport,Increase the frequency of public transport services,Install more EV charge points,Create better links to our rail stations,Reducing car use in rural areas is too difficult - urban areas should achieve most of the change</t>
  </si>
  <si>
    <t>first_issue: [4], second_issue: [4], third_issue: [2], fourth_issue: [4], fifth_issue: [4], sixth_issue: [4], seventh_issue: [4]</t>
  </si>
  <si>
    <t>620fc3ec73dfbd03bc930a7d</t>
  </si>
  <si>
    <t>Use public transport more (buses, trains, etc.),Increase the frequency of public transport services,Locate new developments close to services, facilities and employment,Build Park and Ride sites outside larger towns</t>
  </si>
  <si>
    <t>Bus services operating more regularly,Better links to rail stations,Build Park and Ride sites outside larger towns</t>
  </si>
  <si>
    <t>lack of charging</t>
  </si>
  <si>
    <t>Lechlade - greatly opposed to zoning of greenfield at east entrance to town for new car parkark</t>
  </si>
  <si>
    <t>6210caa2e34ccb03cbb24a52</t>
  </si>
  <si>
    <t>Ensure that any infrastructure such educational and health provision is able to support extra housing provision before granting planning permission</t>
  </si>
  <si>
    <t>Bus services operating at time of day that you need them to,Being located close to services, facilities and employment,More rural services,Bus services operating more regularly</t>
  </si>
  <si>
    <t>6210dcc8e34ccb03cbb24c50</t>
  </si>
  <si>
    <t>Personal choice to walk or cycle more,Shop locally ,Reduce the amount we travel,Reduce long distance journeys,Use public transport more (buses, trains, etc.),Switch to a smaller or more efficient car,Switch to using an electric car,Car share with people outside our households,Locate new developments close to services, facilities and employment,Reduce the cost of public transport</t>
  </si>
  <si>
    <t>Bus services operating on routes that you need,Reduced public transport cost,Car clubs</t>
  </si>
  <si>
    <t>first_issue: [2], second_issue: [1], third_issue: [1], fourth_issue: [3], fifth_issue: [3], sixth_issue: [2], seventh_issue: [2]</t>
  </si>
  <si>
    <t>Cost!</t>
  </si>
  <si>
    <t>62110e6917dd8703c9017f8c</t>
  </si>
  <si>
    <t>Personal choice to walk or cycle more,Shop locally ,Reduce the amount we travel,Use public transport more (buses, trains, etc.),Switch to using an electric car,Car share with people outside our households,Prioritise funding for sustainable transport infrastructure rather than road schemes - only upgrade highways as a final resort,Locate new developments close to services, facilities and employment,Office hubs to allow people to work locally,Personal choice to electric scooters,Switch to a smaller or more efficient car,Improve walking and cycling routes,Increase the frequency of public transport services,Install more EV charge points,Pedestrianise some of our town centres,Make the public realm safer,Reduce speed limits to make walking cycling safer,Build Park and Ride sites outside larger towns,Create better links to our rail stations,Increase the frequency of rail services,Personal choice to a motorbike,Reduce the cost of public transport,A public transport interchange,More rural services,Create new public transport routes,Introduce controlled parking zone or vehicle-free zones</t>
  </si>
  <si>
    <t>Being located close to services, facilities and employment,Office hubs to allow people to work locally,Better walking and cycling routes,Bus services operating at time of day that you need them to,Bus services operating on routes that you need,Better links to rail stations,A public transport interchange,More rural services,Reduced speed limits to make walking cycling safer,Make the public realm safer,Reduced public transport cost,Build Park and Ride sites outside larger towns</t>
  </si>
  <si>
    <t>62111d0841e09703c951b75e</t>
  </si>
  <si>
    <t>Diana Hutchinson</t>
  </si>
  <si>
    <t>Personal choice to walk or cycle more,Reduce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clubs,Shop locally ,Prioritise funding for sustainable transport infrastructure rather than road schemes - only upgrade highways as a final resort,Locate new developments close to services, facilities and employment,Office hubs to allow people to work locally,Improve walking and cycling routes,Install more EV charge points,More rural services,Create better links to our rail stations</t>
  </si>
  <si>
    <t>I would like improved walking and cycling routes in Moreton-in-Marsh</t>
  </si>
  <si>
    <t>621154c317dd8703c90184ca</t>
  </si>
  <si>
    <t>Personal choice to walk or cycle more,Shop locally ,Reduce the amount we travel,Switch to a smaller or more efficient car,Switch to using an electric car,Prioritise funding for sustainable transport infrastructure rather than road schemes - only upgrade highways as a final resort,Improve walking and cycling routes,Install more EV charge points</t>
  </si>
  <si>
    <t>first_issue: [2], second_issue: [2], third_issue: [1], fourth_issue: [3], fifth_issue: [2], sixth_issue: [3], seventh_issue: [3]</t>
  </si>
  <si>
    <t>621220e3b7144503fd152e8f</t>
  </si>
  <si>
    <t>Reduce long distance journeys,Shop locally ,Personal choice to walk or cycle more,Locate new developments close to services, facilities and employment,New housing required to come with home office provision,Improve walking and cycling routes,Increase the frequency of public transport services,Create new public transport routes,Build Park and Ride sites outside larger towns,Reducing car use in rural areas is too difficult - urban areas should achieve most of the change,It can sometimes become vital to use ones own private transport for example: a meeting where punctuality is vital; carrying large bulky items; visiting a remote area; one is sick and needs to collect a medical item; young parent with a couple of push chairs or many children;etc. these are initial thoughts which come to mind</t>
  </si>
  <si>
    <t>Bus services operating on routes that you need,Better links to rail stations,A public transport interchange,Assistance for example carrying heavy items back home</t>
  </si>
  <si>
    <t>first_issue: [1], second_issue: [1], third_issue: [1], fourth_issue: [1], fifth_issue: [1], sixth_issue: [4], seventh_issue: [4]</t>
  </si>
  <si>
    <t>There are many unknown factors regarding Electric vehicles i.e. charging points,  level indicator of energy, being stranded due to charging point closures; fines due to non compliance</t>
  </si>
  <si>
    <t>other means of innovative transport</t>
  </si>
  <si>
    <t>Representation is unclear</t>
  </si>
  <si>
    <t>6212441044116703caa0095c</t>
  </si>
  <si>
    <t>Personal choice to walk or cycle more,Shop locally ,Switch to using an electric car</t>
  </si>
  <si>
    <t>first_issue: [3], second_issue: [1], third_issue: [2], fourth_issue: [1], fifth_issue: [1], sixth_issue: [4], seventh_issue: [2]</t>
  </si>
  <si>
    <t>Lack of dedicated cycle lanes</t>
  </si>
  <si>
    <t>62126b5041e09703c951cba1</t>
  </si>
  <si>
    <t>Use public transport more (buses, trains, etc.),Locate new developments close to services, facilities and employment,Reduce the cost of public transport,A public transport interchange,Increase the frequency of public transport services,Create new public transport routes,More rural services,I think this is a Gloucestershire County Council issue not CDC</t>
  </si>
  <si>
    <t>Bus services operating more regularly,More regular bus services,Bus services operating at time of day that you need them to,Bus services operating on routes that you need</t>
  </si>
  <si>
    <t>first_issue: [1], second_issue: [1], third_issue: [1], fourth_issue: [2], fifth_issue: [4], seventh_issue: [2], sixth_issue: [3]</t>
  </si>
  <si>
    <t xml:space="preserve">My Age cost exceeds benefits </t>
  </si>
  <si>
    <t>‘Grey’ areas/commonality with other areas particularly  for Communities near district/county border</t>
  </si>
  <si>
    <t>62127c11e34ccb03cbb26d57</t>
  </si>
  <si>
    <t>Locate new developments close to services, facilities and employment,Office hubs to allow people to work locally,Create better links to our rail stations,New housing required to come with home office provision,Improve walking and cycling routes,Reducing car use in rural areas is too difficult - urban areas should achieve most of the change,I don’t think this should be a priority for Cotswold District,Improve choke points such as Stow on the Wold to reduce / eliminate extra fuel burn and pollution by vehicles forced to queue and idle</t>
  </si>
  <si>
    <t>Better links to rail stations,Build Park and Ride sites outside larger towns,More local medical services</t>
  </si>
  <si>
    <t>fourth_issue: [3], fifth_issue: [4], sixth_issue: [4], first_issue: [1], second_issue: [1], third_issue: [1], seventh_issue: [2]</t>
  </si>
  <si>
    <t>Too unreliable for old &amp; infirm in relation to local hilly geography</t>
  </si>
  <si>
    <t>Stop Oxfordshire from diverting its lorry traffic through Gloucestershire &amp; Stow on the Wold in particular. Recognise that whilst public transport is sparse it quite often runs with low utilisation due to low population levels and also long range commuting quite often spreads the range of movement times.</t>
  </si>
  <si>
    <t>Noted. CDC has no authority to influence TRO process in Oxfordshire, though we remain in dialogue over such issues.</t>
  </si>
  <si>
    <t>62129eb473dfbd03bc933fca</t>
  </si>
  <si>
    <t>Switch to using an electric car,Switch to a smaller or more efficient car,Personal choice to walk or cycle more,Seeking holidays and leisure activities closer to home,Locate new developments close to services, facilities and employment,Improve walking and cycling routes,Increase the frequency of public transport services,Install more EV charge points,Shop locally ,Reduce the cost of public transport,Create cycle routes away from busy/main roads</t>
  </si>
  <si>
    <t>Better walking and cycling routes,More regular bus services</t>
  </si>
  <si>
    <t>first_issue: [1], second_issue: [1], third_issue: [1], sixth_issue: [2], seventh_issue: [2], fifth_issue: [2], fourth_issue: [2]</t>
  </si>
  <si>
    <t>Our village of Evenlode has no effective bus service.</t>
  </si>
  <si>
    <t>6212a9c673dfbd03bc93409b</t>
  </si>
  <si>
    <t>Personal choice to walk or cycle more,Reduce long distance journeys,Use public transport more (buses, trains, etc.),Switch to using an electric car,Car share with people outside our households,Seeking holidays and leisure activities closer to home,Locate new developments close to services, facilities and employment,New housing required to come with home office provision,Improve walking and cycling routes,Increase the frequency of public transport services,Install more EV charge points,Reduce speed limits to make walking cycling safer,Reduce road space for cars to make more space for walking, cycling and bus corridors,Create better links to our rail stations</t>
  </si>
  <si>
    <t>More rural services,Regular rural delivery of groceries and other essentials, Post Office etc,Bus services operating on routes that you need</t>
  </si>
  <si>
    <t>first_issue: [1], second_issue: [1], third_issue: [1], fourth_issue: [3], fifth_issue: [3], sixth_issue: [3], seventh_issue: [3]</t>
  </si>
  <si>
    <t>A well stocked mobile shop (including a newsagent, pharmacy etc) could reduce the number of journeys made for shopping.</t>
  </si>
  <si>
    <t>Noted. This will be considered as part of Sustainable Transport Strategy</t>
  </si>
  <si>
    <t>6214c4464e1e5803d6f506f6</t>
  </si>
  <si>
    <t>Steve marsh</t>
  </si>
  <si>
    <t>Increase the frequency of public transport services,Improve walking and cycling routes,More rural services</t>
  </si>
  <si>
    <t>Better walking and cycling routes,More regular bus services,Pedestrianisation of town centres</t>
  </si>
  <si>
    <t>6214c7a719bb8103bcc94a0a</t>
  </si>
  <si>
    <t>Locate new developments close to services, facilities and employment,Reduce the cost of public transport,A public transport interchange,Shop locally ,Reduce the amount we travel,Switch to a smaller or more efficient car,Switch to using an electric car,Create car clubs,Increase the frequency of public transport services,Create new public transport routes,Install more EV charge points,Build Park and Ride sites outside larger towns,Create better links to our rail stations,Increase the frequency of rail services,Reducing space available for cars in towns carries a risk of creating more congestion and thus increasing pollution. ,New housing required to come with home office provision,More rural services</t>
  </si>
  <si>
    <t>first_issue: [1], second_issue: [1], third_issue: [1], fourth_issue: [1], fifth_issue: [1], sixth_issue: [3], seventh_issue: [1]</t>
  </si>
  <si>
    <t>Not only limited frequency of bus services but also limited routes</t>
  </si>
  <si>
    <t>6214cd8e50012503c918c520</t>
  </si>
  <si>
    <t>Switch to using an electric car,Reduce car parking capacity,Prioritise funding for sustainable transport infrastructure rather than road schemes - only upgrade highways as a final resort,Improve walking and cycling routes,Charge more for parking,Reduce speed limits to make walking cycling safer,Existing car centric policies are a disgrace - where are the bike lanes?  Need government incentives to encourage switch to electric cars in way of tax breaks or carbon taxes wtc</t>
  </si>
  <si>
    <t xml:space="preserve">Better walking and cycling routes,Every where I go I see development in locations where a car is a necessity - development needs to occur where facilities exist within walking distance. Proper footpaths cycle ways and rights to roam are needed too </t>
  </si>
  <si>
    <t>seventh_issue: [1], sixth_issue: [1], fifth_issue: [1], fourth_issue: [1], first_issue: [1]</t>
  </si>
  <si>
    <t>All apply - lack cycle ways - hostile road environment dangerous road surface with lethal pot holes etc</t>
  </si>
  <si>
    <t xml:space="preserve">Expensive at present and lack of government incentives </t>
  </si>
  <si>
    <t>6214cf1e19bb8103bcc94dc8</t>
  </si>
  <si>
    <t>Sandra Price</t>
  </si>
  <si>
    <t>Create better links to our rail stations,Introduce controlled parking zone or vehicle-free zones,Make the public realm safer,Reduce road space for cars to make more space for walking, cycling and bus corridors,Reduce speed limits to make walking cycling safer,Install more EV charge points,Switch to using an electric car</t>
  </si>
  <si>
    <t>Better walking and cycling routes,More regular bus services,Bus services operating more regularly,Bus services operating at time of day that you need them to,Bus services operating on routes that you need,Better links to rail stations,Reduced speed limits to make walking cycling safer,Reduced road space for cars to make more space for walking, cycling and bus corridors,Introduction of controlled parking zones or vehicle-free zones</t>
  </si>
  <si>
    <t>Overdevelopment of town centre  sites, high population density</t>
  </si>
  <si>
    <t>No charging point near my home which is in a conservation area</t>
  </si>
  <si>
    <t>The need to accommodate existing residents vehicles and more residents parking. This is essential due to lack of public transport.</t>
  </si>
  <si>
    <t>6214ddd619bb8103bcc95329</t>
  </si>
  <si>
    <t>Reduce the amount we travel,Reduce long distance journeys,Use public transport more (buses, trains, etc.),Switch to a smaller or more efficient car,Car share with people outside our households,Create car clubs,Locate new developments close to services, facilities and employment,Office hubs to allow people to work locally,Reduce the cost of public transport,A public transport interchange,Increase the frequency of public transport services,Create new public transport routes,Reduce speed limits to make walking cycling safer,Make the public realm safer,Pedestrianise some of our town centres,Create better links to our rail stations,Increase the frequency of rail services</t>
  </si>
  <si>
    <t>Being located close to services, facilities and employment,Office hubs to allow people to work locally,More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interchange,Reduced speed limits to make walking cycling safer,Make the public realm safer</t>
  </si>
  <si>
    <t>My fitness,  health and age</t>
  </si>
  <si>
    <t>Reducing road width, number of lanes, parking spaces and driveway sizes will endanger  pedestrians  and  cyclists  more than leaving as is</t>
  </si>
  <si>
    <t>6214e373330dea03c85b3e54</t>
  </si>
  <si>
    <t>Shop locally ,Reduce the amount we travel,Reduce long distance journeys,Use public transport more (buses, trains, etc.),Switch to a smaller or more efficient car,Locate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routes,More rural services,Reduce speed limits to make walking cycling safer,Make the public realm safer,Pedestrianise some of our town centres,Create better links to our rail stations,Increase the frequency of rail services</t>
  </si>
  <si>
    <t>Reduced speed limits to make walking cycling safer,Bus services operating at time of day that you need them to,Bus services operating on routes that you need</t>
  </si>
  <si>
    <t>Fitness, health and age</t>
  </si>
  <si>
    <t xml:space="preserve">Reducing road width,  number of lanes,  parking spaces, driveway  size will endanger  the people your trying  to protect </t>
  </si>
  <si>
    <t>62156738e38a3603c9746b7b</t>
  </si>
  <si>
    <t>Personal choice to walk or cycle more,Shop locally ,Reduce the amount we travel,Use public transport more (buses, trains, etc.),Seeking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services,Create new public transport routes,Reduce speed limits to make walking cycling safer,More rural services,Reduce road space for cars to make more space for walking, cycling and bus corridors,Pedestrianise some of our town centres</t>
  </si>
  <si>
    <t>More regular bus services,Reduced public transport cost,Better links to rail stations</t>
  </si>
  <si>
    <t xml:space="preserve">Cost </t>
  </si>
  <si>
    <t>6215fef6dece5003ca5dce70</t>
  </si>
  <si>
    <t>Reducing car use in rural areas is too difficult - urban areas should achieve most of the change,Reduce long distance journeys,Seeking holidays and leisure activities closer to home,I don’t think this should be a priority for Cotswold District</t>
  </si>
  <si>
    <t>Office hubs to allow people to work locally,Make the public realm safer,Introduction of controlled parking zones or vehicle-free zones,Your house having a home office</t>
  </si>
  <si>
    <t>fifth_issue: [1], sixth_issue: [1], seventh_issue: [1]</t>
  </si>
  <si>
    <t>62160398dece5003ca5dd045</t>
  </si>
  <si>
    <t>Shop locally ,Reduce the amount we travel,Seeking holidays and leisure activities closer to home,Reducing car use in rural areas is too difficult - urban areas should achieve most of the change</t>
  </si>
  <si>
    <t>Office hubs to allow people to work locally</t>
  </si>
  <si>
    <t>fourth_issue: [1], sixth_issue: [1], seventh_issue: [1]</t>
  </si>
  <si>
    <t>62161b13388c4003bc3d36f9</t>
  </si>
  <si>
    <t>Switch to using an electric car,Prioritise funding for sustainable transport infrastructure rather than road schemes - only upgrade highways as a final resort,New housing required to come with home office provision,Improve walking and cycling routes,Reduce the cost of public transport,Increase the frequency of public transport services,Create new public transport routes,Reducing car use in rural areas is too difficult - urban areas should achieve most of the change</t>
  </si>
  <si>
    <t>Bus services operating more regularly,Bus services operating at time of day that you need them to,Better links to rail stations</t>
  </si>
  <si>
    <t>first_issue: [1], second_issue: [1], third_issue: [1], fourth_issue: [4], fifth_issue: [2], sixth_issue: [3], seventh_issue: [1]</t>
  </si>
  <si>
    <t>6216266fdb846f03c9c50021</t>
  </si>
  <si>
    <t>Shop locally ,Use public transport more (buses, trains, etc.),Seeking holidays and leisure activities closer to home,Create car clubs,Increase the frequency of public transport services,Install more EV charge points,More rural services,Build Park and Ride sites outside larger towns,Create better links to our rail stations,Pedestrianise some of our town centres,Create new public transport routes,Locate new developments close to services, facilities and employment,Prioritise funding for sustainable transport infrastructure rather than road schemes - only upgrade highways as a final resort,Make the public realm safer</t>
  </si>
  <si>
    <t>More regular bus services,Bus services operating on routes that you need,Bus services operating at time of day that you need them to</t>
  </si>
  <si>
    <t>first_issue: [1], second_issue: [1], third_issue: [1], fourth_issue: [4], fifth_issue: [4], sixth_issue: [2], seventh_issue: [2]</t>
  </si>
  <si>
    <t>as an 85 year old, I will not be replacing my car.</t>
  </si>
  <si>
    <t>reducing  heavy lorry traffic in small towns .</t>
  </si>
  <si>
    <t>62162edf22c9df03d6e5ba61</t>
  </si>
  <si>
    <t>Shop locally ,Switch to using an electric car,Personal choice to walk or cycle more,Locate new developments close to services, facilities and employment,Improve walking and cycling routes,Increase the frequency of public transport services,Create new public transport routes,Install more EV charge points,Build Park and Ride sites outside larger towns,Create better links to our rail stations,Increase the frequency of rail services</t>
  </si>
  <si>
    <t xml:space="preserve">Better links to rail stations,More rural services,Facilitation of more local shopping </t>
  </si>
  <si>
    <t>first_issue: [1], second_issue: [1], third_issue: [1], fourth_issue: [2], fifth_issue: [4], sixth_issue: [4], seventh_issue: [2]</t>
  </si>
  <si>
    <t>The weather</t>
  </si>
  <si>
    <t>621638dd388c4003bc3d3f7c</t>
  </si>
  <si>
    <t>Reduce car parking capacity</t>
  </si>
  <si>
    <t>621641f9054d0803d6aa5c2f</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</si>
  <si>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home,Locate new developments close to services, facilities and employment,Improve walking and cycling routes,Increase the frequency of public transport services,Create new public transport routes,Install more EV charge points,Reduce speed limits to make walking cycling safer,More rural services,Pedestrianise some of our town centres,Reduce road space for cars to make more space for walking, cycling and bus corridors,Create better links to our rail stations,Increase the frequency of rail services</t>
  </si>
  <si>
    <t>Being located close to services, facilities and employment,Reduced road space for cars to make more space for walking, cycling and bus corridors,Bus services operating on routes that you need</t>
  </si>
  <si>
    <t>first_issue: [1], second_issue: [1], third_issue: [1], fourth_issue: [2], fifth_issue: [1], sixth_issue: [3], seventh_issue: [3]</t>
  </si>
  <si>
    <t>621649e6b70a6603c013bc47</t>
  </si>
  <si>
    <t>Personal choice to walk or cycle more,Shop locally ,Switch to a smaller or more efficient car,Prioritise funding for sustainable transport infrastructure rather than road schemes - only upgrade highways as a final resort,Increase the frequency of public transport services,Create new public transport routes,Install more EV charge points,Pedestrianise some of our town centres,Create better links to our rail stations</t>
  </si>
  <si>
    <t>Bus services operating on routes that you need,Better links to rail stations,Being located close to services, facilities and employment</t>
  </si>
  <si>
    <t>second_issue: [1], third_issue: [1], fourth_issue: [2], fifth_issue: [4], sixth_issue: [2], first_issue: [1], seventh_issue: [1]</t>
  </si>
  <si>
    <t>I am retired and hope my current vehicle will last until I stop driving</t>
  </si>
  <si>
    <t>6216584560c3aa03c997bd03</t>
  </si>
  <si>
    <t>Personal choice to walk or cycle more,Use public transport more (buses, trains, etc.),Car share with people outside our households,Seeking holidays and leisure activities closer to home,Locate new developments close to services, facilities and employment,New housing required to come with home office provision,Improve walking and cycling routes,Reduce the cost of public transport,A public transport interchange,Increase the frequency of public transport services,Create new public transport routes,More rural services,Increase the frequency of rail services,Build Park and Ride sites outside larger towns</t>
  </si>
  <si>
    <t>Bus services operating on routes that you need,Bus services operating at time of day that you need them to,Bus services operating more regularly,Better walking and cycling routes,Reduced speed limits to make walking cycling safer</t>
  </si>
  <si>
    <t>first_issue: [1], second_issue: [1], third_issue: [1], fourth_issue: [1], fifth_issue: [2], sixth_issue: [2], seventh_issue: [2]</t>
  </si>
  <si>
    <t>62165bbe60c3aa03c997bee9</t>
  </si>
  <si>
    <t>Shop locally ,Personal choice to walk or cycle more,Personal choice to electric scooters,Improve walking and cycling routes,Reduce road space for cars to make more space for walking, cycling and bus corridors</t>
  </si>
  <si>
    <t>first_issue: [1], second_issue: [1], third_issue: [1], fourth_issue: [2], fifth_issue: [3], seventh_issue: [2], sixth_issue: [2]</t>
  </si>
  <si>
    <t>62165e83363bfd03bc601e4b</t>
  </si>
  <si>
    <t>Personal choice to walk or cycle more,Shop locally ,Use public transport more (buses, trains, etc.),Prioritise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services,Reduce speed limits to make walking cycling safer,Create better links to our rail stations</t>
  </si>
  <si>
    <t>Better walking and cycling routes,Reduced speed limits to make walking cycling safer,Reduced road space for cars to make more space for walking, cycling and bus corridors,Top priority is bias road to create better flow into town centre. Cirencester’s town centre one way system is biased toward cards. Need to prioritise cycle routes that families feel safe to use.</t>
  </si>
  <si>
    <t>first_issue: [1], second_issue: [1], fourth_issue: [1], fifth_issue: [1], sixth_issue: [1], seventh_issue: [1], third_issue: [1]</t>
  </si>
  <si>
    <t>Make it possible for cyclists to enter Cirencester town centre without having to obey one way system designed for cars</t>
  </si>
  <si>
    <t>Noted. This will be considered as part of Sustainable Transport Strategy and Local Cycling and Walking Infrastructure Plan. There is an ongoing review of the Traffic Regulation Orders governing vehilce movements (including bicycles) on Cricklade St</t>
  </si>
  <si>
    <t>621661f8054d0803d6aa6fbe</t>
  </si>
  <si>
    <t>Build Park and Ride sites outside larger towns,Reducing car use in rural areas is too difficult - urban areas should achieve most of the change,Switch to using an electric car,Office hubs to allow people to work locally,Locate new developments close to services, facilities and employment,Consider elderly residents and those with reduced mobility who cannot walk, cycle use electric scooters etc.</t>
  </si>
  <si>
    <t>Being located close to services, facilities and employment,More regular bus services,Build Park and Ride sites outside larger towns</t>
  </si>
  <si>
    <t>No consideration for elderly/infirm residents who need a car to live.</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</si>
  <si>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t>
  </si>
  <si>
    <t>62166c2a054d0803d6aa770d</t>
  </si>
  <si>
    <t>Increase the frequency of rail services,More rural services,Increase the frequency of public transport services,Locate new developments close to services, facilities and employment,Switch to using an electric car,Use public transport more (buses, trains, etc.)</t>
  </si>
  <si>
    <t>Being located close to services, facilities and employment,More regular bus services</t>
  </si>
  <si>
    <t>fourth_issue: [4], sixth_issue: [3], seventh_issue: [3]</t>
  </si>
  <si>
    <t>62167d10363bfd03bc602dc9</t>
  </si>
  <si>
    <t>Personal choice to walk or cycle more,Switch to using an electric car,Install more EV charge points,Increase the frequency of rail services</t>
  </si>
  <si>
    <t>Being located close to services, facilities and employment,Increased the frequency of rail services,More rural services</t>
  </si>
  <si>
    <t>Freedom of choice is important</t>
  </si>
  <si>
    <t>6216896d60c3aa03c997d486</t>
  </si>
  <si>
    <t>Shop locally ,Personal choice to walk or cycle more,Use public transport more (buses, trains, etc.),Switch to a smaller or more efficient car,Reduce the amount we travel,Car share with people outside our households,Create car clubs,Prioritise funding for sustainable transport infrastructure rather than road schemes - only upgrade highways as a final resort,Office hubs to allow people to work locally,Improve walking and cycling routes,Reduce the cost of public transport,Increase the frequency of public transport services,Create new public transport routes,More rural services,Reduce road space for cars to make more space for walking, cycling and bus corridors,Pedestrianise some of our town centres,Create better links to our rail stations,Install more EV charge points,Switch to using an electric car,Reduce long distance journeys</t>
  </si>
  <si>
    <t>More regular bus services,Bus services operating on routes that you need,More rural services</t>
  </si>
  <si>
    <t>first_issue: [4], second_issue: [1], third_issue: [1], fourth_issue: [2], fifth_issue: [2], sixth_issue: [2], seventh_issue: [2]</t>
  </si>
  <si>
    <t>621694edb70a6603c013e2d4</t>
  </si>
  <si>
    <t>Colin Young</t>
  </si>
  <si>
    <t>third_issue: [1], fourth_issue: [2], fifth_issue: [3], sixth_issue: [2], seventh_issue: [2]</t>
  </si>
  <si>
    <t>62174b2060c3aa03c997e8d8</t>
  </si>
  <si>
    <t>Personal choice to walk or cycle more,Personal choice to electric scooters,Personal choice to a motorbike,Shop locally ,Reduce the amount we travel,Seeking holidays and leisure activities closer to home,Improve walking and cycling routes,Install more EV charge points,Switch to using an electric car,Prioritise funding for sustainable transport infrastructure rather than road schemes - only upgrade highways as a final resort</t>
  </si>
  <si>
    <t>More regular bus services,Bus services operating more regularly,Bus services operating at time of day that you need them to,Bus services operating on routes that you need,Reduced public transport cost</t>
  </si>
  <si>
    <t>to  expensive and insufficient charging stations</t>
  </si>
  <si>
    <t>621757c3363bfd03bc60457f</t>
  </si>
  <si>
    <t>Personal choice to walk or cycle more,Use public transport more (buses, trains, etc.),Switch to a smaller or more efficient car,Reduce the cost of public transport,I don’t think this should be a priority for Cotswold District</t>
  </si>
  <si>
    <t>Being located close to services, facilities and employment,More car paking so we drive less looking for a space</t>
  </si>
  <si>
    <t>As one who can only walk short distances (for medical reasons) I need private vehicle access or I shop out of town.</t>
  </si>
  <si>
    <t>621765b4523f3603bc5ab53d</t>
  </si>
  <si>
    <t>Shop locally ,Reduce long distance journeys,Switch to a smaller or more efficient car,Locate new developments close to services, facilities and employment,Reduce the cost of public transport,Increase the frequency of public transport services,Create new public transport routes,More rural services,Build Park and Ride sites outside larger towns,Reducing car use in rural areas is too difficult - urban areas should achieve most of the change</t>
  </si>
  <si>
    <t>Bus services operating at time of day that you need them to,Bus services operating more regularly,Bus services operating on routes that you need,Build Park and Ride sites outside larger towns</t>
  </si>
  <si>
    <t>62177e549e8c2703c9b16193</t>
  </si>
  <si>
    <t>Personal choice to walk or cycle more,Shop locally ,Personal choice to a motorbike,Reduce the amount we travel,Use public transport more (buses, trains, etc.),Switch to a smaller or more efficient car,Switch to using an electric car,Car share with people outside our households,Reduce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transport,Increase the frequency of public transport services,A public transport interchange,Create new public transport routes,Install more EV charge points,More rural services,Reduce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services,Make the public realm safer,Create car clubs</t>
  </si>
  <si>
    <t>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services,More rural services,Reduced speed limits to make walking cycling safer</t>
  </si>
  <si>
    <t>fourth_issue: [3], first_issue: [2], sixth_issue: [3], fifth_issue: [2], seventh_issue: [1]</t>
  </si>
  <si>
    <t xml:space="preserve">Don’t drive </t>
  </si>
  <si>
    <t>621782a19e8c2703c9b164c2</t>
  </si>
  <si>
    <t>Office hubs to allow people to work locally,Switch to using an electric car</t>
  </si>
  <si>
    <t>first_issue: [3], second_issue: [1], third_issue: [1], fourth_issue: [2], fifth_issue: [2], sixth_issue: [2], seventh_issue: [2]</t>
  </si>
  <si>
    <t>62179dc9f08a4603c96f65e0</t>
  </si>
  <si>
    <t>Ian Aveyard</t>
  </si>
  <si>
    <t>Use public transport more (buses, trains, etc.)</t>
  </si>
  <si>
    <t>Bus services operating at time of day that you need them to,Better links to rail stations,Build Park and Ride sites outside larger towns</t>
  </si>
  <si>
    <t xml:space="preserve">living in the countryside means their range is often insufficient </t>
  </si>
  <si>
    <t>whilst bus travel is so difficult it is damaging to make car use greater</t>
  </si>
  <si>
    <t>6217b1e0523f3603bc5add26</t>
  </si>
  <si>
    <t>Patrick Moylan</t>
  </si>
  <si>
    <t>6217e62680c2c803ce320495</t>
  </si>
  <si>
    <t>Increase the frequency of public transport services,Create new public transport routes,More rural services,Reducing car use in rural areas is too difficult - urban areas should achieve most of the change</t>
  </si>
  <si>
    <t>More rural services</t>
  </si>
  <si>
    <t>sixth_issue: [3]</t>
  </si>
  <si>
    <t>Limited range and too expensive</t>
  </si>
  <si>
    <t>6218bd811a7dc70012297ed6</t>
  </si>
  <si>
    <t>Prioritise funding for sustainable transport infrastructure rather than road schemes - only upgrade highways as a final resort,Locate new developments close to services, facilities and employment,Increase the frequency of public transport services,Switch to a smaller or more efficient car,Reducing car use in rural areas is too difficult - urban areas should achieve most of the change</t>
  </si>
  <si>
    <t>first_issue: [1], second_issue: [1], third_issue: [1], fourth_issue: [4], fifth_issue: [4], sixth_issue: [2], seventh_issue: [3]</t>
  </si>
  <si>
    <t>electric power is a short term solution - hydrogen power is the long term answer</t>
  </si>
  <si>
    <t>The single biggest factor here is the length and means of journeys to work.  Reassess settlement sustainability criteria and stop allowing housing estates in allegedly "sustainable " settlelements several miles from major employment locations</t>
  </si>
  <si>
    <t>Thank you. This is being considered as part of the Accessibility of New Housing topic paper</t>
  </si>
  <si>
    <t>6218cc3584165a001226b273</t>
  </si>
  <si>
    <t>Personal choice to walk or cycle more,Personal choice to electric scooters,Reduce the amount we travel,Use public transport more (buses, trains, etc.),Switch to a smaller or more efficient car,Switch to using an electric car,Create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services,Install more EV charge points,More rural services,Pedestrianise some of our town centres,Introduce controlled parking zone or vehicle-free zones,Build Park and Ride sites outside larger towns,Increase the frequency of rail services</t>
  </si>
  <si>
    <t>Being located close to services, facilities and employment,More regular bus services,Reduced road space for cars to make more space for walking, cycling and bus corridors,Pedestrianisation of town centres,Build Park and Ride sites outside larger towns</t>
  </si>
  <si>
    <t>second_issue: [1], first_issue: [1], sixth_issue: [4], seventh_issue: [1], fifth_issue: [3], third_issue: [4], fourth_issue: [1]</t>
  </si>
  <si>
    <t>I got given a car, it is a petrol, I will get another when I start work after uni</t>
  </si>
  <si>
    <t>62190e550a7f0c0012560ad6</t>
  </si>
  <si>
    <t>Dennis Peters</t>
  </si>
  <si>
    <t xml:space="preserve">Pedestrianise some of our town centres,Create new public transport routes,Increase the frequency of public transport services,Prioritise funding for sustainable transport infrastructure rather than road schemes - only upgrade highways as a final resort,Use public transport more (buses, trains, etc.),Shop locally </t>
  </si>
  <si>
    <t>More regular bus services,Bus services operating at time of day that you need them to,Better links to rail stations</t>
  </si>
  <si>
    <t>first_issue: [1], second_issue: [1], third_issue: [1], fourth_issue: [3], fifth_issue: [3], sixth_issue: [3], seventh_issue: [2]</t>
  </si>
  <si>
    <t>Gloucester(few buses)  and Swindon(excessive journey time)</t>
  </si>
  <si>
    <t>no off road parking for charging (legally)</t>
  </si>
  <si>
    <t>62191d9555d37f00124d08cc</t>
  </si>
  <si>
    <t>Personal choice to walk or cycle more,Locate new developments close to services, facilities and employment,Reduce the cost of public transport,Increase the frequency of public transport services,Create new public transport routes,I don’t think this should be a priority for Cotswold District,Please don't waste money on a rail bus to Kemble</t>
  </si>
  <si>
    <t>first_issue: [4], second_issue: [1], third_issue: [1], fourth_issue: [1], fifth_issue: [4], sixth_issue: [4], seventh_issue: [2]</t>
  </si>
  <si>
    <t xml:space="preserve">Expense, not possible to charge at home, </t>
  </si>
  <si>
    <t>Improving walking, cycling provision is good, but it need not be done at the expense of degrading the provision for car users - carrots not sticks !</t>
  </si>
  <si>
    <t>Noted. This will be considered as part of the Sustainable Transport Strategy, although most research and guidance indicates that vehicle traffic restraint and improvements in sustainable options need to proceed together to achieve meaningful change.</t>
  </si>
  <si>
    <t>621926260a7f0c0012560efc</t>
  </si>
  <si>
    <t>first_issue: [1], second_issue: [1], third_issue: [1], fourth_issue: [3], fifth_issue: [2], sixth_issue: [2], seventh_issue: [2]</t>
  </si>
  <si>
    <t>621931b6499f910012d3c992</t>
  </si>
  <si>
    <t>Personal choice to walk or cycle more,Shop locally ,Use public transport more (buses, trains, etc.),Switch to using an electric car,Improve walking and cycling routes,Reduce speed limits to make walking cycling safer,Reduce road space for cars to make more space for walking, cycling and bus corridors</t>
  </si>
  <si>
    <t>Your house having a home office,Better walking and cycling routes,Reduced road space for cars to make more space for walking, cycling and bus corridors</t>
  </si>
  <si>
    <t>The Burford road roundabout slip access from Burford road onto the dual carriageway  is a danger for cyclists and should be modified</t>
  </si>
  <si>
    <t>Noted. Some changes are being made at that location at present.</t>
  </si>
  <si>
    <t>62193d1d499f910012d3caa2</t>
  </si>
  <si>
    <t>I disagreee with the hierarchy for road users. Space should always be available for Emergency and other service vehicles!</t>
  </si>
  <si>
    <t>Thank you for your comment. We will review this formulation of the hierarchy</t>
  </si>
  <si>
    <t>6219dd190aba05001241baba</t>
  </si>
  <si>
    <t>Richard Caswell</t>
  </si>
  <si>
    <t>first_issue: [1], second_issue: [1], third_issue: [1], fourth_issue: [1], fifth_issue: [3], sixth_issue: [3], seventh_issue: [1]</t>
  </si>
  <si>
    <t>6219f92e55d37f00124d19d5</t>
  </si>
  <si>
    <t>Personal choice to walk or cycle more,Shop locally ,Use public transport more (buses, trains, etc.),Switch to using an electric car,Improve walking and cycling routes,Increase the frequency of public transport services,More rural services,Pedestrianise some of our town centres,Build Park and Ride sites outside larger towns</t>
  </si>
  <si>
    <t>More regular bus services,Pedestrianisation of town centres,Build Park and Ride sites outside larger towns</t>
  </si>
  <si>
    <t>6219f8a60a7f0c00125620bf</t>
  </si>
  <si>
    <t>Create better links to our rail stations,Reduce road space for cars to make more space for walking, cycling and bus corridors,Install more EV charge points,More rural services,Switch to using an electric car,Seeking holidays and leisure activities closer to home,Use public transport more (buses, trains, etc.),Shop locally ,Personal choice to walk or cycle more,Reduce the cost of public transport</t>
  </si>
  <si>
    <t>first_issue: [1], second_issue: [1], third_issue: [1], fourth_issue: [3], fifth_issue: [3], sixth_issue: [3], seventh_issue: [1]</t>
  </si>
  <si>
    <t>6219fb28bb3d940012c62512</t>
  </si>
  <si>
    <t>Reduce the amount we travel,Personal choice to walk or cycle more,Shop locally ,Use public transport more (buses, trains, etc.),Switch to using an electric car,Car share with people outside our households,Reduce car parking capacity,Prioritise funding for sustainable transport infrastructure rather than road schemes - only upgrade highways as a final resort,Improve walking and cycling routes,Charge more for parking,Reduce the cost of public transport,Increase the frequency of public transport services,Create new public transport routes,More rural services,Reduce speed limits to make walking cycling safer,Make the public realm safer,Reduce road space for cars to make more space for walking, cycling and bus corridors,Pedestrianise some of our town centres,Create better links to our rail stations,Increase the frequency of rail services</t>
  </si>
  <si>
    <t>Bus services operating more regularly,Reduced speed limits to make walking cycling safer,Reduced road space for cars to make more space for walking, cycling and bus corridors</t>
  </si>
  <si>
    <t>first_issue: [4], second_issue: [3], third_issue: [3], fourth_issue: [3], fifth_issue: [3], sixth_issue: [3], seventh_issue: [3]</t>
  </si>
  <si>
    <t>621a1035499f910012d3e08a</t>
  </si>
  <si>
    <t>William Walsh</t>
  </si>
  <si>
    <t>Tesco</t>
  </si>
  <si>
    <t>Shop locally ,Locate new developments close to services, facilities and employment,Office hubs to allow people to work locally,New housing required to come with home office provision,Improve walking and cycling routes,Reduce the cost of public transport,More rural services,Reducing car use in rural areas is too difficult - urban areas should achieve most of the change,I don’t think climate change is a significant issue</t>
  </si>
  <si>
    <t>first_issue: [3], fourth_issue: [4], fifth_issue: [4], sixth_issue: [3], seventh_issue: [3]</t>
  </si>
  <si>
    <t>621a263fbb3d940012c63427</t>
  </si>
  <si>
    <t>Improve walking and cycling routes,Reduce the cost of public transport,Install more EV charge points</t>
  </si>
  <si>
    <t>Better walking and cycling routes,Reduced public transport cost</t>
  </si>
  <si>
    <t>first_issue: [1], second_issue: [1], third_issue: [1], fourth_issue: [2], fifth_issue: [2], sixth_issue: [3], seventh_issue: [1]</t>
  </si>
  <si>
    <t>At present, there is no way of charging the vehicle at home.</t>
  </si>
  <si>
    <t>I currently travel to Witney for shopping, rather than shop in Cotswold towns because Witney has lots of free parking. Making parking more difficult, and/or implementing /raising car parking charges will have a large negative impact on town centre businesses and essential services.</t>
  </si>
  <si>
    <t>Thank you for your comments. Economic/retail impacts of measures in town centres will be reviewed as part of the detail of those schemes.</t>
  </si>
  <si>
    <t>621a3ce2bb3d940012c6362a</t>
  </si>
  <si>
    <t>Improve walking and cycling routes,A public transport interchange,Reduce the cost of public transport,Increase the frequency of public transport services,Create new public transport routes,More rural services,Reduce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stations,Not allow any development without a guarantee from the developers to provide public transport,  cycle and pedestrian car-free routes to town and village centres  e.g. for the Chesterton Development.</t>
  </si>
  <si>
    <t>Better walking and cycling routes,Better links to rail stations,Reduced speed limits to make walking cycling safer</t>
  </si>
  <si>
    <t>Cost and inconvenience for necessary distance driving</t>
  </si>
  <si>
    <t>A traffic-free cycle and walking track and a good regular bus service to Kemble Station could save a great number of car-miles by the residents of Cirencester and surrounds.</t>
  </si>
  <si>
    <t>Thank you for your suggestion. The Council is currently completing a study of options to improve access to Kemble station</t>
  </si>
  <si>
    <t>621a5016bb3d940012c637e2</t>
  </si>
  <si>
    <t>penny lillie</t>
  </si>
  <si>
    <t>Switch to a smaller or more efficient car,Personal choice to walk or cycle more,Seeking holidays and leisure activities closer to home,Office hubs to allow people to work locally,Improve walking and cycling routes,Install more EV charge points,Reduce speed limits to make walking cycling safer,Pedestrianise some of our town centres,Shop locally ,Switch to using an electric car,Car share with people outside our households,New housing required to come with home office provision</t>
  </si>
  <si>
    <t>Better walking and cycling routes,Reduced speed limits to make walking cycling safer,Pedestrianisation of town centres,Build Park and Ride sites outside larger towns,Car clubs</t>
  </si>
  <si>
    <t>third_issue: [1], second_issue: [1], fourth_issue: [3], first_issue: [2], fifth_issue: [4], sixth_issue: [2], seventh_issue: [2]</t>
  </si>
  <si>
    <t>far too expensive !</t>
  </si>
  <si>
    <t>621a6226499f910012d3ecc6</t>
  </si>
  <si>
    <t>Personal choice to walk or cycle more,Use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routes,Install more EV charge points,Pedestrianise some of our town centres,Introduce controlled parking zone or vehicle-free zones,Build Park and Ride sites outside larger towns,Create better links to our rail stations,Charge more for parking</t>
  </si>
  <si>
    <t>621b3d346d83560012f0350d</t>
  </si>
  <si>
    <t>Personal choice to walk or cycle more,Reduce the amount we travel,Use public transport more (buses, trains, etc.),Shop locally ,Switch to using an electric car,Car share with people outside our households,Create car clubs,Improve walking and cycling routes,Prioritise funding for sustainable transport infrastructure rather than road schemes - only upgrade highways as a final resort,A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corridors,Create better links to our rail stations,Increase the frequency of rail services</t>
  </si>
  <si>
    <t>Better walking and cycling routes,Better links to rail stations,Reduced road space for cars to make more space for walking, cycling and bus corridors</t>
  </si>
  <si>
    <t>first_issue: [2], second_issue: [1], third_issue: [1], fourth_issue: [4], fifth_issue: [1], sixth_issue: [2], seventh_issue: [2]</t>
  </si>
  <si>
    <t>621b544a0a7f0c00125644e8</t>
  </si>
  <si>
    <t>Personal choice to walk or cycle more,Shop locally ,Reduce long distance journeys,Use public transport more (buses, trains, etc.),Create car clubs,Prioritise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zones,Create better links to our rail stations,Reducing car use in rural areas is too difficult - urban areas should achieve most of the change</t>
  </si>
  <si>
    <t>More regular bus services,Better walking and cycling routes,A public transport interchange</t>
  </si>
  <si>
    <t xml:space="preserve">will probably cease driving in next 5 years- Electric cars are expensive and have poor range due to battery </t>
  </si>
  <si>
    <t>WE have had the benefit of a bus pass for many years and would be willing to pay half fare to keep buses  viable.</t>
  </si>
  <si>
    <t>Thank you for your kind offer. Concessionary fare scheme are set by national government and so out of scope of the current consultation, but the use of discretionary contributions could be considered as part of the Sustainable Transport Strategy</t>
  </si>
  <si>
    <t>621b6b016d83560012f03a06</t>
  </si>
  <si>
    <t>621bab2c0aba05001241eebc</t>
  </si>
  <si>
    <t>John Francis Forbes</t>
  </si>
  <si>
    <t>Personal choice to walk or cycle more,Shop locally ,Use public transport more (buses, trains, etc.),Locate new developments close to services, facilities and employment,Increase the frequency of public transport services,Create new public transport routes,Pedestrianise some of our town centres</t>
  </si>
  <si>
    <t>More regular bus services,Bus services operating at time of day that you need them to,Bus services operating on routes that you need,A public transport interchange</t>
  </si>
  <si>
    <t>first_issue: [1], second_issue: [1], third_issue: [1], fourth_issue: [2], fifth_issue: [3], sixth_issue: [1], seventh_issue: [1]</t>
  </si>
  <si>
    <t>621bba87499f910012d4084e</t>
  </si>
  <si>
    <t>Use public transport more (buses, trains, etc.),Prioritise funding for sustainable transport infrastructure rather than road schemes - only upgrade highways as a final resort,Improve walking and cycling routes,Reduce the cost of public transport,Increase the frequency of public transport services,Create new public transport routes,More rural services,Create better links to our rail stations</t>
  </si>
  <si>
    <t>More regular bus services,Bus services operating more regularly,Bus services operating at time of day that you need them to,Bus services operating on routes that you need,Reduced public transport cost,More rural services</t>
  </si>
  <si>
    <t>first_issue: [4], fourth_issue: [4], fifth_issue: [4], sixth_issue: [4], seventh_issue: [4]</t>
  </si>
  <si>
    <t xml:space="preserve">Expensive technology.  Poor charging infrastructure nationwide.  Expensive battery cost refit to any car over a certain age.  </t>
  </si>
  <si>
    <t>621c7a280a7f0c0012565e2d</t>
  </si>
  <si>
    <t xml:space="preserve">Oli Freeling-Wilkinson </t>
  </si>
  <si>
    <t>Urban Electric Networks Ltd</t>
  </si>
  <si>
    <t>Switch to using an electric car,Car share with people outside our households,Create car clubs,Prioritise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transport,Install more EV charge points,Introduce controlled parking zone or vehicle-free zones,More rural services</t>
  </si>
  <si>
    <t>first_issue: [2], second_issue: [3], third_issue: [3], fourth_issue: [3], fifth_issue: [3], sixth_issue: [2], seventh_issue: [2]</t>
  </si>
  <si>
    <t>Lack of in-street charging as no drive, but preferably with reduced street clutter like a pop-up / retractable charger</t>
  </si>
  <si>
    <t>Electric vehicle charging provision, especially for those without a drive or garage. Would like to see the Cotswolds consider innovative solutions that minimise the streetscape impact of charging such as pop-up / retractable chargers</t>
  </si>
  <si>
    <t>Thank you for your comments. We agree EV charging in homes without off street parking is problematic. New guidance has recently emerged from government and will be reviewed as part of the Sustainable Transport Strategy</t>
  </si>
  <si>
    <t>621ca6e60aba05001242093c</t>
  </si>
  <si>
    <t>Personal choice to walk or cycle more,Personal choice to electric scooters,Shop locally ,Reduce the amount we travel,Use public transport more (buses, trains, etc.),Switch to using an electric car,Car share with people outside our households,Create car clubs,Prioritise funding for sustainable transport infrastructure rather than road schemes - only upgrade highways as a final resort,Locate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</si>
  <si>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Bus services operating more regularly,Bus services operating at time of day that you need them to,More rural services</t>
  </si>
  <si>
    <t xml:space="preserve">I live in a town centre with no driveway, so charging a vehicle is difficult and will become very difficult if GCC parking proposals were to be implemented.  It would slow down the introduction of electric vehicles. </t>
  </si>
  <si>
    <t>621cf838df4fca001396ca0d</t>
  </si>
  <si>
    <t>Increase the frequency of public transport services,Improve walking and cycling routes</t>
  </si>
  <si>
    <t>Being located close to services, facilities and employment</t>
  </si>
  <si>
    <t>first_issue: [2], second_issue: [1], third_issue: [1], fourth_issue: [3], fifth_issue: [3], sixth_issue: [2], seventh_issue: [1]</t>
  </si>
  <si>
    <t>621cfafd6a899f0012d4abb1</t>
  </si>
  <si>
    <t>Personal choice to walk or cycle more,Prioritise funding for sustainable transport infrastructure rather than road schemes - only upgrade highways as a final resort,Improve walking and cycling routes,Reduce speed limits to make walking cycling safer,Reduce road space for cars to make more space for walking, cycling and bus corridors,Pedestrianise some of our town centres</t>
  </si>
  <si>
    <t>first_issue: [2], second_issue: [2], third_issue: [2], fourth_issue: [3], fifth_issue: [3], sixth_issue: [3], seventh_issue: [2]</t>
  </si>
  <si>
    <t>621cf2ea6a899f0012d4a79b</t>
  </si>
  <si>
    <t>Personal choice to walk or cycle more,Shop locally ,Reduce the amount we travel,Use public transport more (buses, trains, etc.),Switch to using an electric car,Seeking holidays and leisure activities closer to home,Locate new developments close to services, facilities and employment,Improve walking and cycling routes,Introduce controlled parking zone or vehicle-free zones</t>
  </si>
  <si>
    <t>As already a non-driver (a) prohibit parking on principal access routes  such as Siddington Road, Cirencester, (b) improve pothole remediation to minimise danger to cyclists (and comfort for mobility scooters).</t>
  </si>
  <si>
    <t>first_issue: [1], second_issue: [1], third_issue: [1], fourth_issue: [3], fifth_issue: [1], sixth_issue: [2], seventh_issue: [3]</t>
  </si>
  <si>
    <t>Now a mobility scooter user on a regular basis (a) many footpaths are very bumpy for wheeled use, (b) many footpaths have their effective width reduced by inadequate hedge cutting (let me know if you want photos!).</t>
  </si>
  <si>
    <t>My "electric vehicle" is only a mobility scooter.  But please don't forget us: there are more of us in an ageing population.</t>
  </si>
  <si>
    <t>621d0aee6a899f0012d4b4c8</t>
  </si>
  <si>
    <t>Personal choice to walk or cycle more,Shop locally ,Reduce the amount we travel,Use public transport more (buses, trains, etc.),Switch to a smaller or more efficient car,Switch to using an electric car,Prioritise funding for sustainable transport infrastructure rather than road schemes - only upgrade highways as a final resort,Office hubs to allow people to work locally,Improve walking and cycling routes,Charge more for parking,Reduce the cost of public transport,A public transport interchange,Increase the frequency of public transport services,Create new public transport routes,More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t>
  </si>
  <si>
    <t>Better walking and cycling routes,More regular bus services,Bus services operating more regularly,Reduced public transport cost,More rural services,Reduced speed limits to make walking cycling safer,Reduced road space for cars to make more space for walking, cycling and bus corridors,Pedestrianisation of town centres,Build Park and Ride sites outside larger towns</t>
  </si>
  <si>
    <t>first_issue: [1], second_issue: [1], third_issue: [1], fourth_issue: [2], fifth_issue: [3], sixth_issue: [3], seventh_issue: [3]</t>
  </si>
  <si>
    <t>No cycle lanes, no/few cycle routes</t>
  </si>
  <si>
    <t>We have a small caravan and most electric cars can't tow it. Very concerned on environmental impact of batteries and treatment of workers obtaining raw materials, energy to charge them all up!</t>
  </si>
  <si>
    <t>can you look into provision of pay-per-use locally stored small basic electric cars for shopping etc. Limit the time/distance they can be hired for</t>
  </si>
  <si>
    <t>Thank you for your suggestion. This sort of electric car club provision will be considered as part of the Sustainable Transport Strategy</t>
  </si>
  <si>
    <t>621d0c262b7a050012cb5fa7</t>
  </si>
  <si>
    <t>Personal choice to walk or cycle more,Shop locally ,Use public transport more (buses, trains, etc.),Switch to using an electric car,Prioritise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safer,Reduce road space for cars to make more space for walking, cycling and bus corridors,Pedestrianise some of our town centres,Create better links to our rail stations,Increase the frequency of rail services</t>
  </si>
  <si>
    <t>Being located close to services, facilities and employment,Better links to rail stations,Bus services operating at time of day that you need them to</t>
  </si>
  <si>
    <t>third_issue: [1], second_issue: [2], fourth_issue: [2], sixth_issue: [2], seventh_issue: [2], fifth_issue: [3], first_issue: [1]</t>
  </si>
  <si>
    <t xml:space="preserve">Bus services would be more effective with express routes in population hubs complemented by local routes so that, for example, South Cerney to morton in Marsh by bus is nearly as fast as driving, or central Cirencester to centre of Swindon is faster than driving (due to bus lanes in Swindon) </t>
  </si>
  <si>
    <t>Thank you for your suggestion. This will be considered as part of the Sustainable Transport Strategy</t>
  </si>
  <si>
    <t>621d3b32c99fba00123a8780</t>
  </si>
  <si>
    <t>Reducing car use in rural areas is too difficult - urban areas should achieve most of the change,I don’t think this should be a priority for Cotswold District,Switch to using an electric car</t>
  </si>
  <si>
    <t>More rural services,Reduced public transport cost,Bus services operating at time of day that you need them to</t>
  </si>
  <si>
    <t>621dfba32b7a050012cb819b</t>
  </si>
  <si>
    <t>Create new public transport routes,Install more EV charge points,Increase the frequency of public transport services,Reduce the cost of public transport,Locate new developments close to services, facilities and employment,Seeking holidays and leisure activities closer to home,Create car clubs,Switch to using an electric car,Switch to a smaller or more efficient car,Reduce long distance journeys,Use public transport more (buses, trains, etc.),Shop locally ,Personal choice to walk or cycle more,Office hubs to allow people to work locally,More rural services,Create better links to our rail stations,Increase the frequency of rail services,Reducing car use in rural areas is too difficult - urban areas should achieve most of the change</t>
  </si>
  <si>
    <t>More regular bus services,Bus services operating more regularly,Bus services operating at time of day that you need them to</t>
  </si>
  <si>
    <t>Frequency of bus services Tetbury-Cirencester via Kemble - half hourly in peak and hourly off-peak.  Services -Tetbury to Stroud half hourly peak and hourly off-peak.y</t>
  </si>
  <si>
    <t>Thank you for your suggestion. The Council is currently completing a study of options to improve access between Kemble station, Cirencester and Tetbury</t>
  </si>
  <si>
    <t>621e11fc559d170015180112</t>
  </si>
  <si>
    <t>Locate new developments close to services, facilities and employment,Office hubs to allow people to work locally,Increase the frequency of public transport services,Create new public transport routes,More rural services,Pedestrianise some of our town centres,Reducing car use in rural areas is too difficult - urban areas should achieve most of the change</t>
  </si>
  <si>
    <t>first_issue: [1], second_issue: [1], third_issue: [1], fourth_issue: [3], fifth_issue: [4], sixth_issue: [3], seventh_issue: [3]</t>
  </si>
  <si>
    <t>621e38ff5026ee0012161b2c</t>
  </si>
  <si>
    <t>Reduce the amount we travel,Reduce long distance journeys,Improve walking and cycling routes,Prioritise funding for sustainable transport infrastructure rather than road schemes - only upgrade highways as a final resort</t>
  </si>
  <si>
    <t>Being located close to services, facilities and employment,Better walking and cycling routes,Reduced car parking capacity</t>
  </si>
  <si>
    <t>Locating housing near railway stations has the potential to encourage long commuting journeys which is undesirable.</t>
  </si>
  <si>
    <t>621f3a0d5026ee0012161eda</t>
  </si>
  <si>
    <t>better integrated transport policies</t>
  </si>
  <si>
    <t xml:space="preserve">A public transport interchange,Reduced road space for cars to make more space for walking, cycling and bus corridors,Make the public realm safer,Having buses which can carry bikes: https://www.youtube.com/watch?v=ze83V1Kz2QI  https://www.youtube.com/watch?v=LzxEy1ZKoew  </t>
  </si>
  <si>
    <t>second_issue: [1], third_issue: [1], fourth_issue: [1], fifth_issue: [1], seventh_issue: [1], sixth_issue: [2], first_issue: [2]</t>
  </si>
  <si>
    <t>look at buses carrying bikes https://www.youtube.com/watch?v=LzxEy1ZKoew   https://www.gonortheast.co.uk/bike-buses   http://www.bikesonbuses.com/</t>
  </si>
  <si>
    <t>cost</t>
  </si>
  <si>
    <t>621f3d968e24e100121206cb</t>
  </si>
  <si>
    <t>Personal choice to walk or cycle more,More rural services,Use public transport more (buses, trains, etc.)</t>
  </si>
  <si>
    <t>More regular bus services,Bus services operating more regularly,Bus services operating at time of day that you need them to,Bus services operating on routes that you need,More rural services,Reduced public transport cost</t>
  </si>
  <si>
    <t>Lack of electric vehicle charging points</t>
  </si>
  <si>
    <t>621e1543559d1700151803a1</t>
  </si>
  <si>
    <t>Personal choice to walk or cycle more,Shop locally ,Reduce the amount we travel,Reduce long distance journeys,Car share with people outside our households,Create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services,More rural services,Introduce controlled parking zone or vehicle-free zones,Build Park and Ride sites outside larger towns</t>
  </si>
  <si>
    <t>Car clubs,Office hubs to allow people to work locally,Bus services operating at time of day that you need them to</t>
  </si>
  <si>
    <t>Member of household is wheelchair bound and can only travel in an adapted vehicle.</t>
  </si>
  <si>
    <t>621f6c6538d28c0012824a6c</t>
  </si>
  <si>
    <t>Locate new developments close to services, facilities and employment,I don’t think climate change is a significant issue,I don’t think this should be a priority for Cotswold District</t>
  </si>
  <si>
    <t>621f8844f193830013d57d62</t>
  </si>
  <si>
    <t>Improve walking and cycling routes,Reduce the cost of public transport,Increase the frequency of public transport services,Reduce speed limits to make walking cycling safer,Reduce road space for cars to make more space for walking, cycling and bus corridors,Pedestrianise some of our town centres,Create better links to our rail stations,Reduce car parking capacity,Switch to a smaller or more efficient car,Shop locally ,Personal choice to walk or cycle more,Use public transport more (buses, trains, etc.)</t>
  </si>
  <si>
    <t>Bus services operating more regularly,Better walking and cycling routes,Reduced car parking capacity</t>
  </si>
  <si>
    <t>Chesterton</t>
  </si>
  <si>
    <t xml:space="preserve">(i) Cost (ii) have a newish car and (iii) we need to reduce our reliance on cars, period. </t>
  </si>
  <si>
    <t xml:space="preserve">The key challenge is how to make our centres people - and not car - friendly. </t>
  </si>
  <si>
    <t>Thank you. This is being considered as part of the Sustainable Transport Strategy</t>
  </si>
  <si>
    <t>621f94111ca43d0012f3ba15</t>
  </si>
  <si>
    <t>Reduce the amount we travel,Reduce long distance journeys,Reduce car parking capacity,Improve walking and cycling routes,Introduce controlled parking zone or vehicle-free zones</t>
  </si>
  <si>
    <t>Better walking and cycling routes,Higher parking charges,Reduced car parking capacity</t>
  </si>
  <si>
    <t>The transport solutions cannot be looked in isolation from other issues. A coordinated approach is required.</t>
  </si>
  <si>
    <t>Thank you. Through this work and the Accessibility of New Housing topic paper, we are seeking to better integrate transport planning with spatial planning and also online service delivery</t>
  </si>
  <si>
    <t>621fd4a68a53ba001294388e</t>
  </si>
  <si>
    <t>Shop locally ,Use public transport more (buses, trains, etc.),Switch to using an electric car,Seeking holidays and leisure activities closer to home,Prioritise funding for sustainable transport infrastructure rather than road schemes - only upgrade highways as a final resort,Reduce the cost of public transport,Increase the frequency of public transport services,Create new public transport routes,More rural services,Create better links to our rail stations</t>
  </si>
  <si>
    <t>More regular bus services,Bus services operating at time of day that you need them to,Reduced public transport cost</t>
  </si>
  <si>
    <t>first_issue: [2], second_issue: [1], third_issue: [1], fourth_issue: [2], fifth_issue: [1], sixth_issue: [3], seventh_issue: [3]</t>
  </si>
  <si>
    <t>Don't ignore the fringes where public transport options required cross-county borders</t>
  </si>
  <si>
    <t>Cross-border transport operations can be more challenging to agree and implement. This should be explored as part of the Sustainable Transport Strategy</t>
  </si>
  <si>
    <t>622091e554ce300012002bcf</t>
  </si>
  <si>
    <t>Personal choice to walk or cycle more,Shop locally ,Switch to using an electric car,Install more EV charge points,Reducing car use in rural areas is too difficult - urban areas should achieve most of the change</t>
  </si>
  <si>
    <t>Better links to rail stations</t>
  </si>
  <si>
    <t>first_issue: [2], second_issue: [1], third_issue: [1], fourth_issue: [2], fifth_issue: [2], sixth_issue: [2], seventh_issue: [4]</t>
  </si>
  <si>
    <t>Need access to EV charging point overnight</t>
  </si>
  <si>
    <t>In a small rural town car access in and out is in practice essential.  Parking provision needs to reflect both that transit requirement and the needs of local town centre residents</t>
  </si>
  <si>
    <t>Noted. This will be reviewed as part of the Sustainable Transport Strategy which is looking at options in both rural and more urban/accessible areas</t>
  </si>
  <si>
    <t>622091e18a53ba0012943a16</t>
  </si>
  <si>
    <t>Personal choice to walk or cycle more,Shop locally ,Switch to using an electric car,Prioritise funding for sustainable transport infrastructure rather than road schemes - only upgrade highways as a final resort,Office hubs to allow people to work locally,Improve walking and cycling routes,Reduce the cost of public transport,A public transport interchange,Increase the frequency of public transport services,Create new public transport routes,Install more EV charge points,Make the public realm safer,Pedestrianise some of our town centres,Create better links to our rail stations,Increase the frequency of rail services,Reducing car use in rural areas is too difficult - urban areas should achieve most of the change</t>
  </si>
  <si>
    <t>I work 20 miles away from where I live. I only drive to work, I walk everywhere else, except to do the food shop - I can't bring 5 large bags of shopping home on a bus, so it goes in the car. None of these things would help me to stop using a car. There are no routes between Cirencester and Stonehouse that could be covered easily by public transport.</t>
  </si>
  <si>
    <t xml:space="preserve">I would have one now but I can't afford one. </t>
  </si>
  <si>
    <t>There is little consideration within this for people who work a long way away from where they live, nor for those with children. I would like to know that I am not going to be penalised for driving a car when I work so far away. I would happily exchange for an electric vehicle, but I can't afford to do so and there are not enough charging points to make it viable. Increase the infrastructure, and lower prices for EV and emissions will automatically reduce.</t>
  </si>
  <si>
    <t>Feasible options for car reduction will be explored through the Sustainable Transport Strategy. The district council does not have the power to "penalise" people for driving, but it could well be an option that central Government introduce some measure of road user charging or taxation in the coming years.</t>
  </si>
  <si>
    <t>6220e1d814d733001297c2d1</t>
  </si>
  <si>
    <t>Charge more for parking,Reduce the cost of public transport,Seeking holidays and leisure activities closer to home,Prioritise funding for sustainable transport infrastructure rather than road schemes - only upgrade highways as a final resort,Locate new developments close to services, facilities and employment,Improve walking and cycling routes,Increase the frequency of public transport services,Reduce speed limits to make walking cycling safer,Reduce road space for cars to make more space for walking, cycling and bus corridors,Pedestrianise some of our town centres,Introduce controlled parking zone or vehicle-free zones,Create better links to our rail stations</t>
  </si>
  <si>
    <t>Bus services operating more regularly,Bus services operating at time of day that you need them to,Bus services operating on routes that you need</t>
  </si>
  <si>
    <t>Moreton-in-Marsh</t>
  </si>
  <si>
    <t>62212079d84e3f0012976684</t>
  </si>
  <si>
    <t>Install more EV charge points</t>
  </si>
  <si>
    <t>first_issue: [3], second_issue: [2], third_issue: [2], fourth_issue: [2], fifth_issue: [2], sixth_issue: [2], seventh_issue: [2]</t>
  </si>
  <si>
    <t>6221f61bd120d3001245511c</t>
  </si>
  <si>
    <t>Use public transport more (buses, trains, etc.),Shop locally ,Reduce the amount we travel,Car share with people outside our households,Create car clubs,A public transport interchange,Increase the frequency of public transport services,Create new public transport routes,More rural services,Increase the frequency of rail services</t>
  </si>
  <si>
    <t>Being located close to services, facilities and employment,More regular bus services,Bus services operating more regularly,Bus services operating at time of day that you need them to,Bus services operating on routes that you need,Reduced public transport cost,Increased the frequency of rail services,Better links to rail stations,A public transport interchange</t>
  </si>
  <si>
    <t>6221fea063dd75001265f1fe</t>
  </si>
  <si>
    <t>Reduce car parking capacity,Improve walking and cycling routes,Reduce the cost of public transport,Reduce road space for cars to make more space for walking, cycling and bus corridors</t>
  </si>
  <si>
    <t>Reduced car parking capacity,Reduced road space for cars to make more space for walking, cycling and bus corridors,Higher parking charges</t>
  </si>
  <si>
    <t>62220ec4d84e3f00129768dd</t>
  </si>
  <si>
    <t>Personal choice to walk or cycle more,Shop locally ,Reduce the amount we travel,Use public transport more (buses, trains, etc.),Switch to a smaller or more efficient car,Seeking holidays and leisure activities closer to home,Locate new developments close to services, facilities and employment,Office hubs to allow people to work locally,Improve walking and cycling routes,Reduce the cost of public transport,A public transport interchange,Increase the frequency of public transport services,Create new public transport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stations,Develop a really integrated walking and cycling network connecting our major towns and villages, which supported by better public transport coverage for the elderly, will for the first time enable, commuting, shopping and leisure without the need for so many cars, vans and lorries to be on the road.</t>
  </si>
  <si>
    <t>Better walking and cycling routes,More regular bus services,Bus services operating more regularly</t>
  </si>
  <si>
    <t>622225e97b878900137dc9df</t>
  </si>
  <si>
    <t>Personal choice to walk or cycle more,Shop locally ,Switch to using an electric car,Locate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services,Build Park and Ride sites outside larger towns,Create better links to our rail stations,Increase the frequency of rail services</t>
  </si>
  <si>
    <t>Bus services operating more regularly,Increased the frequency of rail services,A public transport interchange</t>
  </si>
  <si>
    <t>62224a667b878900137dca7e</t>
  </si>
  <si>
    <t>Reduce the cost of public transport,Increase the frequency of public transport services,Create new public transport routes,Make the public realm safer,Increase the frequency of rail services,Create better links to our rail stations,Personal choice to walk or cycle more,Use public transport more (buses, trains, etc.),Locate new developments close to services, facilities and employment</t>
  </si>
  <si>
    <t>Bus services operating at time of day that you need them to,Bus services operating on routes that you need,Reduced public transport cost</t>
  </si>
  <si>
    <t>High Cost</t>
  </si>
  <si>
    <t>62225d7ed120d300124552ae</t>
  </si>
  <si>
    <t>Personal choice to walk or cycle more,Locate new developments close to services, facilities and employment,New housing required to come with home office provision,Improve walking and cycling routes,Increase the frequency of public transport services,Create new public transport routes,Pedestrianise some of our town centres,Reducing car use in rural areas is too difficult - urban areas should achieve most of the change</t>
  </si>
  <si>
    <t>Being located close to services, facilities and employment,More regular bus services,Better walking and cycling routes,Bus services operating more regularly,Bus services operating at time of day that you need them to,Bus services operating on routes that you need,Pedestrianisation of town centres,Reduced speed limits to make walking cycling safer,More rural services</t>
  </si>
  <si>
    <t>first_issue: [1], second_issue: [1], third_issue: [1], fourth_issue: [2], fifth_issue: [2], sixth_issue: [1], seventh_issue: [2]</t>
  </si>
  <si>
    <t xml:space="preserve">Not the answer.  Build houses where there are jobs. Eg. Town centres. Planners have designed our towns around using cars. Now we have to take the blame for using our cars. And they wonder why the high street has died due to retail parks that you can only get to by car. </t>
  </si>
  <si>
    <t>622261034d1a9b00128b9c7c</t>
  </si>
  <si>
    <t>first_issue: [1], second_issue: [1], third_issue: [1], fourth_issue: [2], fifth_issue: [2], sixth_issue: [3], seventh_issue: [2]</t>
  </si>
  <si>
    <t>My view is that planners have got it totally wrong in designing our infrastructure around the motor car. We now have to pay the price of their folly in allowing out of town retail parks and they wonder why the high street has died. So my answer is I not prepared to change because of your folly and secondly I support hydrogen fuel electric vehicles as the only way forward.</t>
  </si>
  <si>
    <t>62227056afdf7d00127ea4b7</t>
  </si>
  <si>
    <t>Personal choice to walk or cycle more,Prioritise funding for sustainable transport infrastructure rather than road schemes - only upgrade highways as a final resort,Locate new developments close to services, facilities and employment,Improve walking and cycling routes,Create new public transport routes,More rural services,Reduce speed limits to make walking cycling safer,Reducing car use in rural areas is too difficult - urban areas should achieve most of the change</t>
  </si>
  <si>
    <t>Being located close to services, facilities and employment,Bus services operating on routes that you need,Better walking and cycling routes</t>
  </si>
  <si>
    <t>Infrastructure.</t>
  </si>
  <si>
    <t>622318577b878900137dcb47</t>
  </si>
  <si>
    <t xml:space="preserve">Switch to a smaller or more efficient car,Improve walking and cycling routes,Increase the frequency of public transport services,Reduce road space for cars to make more space for walking, cycling and bus corridors,Pedestrianise some of our town centres,For new developments, EIAs should not be progressed only by the Developer but by  a broader body comprising developer, local authority and residents.An independent technical consultancy should advise  at all stages. All costs should be paid, at arms length, by the developer.  </t>
  </si>
  <si>
    <t>Better walking and cycling routes,Being located close to services, facilities and employment,Reduced road space for cars to make more space for walking, cycling and bus corridors</t>
  </si>
  <si>
    <t>622395d6d120d3001245545c</t>
  </si>
  <si>
    <t>Personal choice to walk or cycle more,Personal choice to electric scooters,Use public transport more (buses, trains, etc.),Switch to a smaller or more efficient car,Switch to using an electric car,Improve walking and cycling routes,Reduce the cost of public transport,A public transport interchange,Increase the frequency of public transport services,Create new public transport routes,Reduce road space for cars to make more space for walking, cycling and bus corridors,Pedestrianise some of our town centres,Build Park and Ride sites outside larger towns,Create better links to our rail stations</t>
  </si>
  <si>
    <t>first_issue: [2], second_issue: [1], third_issue: [1], fourth_issue: [2], fifth_issue: [1], sixth_issue: [2], seventh_issue: [2]</t>
  </si>
  <si>
    <t>6223ab2a4d1a9b00128b9e6d</t>
  </si>
  <si>
    <t>Liz Johnson</t>
  </si>
  <si>
    <t>Improve walking and cycling routes,Increase the frequency of public transport services,More rural services,Locate new developments close to services, facilities and employment,Switch to using an electric car</t>
  </si>
  <si>
    <t>Better walking and cycling routes,More regular bus services,Bus services operating more regularly,Bus services operating at time of day that you need them to,Bus services operating on routes that you need,Reduced public transport cost,Better links to rail stations</t>
  </si>
  <si>
    <t>62249bf14d1a9b00128b9f4d</t>
  </si>
  <si>
    <t>Better links to rail stations,Increased the frequency of rail services</t>
  </si>
  <si>
    <t>first_issue: [4], second_issue: [1], third_issue: [1], fourth_issue: [1], fifth_issue: [1], sixth_issue: [4], seventh_issue: [4]</t>
  </si>
  <si>
    <t>Will not NOT cannot.  Lithium batteries and total cost of ownership do not make this the greener option</t>
  </si>
  <si>
    <t>6224e0274d1a9b00128b9f93</t>
  </si>
  <si>
    <t>Shop locally ,Use public transport more (buses, trains, etc.),Personal choice to walk or cycle more,Reduce the amount we travel,Switch to a smaller or more efficient car,Seeking holidays and leisure activities closer to home,Locate new developments close to services, facilities and employment,Prioritise funding for sustainable transport infrastructure rather than road schemes - only upgrade highways as a final resort,Improve walking and cycling routes,Reduce the cost of public transport,Charge more for parking,Increase the frequency of public transport services,Create new public transport routes,More rural services,Reduce speed limits to make walking cycling safer,Reduce road space for cars to make more space for walking, cycling and bus corridors,Make the public realm safer,Build Park and Ride sites outside larger towns,Create better links to our rail stations,Reducing car use in rural areas is too difficult - urban areas should achieve most of the change</t>
  </si>
  <si>
    <t>At present too expensive.</t>
  </si>
  <si>
    <t>Yes.  Re Site L33.  This is a plan to build a large number of houses where the exit will be onto the A361 which is already extremely congested.  There is not an adequate footpath into the town on one side of the road, and cycling along it is extremely dangerous.</t>
  </si>
  <si>
    <t>Access points into sites would be assessed to ensure they are safe and adequate to accommodate a development. Pedestrian and cycle routes into the town centre would also be assessed.</t>
  </si>
  <si>
    <t>6224e207d84e3f0012976d22</t>
  </si>
  <si>
    <t>6225b75863dd75001265f747</t>
  </si>
  <si>
    <t>Tallulah Robin Redmond</t>
  </si>
  <si>
    <t>Use public transport more (buses, trains, etc.),Shop locally ,Switch to a smaller or more efficient car,Car share with people outside our households,Improve walking and cycling routes,Reduce the cost of public transport,Increase the frequency of public transport services,Create new public transport routes,More rural services</t>
  </si>
  <si>
    <t>Bus services operating at time of day that you need them to,Bus services operating more regularly,Reduced public transport cost</t>
  </si>
  <si>
    <t>first_issue: [1], second_issue: [1], third_issue: [2], fourth_issue: [2], fifth_issue: [3], sixth_issue: [2], seventh_issue: [2]</t>
  </si>
  <si>
    <t>Very expensive. I cant afford a normal cheap one.</t>
  </si>
  <si>
    <t>Reinforcing the idea of more regular bus services to rural areas!!</t>
  </si>
  <si>
    <t>Agreed. This will be explored as part of the Sustainable Transport Strategy</t>
  </si>
  <si>
    <t>6225e2f14d1a9b00128ba0eb</t>
  </si>
  <si>
    <t>Create better links to our rail stations,Reduce road space for cars to make more space for walking, cycling and bus corridors,More rural services,Office hubs to allow people to work locally,Locate new developments close to services, facilities and employment,Switch to a smaller or more efficient car,Car share with people outside our households,Create car clubs,Prioritise funding for sustainable transport infrastructure rather than road schemes - only upgrade highways as a final resort,Reduce the cost of public transport</t>
  </si>
  <si>
    <t>Car clubs,Last mile options (scooters, bikes) to easily get to places not on direct bus routes,Reduced public transport cost</t>
  </si>
  <si>
    <t>first_issue: [2], second_issue: [1], third_issue: [1], fourth_issue: [2], fifth_issue: [3], sixth_issue: [2], seventh_issue: [2]</t>
  </si>
  <si>
    <t>Lack of affordable second-hand EVs and charging infrastructure near me</t>
  </si>
  <si>
    <t>All public car parks should have bike racks and affordable escooters/ebike hire</t>
  </si>
  <si>
    <t>6225f146d84e3f0012976e8d</t>
  </si>
  <si>
    <t>Use public transport more (buses, trains, etc.),Locate new developments close to services, facilities and employment,Reduce the cost of public transport,A public transport interchange,Increase the frequency of public transport services,Create new public transport routes,More rural services,Make the public realm safer,Pedestrianise some of our town centres</t>
  </si>
  <si>
    <t>Bus services operating on routes that you need,Better links to rail stations,Bus services operating more regularly</t>
  </si>
  <si>
    <t>first_issue: [1], second_issue: [1], third_issue: [1], fourth_issue: [4], fifth_issue: [4], sixth_issue: [2], seventh_issue: [4]</t>
  </si>
  <si>
    <t>Lechlade to Hospital or Rail Station is not possible.</t>
  </si>
  <si>
    <t>Pavements are for pedestrians, not cycles or car parking! Why are there no buses from Lechlade to Swindon rail station or Great Western Hospital?</t>
  </si>
  <si>
    <t>Noted. I will refer your question to the county councils, who run the bus services</t>
  </si>
  <si>
    <t>6226256992485d0012d5f51a</t>
  </si>
  <si>
    <t>Frankie Blake</t>
  </si>
  <si>
    <t>We have had lots of changes in the weather since I was born. I remember people skating on the ice on the River Thames and when you look at the past they grew grapes in London. Remember the summer of 1976 and 75? They were , I believe, the hottest and driest on record. Since then there's rarely been any length of hot dry weather. Our climate is governed by the sun and it's hotspots. We don't make that much difference.</t>
  </si>
  <si>
    <t>Can't do what???? Stupid question.</t>
  </si>
  <si>
    <t>You only seem to mention these changes in regards to new developments. What about all the changes that will be needed to existing developments ie increase in road traffic, horses in the road (that don't pay any road tax nor insurance), cyclists ,who also don't pay any road tax nor have insurance should they cause an accident.</t>
  </si>
  <si>
    <t>We are focusing on new developments as this is a planning consultation, so that is what is in scope. Wider transport changes will be picked up as part of the Sustainable Transport Strategy. This is unlikely to include any consideration of Road Tax, however, as this was abolished for everyone in 1956.</t>
  </si>
  <si>
    <t>622641522b34020012770c9e</t>
  </si>
  <si>
    <t>Prioritise funding for sustainable transport infrastructure rather than road schemes - only upgrade highways as a final resort,Make the public realm safer,Install more EV charge points,Improve walking and cycling routes,</t>
  </si>
  <si>
    <t>Better walking and cycling routes,Reduced speed limits to make walking cycling safer</t>
  </si>
  <si>
    <t>first_issue: [2], second_issue: [1], third_issue: [2], fourth_issue: [2], fifth_issue: [3], sixth_issue: [2], seventh_issue: [2]</t>
  </si>
  <si>
    <t>622661012f15db00132e7885</t>
  </si>
  <si>
    <t>Personal choice to walk or cycle more,Shop locally ,Reduce the amount we travel,Use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</si>
  <si>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Car clubs,Better links to rail stations,Reduced speed limits to make walking cycling safer</t>
  </si>
  <si>
    <t>second_issue: [1], third_issue: [1], fourth_issue: [1], fifth_issue: [1], first_issue: [2], sixth_issue: [2], seventh_issue: [2]</t>
  </si>
  <si>
    <t>Stratton, Cirencester</t>
  </si>
  <si>
    <t>622788f0ab73e000121538d7</t>
  </si>
  <si>
    <t>Reducing car use in rural areas is too difficult - urban areas should achieve most of the change,Create better links to our rail stations,Build Park and Ride sites outside larger towns,Pedestrianise some of our town centres,Reduce speed limits to make walking cycling safer,Improve walking and cycling routes,Office hubs to allow people to work locally,Personal choice to walk or cycle more,Seeking holidays and leisure activities closer to home,Locate new developments close to services, facilities and employment</t>
  </si>
  <si>
    <t>Being located close to services, facilities and employment,Office hubs to allow people to work locally,Your house having a home office,Better walking and cycling routes,Reduced public transport cost,Increased the frequency of rail services,Bus services operating more regularly,Bus services operating at time of day that you need them to,Bus services operating on routes that you need,Build Park and Ride sites outside larger towns</t>
  </si>
  <si>
    <t>first_issue: [3], second_issue: [2], third_issue: [4], fourth_issue: [3], fifth_issue: [1], sixth_issue: [3], seventh_issue: [3]</t>
  </si>
  <si>
    <t>cost and space</t>
  </si>
  <si>
    <t>62278cfc76b60a0014a9bd4c</t>
  </si>
  <si>
    <t>Personal choice to walk or cycle more,Shop locally ,Use public transport more (buses, trains, etc.),Switch to a smaller or more efficient car,Switch to using an electric car,Create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safer,Pedestrianise some of our town centres,Introduce controlled parking zone or vehicle-free zones,Build Park and Ride sites outside larger towns,Create better links to our rail stations,Increase the frequency of rail services,Reducing car use in rural areas is too difficult - urban areas should achieve most of the change</t>
  </si>
  <si>
    <t>Office hubs to allow people to work locally,Bus services operating at time of day that you need them to,Reduced public transport cost,Bus services operating more regularly,Bus services operating on routes that you need</t>
  </si>
  <si>
    <t>first_issue: [1], second_issue: [1], third_issue: [1], fourth_issue: [3], fifth_issue: [3], sixth_issue: [2], seventh_issue: [2]</t>
  </si>
  <si>
    <t>Kempsford-Fairford no suitable cycle path the whole way, and I don't feel safe cycling with a child on small rural roads shared with motor vehicles. I otherwise would be happy to cycle this route FAR more frequently as I prefer not to drive</t>
  </si>
  <si>
    <t>Cost right now - we will be replacing our car with an electric vehicle but need to run it to its end of life first and find an affordable electric vehicle</t>
  </si>
  <si>
    <t>62278dfeab73e000121538e4</t>
  </si>
  <si>
    <t>Personal choice to walk or cycle more,Shop locally ,Use public transport more (buses, trains, etc.),Switch to a smaller or more efficient car,Improve walking and cycling routes,Reduce the cost of public transport,Increase the frequency of public transport services,Increase the frequency of rail services</t>
  </si>
  <si>
    <t>More regular bus services,Better walking and cycling routes,Bus services operating at time of day that you need them to,Reduced public transport cost,Increased the frequency of rail services</t>
  </si>
  <si>
    <t>62288ffa212cfc001251e90d</t>
  </si>
  <si>
    <t>Create better links to our rail stations,Build Park and Ride sites outside larger towns,Increase the frequency of rail services,Pedestrianise some of our town centres,Create new public transport routes,Increase the frequency of public transport services,A public transport interchange,Office hubs to allow people to work locally,Locate new developments close to services, facilities and employment</t>
  </si>
  <si>
    <t>Better tourist traffic and people management</t>
  </si>
  <si>
    <t>Noted. This will be considered as part of the Sustainable Transport Strategy</t>
  </si>
  <si>
    <t>622898a78450eb001394a38e</t>
  </si>
  <si>
    <t>Shop locally ,Reduce the amount we travel,Reduce long distance journeys,Switch to using an electric car,Seeking holidays and leisure activities closer to home,Personal choice to walk or cycle more,Prioritise funding for sustainable transport infrastructure rather than road schemes - only upgrade highways as a final resort,Locate new developments close to services, facilities and employment,Improve walking and cycling routes,Reduce the cost of public transport,Reduce speed limits to make walking cycling safer,Pedestrianise some of our town centres,Reduce road space for cars to make more space for walking, cycling and bus corridors,Introduce controlled parking zone or vehicle-free zones,Switch to a smaller or more efficient car</t>
  </si>
  <si>
    <t>Reduced speed limits to make walking cycling safer,Pedestrianisation of town centres,Reduced public transport cost</t>
  </si>
  <si>
    <t>Lack of support from GCC for safer crossings in M ickleton village to enable more parents to walk their children to school.</t>
  </si>
  <si>
    <t>Noted. I will refer to GCC</t>
  </si>
  <si>
    <t>6228ce263d938d001268fe69</t>
  </si>
  <si>
    <t>Increase the frequency of public transport services,Create new public transport routes,Install more EV charge points,More rural services,Reducing car use in rural areas is too difficult - urban areas should achieve most of the change</t>
  </si>
  <si>
    <t>More rural services,Bus services operating at time of day that you need them to,Bus services operating more regularly,More regular bus services</t>
  </si>
  <si>
    <t>As buses in the north Cotswolds have to go greater distances and pick up at all rural villages, it takes forever to get anywhere. If buses were more frequent you could vary the route thus saving time. Our problem is crossing county boundaries of which there are four</t>
  </si>
  <si>
    <t>In old housing association property and do not envisage having an electrical point anytime soon</t>
  </si>
  <si>
    <t xml:space="preserve">What happens when you need a car to visit elderly relative 3 times a week and family twice apart from working part time. The bus system is just not good enough at the moment. I would love to not use the car so much but it isn’t feasible at the moment </t>
  </si>
  <si>
    <t>Noted. This will be considered as part of the Sustainable Transport Strategy. There will be challenges for everyone in reducing car use, especially in rural areas. The strategy will seek to identify where we can focus our efforts and investment for to support the most effective change.</t>
  </si>
  <si>
    <t>6228e8703d938d001269008c</t>
  </si>
  <si>
    <t>Shop locally ,Switch to a smaller or more efficient car,Locate new developments close to services, facilities and employment,New housing required to come with home office provision,Reduce the cost of public transport,Increase the frequency of public transport services,More rural services,Reducing car use in rural areas is too difficult - urban areas should achieve most of the change</t>
  </si>
  <si>
    <t>Bus services operating at time of day that you need them to,Bus services operating on routes that you need,More rural services</t>
  </si>
  <si>
    <t>No bus service and too many potholes.</t>
  </si>
  <si>
    <t>Will not do until technology sound. Battery costs very high and difficult to dispose.</t>
  </si>
  <si>
    <t>The Council must face facts that rural villages do not have buses and I'm not cycling to Waitrose. You've not asked the question about using supermarket delivery services which cut down car use.</t>
  </si>
  <si>
    <t>62290692461b3100123ca493</t>
  </si>
  <si>
    <t>Personal choice to walk or cycle more,Shop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points,Reduce speed limits to make walking cycling safer,Pedestrianise some of our town centres,Introduce controlled parking zone or vehicle-free zones,Increase the frequency of rail services</t>
  </si>
  <si>
    <t>Better walking and cycling routes,More regular bus services,Bus services operating more regularly,Bus services operating at time of day that you need them to,Bus services operating on routes that you need,Reduced public transport cost,Reduced speed limits to make walking cycling safer</t>
  </si>
  <si>
    <t>first_issue: [2], second_issue: [1], third_issue: [2], fourth_issue: [2], fifth_issue: [1], sixth_issue: [2], seventh_issue: [2]</t>
  </si>
  <si>
    <t>6229070b61f02e00125ecb60</t>
  </si>
  <si>
    <t>Clare Cowperthwaite</t>
  </si>
  <si>
    <t xml:space="preserve">Personal choice to walk or cycle more,Prioritise funding for sustainable transport infrastructure rather than road schemes - only upgrade highways as a final resort,Improve walking and cycling routes,Pedestrianise some of our town centres,Reduce speed limits to make walking cycling safer,Shop locally </t>
  </si>
  <si>
    <t>Better walking and cycling routes,Better links to rail stations,Pedestrianisation of town centres</t>
  </si>
  <si>
    <t>second_issue: [2], third_issue: [2], first_issue: [1], fourth_issue: [1], fifth_issue: [1], sixth_issue: [2], seventh_issue: [2]</t>
  </si>
  <si>
    <t xml:space="preserve">A cycle path along Grove Lane because the cyclists ride on the pavement </t>
  </si>
  <si>
    <t>62290d9e61f02e00125ecb85</t>
  </si>
  <si>
    <t>Jane Yates</t>
  </si>
  <si>
    <t>Personal choice to walk or cycle more,Shop locally ,Use public transport more (buses, trains, etc.),Switch to using an electric car,Switch to a smaller or more efficient car,Locate new developments close to services, facilities and employment,Office hubs to allow people to work locally,New housing required to come with home office provision,Improve walking and cycling routes,A public transport interchange,Reduce the cost of public transport,Install more EV charge points,More rural services,Reduce speed limits to make walking cycling safer,Make the public realm safer,Create new public transport routes,Reduce road space for cars to make more space for walking, cycling and bus corridors,Create better links to our rail stations,Reducing car use in rural areas is too difficult - urban areas should achieve most of the change</t>
  </si>
  <si>
    <t>More regular bus services,Better walking and cycling routes,Bus services operating more regularly,Bus services operating at time of day that you need them to,Bus services operating on routes that you need,Better links to rail stations,More rural services,Reduced road space for cars to make more space for walking, cycling and bus corridors,Build Park and Ride sites outside larger towns</t>
  </si>
  <si>
    <t>first_issue: [1], second_issue: [1], third_issue: [1], fourth_issue: [2], fifth_issue: [1], sixth_issue: [4], seventh_issue: [4]</t>
  </si>
  <si>
    <t>622a493dd2b11d0012b882f1</t>
  </si>
  <si>
    <t>Karen Blick</t>
  </si>
  <si>
    <t>Personal choice to walk or cycle more,Shop locally ,Switch to using an electric car,Locate new developments close to services, facilities and employment,Improve walking and cycling routes,Install more EV charge points,Increase the frequency of rail services,Create better links to our rail stations</t>
  </si>
  <si>
    <t>Increased the frequency of rail services</t>
  </si>
  <si>
    <t>first_issue: [4], fourth_issue: [4], fifth_issue: [4], sixth_issue: [4], seventh_issue: [4], second_issue: [1], third_issue: [1]</t>
  </si>
  <si>
    <t>622a69966ee5970012ae41a7</t>
  </si>
  <si>
    <t>Shop locally ,I don’t think this should be a priority for Cotswold District,I don’t think climate change is a significant issue</t>
  </si>
  <si>
    <t>first_issue: [2], third_issue: [2], fourth_issue: [1], fifth_issue: [1], sixth_issue: [2], seventh_issue: [2]</t>
  </si>
  <si>
    <t>It is outrageous that you suggest people have their driveways or parking spaces reduced or removed at their own homes</t>
  </si>
  <si>
    <t>Noted, thank you. Please note this is a consultation about new developments and the way those are built, not removing provision from existing homes.</t>
  </si>
  <si>
    <t>622b3070eda92600120fe10e</t>
  </si>
  <si>
    <t>Use public transport more (buses, trains, etc.),Create new public transport routes,More rural services,Increase the frequency of rail services,Create better links to our rail stations</t>
  </si>
  <si>
    <t>More regular bus services,Bus services operating more regularly,Bus services operating at time of day that you need them to,Bus services operating on routes that you need,Better links to rail stations,Increased the frequency of rail services</t>
  </si>
  <si>
    <t>second_issue: [1], third_issue: [3], fourth_issue: [4], fifth_issue: [1], sixth_issue: [1], seventh_issue: [3], first_issue: [1]</t>
  </si>
  <si>
    <t>622b467434768c0012cc4156</t>
  </si>
  <si>
    <t>622b54f400e7230012fa80e4</t>
  </si>
  <si>
    <t>Switch to using an electric car,Install more EV charge points,Build Park and Ride sites outside larger towns,Personal choice to walk or cycle more,Car share with people outside our households,Locate new developments close to services, facilities and employment,Office hubs to allow people to work locally,Improve walking and cycling routes,Pedestrianise some of our town centres,Introduce controlled parking zone or vehicle-free zones</t>
  </si>
  <si>
    <t>622b5e5ea45bbc001246fa22</t>
  </si>
  <si>
    <t>first_issue: [1], second_issue: [1], third_issue: [1], fifth_issue: [2], sixth_issue: [3], seventh_issue: [2]</t>
  </si>
  <si>
    <t>Will switch when price, range and environmental impact make them a reasonable choice</t>
  </si>
  <si>
    <t>622b5d28694a330012b668b5</t>
  </si>
  <si>
    <t>Switch to a smaller or more efficient car,Locate new developments close to services, facilities and employment,Reduce the cost of public transport,A public transport interchange,Reducing car use in rural areas is too difficult - urban areas should achieve most of the change</t>
  </si>
  <si>
    <t>Being located close to services, facilities and employment,Bus services operating more regularly,Bus services operating on routes that you need,Better links to rail stations</t>
  </si>
  <si>
    <t>More reluctant to switch to electric as do not see infrastructures at home or elsewhere is robust. Hydrogen would be more effective</t>
  </si>
  <si>
    <t>Noted. EV charging provision will be considered as part of the Sustainable Transport Strategy</t>
  </si>
  <si>
    <t>622b82205726030012f032c4</t>
  </si>
  <si>
    <t>Reduce the amount we travel,Shop locally ,Locate new developments close to services, facilities and employment,Improve walking and cycling routes,A public transport interchange,Install more EV charge points,Reduce road space for cars to make more space for walking, cycling and bus corridors,Create better links to our rail stations,Introduce controlled parking zone or vehicle-free zones</t>
  </si>
  <si>
    <t>High initial costs may be prohibitive for some</t>
  </si>
  <si>
    <t>622b8944694a330012b66938</t>
  </si>
  <si>
    <t>Shop locally ,Reduce the amount we travel,Use public transport more (buses, trains, etc.),Locate new developments close to services, facilities and employment,Improve walking and cycling routes,Install more EV charge points,Reduce speed limits to make walking cycling safer,Reduce road space for cars to make more space for walking, cycling and bus corridors,Pedestrianise some of our town centres,Create better links to our rail stations,Introduce controlled parking zone or vehicle-free zones</t>
  </si>
  <si>
    <t>second_issue: [1], first_issue: [1], third_issue: [1], fourth_issue: [2], fifth_issue: [3], sixth_issue: [2], seventh_issue: [2]</t>
  </si>
  <si>
    <t>622b9fa8a45bbc001246faf5</t>
  </si>
  <si>
    <t>Personal choice to a motorbike,Create car clubs,Reducing car use in rural areas is too difficult - urban areas should achieve most of the change,I don’t think this should be a priority for Cotswold District,Increase the frequency of rail services,Create better links to our rail stations,Increase the frequency of public transport services,Reduce the cost of public transport,Locate new developments close to services, facilities and employment</t>
  </si>
  <si>
    <t>first_issue: [3], second_issue: [3], third_issue: [3], fifth_issue: [3], fourth_issue: [3], sixth_issue: [4], seventh_issue: [4]</t>
  </si>
  <si>
    <t>Expensive. Lack of infrastructure Rising electricity costs</t>
  </si>
  <si>
    <t>622bbef85cfd730012cc8118</t>
  </si>
  <si>
    <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services,Create new public transport routes,More rural services,Pedestrianise some of our town centres,Build Park and Ride sites outside larger towns,Create better links to our rail stations,Reducing car use in rural areas is too difficult - urban areas should achieve most of the change,I don’t think this should be a priority for Cotswold District</t>
  </si>
  <si>
    <t>More regular bus services,Bus services operating more regularly,Bus services operating at time of day that you need them to,Bus services operating on routes that you need,Reduced public transport cost,More rural services,Build Park and Ride sites outside larger towns</t>
  </si>
  <si>
    <t>first_issue: [1], second_issue: [1], third_issue: [1], fourth_issue: [4], fifth_issue: [4], sixth_issue: [3], seventh_issue: [3]</t>
  </si>
  <si>
    <t>I have health issues which limit my ability to cycle.</t>
  </si>
  <si>
    <t>622c4e3ea45bbc001246fbab</t>
  </si>
  <si>
    <t>Personal choice to walk or cycle more,Shop locally ,Reduce the amount we travel,Use public transport more (buses, trains, etc.),Reduce long distance journeys,Switch to a smaller or more efficient car,Car share with people outside our households,Seeking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transport,More rural services,Increase the frequency of public transport services,Create better links to our rail stations,Reducing car use in rural areas is too difficult - urban areas should achieve most of the change</t>
  </si>
  <si>
    <t>More regular bus services,Bus services operating at time of day that you need them to,Bus services operating on routes that you need,Reduced public transport cost</t>
  </si>
  <si>
    <t>GL54 1ES</t>
  </si>
  <si>
    <t>Wait until present car needs replacing. Partner doesnt want one (only one car)</t>
  </si>
  <si>
    <t>Village dwellers need a car to shop, so car parking in town (Stow, Moreton, Bourton) is crucial for us and for tourism.</t>
  </si>
  <si>
    <t>622c60665726030012f033ea</t>
  </si>
  <si>
    <t>Personal choice to walk or cycle more,Shop locally ,Use public transport more (buses, trains, etc.),Switch to using an electric car,Locate new developments close to services, facilities and employment,Improve walking and cycling routes,A public transport interchange,Increase the frequency of public transport services,Create new public transport routes,Install more EV charge points,Create better links to our rail stations,Increase the frequency of rail services,Reducing car use in rural areas is too difficult - urban areas should achieve most of the change</t>
  </si>
  <si>
    <t>Better links to rail stations,More rural services,Being located close to services, facilities and employment</t>
  </si>
  <si>
    <t xml:space="preserve">Bus and train timetables at Moreton are incompatible </t>
  </si>
  <si>
    <t>Lack of infrastructure. Costs of EVs. Lack of suitable vehicles on the market</t>
  </si>
  <si>
    <t>622c6f5ba45bbc001246fbd3</t>
  </si>
  <si>
    <t>Switch to using an electric car,Shop locally ,Prioritise funding for sustainable transport infrastructure rather than road schemes - only upgrade highways as a final resort,Improve walking and cycling routes,A public transport interchange,Pedestrianise some of our town centres,Create better links to our rail stations,Reducing car use in rural areas is too difficult - urban areas should achieve most of the change</t>
  </si>
  <si>
    <t>first_issue: [1], second_issue: [1], third_issue: [1], fourth_issue: [4], fifth_issue: [2], sixth_issue: [2], seventh_issue: [2]</t>
  </si>
  <si>
    <t>622c7481694a330012b66a68</t>
  </si>
  <si>
    <t>first_issue: [1], second_issue: [1], third_issue: [1], fourth_issue: [1], fifth_issue: [1], sixth_issue: [1], seventh_issue: [1]</t>
  </si>
  <si>
    <t>622b806400e7230012fa81c8</t>
  </si>
  <si>
    <t>Improve walking and cycling routes,Reduce road space for cars to make more space for walking, cycling and bus corridors,Introduce controlled parking zone or vehicle-free zones,Install more EV charge points,Shop locally ,Reduce the amount we travel</t>
  </si>
  <si>
    <t>Reduced public transport cost,Reduced road space for cars to make more space for walking, cycling and bus corridors,Being located close to services, facilities and employment,Better walking and cycling routes,Build Park and Ride sites outside larger towns</t>
  </si>
  <si>
    <t>622c8ea1694a330012b66aa4</t>
  </si>
  <si>
    <t>Personal choice to walk or cycle more,Reduce long distance journeys,Use public transport more (buses, trains, etc.),Switch to using an electric car,Shop locally ,Switch to a smaller or more efficient car,Seeking holidays and leisure activities closer to home,Office hubs to allow people to work locally,Locate new developments close to services, facilities and employment,Reduce the cost of public transport,Increase the frequency of public transport services,More rural services,Install more EV charge points,Increase the frequency of rail services,Reducing car use in rural areas is too difficult - urban areas should achieve most of the change</t>
  </si>
  <si>
    <t>More regular bus services,Bus services operating more regularly,Being located close to services, facilities and employment</t>
  </si>
  <si>
    <t>Better and more frequent links, Tetbury to Cirencester, and Tetbury to Stroud.</t>
  </si>
  <si>
    <t>Currently running well, and cost prohibitive, until I have to change.</t>
  </si>
  <si>
    <t>622caa1da45bbc001246fc39</t>
  </si>
  <si>
    <t>Personal choice to walk or cycle more,Shop locally ,Reduce the amount we travel,Reduce long distance journeys,Use public transport more (buses, trains, etc.),Switch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safer,Reduce road space for cars to make more space for walking, cycling and bus corridors,Pedestrianise some of our town centres,Introduce controlled parking zone or vehicle-free zones,Increase the frequency of rail services,Create better links to our rail stations</t>
  </si>
  <si>
    <t>Office hubs to allow people to work locally,Better walking and cycling routes,More regular bus services,Bus services operating on routes that you need,Better links to rail stations,Reduced speed limits to make walking cycling safer,Reduced road space for cars to make more space for walking, cycling and bus corridors,Pedestrianisation of town centres,Introduction of controlled parking zones or vehicle-free zones,Being located close to services, facilities and employment,Bus services operating more regularly,Bus services operating at time of day that you need them to</t>
  </si>
  <si>
    <t xml:space="preserve">I have noticed s trend in new housing developments to substitute grass verges for pavements, apparently at random. If we are trying to promote walking then there needs to be a safe place to walk. Not shared with vehicles whether electric, manual or motorised. I also think people should be incentivised to give up their cars and carparking spaces by e.g. reduced council tax rates or maybe subsidised public transport. </t>
  </si>
  <si>
    <t>Noted, thank you. This will be considered under the Design topic paper</t>
  </si>
  <si>
    <t>622cdae85cfd730012cc8252</t>
  </si>
  <si>
    <t>Personal choice to walk or cycle more,Reduce the amount we travel,Prioritise funding for sustainable transport infrastructure rather than road schemes - only upgrade highways as a final resort,Locate new developments close to services, facilities and employment,New housing required to come with home office provision</t>
  </si>
  <si>
    <t>second_issue: [1], third_issue: [1], fifth_issue: [4], seventh_issue: [4], fourth_issue: [4], first_issue: [2], sixth_issue: [3]</t>
  </si>
  <si>
    <t>Mickleton is located 20 miles plus from hospitals and lacks significant employment</t>
  </si>
  <si>
    <t>622ce26b5726030012f034a8</t>
  </si>
  <si>
    <t>Personal choice to walk or cycle more,Shop locally ,Reduce the amount we travel,Use public transport more (buses, trains, etc.),Prioritise funding for sustainable transport infrastructure rather than road schemes - only upgrade highways as a final resort,Locate new developments close to services, facilities and employment,New housing required to come with home office provision,Improve walking and cycling routes,Reduce the cost of public transport,A public transport interchange,Increase the frequency of public transport services,Create new public transport routes,More rural services,Reduce speed limits to make walking cycling safer,Make the public realm safer,Pedestrianise some of our town centres,Build Park and Ride sites outside larger towns,Create better links to our rail stations,Increase the frequency of rail services,Reducing car use in rural areas is too difficult - urban areas should achieve most of the change</t>
  </si>
  <si>
    <t>Being located close to services, facilities and employment,Office hubs to allow people to work locally,Your house having a home office,Better walking and cycling routes,More regular bus services,Bus services operating more regularly,Bus services operating at time of day that you need them to,Bus services operating on routes that you need,Reduced public transport cost,Increased the frequency of rail services,Better links to rail stations,A public transport interchange,More rural services,Reduced speed limits to make walking cycling safer,Make the public realm safer,Pedestrianisation of town centres,Build Park and Ride sites outside larger towns</t>
  </si>
  <si>
    <t>first_issue: [1], second_issue: [2], third_issue: [2], fourth_issue: [2], fifth_issue: [4], sixth_issue: [2], seventh_issue: [2]</t>
  </si>
  <si>
    <t>rental doesn't allow charging point/energy price cap lifted</t>
  </si>
  <si>
    <t xml:space="preserve">the biggest issue that CDC overlook is still the rural element as the seat of power is more urbanised we are marginalised in rural areas. </t>
  </si>
  <si>
    <t>Noted, thank you. Rural accessibility will be considered under the Accessibility topic paper and in the Sustainable Transport Strategy</t>
  </si>
  <si>
    <t>622c8aaa96048200113fc1cd</t>
  </si>
  <si>
    <t>Personal choice to walk or cycle more,Shop locally ,Locate new developments close to services, facilities and employment,Improve walking and cycling routes,Reduce the cost of public transport,Create new public transport routes,Install more EV charge points,Reduce speed limits to make walking cycling safer,Reduce road space for cars to make more space for walking, cycling and bus corridors,Reduce car parking capacity,Personal choice to electric scooters,Prioritise funding for sustainable transport infrastructure rather than road schemes - only upgrade highways as a final resort,Increase the frequency of public transport services,Create better links to our rail stations</t>
  </si>
  <si>
    <t>Reduced road space for cars to make more space for walking, cycling and bus corridors,Reduced public transport cost,Better walking and cycling routes</t>
  </si>
  <si>
    <t>Separate  cycle lanes and paths  avoiding major roads could connect villages, towns and other public transport hubs.</t>
  </si>
  <si>
    <t>Noted, thank you. This will be considered as part of the Sustainable Transport Strategy. GCC have also recently been awarded significant funding to investigate long distance rural cycle routes.</t>
  </si>
  <si>
    <t>622d027f5726030012f034ce</t>
  </si>
  <si>
    <t>Personal choice to walk or cycle more,Reduce the amount we travel,Shop locally ,Reduce long distance journeys,Use public transport more (buses, trains, etc.),Switch to using an electric car,Car share with people outside our households,Prioritise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transport,Increase the frequency of public transport services,Install more EV charge points,More rural services,Reduce speed limits to make walking cycling safer,Reduce road space for cars to make more space for walking, cycling and bus corridors,Pedestrianise some of our town centres,Build Park and Ride sites outside larger towns,Create better links to our rail stations,Increase the frequency of rail services</t>
  </si>
  <si>
    <t>Better links to rail stations,Better walking and cycling routes,Reduced road space for cars to make more space for walking, cycling and bus corridors</t>
  </si>
  <si>
    <t>first_issue: [1], second_issue: [2], third_issue: [1], fourth_issue: [3], fifth_issue: [4], sixth_issue: [2], seventh_issue: [2]</t>
  </si>
  <si>
    <t>622de922694a330012b66c3e</t>
  </si>
  <si>
    <t>Switch to using an electric car,Car share with people outside our households,Switch to a smaller or more efficient car,Reduce the amount we travel,Shop locally ,Personal choice to electric scooters,Personal choice to walk or cycle more,Create car clubs,Prioritise funding for sustainable transport infrastructure rather than road schemes - only upgrade highways as a final resort,Locate new developments close to services, facilities and employment,New housing required to come with home office provision,Improve walking and cycling routes,Reduce the cost of public transport,Increase the frequency of public transport services,Create new public transport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zones,Create better links to our rail stations,Increase the frequency of rail services</t>
  </si>
  <si>
    <t>Reduced public transport cost,Better links to rail stations,Increased the frequency of rail services</t>
  </si>
  <si>
    <t>first_issue: [3], second_issue: [2], third_issue: [2], fourth_issue: [2], fifth_issue: [3], sixth_issue: [2], seventh_issue: [2]</t>
  </si>
  <si>
    <t xml:space="preserve">They are too expensive and electricity costs are going up at the moment because the government is not doing anything about the profits made by energy suppliers. </t>
  </si>
  <si>
    <t xml:space="preserve">The council should be able to buy land that is needed for sustainable transport solutions. Like the Tetbury to Kemble line. That land should be able to be bought regardless of the landowner. They did the same for HS2 and so the same should apply to everyone. </t>
  </si>
  <si>
    <t>Noted, thank you. That is an interesting point and requires some legal consideration. I will refer for an opinion.</t>
  </si>
  <si>
    <t>622de7b25cfd730012cc83a8</t>
  </si>
  <si>
    <t>Locate new developments close to services, facilities and employment,Use public transport more (buses, trains, etc.),Seeking holidays and leisure activities closer to home</t>
  </si>
  <si>
    <t>Reduced public transport cost,Bus services operating more regularly</t>
  </si>
  <si>
    <t>622f1e49694a330012b66d6c</t>
  </si>
  <si>
    <t>Personal choice to walk or cycle more,Shop locally ,Reduce the amount we travel,Use public transport more (buses, trains, etc.),Car share with people outside our households,Switch to a smaller or more efficient car,Seeking holidays and leisure activities closer to home,Create car clubs,Prioritise funding for sustainable transport infrastructure rather than road schemes - only upgrade highways as a final resort,Increase the frequency of public transport services,Create new public transport routes,Increase the frequency of rail services,Reduce long distance journeys,Locate new developments close to services, facilities and employment,Reduce the cost of public transport,Build Park and Ride sites outside larger towns,New housing required to come with home office provision</t>
  </si>
  <si>
    <t>Bus services operating on routes that you need,Increased the frequency of rail services,Your house having a home office</t>
  </si>
  <si>
    <t xml:space="preserve">It would use more carbon (and associated steel, glass, rubber, plastic) to get rid of my car and replace with an EV one than it would to keep my petrol car for as long as its useable life. The rush to EV's is not the solution - changing our travelling means and habits is. </t>
  </si>
  <si>
    <t>We need a campaign to stop engine idling - not just outside schools but in supermarket and train station car parks, town centre squares, etc. It's endemic.</t>
  </si>
  <si>
    <t>Noted, thank you, but outside the scope of a planning policy.</t>
  </si>
  <si>
    <t>622f20325726030012f0371a</t>
  </si>
  <si>
    <t xml:space="preserve">Reduce speed limits on the inner ring road from Deer Park roundabout to  Colt roundabout. The extra noise from fast moving traffic that results from there being only a 70mph limit is totally unacceptable. It’s hard to understand why this hasn’t been addressed years ago. </t>
  </si>
  <si>
    <t>sixth_issue: [2], first_issue: [1], second_issue: [1], third_issue: [1], fourth_issue: [2], fifth_issue: [2], seventh_issue: [2]</t>
  </si>
  <si>
    <t>Wheelchair access needs special planning especially providing dropped curbs with corresponding drops on opposite side</t>
  </si>
  <si>
    <t>Noted, thank you. This is an important issue that should be picked up through an Equality Impact Assessment of proposed schemes.</t>
  </si>
  <si>
    <t>622f587e6828950012328fea</t>
  </si>
  <si>
    <t>Personal choice to walk or cycle more,Shop locally ,Reduce the amount we travel,Use public transport more (buses, trains, etc.),Switch to a smaller or more efficient car,Switch to using an electric car,Locate new developments close to services, facilities and employment,Improve walking and cycling routes,Reduce the cost of public transport,Increase the frequency of public transport services,Install more EV charge points,Reduce speed limits to make walking cycling safer,Pedestrianise some of our town centres,Introduce controlled parking zone or vehicle-free zones,Build Park and Ride sites outside larger towns,Create better links to our rail stations,I don’t think this should be a priority for Cotswold District,Reducing car use in rural areas is too difficult - urban areas should achieve most of the change</t>
  </si>
  <si>
    <t>Reduced speed limits to make walking cycling safer,Bus services operating more regularly,Better links to rail stations</t>
  </si>
  <si>
    <t xml:space="preserve">Parking areas for walkers etc on outskirts of beauty spots. To stop pavement and narrow road parking by visitors </t>
  </si>
  <si>
    <t xml:space="preserve">Noted, thank you. We will review this suggestion </t>
  </si>
  <si>
    <t>622f6851682895001232909e</t>
  </si>
  <si>
    <t>Shop locally ,Use public transport more (buses, trains, etc.),Switch to a smaller or more efficient car,Switch to using an electric car,Locate new developments close to services, facilities and employment,Increase the frequency of public transport services,Install more EV charge points,Reducing car use in rural areas is too difficult - urban areas should achieve most of the change</t>
  </si>
  <si>
    <t>Bus services operating more regularly,Bus services operating on routes that you need</t>
  </si>
  <si>
    <t>first_issue: [1], sixth_issue: [2], fifth_issue: [2], second_issue: [1], third_issue: [1]</t>
  </si>
  <si>
    <t>Maintenance of the countryside for the benefit of walkers</t>
  </si>
  <si>
    <t>622f70d3e621a30012aa64f9</t>
  </si>
  <si>
    <t>Use public transport more (buses, trains, etc.),Shop locally ,Personal choice to walk or cycle more</t>
  </si>
  <si>
    <t>first_issue: [1], second_issue: [1], third_issue: [1], fourth_issue: [2], fifth_issue: [2], sixth_issue: [2]</t>
  </si>
  <si>
    <t>622f72e86073de0012610a63</t>
  </si>
  <si>
    <t>Ian Killingback</t>
  </si>
  <si>
    <t>Reduce the cost of public transport,Improve walking and cycling routes,Increase the frequency of public transport services,Create new public transport routes</t>
  </si>
  <si>
    <t>More regular bus services,Bus services operating more regularly,Bus services operating on routes that you need,Reduced public transport cost,More rural services</t>
  </si>
  <si>
    <t>first_issue: [1], second_issue: [1], third_issue: [1], fourth_issue: [1], fifth_issue: [3], seventh_issue: [3], sixth_issue: [3]</t>
  </si>
  <si>
    <t>622f7bb5e621a30012aa6510</t>
  </si>
  <si>
    <t>Stuart Ballard</t>
  </si>
  <si>
    <t>Reduce road space for cars to make more space for walking, cycling and bus corridors,Pedestrianise some of our town centres</t>
  </si>
  <si>
    <t>Reduced road space for cars to make more space for walking, cycling and bus corridors,Better links to rail stations,Better walking and cycling routes</t>
  </si>
  <si>
    <t>first_issue: [2], second_issue: [1], third_issue: [1], fourth_issue: [3], fifth_issue: [2], sixth_issue: [2], seventh_issue: [2]</t>
  </si>
  <si>
    <t>6230424e6073de0012610add</t>
  </si>
  <si>
    <t>Switch to using an electric car,Use public transport more (buses, trains, etc.),Shop locally ,Improve walking and cycling routes,Make buses electric and encourage electric car sharing schemes (90% of cars are parked 90% of time)to reduce numbers of vehicles on road but have more street charging for homes without drives to help with electric transition whether private or car share owned.</t>
  </si>
  <si>
    <t>first_issue: [2], second_issue: [1], third_issue: [1], fifth_issue: [1], fourth_issue: [1], sixth_issue: [2], seventh_issue: [1]</t>
  </si>
  <si>
    <t>623052646073de0012610af8</t>
  </si>
  <si>
    <t>Personal choice to walk or cycle more,Personal choice to electric scooters,Shop locally ,Reduce long distance journeys,Use public transport more (buses, trains, etc.),Switch to using an electric car,Office hubs to allow people to work locally,Improve walking and cycling routes,A public transport interchange,Reduce the cost of public transport,Increase the frequency of public transport services,Create new public transport routes,Install more EV charge points,More rural services,Reduce speed limits to make walking cycling safer,Build Park and Ride sites outside larger towns,Increase the frequency of rail services,Reducing car use in rural areas is too difficult - urban areas should achieve most of the change,An interactive transport policy with bus and rail service coordinated</t>
  </si>
  <si>
    <t>first_issue: [1], second_issue: [1], third_issue: [1], fifth_issue: [4], sixth_issue: [3], seventh_issue: [1]</t>
  </si>
  <si>
    <t>Not at the moment, ideas are fine but action is greater</t>
  </si>
  <si>
    <t>Indeed!</t>
  </si>
  <si>
    <t>62305928682895001232916f</t>
  </si>
  <si>
    <t>Personal choice to electric scooters,Shop locally ,Use public transport more (buses, trains, etc.),Switch to using an electric car,Car share with people outside our households,Reduce car parking capacity,Prioritise funding for sustainable transport infrastructure rather than road schemes - only upgrade highways as a final resort,Office hubs to allow people to work locally,Locate new developments close to services, facilities and employment,Improve walking and cycling routes,Reduce the cost of public transport,Increase the frequency of public transport services,Create new public transport routes,Reduce speed limits to make walking cycling safer,Reduce road space for cars to make more space for walking, cycling and bus corridors,Pedestrianise some of our town centres,Create better links to our rail stations</t>
  </si>
  <si>
    <t>first_issue: [2], third_issue: [2], fourth_issue: [2], fifth_issue: [2], sixth_issue: [2], seventh_issue: [2]</t>
  </si>
  <si>
    <t>Too expensive, lack of infrastructure for charging nationally.</t>
  </si>
  <si>
    <t>62306b18df8c2f00122c0d6d</t>
  </si>
  <si>
    <t>Personal choice to walk or cycle more,Shop locally ,Use public transport more (buses, trains, etc.),Switch to using an electric car,Create car clubs,Seeking holidays and leisure activities closer to home,Improve walking and cycling routes,Install more EV charge points,Pedestrianise some of our town centres,Create better links to our rail stations</t>
  </si>
  <si>
    <t>first_issue: [3], second_issue: [1], third_issue: [1], fourth_issue: [3], fifth_issue: [3], sixth_issue: [3], seventh_issue: [4]</t>
  </si>
  <si>
    <t>6230695b6828950012329196</t>
  </si>
  <si>
    <t>Personal choice to walk or cycle more,Personal choice to electric scooters,Personal choice to a motorbike,Shop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t>
  </si>
  <si>
    <t>Better walking and cycling routes,Reduced public transport cost,Bus services operating at time of day that you need them to</t>
  </si>
  <si>
    <t>I don't own a car/ cost</t>
  </si>
  <si>
    <t>62309a37c9753200125706ea</t>
  </si>
  <si>
    <t>Personal choice to walk or cycle more,Shop locally ,Reduce the amount we travel,Use public transport more (buses, trains, etc.),Switch to using an electric car,Locate new developments close to services, facilities and employment,Improve walking and cycling routes,Reduce the cost of public transport,Increase the frequency of public transport services,More rural services,Reduce speed limits to make walking cycling safer,Reduce road space for cars to make more space for walking, cycling and bus corridors,Pedestrianise some of our town centres</t>
  </si>
  <si>
    <t>Reduced car parking capacity,Better walking and cycling routes,Reduced road space for cars to make more space for walking, cycling and bus corridors</t>
  </si>
  <si>
    <t>6230a50ac97532001257070c</t>
  </si>
  <si>
    <t>Install more EV charge points,Switch to using an electric car,Build Park and Ride sites outside larger towns,Reducing car use in rural areas is too difficult - urban areas should achieve most of the change</t>
  </si>
  <si>
    <t>first_issue: [2], second_issue: [1], third_issue: [1], fourth_issue: [2], fifth_issue: [4], sixth_issue: [3], seventh_issue: [2]</t>
  </si>
  <si>
    <t xml:space="preserve">I live in a mid terrace house with no parking space and double yellow lines outside my door. </t>
  </si>
  <si>
    <t xml:space="preserve">Given the geography of the Cotswolds villages, private car ownership is absolutely essential. We need a robust plan for EV charging, with adequate public recharging points at the same cost per charge as charging at home. An all EV Cotswolds would be quieter, cleaner while ensuring residents retain the flexibility and convenience of personal transport. Penalising private car ownership is not a solution. </t>
  </si>
  <si>
    <t>Noted, thank you. EV transition and charging will be considered as part of the Sustainable Transport Strategy, though it has already been clearly demonstrated that the local and national grid capacity could not support the current level of car use by EV , so this cannot be the sole solution.</t>
  </si>
  <si>
    <t>6230ee338db57a00140fbec8</t>
  </si>
  <si>
    <t>Shop locally ,Reduce the amount we travel,Reduce long distance journeys,Use public transport more (buses, trains, etc.),Switch to a smaller or more efficient car,Switch to using an electric car,Locate new developments close to services, facilities and employment,Improve walking and cycling routes,Increase the frequency of public transport services,Install more EV charge points,Build Park and Ride sites outside larger towns,Reducing car use in rural areas is too difficult - urban areas should achieve most of the change</t>
  </si>
  <si>
    <t>first_issue: [1], second_issue: [1], third_issue: [2], fourth_issue: [2], fifth_issue: [2], sixth_issue: [2], seventh_issue: [2]</t>
  </si>
  <si>
    <t>6230efaf8db57a00140fbeca</t>
  </si>
  <si>
    <t>Personal choice to walk or cycle more,Personal choice to electric scooters,Use public transport more (buses, trains, etc.),Prioritise funding for sustainable transport infrastructure rather than road schemes - only upgrade highways as a final resort,Reduce car parking capacity,Locate new developments close to services, facilities and employment,Improve walking and cycling routes,Reduce the cost of public transport,A public transport interchange,Increase the frequency of public transport services,Create new public transport routes,Reduce speed limits to make walking cycling safer,Reduce road space for cars to make more space for walking, cycling and bus corridors,Build Park and Ride sites outside larger towns,Create better links to our rail stations,Increase the frequency of rail services</t>
  </si>
  <si>
    <t>Better walking and cycling routes,Bus services operating at time of day that you need them to,Reduced road space for cars to make more space for walking, cycling and bus corridors</t>
  </si>
  <si>
    <t>fifth_issue: [4]</t>
  </si>
  <si>
    <t>I am unable to afford it and am not convinced that the entire life cycle of car and battery us green</t>
  </si>
  <si>
    <t>There surely has to be an emphasis on transport that is not cars. Too much emphasis on private cars.</t>
  </si>
  <si>
    <t>6230f319b68c610012bf18d1</t>
  </si>
  <si>
    <t>Personal choice to walk or cycle more,Reduce the amount we travel,Office hubs to allow people to work locally,Improve walking and cycling routes</t>
  </si>
  <si>
    <t>Better walking and cycling routes,Bus services operating more regularly</t>
  </si>
  <si>
    <t>Stop cramming the max number of houses into the smallest places. Allow enough room for home owners to park their cars at the side of their house rather than at the front just off the road.</t>
  </si>
  <si>
    <t>6230fb07b68c610012bf18e9</t>
  </si>
  <si>
    <t>Personal choice to walk or cycle more,Shop locally ,Reduce the amount we travel,Reduce long distance journeys,Use public transport more (buses, trains, etc.),Switch to a smaller or more efficient car,Switch to using an electric car,Seeking holidays and leisure activities closer to home,Create car clubs,Car share with people outside our households,Reduce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</si>
  <si>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Better walking and cycling routes,Better links to rail stations,Bus services operating on routes that you need</t>
  </si>
  <si>
    <t>first_issue: [1], second_issue: [1], third_issue: [1], sixth_issue: [2], seventh_issue: [2], fourth_issue: [2], fifth_issue: [2]</t>
  </si>
  <si>
    <t xml:space="preserve">All options apply to me other than insecure and threatening environment </t>
  </si>
  <si>
    <t>I’m currently off-grid - generating electricity via diesel generator so home charging would be not improve carbon footprint!</t>
  </si>
  <si>
    <t xml:space="preserve">Strongly support improving links to local rail station and ‘integrated transport network’ . </t>
  </si>
  <si>
    <t>6231c4fab68c610012bf19af</t>
  </si>
  <si>
    <t>Bus services operating more regularly,Bus services operating on routes that you need,Build Park and Ride sites outside larger towns</t>
  </si>
  <si>
    <t>first_issue: [1], second_issue: [1], third_issue: [1], fourth_issue: [2], fifth_issue: [2], sixth_issue: [1], seventh_issue: [1]</t>
  </si>
  <si>
    <t>6231ce4fc9753200125708a4</t>
  </si>
  <si>
    <t>Personal choice to walk or cycle more,Shop locally ,Reduce car parking capacity,Locate new developments close to services, facilities and employment,Improve walking and cycling routes,Reduce road space for cars to make more space for walking, cycling and bus corridors,Reduce long distance journeys</t>
  </si>
  <si>
    <t>Better walking and cycling routes,Reduced car parking capacity,Being located close to services, facilities and employment</t>
  </si>
  <si>
    <t>Calmsden to Cirencester</t>
  </si>
  <si>
    <t>car charging</t>
  </si>
  <si>
    <t>New housing only located with a 10 minute walk to shop, school pub and green space</t>
  </si>
  <si>
    <t>Noted, thank you. This sort of approach will be considered under the Accessibility of New Housing topic paper</t>
  </si>
  <si>
    <t>6231eec04ec96c0012429571</t>
  </si>
  <si>
    <t>Personal choice to walk or cycle more,Shop locally ,Use public transport more (buses, trains, etc.),Prioritise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transport,Increase the frequency of public transport services,Install more EV charge points,More rural services,Reduce speed limits to make walking cycling safer,Make the public realm safer,Pedestrianise some of our town centres,Build Park and Ride sites outside larger towns,Create better links to our rail stations,Reducing car use in rural areas is too difficult - urban areas should achieve most of the change</t>
  </si>
  <si>
    <t>Being located close to services, facilities and employment,Bus services operating more regularly,Bus services operating on routes that you need,Reduced speed limits to make walking cycling safer</t>
  </si>
  <si>
    <t>Reduced public transport costs would encourage more people to use the facilities</t>
  </si>
  <si>
    <t>6231f7055b4a9b0012e96c46</t>
  </si>
  <si>
    <t>Norman Morgan</t>
  </si>
  <si>
    <t>Create new public transport routes,Need for a proper ring road around, not through, Cirencester</t>
  </si>
  <si>
    <t>More regular bus services</t>
  </si>
  <si>
    <t>first_issue: [1], second_issue: [1], third_issue: [1], fourth_issue: [3], fifth_issue: [1], sixth_issue: [2], seventh_issue: [2]</t>
  </si>
  <si>
    <t>Have a very low mileage.  Mostly do shopping in town, walking from and to home.</t>
  </si>
  <si>
    <t>95% plus of the traffic on the ring road has nothing to do with Cirencester.  The volumes on the road have been building up significantly over the last seven years or so.  The road is unsafe, especially form the hospital to the roundabout at Smith's Field. Ridiculous to have pedestrians walking close by speeding cars.  The pollution from the road must be impacting on air quality in a wide expanse of the town.</t>
  </si>
  <si>
    <t>Noted. I'm not sure this assessment is borne out by data from transport modelling and assessment, but the issue of traffic in and around Cirencester will be considered as part of the Sustainable Transport Strategy</t>
  </si>
  <si>
    <t>62321a0df727b80012beaed7</t>
  </si>
  <si>
    <t>Reduce the amount we travel,Shop locally ,Personal choice to walk or cycle more,Use public transport more (buses, trains, etc.),Car share with people outside our households,Seeking holidays and leisure activities closer to home,Prioritise funding for sustainable transport infrastructure rather than road schemes - only upgrade highways as a final resort,Improve walking and cycling routes,Reduce the cost of public transport,Increase the frequency of public transport services,More rural services,Make the public realm safer,Create better links to our rail stations,Increase the frequency of rail services</t>
  </si>
  <si>
    <t>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services,More rural services</t>
  </si>
  <si>
    <t xml:space="preserve">I don’t believe electric cars answer the overall environmental  problem because they rely on mining raw materials. Reduction in the amount of travel and diversity of fuel for vehicles is best. </t>
  </si>
  <si>
    <t>6232fe1c785fce00126709b8</t>
  </si>
  <si>
    <t>Michael Allchin</t>
  </si>
  <si>
    <t>Personal choice to walk or cycle more,Personal choice to electric scooters,Shop locally ,Reduce the amount we travel,Use public transport more (buses, trains, etc.),Switch to a smaller or more efficient car,Car share with people outside our households,Seeking holidays and leisure activities closer to home,Create car clubs,Locate new developments close to services, facilities and employment,Improve walking and cycling routes,Reduce the cost of public transport,Increase the frequency of public transport services,Create new public transport routes,More rural services,Reduce speed limits to make walking cycling safer,Introduce controlled parking zone or vehicle-free zones,Increase the frequency of rail services,Reducing car use in rural areas is too difficult - urban areas should achieve most of the change</t>
  </si>
  <si>
    <t>Reduced road space for cars to make more space for walking, cycling and bus corridors,Introduction of controlled parking zones or vehicle-free zones,More rural services</t>
  </si>
  <si>
    <t>first_issue: [1], second_issue: [1], third_issue: [1], fourth_issue: [3], fifth_issue: [4], sixth_issue: [2], seventh_issue: [2]</t>
  </si>
  <si>
    <t>623317e817b5ec0012e1e579</t>
  </si>
  <si>
    <t>Locate new developments close to services, facilities and employment,Reducing car use in rural areas is too difficult - urban areas should achieve most of the change,Office hubs to allow people to work locally,Switch to using an electric car</t>
  </si>
  <si>
    <t>I am happy to co-operate in reducing the cost and impact of my driving but I don't want to drive less often.</t>
  </si>
  <si>
    <t xml:space="preserve">The volume and speed of heavy goods vehicles on the A429 through Moreton-in-Marsh is excessive and dangerous, in my opinion. Consideration might be given to means to limit it. </t>
  </si>
  <si>
    <t>Noted. This will be considered as part of the Sustainable Transport Strategy and a wider assessment of transport options for Moreton</t>
  </si>
  <si>
    <t>6233218317b5ec0012e1e5ae</t>
  </si>
  <si>
    <t>Personal choice to walk or cycle more,Use public transport more (buses, trains, etc.),Switch to a smaller or more efficient car,Prioritise funding for sustainable transport infrastructure rather than road schemes - only upgrade highways as a final resort,Reduce the cost of public transport,Reduce speed limits to make walking cycling safer,Reducing car use in rural areas is too difficult - urban areas should achieve most of the change</t>
  </si>
  <si>
    <t xml:space="preserve">Speed limits for rural areas </t>
  </si>
  <si>
    <t xml:space="preserve">Representation is not clear. </t>
  </si>
  <si>
    <t>623340f617b5ec0012e1e61d</t>
  </si>
  <si>
    <t>Personal choice to walk or cycle more,Personal choice to a motorbike,Shop locally ,Reduce the amount we travel,Use public transport more (buses, trains, etc.),Reduce long distance journeys,Switch to a smaller or more efficient car,Switch to using an electric car,Car share with people outside our households,Seeking holidays and leisure activities closer to home,Prioritise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transport,Charge more for parking,A public transport interchange,Increase the frequency of public transport services,Create new public transport routes,Install more EV charge points,Reduce speed limits to make walking cycling safer,More rural services,Make the public realm safer,Reduce road space for cars to make more space for walking, cycling and bus corridors,Pedestrianise some of our town centres,Introduce controlled parking zone or vehicle-free zones,Build Park and Ride sites outside larger towns,Increase the frequency of rail services,Create better links to our rail stations,Create car clubs</t>
  </si>
  <si>
    <t>It being more difficult to drive,Being located close to services, facilities and employment,Office hubs to allow people to work locally,Your house having a home office,Better walking and cycling routes,Bus services operating at time of day that you need them to,Bus services operating on routes that you need,Better links to rail stations,Increased the frequency of rail services,A public transport interchange,Reduced speed limits to make walking cycling safer,Make the public realm safer,Pedestrianisation of town centres,Introduction of controlled parking zones or vehicle-free zones</t>
  </si>
  <si>
    <t>first_issue: [3], fifth_issue: [4], sixth_issue: [2], seventh_issue: [2], fourth_issue: [4]</t>
  </si>
  <si>
    <t>Cirencester Town Council response:  Cirencester Love Lane, Tesco and Dobbies all have poor access for sustainable transport.  There is no way to walk between the shopping area on midland road and Lidl – one must drive between  developments.    There are too many one way cycle routes in Cirencester and routes that simply disappear.   Overall, there is poor integration for cycling with inadequate infrastructure in the form of cycle stands, signage, segregation from cars.    Cirencester has an older population than the national average – the weight of carrying shopping is an impediment to shopping on foot and cycle for this sector of the population.</t>
  </si>
  <si>
    <t>62334825a224d40012767630</t>
  </si>
  <si>
    <t>Locate new developments close to services, facilities and employment</t>
  </si>
  <si>
    <t>first_issue: [2], second_issue: [1], third_issue: [1], fourth_issue: [1], fifth_issue: [1], sixth_issue: [2], seventh_issue: [1]</t>
  </si>
  <si>
    <t>62336a7d39f27e0014b30ceb</t>
  </si>
  <si>
    <t>Personal choice to walk or cycle more,Shop locally ,Reduce the amount we travel,Reduce long distance journeys,Use public transport more (buses, trains, etc.),Switch to a smaller or more efficient car,Reduce the cost of public transport,Improve walking and cycling routes,Create new public transport routes,More rural services,Reduce speed limits to make walking cycling safer,Increase the frequency of public transport services,Seeking holidays and leisure activities closer to home,Prioritise funding for sustainable transport infrastructure rather than road schemes - only upgrade highways as a final resort,Reduce road space for cars to make more space for walking, cycling and bus corridors,Increase the frequency of rail services</t>
  </si>
  <si>
    <t>More regular bus services,Bus services operating more regularly,Bus services operating at time of day that you need them to,Bus services operating on routes that you need,Reduced public transport cost,Better links to rail stations,More rural services,Reduced speed limits to make walking cycling safer</t>
  </si>
  <si>
    <t xml:space="preserve">I believe that new developments will put added pressure on roads because of the extra traffic. This will also contribute to noise and air pollution  which will be detrimental to villages in the Cotswolds.                                                      </t>
  </si>
  <si>
    <t>Agreed. Part of the transport strategy and individual site assessment is to quantify, restrain and manage this additional traffic impact.</t>
  </si>
  <si>
    <t>62336fb16186890012285839</t>
  </si>
  <si>
    <t>Shop locally ,Seeking holidays and leisure activities closer to home,More rural services,Reducing car use in rural areas is too difficult - urban areas should achieve most of the change</t>
  </si>
  <si>
    <t>623388488091fa0012f64a93</t>
  </si>
  <si>
    <t>Personal choice to walk or cycle more,Use public transport more (buses, trains, etc.),Shop locally ,Prioritise funding for sustainable transport infrastructure rather than road schemes - only upgrade highways as a final resort,Improve walking and cycling routes,Reduce the cost of public transport,A public transport interchange,Increase the frequency of public transport services,Create new public transport routes,Reduce speed limits to make walking cycling safer,More rural services,Switch to using an electric car,Create car clubs,Install more EV charge points</t>
  </si>
  <si>
    <t>Bus services operating at time of day that you need them to,Reduced public transport cost,More rural services,More regular bus services,Bus services operating more regularly,A public transport interchange,Reduced speed limits to make walking cycling safer</t>
  </si>
  <si>
    <t>6233cfe2190aa70012f8aca7</t>
  </si>
  <si>
    <t>Use public transport more (buses, trains, etc.),Create new public transport routes,Increase the frequency of public transport services</t>
  </si>
  <si>
    <t>first_issue: [1], second_issue: [1], third_issue: [1], fifth_issue: [1], sixth_issue: [1], seventh_issue: [1], fourth_issue: [1]</t>
  </si>
  <si>
    <t>Improved frequency, direct route especially between Moreton and Cirencester</t>
  </si>
  <si>
    <t>Don't have a car</t>
  </si>
  <si>
    <t>62342ca7a224d400127677a0</t>
  </si>
  <si>
    <t>New housing required to come with home office provision,Reducing car use in rural areas is too difficult - urban areas should achieve most of the change,Actively reduce the number of tourists in the Cotswolds. They outnumber locals by three to one and therefore offset any local actions. This ought to be blindingly obvious.,Office hubs to allow people to work locally</t>
  </si>
  <si>
    <t>Age makes walking and cycling very difficult for some</t>
  </si>
  <si>
    <t>The damage done to the environment by mining materials needed to make car batteries is amongst the damaging things man has ever done. In thirty years they will be looked back on with horror!</t>
  </si>
  <si>
    <t>Traffic congestion at several points on the Fosse Way causes massive extra emissions. Action taken to improve this road would have more positive impact than all of the other measures you propose!</t>
  </si>
  <si>
    <t>623439bca8e7c40013727d2a</t>
  </si>
  <si>
    <t>Increase the frequency of rail services,Create better links to our rail stations,Install more EV charge points,Switch to using an electric car,Personal choice to walk or cycle more,Use public transport more (buses, trains, etc.),Increase the frequency of public transport services</t>
  </si>
  <si>
    <t>sixth_issue: [2], first_issue: [1], second_issue: [1], third_issue: [1], fourth_issue: [1], fifth_issue: [1], seventh_issue: [2]</t>
  </si>
  <si>
    <t>62345025a224d400127677e1</t>
  </si>
  <si>
    <t>Shop locally ,Reduce the amount we travel,Switch to a smaller or more efficient car,Improve walking and cycling routes,Reduce the cost of public transport,Increase the frequency of public transport services,Install more EV charge points,Reducing car use in rural areas is too difficult - urban areas should achieve most of the change</t>
  </si>
  <si>
    <t>More disabled parking needed</t>
  </si>
  <si>
    <t xml:space="preserve">Noted, thank you. </t>
  </si>
  <si>
    <t>623454dfa224d400127677f2</t>
  </si>
  <si>
    <t>Switch to using an electric car,Use public transport more (buses, trains, etc.),Switch to a smaller or more efficient car,Prioritise funding for sustainable transport infrastructure rather than road schemes - only upgrade highways as a final resort,Locate new developments close to services, facilities and employment,Reduce the cost of public transport,Increase the frequency of public transport services,Create new public transport routes,Install more EV charge points,Reducing car use in rural areas is too difficult - urban areas should achieve most of the change</t>
  </si>
  <si>
    <t>Cable distance to property from home and trip hazard</t>
  </si>
  <si>
    <t>6234650e190aa70012f8ad85</t>
  </si>
  <si>
    <t>Switch to a smaller or more efficient car,Shop locally ,Create car clubs,Locate new developments close to services, facilities and employment,Office hubs to allow people to work locally,A public transport interchange,More rural services</t>
  </si>
  <si>
    <t>Your house having a home office,More rural services</t>
  </si>
  <si>
    <t>623464f5a224d40012767802</t>
  </si>
  <si>
    <t>Personal choice to walk or cycle more,Shop locally ,Switch to a smaller or more efficient car,Switch to using an electric car,Locate new developments close to services, facilities and employment,Increase the frequency of public transport services,Install more EV charge points,Create better links to our rail stations</t>
  </si>
  <si>
    <t>Bus services operating at time of day that you need them to,Bus services operating on routes that you need,Better links to rail stations</t>
  </si>
  <si>
    <t>first_issue: [1], second_issue: [2], third_issue: [1], fourth_issue: [1], fifth_issue: [1], sixth_issue: [2], seventh_issue: [1]</t>
  </si>
  <si>
    <t>6234687f61868900122859e6</t>
  </si>
  <si>
    <t>I don’t think this should be a priority for Cotswold District,This whole question of carbon emissions and what needs to be done in the Uk should be a matter for central government and find its way into mnational planning policy once a full cost/benefit analysis has been undertaken.  There are a great name other issues that people face which have to be weighed up in the balance of reducing Carbon.  It is not the role of local government to lead the way in this.  It will only erode resources that could be used to greater benefit of those in need.  Need takes many forms, economic, physical and mental.</t>
  </si>
  <si>
    <t>Be very very careful before committing to any of the above as this Country simply cannot afford (£) this in anything other than a drip fashion.  This all has to be led by central government</t>
  </si>
  <si>
    <t>Noted, thank you. Funding opportunities (including those offered by central Government) will be explored as part of the Sustainable Transport Strategy</t>
  </si>
  <si>
    <t>6234740e6186890012285a19</t>
  </si>
  <si>
    <t>A public transport interchange,Increase the frequency of public transport services,I don’t think climate change is a significant issue,Reduce the cost of public transport,Switch to a smaller or more efficient car</t>
  </si>
  <si>
    <t>sixth_issue: [4], seventh_issue: [4]</t>
  </si>
  <si>
    <t>finance</t>
  </si>
  <si>
    <t>Whilst I favour public transport, it depends on routes available, pick up points, frequency. Priority of road users are Service Providers, whatever catergory. Whilst Emissions is focussed only or solely on transport, crucial elements such as 'weather manipulation' i.e. blue skies deliberately turned grey; method of plastic recycling which should be enhanced (I have some concepts) which will create new industry sectors as well.</t>
  </si>
  <si>
    <t xml:space="preserve">Noted, thank you. The use of bioengineering is a national/international policy issue and so is out of scope of this consultation, but your public transport comments are noted. </t>
  </si>
  <si>
    <t>62348b4a8091fa0012f64c1a</t>
  </si>
  <si>
    <t>Pedestrianise some of our town centres,Make the public realm safer,More rural services,Create new public transport routes,Increase the frequency of public transport services,Improve walking and cycling routes,Locate new developments close to services, facilities and employment</t>
  </si>
  <si>
    <t>Being located close to services, facilities and employment,Better walking and cycling routes,Bus services operating more regularly,Better links to rail stations,Make the public realm safer</t>
  </si>
  <si>
    <t>first_issue: [1], second_issue: [4], third_issue: [4], seventh_issue: [3], sixth_issue: [3], fourth_issue: [3], fifth_issue: [4]</t>
  </si>
  <si>
    <t>6234a4cf100d7300129d89c1</t>
  </si>
  <si>
    <t>Personal choice to walk or cycle more,Shop locally ,Reduce the amount we travel,Personal choice to electric scooters,Use public transport more (buses, trains, etc.),Switch to a smaller or more efficient car,Switch to using an electric car,Create car clubs,Locate new developments close to services, facilities and employment,Prioritise funding for sustainable transport infrastructure rather than road schemes - only upgrade highways as a final resort,Office hubs to allow people to work locally,New housing required to come with home office provision,Improve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corridors,Pedestrianise some of our town centres,Create better links to our rail stations,Increase the frequency of rail services,Reducing car use in rural areas is too difficult - urban areas should achieve most of the change</t>
  </si>
  <si>
    <t>Better walking and cycling routes,Bus services operating on routes that you need,More regular bus services</t>
  </si>
  <si>
    <t>first_issue: [1], second_issue: [1], third_issue: [3], fourth_issue: [2], fifth_issue: [1], sixth_issue: [3], seventh_issue: [2]</t>
  </si>
  <si>
    <t xml:space="preserve">I have no off street parking so no access to a charging point. </t>
  </si>
  <si>
    <t>6234c71aa84980001260ed9d</t>
  </si>
  <si>
    <t>Shop locally ,Use public transport more (buses, trains, etc.),Switch to using an electric car,Locate new developments close to services, facilities and employment,Office hubs to allow people to work locally,Improve walking and cycling routes,Increase the frequency of public transport services,Create new public transport routes,Install more EV charge points,Pedestrianise some of our town centres,Introduce controlled parking zone or vehicle-free zones</t>
  </si>
  <si>
    <t>Bus services operating more regularly,More rural services,Office hubs to allow people to work locally</t>
  </si>
  <si>
    <t>6234de7fe2e8040012c70107</t>
  </si>
  <si>
    <t>Shop locally ,New housing required to come with home office provision,Reducing car use in rural areas is too difficult - urban areas should achieve most of the change,I don’t think climate change is a significant issue</t>
  </si>
  <si>
    <t>Bus services operating on routes that you need,Reduced public transport cost,More rural services</t>
  </si>
  <si>
    <t>6235010b5a0f7c0012da13a5</t>
  </si>
  <si>
    <t>Use public transport more (buses, trains, etc.),Switch to using an electric car,Car share with people outside our households,Prioritise funding for sustainable transport infrastructure rather than road schemes - only upgrade highways as a final resort,Improve walking and cycling routes,Increase the frequency of public transport services,Create new public transport routes,More rural services,Pedestrianise some of our town centres,Create better links to our rail stations</t>
  </si>
  <si>
    <t>Better walking and cycling routes,Bus services operating more regularly,More regular bus services,Bus services operating on routes that you need</t>
  </si>
  <si>
    <t>first_issue: [1], fifth_issue: [4], sixth_issue: [2]</t>
  </si>
  <si>
    <t>affordability</t>
  </si>
  <si>
    <t>623597fd82866700123688b5</t>
  </si>
  <si>
    <t>Locate new developments close to services, facilities and employment,New housing required to come with home office provision,Reduce the cost of public transport,Increase the frequency of public transport services,Create new public transport routes,Install more EV charge points,More rural services,Reduce speed limits to make walking cycling safer,Create better links to our rail stations,Increase the frequency of rail services,Reducing car use in rural areas is too difficult - urban areas should achieve most of the change</t>
  </si>
  <si>
    <t>More rural services,Better links to rail stations,Bus services operating more regularly</t>
  </si>
  <si>
    <t>Mickleton now has a nice new main road but other roads and pavements need attention. People who are disabled can’t go anywhere without a car. New developments don’t take this into account as they are never near facilities.</t>
  </si>
  <si>
    <t>The price of electric vehicles are way to high for most people plus where is all of this power coming from? We in Mickleton have lots of power cuts and surges.</t>
  </si>
  <si>
    <t>Villages suffer from lack of public transport but even if provided the buses go no where near the new developments and this would and is impossible at Mickleton due to the lanes that provide access to the main road. The new developments are a good 19minutes walk to a bus stop ok in the summer not so in the rain, snow and fog.</t>
  </si>
  <si>
    <t xml:space="preserve">Thank you for your comments. Your comments identify that not only is it important to provide suitable bus infrastructure and services close to development, it is also important to ensure these are provided at the right point during the build process (i.e. not years after the housing is occupied). </t>
  </si>
  <si>
    <t>6235b90b82866700123689a3</t>
  </si>
  <si>
    <t>6235b976e2e8040012c70429</t>
  </si>
  <si>
    <t>6235cfa25a0f7c0012da162c</t>
  </si>
  <si>
    <t>Personal choice to walk or cycle more,Shop locally ,Reduce the amount we travel,Use public transport more (buses, trains, etc.),Reduce long distance journeys,Seeking holidays and leisure activities closer to home,Locate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services,Reduce speed limits to make walking cycling safer,Install more EV charge points,Reduce road space for cars to make more space for walking, cycling and bus corridors,Pedestrianise some of our town centres,Introduce controlled parking zone or vehicle-free zones,Build Park and Ride sites outside larger towns,Create better links to our rail stations</t>
  </si>
  <si>
    <t>6235d76be2e8040012c7049c</t>
  </si>
  <si>
    <t>Personal choice to walk or cycle more,Shop locally ,Reduce the amount we travel,Use public transport more (buses, trains, etc.),Reduce long distance journeys,Seeking holidays and leisure activities closer to home,Switch to a smaller or more efficient car,Locate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routes,Reduce speed limits to make walking cycling safer,Reduce road space for cars to make more space for walking, cycling and bus corridors,Pedestrianise some of our town centres,Introduce controlled parking zone or vehicle-free zones,Build Park and Ride sites outside larger towns,Create better links to our rail stations,Increase the frequency of rail services</t>
  </si>
  <si>
    <t>Being located close to services, facilities and employment,Office hubs to allow people to work locally,Your house having a home office,Better walking and cycling routes,More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interchange,Reduced speed limits to make walking cycling safer,Reduced road space for cars to make more space for walking, cycling and bus corridors,Pedestrianisation of town centres,Introduction of controlled parking zones or vehicle-free zones,Build Park and Ride sites outside larger towns</t>
  </si>
  <si>
    <t>6235e5068286670012368a80</t>
  </si>
  <si>
    <t>Personal choice to walk or cycle more,Shop locally ,Use public transport more (buses, trains, etc.),Reduce car parking capacity,Prioritise funding for sustainable transport infrastructure rather than road schemes - only upgrade highways as a final resort,Create new public transport routes,Increase the frequency of public transport services,Improve walking and cycling routes,Office hubs to allow people to work locally,New housing required to come with home office provision,Reduce speed limits to make walking cycling safer,More rural services,Reduce road space for cars to make more space for walking, cycling and bus corridors,Pedestrianise some of our town centres,Introduce controlled parking zone or vehicle-free zones,Create better links to our rail stations,Make the public realm safer</t>
  </si>
  <si>
    <t>Being located close to services, facilities and employment,Bus services operating on routes that you need,Bus services operating at time of day that you need them to</t>
  </si>
  <si>
    <t xml:space="preserve">Access to villages around Bourton on the Water.  Traffic too frequent and too fast for safe walking / cycling with no pathways available.  </t>
  </si>
  <si>
    <t xml:space="preserve">Consideration must be given to people with disabilities to allow easy access to locations particularly those who have difficulty walking or are wheelchair users . Public transport must have integrated lifts  or step free access and provision for wheelchair spaces.  Older footpaths in some villages are not wide enough to accommodate  wheelchairs and drop down kerbs are few and far between in some places. </t>
  </si>
  <si>
    <t>623603668286670012368b68</t>
  </si>
  <si>
    <t>Locate new developments close to services, facilities and employment,Reducing car use in rural areas is too difficult - urban areas should achieve most of the change</t>
  </si>
  <si>
    <t>Cost of electric vehicles</t>
  </si>
  <si>
    <t>All new developments must only be located in sustainable areas with access to all services without needing to use the car.</t>
  </si>
  <si>
    <t>Noted, thank you. This requirement will be considered under the Accessibility of New Housing topic paper</t>
  </si>
  <si>
    <t>623609365a0f7c0012da177e</t>
  </si>
  <si>
    <t>Stavros Makaritis</t>
  </si>
  <si>
    <t>me</t>
  </si>
  <si>
    <t>Shop locally ,Locate new developments close to services, facilities and employment,New housing required to come with home office provision,Increase the frequency of public transport services,Install more EV charge points,More rural services,Create new public transport routes,Increase the frequency of rail services,Switch to using an electric car</t>
  </si>
  <si>
    <t>Being located close to services, facilities and employment,Increased the frequency of rail services,Better links to rail stations,A public transport interchange</t>
  </si>
  <si>
    <t>fourth_issue: [4], sixth_issue: [3], seventh_issue: [2], third_issue: [2], second_issue: [1], fifth_issue: [2], first_issue: [4]</t>
  </si>
  <si>
    <t>623609b25a0f7c0012da1780</t>
  </si>
  <si>
    <t>Use public transport more (buses, trains, etc.),A public transport interchange,Reduce the cost of public transport,Increase the frequency of public transport services,Create new public transport routes,Reduce road space for cars to make more space for walking, cycling and bus corridors,Create better links to our rail stations,Build Park and Ride sites outside larger towns,Increase the frequency of rail services,More rural services,Improve  and expand cycling routes</t>
  </si>
  <si>
    <t>More regular bus services,Bus services operating more regularly,Bus services operating at time of day that you need them to,Bus services operating on routes that you need,Reduced public transport cost,Better links to rail stations,A public transport interchange,More rural services,Reduced road space for cars to make more space for walking, cycling and bus corridors,Build Park and Ride sites outside larger towns</t>
  </si>
  <si>
    <t>first_issue: [2], second_issue: [1], third_issue: [1], fourth_issue: [3], seventh_issue: [3], sixth_issue: [3], fifth_issue: [3]</t>
  </si>
  <si>
    <t>I don’t have a car</t>
  </si>
  <si>
    <t>I am already a car club member</t>
  </si>
  <si>
    <t>1.  There are sections of the community who can’t walk or cycle eg the elderly, the disabled, the ill, families with very young children.  Indeed there are times when these activities don’t suit those who are fit and unencumbered eg when they are unwell, when they are carry heavy shopping or when the weather is very bad eg snow and ice or torrential rain.  Therefore, I do not feel public transport should automatically be third in the hierarchy of travel.  It is an essential, that should be equally as important as walking and cycling.  2.  I also feel that the public transport system should connect up to facilitate longer and long distance journeys.  I do feel it should be that more public transport journeys should mean that drivers then have to travel longer distances.  It should be that we are focusing on reducing the number of car journeys full stop, not making them valid for long distance journeys.</t>
  </si>
  <si>
    <t>Thank you for your important representation regarding maintaining access for people whose health limits their mobility options. We will indeed need to give this strong consideration as we move forward. The Local Plan will be subject to an Equalities Impact Assessment, which will seek to identify any disadvantage caused to groups protected under the Equalities Act and propose mitigation. Thank you also for your view on raising public transport provision higher up the transport hierarchy.</t>
  </si>
  <si>
    <t>623614c5e2e8040012c705c1</t>
  </si>
  <si>
    <t>Reduce the amount we travel,Locate new developments close to services, facilities and employment,Office hubs to allow people to work locally,New housing required to come with home office provision,Reduce the cost of public transport,More rural services,Build Park and Ride sites outside larger towns,I don’t think this should be a priority for Cotswold District,Reducing car use in rural areas is too difficult - urban areas should achieve most of the change</t>
  </si>
  <si>
    <t>Age / Infirmity combined with lack of ability to carry a large shop</t>
  </si>
  <si>
    <t>Lack of range linked to unreliable  / lack of rapid charging facilities en route / at destinations</t>
  </si>
  <si>
    <t>The  assumptions so far miss the  the main point that North Cotswold locations are  beyond easy reach of  quick and economical public transport that does not serve the many destinations needed. Furthermore the topographical features and distances between settlements preclude easy walking or cycling. Any restriction on the width of our interconnector roads will exacerbate the high probability of accident and serious injury to non motorised users. Most country roads do not have pedestrian pathways. A private vehicle is necessary for every day living and also as an "insurance" in case of emergency. It is impossible to easily access the hospitals in Gloucester and Cheltenham out of  weekday "normal hours". Limited shopping availability in the country usually results in a trip for aggregated  loads beyond the capability of an individual to carry on public transport. d  make l</t>
  </si>
  <si>
    <t>Thank you for your important comments. Access to services in rural areas is a big challenge. We recognise there will be limitations, but hope to identify measures we can take to support a shift away from rural car dependency through our Sustainable Transport Strategy</t>
  </si>
  <si>
    <t>623638815a0f7c0012da1822</t>
  </si>
  <si>
    <t>Locate new developments close to services, facilities and employment,New housing required to come with home office provision,Reduce the cost of public transport,Increase the frequency of public transport services,Create new public transport routes,Install more EV charge points,More rural services,Create better links to our rail stations,Reducing car use in rural areas is too difficult - urban areas should achieve most of the change</t>
  </si>
  <si>
    <t>Being located close to services, facilities and employment,Bus services operating at time of day that you need them to,Reduced public transport cost</t>
  </si>
  <si>
    <t>range and cost</t>
  </si>
  <si>
    <t>older folk cannot cycle or walk as easily and should not be marginalised. rural areas need to be considered separately from urban areas because rural public transport provision is poor in frequency and breadth of service</t>
  </si>
  <si>
    <t>6236422ee2e8040012c7065a</t>
  </si>
  <si>
    <t>Personal choice to walk or cycle more,Switch to a smaller or more efficient car,New housing required to come with home office provision,Improve walking and cycling routes,Increase the frequency of public transport services,Install more EV charge points,More rural services,Create better links to our rail stations,Reducing car use in rural areas is too difficult - urban areas should achieve most of the change,Build Park and Ride sites outside larger towns</t>
  </si>
  <si>
    <t>Reduced public transport cost,Bus services operating at time of day that you need them to</t>
  </si>
  <si>
    <t>Public transport totally inadequate from most outlying villages. Time, frequency, cost, convenience. Car only realistic alternative!</t>
  </si>
  <si>
    <t>623642ff5a0f7c0012da1847</t>
  </si>
  <si>
    <t>Personal choice to walk or cycle more,Shop locally ,Use public transport more (buses, trains, etc.),Switch to using an electric car,Seeking holidays and leisure activities closer to home,A public transport interchange,Increase the frequency of public transport services,Create new public transport routes,Reduce speed limits to make walking cycling safer,Introduce controlled parking zone or vehicle-free zones,Build Park and Ride sites outside larger towns</t>
  </si>
  <si>
    <t>Bus services operating more regularly,Better walking and cycling routes,A public transport interchange</t>
  </si>
  <si>
    <t>first_issue: [1], second_issue: [1], third_issue: [1], sixth_issue: [2], seventh_issue: [2], fifth_issue: [4], fourth_issue: [4]</t>
  </si>
  <si>
    <t>62364f28e2e8040012c7066d</t>
  </si>
  <si>
    <t>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points,Build Park and Ride sites outside larger towns,Create better links to our rail stations,Increase the frequency of rail services</t>
  </si>
  <si>
    <t>Bus services operating at time of day that you need them to,Build Park and Ride sites outside larger towns,Reduced speed limits to make walking cycling safer</t>
  </si>
  <si>
    <t>second_issue: [3], fourth_issue: [4], fifth_issue: [4], sixth_issue: [4], seventh_issue: [4], third_issue: [1]</t>
  </si>
  <si>
    <t>623652888286670012368c62</t>
  </si>
  <si>
    <t>Make public transport greener, ie less polluting vehicles,Personal choice to walk or cycle more,Shop locally ,Use public transport more (buses, trains, etc.),Switch to using an electric car,Locate new developments close to services, facilities and employment,Improve walking and cycling routes,Reduce the cost of public transport,A public transport interchange,Increase the frequency of public transport services,Create new public transport routes,Install more EV charge points,More rural services,Reduce speed limits to make walking cycling safer,Create better links to our rail stations</t>
  </si>
  <si>
    <t>Bus services operating on routes that you need,Better links to rail stations,More rural services</t>
  </si>
  <si>
    <t>first_issue: [1], second_issue: [1], third_issue: [1], fourth_issue: [1], fifth_issue: [1], sixth_issue: [3], seventh_issue: [3]</t>
  </si>
  <si>
    <t>Lack of charging points: very difficult to install one at home, public ones poorly and unsafely located and reported to be unreliable</t>
  </si>
  <si>
    <t>I found some questions unclear.  Also, the answer to many of your questions is 'it depends  on the specifics of the proposed change'.  I don't see a single answer or approach to everything.</t>
  </si>
  <si>
    <t>Thank you for your feedback. We will reflect on them for the next stage of our consultation.</t>
  </si>
  <si>
    <t>62365df38286670012368c8e</t>
  </si>
  <si>
    <t xml:space="preserve">Personal choice to walk or cycle more,Shop locally ,Reduce the amount we travel,Use public transport more (buses, trains, etc.),Create car clubs,Seeking holidays and leisure activities closer to home,Car share with people outside our households,Prioritise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routes,More rural services,Reduce speed limits to make walking cycling safer,Reduce road space for cars to make more space for walking, cycling and bus corridors,Pedestrianise some of our town centres,Introduce controlled parking zone or vehicle-free zones,Create better links to our rail stations,Change our mindset as motorists, so that, when driving, we understand that we are sharing the road with pedestrians and cyclists, who are more vulnerable than ourselves. </t>
  </si>
  <si>
    <t>Car clubs,More regular bus services,Better walking and cycling routes,Bus services operating more regularly,Bus services operating at time of day that you need them to,Bus services operating on routes that you need,Better links to rail stations,More rural services,A public transport interchange,Reduced speed limits to make walking cycling safer,Reduced road space for cars to make more space for walking, cycling and bus corridors,appropriate facilities in my town (Tetbury) for a settlement of this size, such as a functioning leisure centre.</t>
  </si>
  <si>
    <t>first_issue: [2], second_issue: [2], third_issue: [2], fourth_issue: [2], fifth_issue: [1], sixth_issue: [2], seventh_issue: [2]</t>
  </si>
  <si>
    <t xml:space="preserve">It is possible to get to most places without a car but it involves long walks/cycles and/or lengthy and convoluted bus/train journeys. the expectations of society, such as getting to places at specified times or within a certain amount of time, have been built around the use of independent (car) travel. As this instantaneous and flexible mode of transport has proved invalid for the future, the expectations of society need to adapt accordingly (it will take longer to get places. You may not always be able to get there. you may be late. you may have to work different hours). </t>
  </si>
  <si>
    <t>623666375a0f7c0012da18b3</t>
  </si>
  <si>
    <t>Personal choice to walk or cycle more,Shop locally ,Seeking holidays and leisure activities closer to home,Locate new developments close to services, facilities and employment,More rural services,Build Park and Ride sites outside larger towns,Reducing car use in rural areas is too difficult - urban areas should achieve most of the change,Unless more transport and services are provided in rural areas its impossible to manage without a car</t>
  </si>
  <si>
    <t>Bus services operating on routes that you need,Being located close to services, facilities and employment,More rural services</t>
  </si>
  <si>
    <t>first_issue: [1], second_issue: [1], third_issue: [1], fourth_issue: [3], fifth_issue: [4], sixth_issue: [4], seventh_issue: [1]</t>
  </si>
  <si>
    <t>Concerned about provision of charging point as my garage is not close enough.</t>
  </si>
  <si>
    <t>You have to provide for elderly people who can't cycle or walk far</t>
  </si>
  <si>
    <t>Agreed, thank you.</t>
  </si>
  <si>
    <t>6236f20c8286670012368da2</t>
  </si>
  <si>
    <t>Personal choice to walk or cycle more,Shop locally ,Reduce the amount we travel,Use public transport more (buses, trains, etc.),Switch to using an electric car,Car share with people outside our households,Create car clubs,Seeking holidays and leisure activities closer to home,Reduce car parking capacity,Prioritise funding for sustainable transport infrastructure rather than road schemes - only upgrade highways as a final resort,Office hubs to allow people to work locally,New housing required to come with home office provision,Improve walking and cycling routes,Charge more for parking,Reduce the cost of public transport,Increase the frequency of public transport services,Create new public transport routes,Install more EV charge points,Reduce speed limits to make walking cycling safer,Reduce road space for cars to make more space for walking, cycling and bus corridors,Pedestrianise some of our town centres,Build Park and Ride sites outside larger towns,Create better links to our rail stations</t>
  </si>
  <si>
    <t>Car clubs,More regular bus services,Reduced road space for cars to make more space for walking, cycling and bus corridors</t>
  </si>
  <si>
    <t>Community Led schemes can help car share/reduce car park spaces</t>
  </si>
  <si>
    <t>Suggestion noted, thank you.</t>
  </si>
  <si>
    <t>62370f59e2e8040012c70806</t>
  </si>
  <si>
    <t>Personal choice to walk or cycle more,Use public transport more (buses, trains, etc.),Reduce car parking capacity,Prioritise funding for sustainable transport infrastructure rather than road schemes - only upgrade highways as a final resort,Improve walking and cycling routes,Create better links to our rail stations,Switch to a smaller or more efficient car,Switch to using an electric car</t>
  </si>
  <si>
    <t>Better walking and cycling routes,Bus services operating on routes that you need,Better links to rail stations</t>
  </si>
  <si>
    <t>first_issue: [1], second_issue: [1], third_issue: [1], fourth_issue: [2], sixth_issue: [2], seventh_issue: [2], fifth_issue: [3]</t>
  </si>
  <si>
    <t>62371502e2e8040012c70812</t>
  </si>
  <si>
    <t>Personal choice to walk or cycle more,Use public transport more (buses, trains, etc.),Switch to using an electric car,Prioritise funding for sustainable transport infrastructure rather than road schemes - only upgrade highways as a final resort,Locate new developments close to services, facilities and employment,Improve walking and cycling routes,Install more EV charge points,Reduce speed limits to make walking cycling safer,Make the public realm safer,Reduce road space for cars to make more space for walking, cycling and bus corridors,Pedestrianise some of our town centres,Introduce controlled parking zone or vehicle-free zones</t>
  </si>
  <si>
    <t>6237291a8286670012368e6b</t>
  </si>
  <si>
    <t>Personal choice to walk or cycle more,Switch to a smaller or more efficient car,Shop locally ,Locate new developments close to services, facilities and employment</t>
  </si>
  <si>
    <t>Bus services operating on routes that you need,It being more difficult to drive</t>
  </si>
  <si>
    <t>first_issue: [1], second_issue: [2], third_issue: [4], fourth_issue: [3], fifth_issue: [4], sixth_issue: [2], seventh_issue: [3]</t>
  </si>
  <si>
    <t>With age it is easier to use the car since it will  provide the facility to carry heavy bags and help with access to places.</t>
  </si>
  <si>
    <t>Walking and cycling in UK are weather dependent as much as anything else. Rather unrealistiac in a rural area to expect an aging population not to use a car for ease and convenience.</t>
  </si>
  <si>
    <t>6237399fe2e8040012c70879</t>
  </si>
  <si>
    <t>Personal choice to walk or cycle more,Use public transport more (buses, trains, etc.),Shop locally ,Switch to using an electric car,Prioritise funding for sustainable transport infrastructure rather than road schemes - only upgrade highways as a final resort,Improve walking and cycling routes,Increase the frequency of public transport services,Create new public transport routes,More rural services,Reduce speed limits to make walking cycling safer,Reduce road space for cars to make more space for walking, cycling and bus corridors,Pedestrianise some of our town centres</t>
  </si>
  <si>
    <t>Better walking and cycling routes,More regular bus services,Bus services operating more regularly,Bus services operating at time of day that you need them to,Bus services operating on routes that you need,Reduced speed limits to make walking cycling safer,Make the public realm safer,Reduced road space for cars to make more space for walking, cycling and bus corridors,Pedestrianisation of town centres,More rural services</t>
  </si>
  <si>
    <t>first_issue: [2], second_issue: [1], third_issue: [3], fourth_issue: [2], fifth_issue: [1], sixth_issue: [2], seventh_issue: [4]</t>
  </si>
  <si>
    <t>623741425a0f7c0012da1ad8</t>
  </si>
  <si>
    <t>Use public transport more (buses, trains, etc.),Prioritise funding for sustainable transport infrastructure rather than road schemes - only upgrade highways as a final resort,Reduce the cost of public transport,A public transport interchange,Increase the frequency of public transport services,Create new public transport routes,Reduce road space for cars to make more space for walking, cycling and bus corridors,Build Park and Ride sites outside larger towns,Create better links to our rail stations</t>
  </si>
  <si>
    <t>first_issue: [4], second_issue: [1], third_issue: [3], fourth_issue: [3], fifth_issue: [4], sixth_issue: [3], seventh_issue: [3]</t>
  </si>
  <si>
    <t>Our users frequently do not possess cars either for financial reasons or cannot drive due to health issues</t>
  </si>
  <si>
    <t xml:space="preserve">We are Cirencester Action on Buses a community group dedicated to lobbying for improved local bus services in and around Cirencester.  We firmly believe that improved local bus services would be both environmentally sound and a good basis for the town's infrastructure success. </t>
  </si>
  <si>
    <t>623750cf8286670012368edc</t>
  </si>
  <si>
    <t>Personal choice to walk or cycle more,Use public transport more (buses, trains, etc.),Switch to a smaller or more efficient car,Switch to using an electric car,Create car clubs,Reduce car parking capacity,Prioritise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routes,Reduce the cost of public transport,A public transport interchange,Create new public transport routes,Reduce speed limits to make walking cycling safer,Make the public realm safer,More rural services,Reduce road space for cars to make more space for walking, cycling and bus corridors,Pedestrianise some of our town centres,Introduce controlled parking zone or vehicle-free zones,Create better links to our rail stations,Increase the frequency of rail services,Greater support for eBikes, to purchase, use and charge away from home (also, improve roads for cycle use and decrease HGVs on non-primary/advisory routes)</t>
  </si>
  <si>
    <t>Your house having a home office,More rural services,Bus services operating on routes that you need,Buses that offered more of taxi service - door-to-door - rather than fixed routes at fixed times</t>
  </si>
  <si>
    <t>first_issue: [3], second_issue: [1], third_issue: [1], fourth_issue: [2], fifth_issue: [3], sixth_issue: [2], seventh_issue: [2]</t>
  </si>
  <si>
    <t>We must encourage GCC to understand that projecting past car use into the future when assessing impact and harm of development is unsustainable; often local voices will rightly claim 'the road's busy enough as it is, let alone with the extra this development will create.' To make development more successful, the strategy must be to minimise car use through active travel infrastructure, investment in public transport service (particularly on-demand services rather than timetabled), reduced space for car ownership and into car club resource or eBike infrastructure. Equally, part of the strategy should be to reduce the *need* to travel: improvements in local employment, either established sites which are underused or new; a greater range of public/community services and facilities; greater investment in digital infrastructure and skills to connect people virtually (either to each other or to services, advice, etc); investment in rural isolation and lack of opportunity, particularly prevalent in older and younger demographics where there could be a high dependency on other people to drive (either 'parent taxi' or charities such as Cotswold Friends). All of this should be factored in at the strategic level so that new development protects and enhances a sense of community and belonging rather than exacerbate issues and social fragmentation.</t>
  </si>
  <si>
    <t>Thank you. Your comments are well founded. Past methods of transport assessment for new developments have rested heavily on a "predict and provide" approach to road capacity. There is now a move towards a more planning-led "decide and provide" approach, but there is greater uncertainty around forecasting and implementation. We continue to work with GCC on a strategic approach</t>
  </si>
  <si>
    <t>6237659fe2e8040012c708eb</t>
  </si>
  <si>
    <t>Personal choice to walk or cycle more,Shop locally ,Reduce the amount we travel,Use public transport more (buses, trains, etc.),Switch to using an electric car,Prioritise funding for sustainable transport infrastructure rather than road schemes - only upgrade highways as a final resort,Locate new developments close to services, facilities and employment,Office hubs to allow people to work locally,Improve walking and cycling routes,Reduce the cost of public transport,Increase the frequency of public transport services,Create new public transport routes,More rural services,Reduce speed limits to make walking cycling safer,Make the public realm safer,Build Park and Ride sites outside larger towns,Create better links to our rail stations,Increase the frequency of rail services</t>
  </si>
  <si>
    <t>623768f78286670012368f28</t>
  </si>
  <si>
    <t>Car share with people outside our households,Create car clubs,Prioritise funding for sustainable transport infrastructure rather than road schemes - only upgrade highways as a final resort,Office hubs to allow people to work locally,New housing required to come with home office provision,Reduce the cost of public transport,Create better links to our rail stations,Increase the frequency of rail services,For Chipping Campden the re-opening of the railway would be both economically  beneficial and represent a huge carbon saving.</t>
  </si>
  <si>
    <t>noen nature of work means I already work from home adn have no control over wider fuel usage</t>
  </si>
  <si>
    <t xml:space="preserve">Roads in area not suitable to cyclling on regular basis and puttin gin cycle lanes would be too costly , environmentallydamaging </t>
  </si>
  <si>
    <t>The Cotswolds has a large inward/outward migration daily.  Inward- teh serrvice and lowe paid jobs- outward teh higher paid executive type jobs.  Those in-migrating are far less able to withstand the proposals currently being made.  It is not about travel alone,  but must look at housing.  Majoriyt of the market towns of the cotswolds are in a very different situaion than Cirencester</t>
  </si>
  <si>
    <t>Thank you. Your observations are well founded. Part of the reason we are asking transport questions in a Local Plan consultation is because we recognise the need to close this gap and better integrate  spatial, transport and communication planning.</t>
  </si>
  <si>
    <t>622c7481694a330012b66a67</t>
  </si>
  <si>
    <t>62377799e2e8040012c70939</t>
  </si>
  <si>
    <t>Personal choice to walk or cycle more,Prioritise funding for sustainable transport infrastructure rather than road schemes - only upgrade highways as a final resort,Locate new developments close to services, facilities and employment,Improve walking and cycling routes,Reduce speed limits to make walking cycling safer</t>
  </si>
  <si>
    <t>Better walking and cycling routes,More regular bus services,Better links to rail stations</t>
  </si>
  <si>
    <t>second_issue: [2], third_issue: [2], fourth_issue: [2], fifth_issue: [3], sixth_issue: [2], seventh_issue: [2], first_issue: [4]</t>
  </si>
  <si>
    <t>Routes to schools should be prioritised. At present we are in a negative cycle where parents drive children to school because it doesn’t feel safe for them to cycle to school. This generates more traffic and thus makes it even more likely that people will not cycle. The school run generates a good deal of traffic in towns and villages and this “cycle” could be broken. Moreover we should be looking to instil a cycle friendly attitude within children. If you cycle regularly as a child you are much more likely to see this as normal in your adult life and to continue cycling.</t>
  </si>
  <si>
    <t>Thank you for your suggestion. School travel planning and cycle training has been successful elsewhere and we will consider the potential for Cotswold as part of the Sustainable Transport Strategy.</t>
  </si>
  <si>
    <t>623784905a0f7c0012da1bd4</t>
  </si>
  <si>
    <t>Personal choice to walk or cycle more,Shop locally ,Reduce the amount we travel,Reduce long distance journeys,Switch to using an electric car,Locate new developments close to services, facilities and employment,Reduce speed limits to make walking cycling safer</t>
  </si>
  <si>
    <t>6237854fe2e8040012c70983</t>
  </si>
  <si>
    <t>Use public transport more (buses, trains, etc.),Prioritise funding for sustainable transport infrastructure rather than road schemes - only upgrade highways as a final resort,Reduce the cost of public transport,A public transport interchange,Increase the frequency of public transport services,Create new public transport routes,More rural services,Reduce road space for cars to make more space for walking, cycling and bus corridors,Build Park and Ride sites outside larger towns,Create better links to our rail stations,Increase the frequency of rail services,These comments relare to Cirencester</t>
  </si>
  <si>
    <t>More regular bus services,Bus services operating more regularly,Bus services operating at time of day that you need them to,Bus services operating on routes that you need,Reduced public transport cost,Better links to rail stations,Increased the frequency of rail services,A public transport interchange,More rural services,Reduced road space for cars to make more space for walking, cycling and bus corridors,Build Park and Ride sites outside larger towns</t>
  </si>
  <si>
    <t>first_issue: [4], second_issue: [2], third_issue: [3], fourth_issue: [3], fifth_issue: [4], sixth_issue: [3], seventh_issue: [3]</t>
  </si>
  <si>
    <t>We are a community group committed to campaigning for improved bus services in and around Cirencester.  Our replies are based on what local bus users tell us.  NB many do not own cars and many can't make the switch to electric easily.  Also, switching to electric does not get rid of the problem of volume of traffic which is a grave concern, particularly with the advent of the Steadings development</t>
  </si>
  <si>
    <t>We don't feel it is a matter of car drivers having to tolerate longer journeys so others can use public transport.  The majority of existing bus users don't have a car or cannot cycle or walk due to health issues.  Car journeys are out of the question for them.  Also, we would like to tempt drivers out of their cars to alleviate the inevitable traffic congestion.  We would like to see all forms of public transport being more user friendly by being more regular, frequent and going to the places people need to get to.  Also, we have put forward proposals for a bus hub at the Old Railway station site and a rapid, high frequency bus shuttle service between the Steadings development and Cirencester, Kemble and all the important stopping points around the town and across the town and the estate.  These two schemes would ensure that the user could access places of work, recreation, education and business as they stand and also connect to the very light railway system and to Kemble station as well as Cirencester College and the RAU.  The hospital would be nearby the bus hub and the bus hub would take passengers onto Cheltenham, Gloucester etc and to national coach services.</t>
  </si>
  <si>
    <t>Thank you for your suggestion. We are currently conducting a study of potential transport interchange locations in Cirencester, plus options to improve connections to rail at Kemble, that we hope will help assess the optimum solution.</t>
  </si>
  <si>
    <t>623789698286670012368fb9</t>
  </si>
  <si>
    <t>Use public transport more (buses, trains, etc.),Prioritise funding for sustainable transport infrastructure rather than road schemes - only upgrade highways as a final resort,Locate new developments close to services, facilities and employment,Improve walking and cycling routes,Reduce the cost of public transport,Increase the frequency of public transport services,Create new public transport routes,Install more EV charge points,Pedestrianise some of our town centres,Create better links to our rail stations,Increase the frequency of rail services</t>
  </si>
  <si>
    <t>Your house having a home office,Reduced public transport cost,A public transport interchange,Pedestrianisation of town centres</t>
  </si>
  <si>
    <t>first_issue: [2], fourth_issue: [2], sixth_issue: [2], seventh_issue: [2]</t>
  </si>
  <si>
    <t>623791175a0f7c0012da1c17</t>
  </si>
  <si>
    <t>Personal choice to walk or cycle more,Switch to using an electric car,Locate new developments close to services, facilities and employment,Improve walking and cycling routes,Prioritise funding for sustainable transport infrastructure rather than road schemes - only upgrade highways as a final resort,Shop locally ,Use public transport more (buses, trains, etc.),Reduce road space for cars to make more space for walking, cycling and bus corridors,Pedestrianise some of our town centres</t>
  </si>
  <si>
    <t>Better walking and cycling routes,Reduced road space for cars to make more space for walking, cycling and bus corridors,Pedestrianisation of town centres</t>
  </si>
  <si>
    <t>second_issue: [1], third_issue: [1], fourth_issue: [1], fifth_issue: [2], sixth_issue: [2], seventh_issue: [2], first_issue: [2]</t>
  </si>
  <si>
    <t>623793545a0f7c0012da1c1d</t>
  </si>
  <si>
    <t>Increased the frequency of rail services,Being located close to services, facilities and employment,Your house having a home office,More rural services</t>
  </si>
  <si>
    <t>first_issue: [3], second_issue: [1], third_issue: [1], fourth_issue: [4], fifth_issue: [4], sixth_issue: [3], seventh_issue: [3]</t>
  </si>
  <si>
    <t>62379042e2e8040012c709b4</t>
  </si>
  <si>
    <t>Lester Napper</t>
  </si>
  <si>
    <t>Prioritise funding for sustainable transport infrastructure rather than road schemes - only upgrade highways as a final resort,Improve walking and cycling routes,Increase the frequency of public transport services</t>
  </si>
  <si>
    <t>Better walking and cycling routes,Bus services operating more regularly,Bus services operating at time of day that you need them to,Better links to rail stations,Bus services operating on routes that you need</t>
  </si>
  <si>
    <t xml:space="preserve">Cycle route from Cirencester to Kemble Station. A walking route from Kemble using the old railway route to Tetbury. </t>
  </si>
  <si>
    <t>Thank you for your suggestions. Both of these are the subject of current feasibility studies.</t>
  </si>
  <si>
    <t>62379c168286670012369006</t>
  </si>
  <si>
    <t>6237adbf5a0f7c0012da1c6b</t>
  </si>
  <si>
    <t>Personal choice to walk or cycle more,Shop locally ,Reduce the amount we travel,Reduce long distance journeys,Use public transport more (buses, trains, etc.),Switch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employment,Improve walking and cycling routes,A public transport interchange,Increase the frequency of public transport services,Create new public transport routes,Install more EV charge points,Reduce speed limits to make walking cycling safer,Reduce road space for cars to make more space for walking, cycling and bus corridors,Pedestrianise some of our town centres,Introduce controlled parking zone or vehicle-free zones,Create better links to our rail stations</t>
  </si>
  <si>
    <t>first_issue: [2], second_issue: [2], third_issue: [2], fourth_issue: [2], fifth_issue: [4], sixth_issue: [2], seventh_issue: [2]</t>
  </si>
  <si>
    <t xml:space="preserve">1. Some parts of towns aren't suited to dedicated cycle lanes or even footpaths. Also, this method ensures pedestrian/cyclist safety via segregation, i.e. separating them from dangerous driving habits, rather than necessitating a change in habit to create more respectful and accommodating drivers. instead, in some areas, ultra-low speeds and traffic calming can facilitate safe shared roads, where driving habits allow pedestrians and cyclists to use the highway safely. This was demonstrated well in social-distancing measures adopted in towns such as Totnes and Paris, where planters and seating slowed traffic right down. It has happened in Holland for years. 2. In absence of cross-party GCC support for 20mph in residential areas, CDC should fund and support 20 is plenty schemes to demonstrate (and prove to GCC) that slower speeds lead to healthier and more cohesive communities. </t>
  </si>
  <si>
    <t>Thank you for your interesting suggestions. Traffic speed restraint and shared spaces can indeed form a suitable approach for selected locations. We will review those options as you suggest.</t>
  </si>
  <si>
    <t>62445a119b06861d4feb1ef8</t>
  </si>
  <si>
    <t>Yes - I agree with your Options, while allowing individuals to make their own choices regarding walking, cycling, motor bike riding, public or car transport, etc., based on their circumstances and practicalities.  Most of us are using our common sense in doing our bit to protect our planet from climate change.  Increase car parking to reverse the ever increasing collapse of our small  local shops small businesses and services by barring shoppers from our  high streets.    It is ludicrous, on the one hand to deny local residents easy access to proper local shops, such as by walking, while on the other hand, virtue signalling climate change by forcing residents to drive miles away to supermarkets  to buy every day necessities.  It really doesn't make sense to me at all.  Do not undermine our local retail economies by pedestrianising all our city centres.  All parties just have to accept the fact that we live in a rural area  and need our cars to enable and assist us to lead fully-functioning lives.</t>
  </si>
  <si>
    <t>62445f329b06861ed8eb1f27</t>
  </si>
  <si>
    <t>Improved walking/cycling routes would be beneficial from villages to centres (such as Moreton-in-Marsh, Stow-on-the-Wold etc.). Provision of EV points on residential and commercial existing properties and developments. Consideration needs to be given to how to address the congestion in Moreton-in-Marsh on a regular basis. In addition to reducing dependence on cars, reducing congestion can help improve sustainability of journeys that are undertaken. Reduced dependence on private cars is very challenging in rural areas and, if anything, could further disadvantage those wishing to make these areas their homes.</t>
  </si>
  <si>
    <t>Thank you for your comments. Increasing accessibility to services without reliance on the car is something we are proposing through this partial update to our Local Plan. This will help us ensure new housing is located within acceptable walking/public transport distance of shops and other essential services. We will also be seeking, through our emerging Sustainable Transport Strategy, to identify measures that can be introduce to improve access to shops and services without needing a car, such as improved public transport services, walking and cycling routes. We will also specifically be looking at walking and cycling connections between Moreton, Stow and Bourton (and a link to Kingham station) over the next 6 months in partnership with GCC.</t>
  </si>
  <si>
    <t>624462b53a25b5e6d420bd94</t>
  </si>
  <si>
    <t>MPC supports the idea of promoting of more sustainable transport within the district but the reality of how challenging that is needs to be recognised.   The idea of new housing been developed with reduced car parking capacity has been used for decades in cities but is not easily translated to rural areas. Real alternatives need to exist. Purchasers of new houses need to sign an agreement that they agree they will only have one car (for example) so that there is some level of recourse. You only have to drive around some of the new developments in Moreton to see cars parked all over the place because they have multiple cars per household.  New housing developments could have the provision of Zip car-like schemes so if they need a second vehicle from time-to-time they have that provision.  MPC supports the provision of more off road cycle paths between local principal settlements.   If the district wants people to travel less then this needs to be balanced with the policies in this document for town centres to potentially move away from retail shops.</t>
  </si>
  <si>
    <t>Thank you for your comments. Supporting a transition to more sustainable transport practises is a real challenge. As part of our Sustainable Transport Strategy we will be developing a strategy differentiated for 3 different place types, based on their access to key services. Thus the rural areas, or those with poor access to key services without a car, will be considered separately from the better-connected places. In this way we hope to identify measures that are viable for all parts of our community. Shared and electric vehicle schemes are very likely to be a significant part of the picture for rural areas.</t>
  </si>
  <si>
    <t>624464749b06860bfceb1f3b</t>
  </si>
  <si>
    <t xml:space="preserve">We welcome good design to improve the health and wellbeing of visitors and residents, the provision of quality green space and community facilities are supported, alongside the promotion of sustainable transport.  The plan looks to encourage physical exercise with the provision of safe and pleasant cycling and walking routes between services and facilities and encourage walking and cycling by promoting high quality walking and cycling networks.   Encouraging traffic whether it is vehicle, cycle or pedestrian over any level crossing on the railway network should be fully assessed.  This information should be provided to Network Rail who can validate any assessment against any level crossing/railway risk.   </t>
  </si>
  <si>
    <t xml:space="preserve">Thank you for your comments and advice regarding rail crossings - I will check there is a clear process in place to achieve this. </t>
  </si>
  <si>
    <t>62446dac9b068617c0eb1f60</t>
  </si>
  <si>
    <t xml:space="preserve">Regarding Q5, Commentary in Paragraph 3.5 confirms that the requirement would be through a Travel Plan, which would identify site-specific measures that can be implemented to limit the demand for vehicle traffic and support the use of other modes, which would be implemented incrementally in the event of excessive vehicle trip generation. Further clarity is required from the outset to understand what the Council believe to be ‘managing’ increased generation, how this would be achieved and how it could be practically implemented in practice. </t>
  </si>
  <si>
    <t xml:space="preserve">Travel plans are site-specific, so it is not possible to specify in advance, or broadly, what measures would be appropriate at a given location. One methodology would for the developer to agree a target trajectory for trip generation plus the measures to be implemented to restrain trip generation to the agreed level. A safeguarding agreement would then be put in place to allow the LPA to draw down additional funding should the developer fail to implement the required measures, fail to implement them with sufficient rigour to achieve the expected results and/or otherwise fail to meet the agreed trip generation targets. </t>
  </si>
  <si>
    <t>62458b563a25b5dadd20bec3</t>
  </si>
  <si>
    <t>We accept this principle of Option 1: Introduce minimum accessibility requirements for new development sites, as already stated, provided the threshold is set at a suitable level that acknowledges the rural nature of the district, and that travel times and accessibility to services cannot be measured on a directly comparable basis to an urbanised area.  We object to Option 2: Introduce mode share targets for new development sites, as this policy does not adequately consider the implications of living in a rural district such as Cotswold, and that personal choice of residents cannot be prescribed by developers. Sustainable and public transport options may be available but not used by residents. It is not equitable to enforce reparation measures in the event that the developer fails to meet maximum trip generation targets, as ultimately this will be a choice made by residents, not the developer.</t>
  </si>
  <si>
    <t>Thank you for your comments. Travel planning and transport assessments (TA) are well established processes in the planning system. TAs are the basis on which traffic movements generated by the site are forecast and it is on those forecasts, coupled with predictions on the effectiveness of restraint measures, that the local planning authority makes a judgement about the suitability of the development. Travel plans (and associated safeguarding sums) require the developer to be committed to the generation forecasts they themselves provided to the local planning authority for the purposes of securing planning permission and share the burden of reparation/restitution should their development fail to adhere to the figures they have agreed. Without such safeguards, the impacts of over-optimistic modal split forecasts, or under-rigorous implementation of restraint measures, fall entirely on the local authorities and community to either mitigate or live with. TAs and TPs are well able to take into account the nature of the individual site and its location when deriving such forecasts.</t>
  </si>
  <si>
    <t>624598439b06864490eb20de</t>
  </si>
  <si>
    <t>GCC - Highways &amp; transport. Sustainable Transport and Air Quality:  Given transport’s high contribution to the UK’s total carbon emissions and other pollutants, CDC need to implement all of the options listed in the Local Plan Partial Update in order to reduce transport carbon emissions, which will not be possible without a significant change. From a GCC perspective, a range of push and pull factors need to be implemented in order to reduce CO2 emissions from transport.   GCC considers it reasonable to require developers to commit to managing vehicle traffic generated by their sites, including making improvements if it exceeds the volume agreed. Safe and convenient space for more vulnerable road users (e.g. pedestrians, cyclists, horse riders) must be prioritised to move away from car bound communities. Depending on the range of requirements for individual corridors, it will be necessary in some circumstances to reduce the width of road lanes to create wider pavements or cycle paths and GCC will support measures to remove additional vehicle lanes (e.g. 2 lanes down to 1) to create more space for walking and cycling or add bus lanes where assessment deems this appropriate.  Gloucestershire's Local Transport Plan recognises the importance of highway capacity improvements at locations along the A429, junction improvements at the A433, A417 and A428 as well as improvements in Tetbury, Lechlade and Kempsford.  There is also a need to resolve access arrangements in Moreton-in-Marsh, Tetbury Rd. &amp; London Road and develop active travel routes between Andoversford - Bourton - Kingham; Andoversford-Cirencester; Cirencester-Kemble; Cirencester-South Cerney; Fairford-Lechlade and; Water Park-Fairford.  In addition, access to rail and parking/station enhancements are fundamental to Moreton-in-Marsh and Kemble Rail Stations. www.gloucestershire.gov.uk/ltp  There are plans to create a transport hub at Moreton-in-Marsh rail station to meet future demand from an increase in train services being developed by the North Cotswold LineTask Force.   GCC is developing a Local Cycling and Walking Infrastructure Plan in Cirencester in 2022 and will be looking at options for rural connectivity by bike this year.  And Sustrans are developing proposals for a walking and cycling link between Cirencester and Kemble.</t>
  </si>
  <si>
    <t>Thank you for your comments. We look forward to working with you on the schemes and areas you have identified.</t>
  </si>
  <si>
    <t>624598439b06865369eb20ec</t>
  </si>
  <si>
    <t xml:space="preserve">Topic Paper: Sustainable Transport and Air Quality  Q2b:  Covid and Access to Services: GCC notes that libraries were not included in the list that residents and stakeholders have been asked to comment on.  GCC requests that any future consultation on this topic and/or future policy wording includes specific consideration of libraries, both in terms of their established core function of providing residents with access to physical reading material and also importantly internet access, but also the range of other complementary community services they offer (e.g. a venue for local groups to meet, private study, provision of advice and support services, etc).  With regards to Q2b, the Covid pandemic and its associated restrictions has served to reinforce to GCC the important function that libraries play within a community, and the detrimental impact on wellbeing of residents that may occur when they are unavailable.   We have found this to be the case for many elderly and vulnerable residents in the district who often rely on access to a physical library space for their internet access, and for social interaction.  </t>
  </si>
  <si>
    <t>Thank you for your comments. We agree libraries are an important local service and have included them as a designated "Primary Service" in our proposed policy. We note your implicit recommendation that they be re-described as a Core Service. We are considering including digital connectivity to our framework of Accessibility assessment, which could also include publicly-accessible internet facilities in libraries</t>
  </si>
  <si>
    <t>6245bf7a9b0686a15eeb218d</t>
  </si>
  <si>
    <r>
      <rPr>
        <sz val="11"/>
        <color theme="1"/>
        <rFont val="Gill Sans"/>
      </rPr>
      <t xml:space="preserve">Regarding Q3a, The Campden Society is particularly concerned that a car is needed to travel to hospitals, for shopping, schools, work, etc. Regarding Q6a, The Campden Society does agree with there being a particular need in Chipping Campden for action to be taken in anticipation of the significantly increased traffic which will use Aston Road as a result of the large housing development planned to take place at the back of the existing housing on Aston Road.  In addition, there is a pressing immediate need for a 20 mph speed limit to be imposed throughout the town and in the wider district..  Grass verges play a vital role in allowing walkers, horse riders and vulnerable road users safer access to exercise. However, the verges are being ‘adopted’ by homeowners and developers and are littered with dangerous and unsightly Cotswold Stone blocks.  Regarding Q6b, TCS Agree with reduction of space for driving and parking but this action could only be taken if other workable measures were put in place first.  We think this would need the local plan to set out how there can be a reduction in traffic and the use of individual car ownership and use and to promote the facility of car sharing and use of improved public transport. Regarding Q10, Prioritisation of pedestrians and cyclists in all settlements and a fully integrated transport policy using the principles of https://assets.publishing.service.gov.uk/government/uploads/system/uploads/attachment_data/file/1017933/future-of-transport-rural-strategy-call-for-evidence-summary-of-responses.pdf and Sustrans </t>
    </r>
    <r>
      <rPr>
        <u/>
        <sz val="11"/>
        <color rgb="FF1155CC"/>
        <rFont val="Gill Sans"/>
      </rPr>
      <t>https://www.sustrans.org.uk/about</t>
    </r>
  </si>
  <si>
    <t>Thank you for your comments. Providing suitable alternatives to the private car, especially in smaller settlements, is a challenge. We will be seeking to develop a strategy to achieve this through our Sustainable Transport Strategy, which may also include an assessment for the potential for 20mph zones. Your comment on the "adoption" of verge space is an interesting one - I will seek to investigate this in your local area.</t>
  </si>
  <si>
    <t>6246a6d7e024dc29870a22ce</t>
  </si>
  <si>
    <t>Personal choice to walk or cycle more,Personal choice to electric scooters,Shop locally ,Reduce the amount we travel,Reduce long distance journeys,Use public transport more (buses, trains, etc.),Switch to a smaller or more efficient car,Switch to using an electric car,Car share with people outside our households,Seeking holidays and leisure activities closer to home,Create car clubs,Prioritise funding for sustainable transport infrastructure rather than road schemes - only upgrade highways as a final resort,Locate new developments close to services, facilities and employment,Office hubs to allow people to work locally,New housing required to come with home office provision,Improve walking and cycling routes,Charge more for parking,Reduce the cost of public transport,A public transport interchange,Increase the frequency of public transport services,Create new public transport routes,Install more EV charge points,More rural services,Reduce speed limits to make walking cycling safer,Make the public realm safer,Reduce road space for cars to make more space for walking, cycling and bus corridors,Introduce controlled parking zone or vehicle-free zones,Create better links to our rail stations,Increase the frequency of rail services</t>
  </si>
  <si>
    <t>Regarding Q1b, However, the Town Council is taking action, as outlined:  https://moretoninmarshtowncouncil.gov.uk/council-projects/transport-hub https://moretoninmarshtowncouncil.gov.uk/council-projects/traffic-parking-movement The Town Council welcomes CDC's help with these projects.  Regarding Q3b, the following options were selected: Lack of secure cycle parking; Unsafe routes (fear of danger from motor vehicles); Unsafe routes (insecure and threatening environment); Indirect routes; Poor road surfaces; Distances too long; Too hilly; The weather; Limited frequency bus service; Time of bus service unsuitable for commuting or requirement; It is much easier to use the car; It is much cheaper to use a car (e.g. compared to a train ticket). For the other text box, Cheaper to use a car if you own one…  Many residents cannot get to key services or locations by bus. Eg Citizens' Advice Bureau in Ciren but there is no direct bus service from Moreton to Cirencester. Many students want to attend FE in Cirencester, Stratford, Cheltenham but cannot do so by public transport. The bus to Gloucester hospital is indirect, going past Cheltenham despite services being to Gloucester Royal. Young people are too reliant on Mum and Dad taxi, elderly have to beg lifts or rely on Cotswold Friends for basic transport needs, seeing friends, social activities, services, facilities etc.The location refers to Morton-in-Marsh. Regarding Q10, To make our historic market towns to be the vibrant, pleasant, people-centric areas described as above, they probably all need some version of a Transport Hub, as is being designed and delivered in Moreton-in-Marsh by the Towen Council.  This will require the absolute buy-in of our strategic Highways authority, and other transport providers, in all matters. The cooperation of neighbouring authorities is also vital.  HGVs and LGVs seem to have been missed from the question above - we need robust management plans for freight traffic, potentially strengthening the Local Transport Plan's advisory routes. LGV traffic is the one area of traffic that shows dramatic increase over the last decade and needs interventions/management. For example, all settlements to have courier drop-off points, new housing to incorporate secure parcel delivery (for when residents are away, to avoid repeat visits) etc.  Is there an opportunity to make the Cotswolds a low-emission zone, to protect and enhance the environment? Discrete ANPR-style monitoring would minimise costs/visual harm, and levies raised could be directed to enhancements. A large EV charging park is currently being constructed on the Fosse Way, and such a move could encourage green hydrogen freight vehicles and associated infrastructure and jobs.</t>
  </si>
  <si>
    <t>Thank you for your comments. We note the challenges of public transport in rural areas and look forward to working with MTC further on the development of the transport hub. I agree that freight needs to be given greater consideration in our plans. This is a difficult issue as responsibilities for freight movements can be hard to define and the patterns/driving factors (excuse the pun) hard to identify. We ae working to identify the scale and spread of the impact through our Sustainable Transport Strategy and have begun dialogue with National Highways to get a better picture of HGV movements through our district. It is an area that needs further work. Your suggestion re delivery drop-off points in new developments is interesting and I will look into this further.</t>
  </si>
  <si>
    <t>6246ae6ee024dc8fce0a22d9</t>
  </si>
  <si>
    <t>John Morgan</t>
  </si>
  <si>
    <t>Stratford Rail Transport Group</t>
  </si>
  <si>
    <t>SRTG Response Q1a/Topic Paper 17. Sustainable Transport and Air Quality 1.	The existing Cotswold Local Plan, 2018 (2011-31), POLICY SP6, Former Cheltenham to Stratford-upon-Avon Railway Line, recognises “The Honeybourne Line has national strategic importance,” and  “Protecting this route therefore also provides an opportunity to reopen stations and increase accessibility in the District.” 12.5.3.  2.	Sustainable Transport (POLICY INF3) also protects retaining existing embankments, cuttings, bridges and related features that facilitate the restoration of former railway lines.  3.	The existing Local Plan Policy needs to retained and strengthened in recognition of Stratford-Honeybourne-Worcester/Oxford (SWO), the climate change agenda and promoting sustainable alternatives to the car.  4.	Stratford-Honeybourne-Worcester/Oxford railway reinstatement would serve Moreton-in-Marsh and Stow catchments as well as the committed Stratford population of 36,000 and a further 24,000 in the Long Marston hinterland including Mickleton, as well as Long Marston Garden Village, 3,500 homes and Meon Vale, 1,050 homes. Without reinstatement of the railway, the Long Marston Garden Village would become a car dependent community, as highlighted in the ‘Transport for New Homes’ report, June 2020.  5.	In November 2020, the DfT awarded funding to commission a Strategic Outline Business Case (SOBC) study, on the Stratford-Honeybourne-Worcester/Oxford (SWO) railway reinstatement.  6.	Stantec, were appointed as the consultant on behalf of the ten study             funding partners including Cotswold District Council,  in February 2021, to                prepare the SOBC, which was submitted to the DfT in June 2021. A decision             is still awaited on progressing to an Outline Business Case (OBC).    7.	Stantec, produced a comprehensive and compelling case for progressing SWO to the Outline Business Case (OBC) while recognising that the SWO-SOBC was complementary to, rather than conflicting with the outcome of the North Cotswold Line Task Force (NCLTF) SOBC bid for further double track on the Worcester-Oxford line, an important requirement to deliver SWO.  8.	Reinstatement of the Stratford-Moreton-in-Marsh-Oxford railway would:-  •	serve the 308,350 population on the Stratford-Moreton-Oxford corridor. •	improve access to education, health and employment opportunities. •	provide interchange connectivity to Bristol/South West/South Wales via Worcestershire Parkway. •	secure modal change to rail on the congested Moreton-in-Marsh/North Cotswolds-Stratford/B’ham A429/M40 Stratford-Warwick corridor. •	Offer a Moreton-in-Marsh-Stratford journey time of 24 minutes, and potentially Solihull in 55 minutes and Birmingham in 65 minutes. •	Recognise the role of rail as a regeneration tool that could benefit Moreton in Marsh’s town centre’s economy in a post pandemic era. •	Facilitate the provision of a second route between Birmingham and Oxford via Stratford and Moreton-in-Marsh, in the interests of network resilience, only 3 miles longer than the geologically unstable Cherwell Valley route.   9.	In March 2021, Moreton-in-Marsh Town Council and Great Western Railway announced the joint purchase of the brownfield site neighbouring Moreton-in-Marsh Railway Station. The partnership with Cotswolds District Council and Gloucestershire County Council will bring the site into use in phases to create an integrated transport hub on the site, 55 additional parking spaces, delivering low carbon, high quality transport options, helping to alleviate congestion in the Town making it easier to visit and use the High Street.   10.	Gloucestershire’s Local Transport Plan (2015-2041), identifies Moreton-in-Marsh to become a major interchange hub for sustainable travel, to encourage much needed modal change on the A429 corridor. A Moreton in Marsh- Stratford-Birmingham rail service would relieve this congested road corridor.    11.	In the longer term, the Gloucestershire Rail Investment Strategy, March 2020, identifies the possibility of restoring Stratford-Honeybourne-Cheltenham, for East Midlands to Bristol/Cardiff services.   “11. A46 Corridor   11.1 Service Options   The A46 Corridor options should be considered as a very long-term opportunity to provide an alternative routing from Gloucestershire to the East Midlands avoiding Birmingham, and has synergies with Midlands Connects A46 road corridor aspirations. Services would be routed from Nottingham to Cardiff or Bristol via Leicester, Coventry Leamington Spa, Stratford-upon-Avon and either Worcester or a reopened route from Honeybourne to Cheltenham. Clearly the delivery of such a route would require very substantial investment with two routes requiring reopening.  The service options that have been tested are as follows:    • 2TPH Nottingham – Bristol via Stratford and Worcester  • 2TPH Nottingham – Cardiff via Stratford and Worcester  • 2TPH Nottingham – Bristol via Stratford and direct to Cheltenham  • 2TPH Nottingham – Cardiff via Stratford and direct to Cheltenham. The results show that such a service would generate substantial GVA impacts for Gloucestershire with new connectivity provided to parts of the East Midlands where no direct services currently operate."  A46 Corridor CO6  Associated with CO1, connectivity at Birmingham Moor Street/Curzon Street with Midland Rail Hub (MRH) services to Leicester and Nottingham and HS2 services to East Midlands Interchange A46 Corridor CO6 Associated with CO1, connectivity at Birmingham Moor Street/Curzon Street with Midland Rail Hub (MRH) services to Leicester and Nottingham and HS2 services to East Midlands Interchange. GVA (£m pa) 8 to 9. “               gloucestershire-rail-strategy.pdf  12.	In April 2021, Greengauge 21 identified three ‘Missing Main Lines,’ including             the mainline potential of Stratford-Honeybourne-Oxford/Cheltenham in             their paper – link below. The others included Oxford-Cambridge and Exeter-            Tavistock-Plymouth.           It is significant that:-  •	1. Oxford-Cambridge is now a commitment with phase 2, Bicester-Bletchley      under construction;   •	2. Exeter-Oakhampton was reopened in November 2021, while Plymouth-        Tavistock was awarded DfT SOBC funding in October 2021. •	3. Stratford-Honeybourne-Worcester/Oxford is subject of a current SOBC,      which reinforces the strategic value of Stratford-Worcester/Oxford       (medium term 5-10 years) and Stratford-Cheltenham (long term).    http://www.greengauge21.net/missing-main-lines/           Missing Main Lines | Greengauge 21 | Shaping tomorrow's railway  13.	In 2019, Darren Shirley, former Chief Executive of Campaign for Better             Transport, published a report, ‘Reopening Rail Lines,’ which states:-    “Stratford – Long Marston – Honeybourne line We think this line is a #1 priority. This line would create a strategic through route. Around 15,500 houses are planned for the Stratford upon Avon District between 2016 and 2031 including 6,000 at Long Marston.”          Re-opening rail lines | Campaign For Better Transport  14.	In August 2021, Railway Paths Limited, who owns the Broadway-Honeybourne trackbed, has now decided that the Broadway to Honeybourne trackbed, does not fit their strategy and wants to dispose of it. RPL have approached the GWSR as a future user, but a transfer like this needs approval by the DfT. Discussions are currently ongoing.       15. The DfT, Union connectivity review: ‘Opportunities for Improvement’, final              report, November 2021 stated:-               “Rail journey times are relatively long and capacity is limited between                   Cardiff and Birmingham. Of the major cities in Great Britain, Cardiff has                    the fewest direct rail connections to the others.                Improvements to the quality and range of direct connections between                   Cardiff and other major regions, such as Yorkshire and North East                   England would enhance the connectivity of the Welsh capital.”       16. Restoration of Stratford-Cheltenham fits in with this Union Connectivity aim, a             role it played until 1976, in providing an alternative Cardiff-Birmingham route.       17. Road traffic accounts for 80% of Nitrogen Dioxide emissions compared to             1.6% for rail. A restored rail service would assist modal transfer from car to              rail, reducing congestion and improving air quality in the Cotswolds Local              Plan area. The following links are to documents submitted as part of the representation :https://cotswold.gov.uk/media/xalapxfx/internal-rep-id-105-11-5-a-comment-form-local-plan-issues-options-consultation.docx https://cotswold.gov.uk/media/zrwdrpsy/internal-rep-id-105-cotswolddc-localplan.docx https://cotswold.gov.uk/media/inhf13p2/internal-rep-id-105-scow-map.docx</t>
  </si>
  <si>
    <t>62471a3d9b06867d4feb23b0</t>
  </si>
  <si>
    <t>1.	Road safety is poor throughout the Cotswolds, with vehicle accidents, mortality and injuries far too high.  The comparative rates for the Cotswolds quantify this as the single biggest preventable cause of death and injuries.   2.	There is a need for better joined up rural transport, with connectivity to public and private means, to reduce car journeys. For example, buses to trains, and local buses to regional buses; cycling routes; public transport to Gloucester (eg hospital) 3.	We would like to highlight the need to get people to jobs without over reliance on cars. 4.	There is a need people to be able to access affordable shops without over-reliance on cars in order to purchase, for example, more local affordable food.  This mirrors the point that we need more local sources of affordable food for supply resilience. 5.	EV and bike charging and better bike safe storage/racks are required in villages/towns. 6.	The increased reliance on online shopping deliveries should be considered when designing housing and industrial estate layout.  This would include dropping off points for vans and other practical logistics for delivery vehicles in villages. 7.	The introduction of suitable parking strategies. 8.	Consider limiting access to the centre of towns and villages to low emissions vehicles whilst ensuring that local residents are exempt so they are not unfairly penalised.</t>
  </si>
  <si>
    <t>Thank you for your comments, which are broadly in support of proposed measures to make travel in Cotswold safer and more sustainable. Many of your specific suggestions will be reviewed as part of our emerging Sustainable Transport Strategy</t>
  </si>
  <si>
    <t>624a970f9b0686cb4beb248a</t>
  </si>
  <si>
    <t>Regarding Q1A, Q1a: Given transport’s high contribution to the UK’s total carbon emissions and other pollutants, how can we in Cotswold District seek to reduce our use of petrol and diesel powered vehicles? Many of the personal choice and infrastructure/policy options are viable alternatives to using petrol/diesel powered vehicles. We support these sustainable measures (for example use public transport more, shopping locally, walking and cycling more frequently and more rural public transport services) as they underpin the principles of NPPF. However, the Local Plan needs to ascertain how these measures will be funded, which organisation would lead the delivery and over what timescale within an Infrastructure Delivery Plan (IDP). We are interested to understand how these policies are to be enforced. 2.0 The Issues We understand that Cotswold District Council has set a target to cut carbon emissions to net zero by 2045. We are supportive of CDC’s ambition to work towards being carbon neutral by 2045. The spatial strategy approach and supporting IDP will be an important tool in reducing single occupancy car travel, thereby reducing carbon emissions. 3.0 The Options Several options have been proposed to manage the issues described within the consultation, that will be pursued to varying degrees as follows: • “Option 1: Introduce minimum accessibility requirements for new development sites; • Option 2: Introduce mode share targets for new development sites; • Option 3: Develop a Sustainable Transport Strategy for Cotswold; and • Option 4: Embed key sustainable transport design principles in the Local Plan and ensure they are used to guide the design of new developments and their links to the wider travel network.” We are supportive of these approaches to delivering an increase in sustainable travel mode share as per the principles of NPPF.</t>
  </si>
  <si>
    <t>Thank you for your comments and your general support of our transport policy direction. Your points regarding funding, delivery responsibility and enforcement are well made and will need to be considered in more detail as the partial update progresses.</t>
  </si>
  <si>
    <t>624ab0b93a25b5319a20c25c</t>
  </si>
  <si>
    <t>The National Planning Policy Framework (“the Framework”) states at paragraph 105 that significant development should be focused on locations which are or can be made sustainable. The purpose of this is to limit the need to travel to help improve air quality and public health. 6. We support the Plan’s intention to help achieve local and national targets to reduce carbon emissions. In response to the options outlined within the ‘Sustainable Transport and Air Quality’ Topic Paper, we would support the proposed introduction of minimum accessibility requirements for new development sites as a starting point (Option 1). These should have regard to what is a reasonable walking / cycling distance, but also providing sufficient flexibility to ensure that other planning policies (namely those relating to meeting the minimum housing requirement to be met and requiring the maintenance of the significance of heritage assets) can also be complied with. 7. Whilst we do not disagree with the proposals for car clubs, this will be less effective in minimising private car use than locating development within walking or cycling distance of services and facilities. 8. In response to Q1 of the ‘Accessibility of New Housing’ Topic Paper, it is entirely appropriate for the Plan to prioritise development in locations where essential services can be accessed by foot and on bike. Indeed, given the wording of paragraph 105 of the Framework it is imperative that it does so. This should accordingly translate into a spatial strategy that focuses new development at sustainable settlements.</t>
  </si>
  <si>
    <t>Thank you for your comments, which are broad in support of our proposed policies. We note your comment on the requirement to achieve affordable housing provision.</t>
  </si>
  <si>
    <t>624ab9309b06868f85eb24af</t>
  </si>
  <si>
    <t>Topic Paper 17 concerns sustainable transport and air quality, it sets out that the council consider that access to key service, facilities and employment for those who live and work in or visit the Cotswold District, and low sustainable accessibility can be encouraged by effective planning. 4.13 The Topic Paper sets out that the current local plan has an objective to reduce car use by: a. “Locating most developments in sustainable locations where there is better access to jobs, services and facilities and public transport. b. Supporting improvements in public transport, walking/cycling networks.” 4.14 The Topic Paper adds that this could be extended by the addition of two further sub-objectives to reflect firstly the importance of on-site infrastructure and design (as well as connections to the wider network) in supporting walking and cycling, and secondly the growing emphasis on more flexible working practises, particularly in the wake of the COVID pandemic: c. “Designing sites that prioritise access to and through by sustainable modes, and that facilitate the use of electric and shared vehicles. d. Providing opportunities to work locally.” 4.15 The following potential policy responses are then presented, with the preferred option being cited as to implement all the proposals: • “Option 1: Introduce minimum accessibility requirements for new development sites. • Option 2: Introduce mode share targets for new development sites • Option 3: Develop a Sustainable Transport Strategy for Cotswold • Option 4: Adopt the Hierarchy of Road Users, LTN1/20 and the principles of “filtered permeability” and ensure they are used to guide the design of new developments and their links to the wider travel network. Provide for electric and shared vehicle use within the design of new developments.” 4.16 In response to the relevant questions of the consultation document on this topic, this representation considers the following: 4.17 Q1a Given transport’s high contribution to the UK’s total carbon emissions and other pollutants, how can we in Cotswold District seek to reduce our use of petrol- and dieselpowered vehicles? As demonstrated above, this representation supports reducing carbon emissions through sustainable travel initiatives, including locating allocations and significant development proposals near to services principally.  Q1a considers policy options to reduce carbon emissions and refers to ‘reducing the amount we travel’ and ‘reduce long distance journeys’ both of which can still be achieved with rural development through allowing small-scale, proportional growth. 4.1 This is especially true given the implications of the pandemic, i.e. people are increasingly working from and more locally in flexible office solutions. COVID-19 has forced us into a different way of living and working and a YouGov poll in 2020 indicated that only 9% of Britons want life to return to “normal” after the outbreak is over, with many now enjoying lifestyle changes in the way they both live and work. Moreover, a recent YouGov poll in 2022 found 56% of participants polled in Great Britain “would prefer to work from home at least some of the time in future”. This provides the basis for changes in the way we plan and design for our places in the future, and the impact of the pandemic which has emphasised the importance of flexible working space, with a focus for establishing a work-life balance. 4.19 It is noted that a counterpoint of question Q1a is that reducing car use in rural areas is too difficult - urban areas should achieve most of the change. We do not agree with this claim. It is acknowledged that the proposed strategies presented above will require urban areas to achieve most of the change, and going forward that the council’s policy position should be in accordance with paragraph 105 of the NPPF which is clear that: “The planning system should actively manage patterns of growth in support of these objectives. Significant development should be focused on locations which are or can be made sustainable, through limiting the need to travel and offering a genuine choice of transport modes. This can help to reduce congestion and emissions and improve air quality and public health. However, opportunities to maximise sustainable transport solutions will vary between urban and rural areas, and this should be taken into account in both planmaking and decision-making.” [own emphasis added]. 4.20 Having no regard to such national planning policy requirements would make the plan unsound, and therefore it is requested the Council consider how rural development can meet these climate change objectives, as demonstrated above. 4.21 Q9 asks: Would you be interested in contributing to a plan to improve sustainable transport options in Cotswold, or help us assess walking, cycling and public transport provision in your area? The Badminton Estate would be interested in contributing to a plan to improve sustainable transport options in the Cotswold as well as assisting the council to assess walking, cycling and public transport provision in their areas.</t>
  </si>
  <si>
    <t>Thank you for your comments, which are broadly in support of our proposed policies. We note in particular your views on the need to provide for home working space to support an increase in this practise. We also note your comment on the need to consider appropriate carbon reduction/sustainable transport measures suitable for rural areas, distinct from more urban areas. Our emerging Sustainable Transport Strategy will seek to define an appropriate reduction trajectory - and required measures to achieve this - in three different place types, ranging from the best connected (urban) down to the more inaccessible (rural) locations</t>
  </si>
  <si>
    <t>624abc2f9b0686fe72eb24bc</t>
  </si>
  <si>
    <t xml:space="preserve">In terms of question 10, the matter of sustainable transport is intrinsically linked to the accessibility of new housing development. By locating development in sustainable settlements there is the real opportunity to prioritise alternatives modes of transport to the private car. Sustainable transport opportunities have been explored for the Moreton-in-Marsh site. In order to address the key issues within the SHELAA Assessment, the Vision Document conveys deliverable opportunities for the development to improve pedestrian and cycle connections to the centre of Moreton-in-Marsh and real alternatives to the private car for future residents of the site. </t>
  </si>
  <si>
    <t>The vision document is noted. If the site is allocated in the Local Plan, it is likely that the delivery of the sustainable transport opportunities would form part of the site allocation policy.</t>
  </si>
  <si>
    <t>624abc2f9b06866118eb24c5</t>
  </si>
  <si>
    <t xml:space="preserve">In terms of question 10, the matter of sustainable transport is intrinsically linked to the accessibility of new housing development. By locating development in sustainable settlements there is the real opportunity to prioritise alternatives modes of transport to the private car. Sustainable transport opportunities have been explored for the Stow-on-the-Wold subject site in order to identify deliverable pedestrian and cycle linkage to the Town Centre and local community facilities in order to provide real alternatives to the private car for future residents of the site. </t>
  </si>
  <si>
    <t>The vision document is noted. If the site is allocated in the Local Plan, it is likely that the delivery of the sustainable transport opportunities and the community facilities would form part of the site allocation policy.</t>
  </si>
  <si>
    <t>624acf239b068665ebeb24f2</t>
  </si>
  <si>
    <t xml:space="preserve">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are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 </t>
  </si>
  <si>
    <t>Thank you for your comments. You raise some important considerations - notably the validity/efficacy of introducing an Accessibility test in a partial update rather than a full review, and what impact that might then have on the distribution of settlements. It is unlikely that we would use the methodology to de-allocate sites already allocated for development in the Local Plan, but we may seek to use it in the process of identify additional site allocations for development. While I don't agree with all your criticisms of the Accessibility methodology and thresholds (for example, the modes of travel and mode/travel time conversion factors are drawn from national standards used in all transport assessment) the proposed methodology is a draft and is subject to refinement, both in response to information collected through this consultation and ongoing discussion with internal and external professionals.</t>
  </si>
  <si>
    <t>624adbc09b06860131eb2514</t>
  </si>
  <si>
    <t>Personal choice to walk or cycle more,Shop locally ,Reduce the amount we travel,Reduce long distance journeys,Switch to a smaller or more efficient car,Switch to using an electric car,Car share with people outside our households,Seeking holidays and leisure activities closer to home,Create car clubs,Locate new developments close to services, facilities and employment,Office hubs to allow people to work locally,Improve walking and cycling routes,Increase the frequency of public transport services,Install more EV charge points,Reduce speed limits to make walking cycling safer,Reduce road space for cars to make more space for walking, cycling and bus corridors</t>
  </si>
  <si>
    <t>Better walking and cycling routes,Being located close to services, facilities and employment,Shop locally</t>
  </si>
  <si>
    <t>This is not a question that the Town Council can answer.</t>
  </si>
  <si>
    <t>Q7 &amp; 8 – Cannot be answered by the Town Council.</t>
  </si>
  <si>
    <t>Regarding Q2a –  During Covid restrictions it was sometimes difficult to get things needed.  The effects were mitigated by co-ordinated action by the community. Regarding Q3b - Lechlade has the following barriers:  Lack of secure cycle parking (this issue is being addressed in the Town Centre) Unsafe routes (traffic calming required) 	limited bus services It is MUCH easier to use the car. Regarding 17.8.	Q4 – The Town Council does believe that new places should be built in locations where it is as easy as possible to get around without a car.  The Town Council cannot comment on the alternatives.  Regarding  Q6b – The Town Council agrees that the following actions should be made to allow people to walk, cycle and scoot safely:  	Reducing width of road lanes to create wider pavements and cycle paths. 	Removing additional vehicle lanes. The Town Council is concerned generally about reducing parking spaces.  The reality is that there is a shortage of parking in much of the Town and it is unrealistic to assume that this problem will go away unless there is a substantial improvement in Public Transport (which is also unrealistic).  Parking needs to be better organised and designed to allow better movement of people by foot, bicycle and disabled scooter.  Q10 – The Town Council does not, at this stage, have any further issue or options.</t>
  </si>
  <si>
    <t>Thank you for your comments regarding Lechlade, which are noted.</t>
  </si>
  <si>
    <t>624ae095e024dc3e660a2544</t>
  </si>
  <si>
    <t xml:space="preserve">The National Planning Policy Framework (“the Framework”) outlines at paragraph 105 that significant development should be focused on locations which are or can be made sustainable. The purpose of this is to limit the need to travel to help improve air quality and public health. 14. However, the Framework also outlines (paragraph 73) that the supply of new homes can sometimes be best achieved through planning for larger scale development, such as new settlements [added emphasis] or extensions to existing villages and towns. We support the Plan’s intention to help achieve local and national targets to reduce carbon emissions. In response to the options outlined within the ‘Sustainable Transport and Air Quality’, we broadly support the principle of minimum accessibility requirements for new development sites as a starting point (Option 1). However, in applying any such standards the context of the development proposed must also be considered i.e. large scale developments, such as the redevelopment of Kemble Airfield, would deliver new schools, local shops, key community facilities and services and local employment opportunities. As a consequence, large scale development options in location that currently would not meet all of the accessibility standards, would fully comply and improve accessibly once delivered. Consideration of potential housing locations should therefore consider both the before and after position. </t>
  </si>
  <si>
    <t xml:space="preserve">Thank you for your comments. Where a proposed development location "fails" the Accessibility test on the basis of current conditions, proposers/developers of a development sites are encouraged to identify solutions to resolve access issues. One such provision could be local or on-site provision of additional services and CDC would welcome such proposals. </t>
  </si>
  <si>
    <t>624c4e399b06867b81eb2636</t>
  </si>
  <si>
    <t xml:space="preserve">5.	Sustainable Transport and Air Quality 5.1	As recognised in the pre-amble to this part of the consultation, sustainable transport and air quality is intrinsically linked to addressing the climate crisis and reducing the need to travel particularly by private car. We therefore reiterate our previous comment that it is vital to locate new development in locations with good access to services and facilities including public transport.  5.2	In respect of my client’s site at Tetbury, it should be noted that it is adjacent to a secondary school and is within walking and cycling distances of the employment opportunities, food and non-food retail, recreation, health and community facilities that exist within the Town. The potential to include a doctor’s surgery on the site increases the site’s sustainability still further.  5.3	We therefore support the general proposition in question 4 that development should “make it as easy as possible for people to get around without a car”. In addition, whilst we support the general intention of Option 1 to establish criteria to determine whether or not a location is sustainable in transport terms, we would caution against the potential of imposing “minimum accessibility requirements” on a district wide, one size fits all basis.  5.4	We also have significant reservations over the suggestion in question 5 to require developers to commit to managing vehicle traffic generated by their sites once built and to make improvements if it exceeds the volume agreed. It must be recognised that, whatever measures are put in place as part of development to encourage non-car modes of travel, developers ultimately have no ability to force residents to adopt such an approach in perpetuity. This suggestion is therefore considered to be impracticable and unenforceable. To view the full representation and all appendices use this link https://cotswold.gov.uk/media/pz4cr3f1/internal-rep-id-178-220319-cotswold-lppu-on-behalf-of-redrow.pdf </t>
  </si>
  <si>
    <t>Thank you for your comments. Please see my response to your previous representation regarding travel plans and safeguarding measures. On the matter of the Tetbury site, if the site is able to achieve minimum accessibility standards to the core services (either through existing conditions or by improving access to services or providing additional services) then it would "pass" the proposed test.</t>
  </si>
  <si>
    <t>624d77319b0686b1cfeb26cf</t>
  </si>
  <si>
    <t>Q1b.The above seems Difficult, but possible, However, the Town Council is taking action, as outlined:  https://moretoninmarshtowncouncil.gov.uk/council-projects/transport-hub https://moretoninmarshtowncouncil.gov.uk/council-projects/traffic-parking-movement The Town Council welcomes CDC's help with these projects. Q3b Moreton-in-Marsh Lack of secure cycle parking Unsafe routes (fear of danger from motor vehicles) Unsafe routes (insecure and threatening environment) Indirect routes Lack of dedicated cycle lanes Poor road surfaces Distances too long Too hilly The weather No showers or lockers at work Limited frequency bus service Time of bus service unsuitable for commuting or requirement It is much easier to use the car It is much cheaper to use a car (e.g. compared to a train ticket) Cheaper to use a car if you own one… Many residents cannot get to key services or locations by bus. Eg Citizens' Advice Bureau in Ciren but there is no direct bus service from Moreton to Cirencester. Many students want to attend FE in Cirencester, Stratford, Cheltenham but cannot do so by public transport. The bus to Gloucester hospital is indirect, going past Cheltenham despite services being to Gloucester Royal. Young people are too reliant on Mum and Dad taxi, elderly have to beg lifts or rely on Cotswold Friends for basic transport needs, seeing friends, social activities, services, facilities etc. Q5. Yes, that seems an adequate risk mitigation. Q6. Reducing width of road lanes to create wider pavements or cycle paths Yes  Removing additional vehicle lanes (e.g. 2 lanes down to 1) to create more space for walking and cycling, or add bus lanes Yes  Reducing on-street parking spaces in residential areas Yes  Reducing parking spaces in town centres Yes (decanting to surrounding/appropriate areas)  Reducing the size of the driveway and/or garage at your home No Q9. The Town Council is currently doing this, see above links Q10. To make our historic market towns to be the vibrant, pleasant, people-centric areas described as above, they probably all need some version of a Transport Hub, as is being designed and delivered in Moreton-in-Marsh by the Towen Council.  This will require the absolute buy-in of our strategic Highways authority, and other transport providers, in all matters. The cooperation of neighbouring authorities is also vital.  HGVs and LGVs seem to have been missed from the question above - we need robust management plans for freight traffic, potentially strengthening the Local Transport Plan's advisory routes. LGV traffic is the one area of traffic that shows dramatic increase over the last decade and needs interventions/management. For example, all settlements to have courier drop-off points, new housing to incorporate secure parcel delivery (for when residents are away, to avoid repeat visits) etc.  Is there an opportunity to make the Cotswolds a low-emission zone, to protect and enhance the environment? Discrete ANPR-style monitoring would minimise costs/visual harm, and levies raised could be directed to enhancements. A large EV charging park is currently being constructed on the Fosse Way, and such a move could encourage green hydrogen freight vehicles and associated infrastructure and jobs.</t>
  </si>
  <si>
    <t>Thank you for your comments. As this representation in large part duplicates the preceding representation made by Moreton-in-Marsh town council, please refer to my previous response.</t>
  </si>
  <si>
    <t>624d901ee024dc9cfc0a2699</t>
  </si>
  <si>
    <t>The need to locate development in the most sustainable locations with good access to a range  of services is clear in national planning policy and guidance. However, we object to the  suggested introduction of a blanket accessibility policy framework due to the number of  uncertainties with the suggested methodology as well as the effectiveness of such an approach  upon an existing spatial strategy which is largely built out or already has permission. Further  analysis and refinement is required before such an approach can be properly considered and  would be better implemented as part of a full Local Plan review.  The Accessibility of new housing development Evidence Paper suggests introducing a policy  which requires all sites for residential development to achieve a minimum standard of access  to all of the identified Core Services without reliance on the private vehicle. We have in principal concerns with such an approach and wish to query the methodology and inputs used at this stage. Firstly, the Evidence Paper is not clear on what constitutes acceptable travel  times to services, nor does it include any information on assumptions made such as the travel  mode (bicycle, walking etc.) or average travel speeds. Secondly, the methodology takes no  account of zero carbon travel modes such as electric vehicles. There is also no reference to  emerging technologies such as on demand public transport or a greater uptake in the number  of individuals working remotely. The approach developed needs to be consistent with national  policy in order to be considered ‘sound’. The NPPF provides a useful overview on appropriate  transport and accessibility to be taken into account in allocating land for development  (paragraph 110), comprising: appropriate opportunities to promote sustainable transport  modes; safe and suitable access for all users; the design of streets, parking areas and other  elements; and any significant impacts. Mixed use developments can provide jobs, services,  and homes to the benefit of an existing towns’ sustainability which should not be forgotten or  under-valued in any such future approach.  We object strongly to the suggestion that Rural Exception sites would be exempt from the  policy requirement. There are typically lower car ownership levels associated with affordable  housing and thus accessibility by non-car modes would be even more important. Priority  should be placed on allocating sustainable sites that can deliver policy compliant affordable  housing as part of a mix of tenures rather than introducing a policy framework which could  result in delivery of affordable sites in remote locations. Notwithstanding our concerns with the suggested methodology, we query the effectiveness of  such an approach upon an existing spatial strategy which is largely built out or already has  permission. The Issues and Options consultation suggests a ‘business as usual’ approach to  the partial update to the Local Plan with no review to the spatial strategy or adopted settlement  hierarchy proposed. Therefore, if the suggested accessibility matrix was applied as proposed  not all of the ‘Principal Settlements’ within the adopted Local Plan would necessarily meet the  ‘core services’ accessibility requirements which may undermine the role these places play in  being the focus of jobs and homes in accordance with the adopted (extant) spatial strategy. Such an approach would also significantly limit CDC’s ability to plan sustainably for and achieve the Local Plan objectives, particularly the delivery of an adequate supply of quality housing. Therefore, taking all the above points into consideration, we suggest such a policy requirement requires further analysis and refinement which should be done through a full Local Plan review rather than a partial update.</t>
  </si>
  <si>
    <t>Duplicate representation - please refer to my previous response</t>
  </si>
  <si>
    <t>624d97d49b0686dbb3eb26f4</t>
  </si>
  <si>
    <t>Create car clubs,Office hubs to allow people to work locally,New housing required to come with home office provision,Improve walking and cycling routes,Reduce the cost of public transport,Increase the frequency of public transport services,Create new public transport routes,Install more EV charge points,More rural services,Build Park and Ride sites outside larger towns,Create better links to our rail stations,This is really a Transport policy matter. Locate new housing in conjunction with new employment development (taking account of analysis of the effect of this on overall emissions).</t>
  </si>
  <si>
    <t xml:space="preserve">Regarding Q1a - Counterpoints I don’t think this should be a priority for Cotswold District Reducing car use in rural areas is too difficult - urban areas should achieve most of the change. Regarding Q1b - How would ‘good’ behaviours be positively incentivised sufficiently? Regarding Q1c - This question is difficult to answer at a community level since the answers will depend on individual circumstances.  Need to focus on how to make it easier for people to do things right rather than penalising things they may not be able to avoid. Regarding Q2a- Surely this just highlights the need to have services available locally? Regarding Q2b - This question is difficult to answer at community level, since the answers will depend on individual circumstances. Regarding Q3b - Unsafe routes (fear of danger from motor vehicles) Indirect routes (This applies to many bus routes) Distances too long The weather Limited frequency bus service Time of bus service unsuitable for commuting or requirement It is much easier to use the car It is much cheaper to use a car (e.g. compared to a train ticket). Regarding Q4 - This won’t necessarily work.  It may simply result in more longer car journeys, e.g. where a car is necessary for other reasons. Regarding Q5 - There is always going to be an element of uncertainty in travel plans, and circumstances can change anyway. Regarding Q6a - The question is how to do this, particularly if it requires land acquisition.  Regarding Q6b - There are a lot of places where this is simply impractical. Regarding Q7 - This question can only be answered at an individual level. Regarding Q8 - The demands of businesses for people to work longer/flexible hours have made this very difficult. The real answer is to reduce the need for longer-distance commuting. Q10 - This topic is really getting into aspects of transport policy and economics which are way beyond the ability of the Local Plan to address. </t>
  </si>
  <si>
    <t>Thank you for your comments, which are noted. Transport issues are being considered as part of the Local Plan in recognition of the fact that travel does not occurring a vacuum and is strongly associated (especially in Cotswold) with the distance between homes and essential services.</t>
  </si>
  <si>
    <t>624da69184c5fa1a8374210a</t>
  </si>
  <si>
    <t xml:space="preserve">Sustainable Transport	How can the Local Plan best enable people in Cotswold to reduce their dependence on cars to fulfil their daily lives, particularly for those moving to new developments	Put new developments where there are jobs so people don't have to commute from rual areas to big towns, most of which are not in Cotswold District anyway.	Create new developments with their own sustainable key facilities - shops, community centre / village hall, nursery, primary school, health centre, etc and support with better public transport to / electric vehicle charge point infrastructure  at home (on the new development) and work places or if possible build new developments that meet a 'Walkability' test to an existing town with sustainable transport / employment options.		Introduce very local dial a ride services.	Let the Cotswolds lead the way exploiting the extremely efficient, and low energy low investment cost benefit of Ebikes both for local use and tourism. The benefits far outweigh those of electric cars without all the major problems of infrastructure charging, massive grid overload etc. Electric cars will not solve the energy crisis that is on its way but massively exacerbate it. Think out of the box please.	Local bus routes and car shares	Re-open Chipping Campden Station and make ev vehicle and bicycle hire freely available.	Increased support for local transport services such as Hedgehog and transport sharing services. Increased provision/promotion of School Bus services. Re-opening of local Train stations combined with support for local train services and associated infrastucture . Preservation of  diverse High Sts with a mix of essential and tourism related businesses will also reduce travel needs. In addition, any new development should have approriate walking access and cycle routes to High Sts, schools, recreation  and  essential services. Siting of essential services needs to reflect this. CIL/Section 106 money should be used to faciltate this and additional developer contributions should be sought  as part of an environmental offset for development. Environmental offset should be given a higher priority in the Planning process and Planning Regulations.	"I agree with the following three options:  Introduce minimum accessibility requirements for new development sites that will ensure new housing is built within reasonable walk, cycle or public transport distance of essential services.  Introduce mode share targets for new development sites that would commit developers and management companies to a long-term plan to manage vehicle traffic generated by new development.  Adopt design principles and requirements that ensure new developments create safe, effective spaces for walking, cycling, public transport and shared vehicles and reduce the dominance of private vehicles in public spaces. "			</t>
  </si>
  <si>
    <t xml:space="preserve">Thank you for your comments, which are broadly supportive of measures to achieve a viable reduction in vehicle mileage. Many of the transport suggestions you raise will be considered as part of our emerging Sustainable Transport Strategy. The re-opening of CC station is a much larger ask that will require co-operation and funding from a wider range of partners, including DfT, Great British Railways and others. I would consider that a longer-term aspiration that probably could not be delivered during the current Local Plan period, but which we could consider for future opportunities. </t>
  </si>
  <si>
    <t>Water quality water resources and flooding</t>
  </si>
  <si>
    <t>Q2: To mitigate and adapt to the Climate Change Emergency we may have to increase the planning restrictions on development in areas subject to flooding. Do you agree with this?</t>
  </si>
  <si>
    <t>Q3: What other ways can we improve flood prevention / water efficiency / reduce water demand?</t>
  </si>
  <si>
    <t>Q4b: Please explain why?</t>
  </si>
  <si>
    <t>622be308694a330012b66a06</t>
  </si>
  <si>
    <t>Attenuation ponds for temporary storage to empty slowly,Water butts for rainwater harvesting,Car parks / roads to use porous asphalt,Permeable paving,Planting trees and hedgerows,Installing leaky dams and restoring meandering rivers</t>
  </si>
  <si>
    <t>Policies in options deal with the problems</t>
  </si>
  <si>
    <t>Dunstall Farm site in Moreton approved for development by GCC although there is a problem with standing water after rain, particularly in winter. Consequently, CDC had to give planning permission. When houses have been built will water flow over to the adjoining Fosseway Avenue and flood their gardens? GCC couldn't care less about this N.E. area of the county!</t>
  </si>
  <si>
    <t>6236492e5a0f7c0012da185c</t>
  </si>
  <si>
    <t>Put pressure on Thames Water to fix leaks.  They lose more water to leaks than they suppliy to their customers.</t>
  </si>
  <si>
    <t>620621a090de9103c9b18ea2</t>
  </si>
  <si>
    <t>Attenuation ponds for temporary storage to empty slowly,Greywater recycling (saving water from kitchen sinks, washing machines etc. and recycling for watering plants, use in toilets, etc.),Installing leaky dams and restoring meandering rivers,Planting trees and hedgerows</t>
  </si>
  <si>
    <t>Option 2 is too "wishy, washy" it is not specific enough and leaves it more open to interpretation. Clarity is always best when dealing with developments.</t>
  </si>
  <si>
    <t>6201971d370a9003c41bba1d</t>
  </si>
  <si>
    <t>Yes, siddington</t>
  </si>
  <si>
    <t xml:space="preserve">Attenuation ponds for temporary storage to empty slowly,Green roofs,Car parks / roads to use porous asphalt,Installing leaky dams and restoring meandering rivers,Permeable paving,Planting trees and hedgerows,A limited beaver reintroductions in the highcatcent to alleviate downstream flooding as has been successfully trailed in the forest of Dean. </t>
  </si>
  <si>
    <t xml:space="preserve">It provides a clearer outline for proactive steps. </t>
  </si>
  <si>
    <t>6202b54b2de35b03c9615c20</t>
  </si>
  <si>
    <t>Attenuation ponds for temporary storage to empty slowly,Car parks / roads to use porous asphalt,Installing leaky dams and restoring meandering rivers,Permeable paving,Planting trees and hedgerows</t>
  </si>
  <si>
    <t>Costs will restrict to the best options</t>
  </si>
  <si>
    <t>Rain water should not go into sewerage system</t>
  </si>
  <si>
    <t>620411b3487e4603bce16866</t>
  </si>
  <si>
    <t>Attenuation ponds for temporary storage to empty slowly,Car parks / roads to use porous asphalt,Installing leaky dams and restoring meandering rivers,Planting trees and hedgerows</t>
  </si>
  <si>
    <t>Makes sense</t>
  </si>
  <si>
    <t>6207575805488f03f06cf229</t>
  </si>
  <si>
    <t>Allow beavers where appropriate, for example in Golden Valley</t>
  </si>
  <si>
    <t>Emphasis on not building in flood prone areas. Hundreds of examples around the UK of the financial and cultural cost of allowing development in areas which should be preserved for normal and now more frequent flooding</t>
  </si>
  <si>
    <t>620a8106359d0b03be9caaff</t>
  </si>
  <si>
    <t>Water butts for rainwater harvesting,Permeable paving,Planting trees and hedgerows,Limit installation of impermeable surfaces like patios and artificial grass,Installing leaky dams and restoring meandering rivers,Greywater recycling (saving water from kitchen sinks, washing machines etc. and recycling for watering plants, use in toilets, etc.),Green roofs,Attenuation ponds for temporary storage to empty slowly,Car parks / roads to use porous asphalt,Adopt a policy of 110 litres/person/day for new developments through installation of water efficient fittings and ensuring that new developments follow the drainage hierarchy, avoiding discharging surface water to the combined sewer system where there are no alternatives.</t>
  </si>
  <si>
    <t>620b97cf06871a03c9190b6d</t>
  </si>
  <si>
    <t>yes</t>
  </si>
  <si>
    <t>620bb6a842995903e32d4248</t>
  </si>
  <si>
    <t>Water butts for rainwater harvesting,Car parks / roads to use porous asphalt,Installing leaky dams and restoring meandering rivers,Planting trees and hedgerows,Attenuation ponds for temporary storage to empty slowly</t>
  </si>
  <si>
    <t>620bafb506871a03c91913db</t>
  </si>
  <si>
    <t>Attenuation ponds for temporary storage to empty slowly,Car parks / roads to use porous asphalt,Installing leaky dams and restoring meandering rivers,Planting trees and hedgerows,Water butts for rainwater harvesting,Permeable paving,Greywater recycling (saving water from kitchen sinks, washing machines etc. and recycling for watering plants, use in toilets, etc.)</t>
  </si>
  <si>
    <t>62124ef517dd8703c90197f1</t>
  </si>
  <si>
    <t>Installing leaky dams and restoring meandering rivers,Limit installation of impermeable surfaces like patios and artificial grass</t>
  </si>
  <si>
    <t>620d0c1e17ab2803bc96b149</t>
  </si>
  <si>
    <t>Attenuation ponds for temporary storage to empty slowly,Car parks / roads to use porous asphalt,Installing leaky dams and restoring meandering rivers,Limit installation of impermeable surfaces like patios and artificial grass,Planting trees and hedgerows,Green roofs,Greywater recycling (saving water from kitchen sinks, washing machines etc. and recycling for watering plants, use in toilets, etc.),Permeable paving,Water butts for rainwater harvesting</t>
  </si>
  <si>
    <t>620e70b200f31603c94ee25c</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</si>
  <si>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harvesting,creating green wildlife corridors for water retention</t>
  </si>
  <si>
    <t>6211145d73dfbd03bc93231c</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</si>
  <si>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harvesting,Stop the removal of existing hedgerows and trees, not only by farmers but also by builders e.g. removal of traditional hedgerow at Polo Fields on Evenlode Road, Moreton in Marsh in anticipation of a small housing development</t>
  </si>
  <si>
    <t>62115b7db7144503fd15239f</t>
  </si>
  <si>
    <t>Limit installation of impermeable surfaces like patios and artificial grass,Planting trees and hedgerows,Attenuation ponds for temporary storage to empty slowly,Greywater recycling (saving water from kitchen sinks, washing machines etc. and recycling for watering plants, use in toilets, etc.)</t>
  </si>
  <si>
    <t>621248d1b7144503fd15347a</t>
  </si>
  <si>
    <t>Not so much since flood relief programme but concerned that new developments are exacerbating the problem</t>
  </si>
  <si>
    <t>Attenuation ponds for temporary storage to empty slowly,Car parks / roads to use porous asphalt,Green roofs,Installing leaky dams and restoring meandering rivers,Permeable paving,Planting trees and hedgerows,Vast number of the older properties ex council houses etc have rainwater going into drains still. Instigate a managed programme to alter that and keep the water within the curtilage</t>
  </si>
  <si>
    <t>62362d3be2e8040012c70616</t>
  </si>
  <si>
    <t>Lower  Slaughter</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</si>
  <si>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harvesting,Re.g.ular removal of silt accumulations in streams and rivers.</t>
  </si>
  <si>
    <t>Most flooding in our district is due to poor  or lack of maintenance of  drainage and  waterways.  Compare to the maintenance of monsoon drains in tropical lands.</t>
  </si>
  <si>
    <t>621697ca054d0803d6aa8733</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</si>
  <si>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grass,Planting trees and hedgerows,Permeable paving,Water butts for rainwater harvesting,Green roofs</t>
  </si>
  <si>
    <t>621699c760c3aa03c997d949</t>
  </si>
  <si>
    <t>Limit installation of impermeable surfaces like patios and artificial grass,Planting trees and hedgerows,Car parks / roads to use porous asphalt,Attenuation ponds for temporary storage to empty slowly</t>
  </si>
  <si>
    <t>6214e0714e1e5803d6f51400</t>
  </si>
  <si>
    <t xml:space="preserve">Yes </t>
  </si>
  <si>
    <t xml:space="preserve">Installing leaky dams and restoring meandering rivers,Planting trees and hedgerows,Water butts for rainwater harvesting,Attenuation ponds for temporary storage to empty slowly,Car parks / roads to use porous asphalt,Green roofs,Greywater recycling (saving water from kitchen sinks, washing machines etc. and recycling for watering plants, use in toilets, etc.),Limit installation of impermeable surfaces like patios and artificial grass,Permeable paving,Remove unnecessary car parks and restore ecosystems </t>
  </si>
  <si>
    <t xml:space="preserve">With caveats - as plenty unsuitable developments been allowed recently with housing in flood prone areas - e.g. on floodplains lots </t>
  </si>
  <si>
    <t xml:space="preserve">Lots of fine words but proof in pudding and not convinced the safe.g.uards are enough to prevent future unsuited developments </t>
  </si>
  <si>
    <t>62162a17db6d69040d948162</t>
  </si>
  <si>
    <t>DREDGE THE RIVERS TO ALLOW FOR MORE VOLUME OF WATER TO BE HELD WITHIN THE RIVERS.</t>
  </si>
  <si>
    <t>if rivers were dredged there would surely be less flooding</t>
  </si>
  <si>
    <t>62164d01e5d69c03d244761e</t>
  </si>
  <si>
    <t>Car parks / roads to use porous asphalt,Limit installation of impermeable surfaces like patios and artificial grass,Attenuation ponds for temporary storage to empty slowly,Permeable paving</t>
  </si>
  <si>
    <t>6216852460c3aa03c997d311</t>
  </si>
  <si>
    <t>Planting trees and hedgerows,improved gutter clearing re.g.ime and additional culverts</t>
  </si>
  <si>
    <t>6216945ee5d69c03d2449aeb</t>
  </si>
  <si>
    <t>Attenuation ponds for temporary storage to empty slowly,Green roofs,Installing leaky dams and restoring meandering rivers,Limit installation of impermeable surfaces like patios and artificial grass,Planting trees and hedgerows,Sustainable drainage systems in new developments</t>
  </si>
  <si>
    <t>621794e0f08a4603c96f6150</t>
  </si>
  <si>
    <t>yes a small area on the village green</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</si>
  <si>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harvesting,Greywater recycling (saving water from kitchen sinks, washing machines etc. and recycling for watering plants, use in toilets, etc.),1) Encourage gardeners in pond building and involve them in consultations..2) Opportunities for small scale energy generation (Pelton Wheel) or water mills where attenuation ponds or small lakes are built into gradients.3) Improve poor design of water-saving taps in buildings. Attenuation ponds for temporary storage to empty slowly,Car parks / roads to use porous asphalt,Green roofs,Installing leaky dams and restoring meandering rivers,Limit installation of impermeable surfaces like patios and artificial grass,Planting trees and hedgerows,Permeable paving,1)At household level encourage garden ponds for storage, biodiversity and  small scale energy generation (Pelton Wheel) where attenuation ponds or small lakes have a gradient below.</t>
  </si>
  <si>
    <t>It's the most comprehensive. But what on earth is 'SUDS" ? If you are consulting the general public you need to explain these terms and acronyms.</t>
  </si>
  <si>
    <t xml:space="preserve">Good if Planning could allow building of leats for water mills to provide power for small industries.  1)  Housing on stilts would allow flood plain use and reduce need for large concrete  footings.  </t>
  </si>
  <si>
    <t>62177feccf6bc303d735e7f7</t>
  </si>
  <si>
    <t>Attenuation ponds for temporary storage to empty slowly,Greywater recycling (saving water from kitchen sinks, washing machines etc. and recycling for watering plants, use in toilets, etc.),Planting trees and hedgerows</t>
  </si>
  <si>
    <t>6217a50a523f3603bc5ad617</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</si>
  <si>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t>
  </si>
  <si>
    <t>621913a00aba05001241ac89</t>
  </si>
  <si>
    <t>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harvesting,Attenuation ponds for temporary storage to empty slowly</t>
  </si>
  <si>
    <t>It seems minimum that is needed</t>
  </si>
  <si>
    <t>621a00fcbb3d940012c62767</t>
  </si>
  <si>
    <t>Attenuation ponds for temporary storage to empty slowly,Green roofs,Installing leaky dams and restoring meandering rivers,Limit installation of impermeable surfaces like patios and artificial grass,Planting trees and hedgerows</t>
  </si>
  <si>
    <t>621a6b530aba05001241d7df</t>
  </si>
  <si>
    <t>In short, don't build in areas which are likely to flood, and don't allow developers to have 'incremental' plans which mean they just get round the issues.</t>
  </si>
  <si>
    <t>In my experience, developers use the LP to avoid having to do what they SHOULD do. If it's in black and white, they can't do this</t>
  </si>
  <si>
    <t>621c9af755d37f00124d5e52</t>
  </si>
  <si>
    <t>Attenuation ponds for temporary storage to empty slowly,Greywater recycling (saving water from kitchen sinks, washing machines etc. and recycling for watering plants, use in toilets, etc.),Installing leaky dams and restoring meandering rivers,Permeable paving,Planting trees and hedgerows,Water butts for rainwater harvesting</t>
  </si>
  <si>
    <t>investigate ways in which the upper River Churn can be re-engineered to become more meandering and reduce the impact of winter rainfall rushing into Cirencester</t>
  </si>
  <si>
    <t>621e4bc3b2688b0012f33dea</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</si>
  <si>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t>
  </si>
  <si>
    <t>A comprehensive approach is needed.</t>
  </si>
  <si>
    <t>621e08afdf4fca0013970039</t>
  </si>
  <si>
    <t xml:space="preserve">Car parks / roads to use porous asphalt,Green roofs,Greywater recycling (saving water from kitchen sinks, washing machines etc. and recycling for watering plants, use in toilets, etc.),Water butts for rainwater harvesting,Limit installation of impermeable surfaces like patios and artificial grass,Permeable paving,Planting trees and hedgerows,Attenuation ponds for temporary storage to empty slowly,Installing leaky dams and restoring meandering rivers,I think the adoption of porous/permeable hard surfacess (paving/road surfaces) and limiting the use of impermeable surfaces is a good first-step le.g.islature to push through, where as more proactive/personal responses (water butts/green roofs/planting) can be implmented later. </t>
  </si>
  <si>
    <t>I think due to the emergency status of climate change, policy is required to make sure real change is made.</t>
  </si>
  <si>
    <t>621f53ffdfadd40012bdc97f</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</si>
  <si>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grass,Planting trees and hedgerows,Water butts for rainwater harvesting,Permeable paving</t>
  </si>
  <si>
    <t>Not sure funding will be available</t>
  </si>
  <si>
    <t>621e58e45fd1870013448e7d</t>
  </si>
  <si>
    <t>Car parks / roads to use porous asphalt,Installing leaky dams and restoring meandering rivers,Limit installation of impermeable surfaces like patios and artificial grass,Permeable paving,Planting trees and hedgerows</t>
  </si>
  <si>
    <t>621f678b38d28c0012824a44</t>
  </si>
  <si>
    <t>Jan Kidman</t>
  </si>
  <si>
    <t>Yes,  Corinium Gate and Purley Road</t>
  </si>
  <si>
    <t>Car parks / roads to use porous asphalt,Green roofs,Greywater recycling (saving water from kitchen sinks, washing machines etc. and recycling for watering plants, use in toilets, etc.),Installing leaky dams and restoring meandering rivers,Water butts for rainwater harvesting,Limit installation of impermeable surfaces like patios and artificial grass,Permeable paving,Planting trees and hedgerows</t>
  </si>
  <si>
    <t>If we don't make serious changes to the water management requirements then we'll have more and more nasty flooding to clean up as well as worse droughts.</t>
  </si>
  <si>
    <t>62278b1c76b60a0014a9bd46</t>
  </si>
  <si>
    <t>Planting trees and hedgerows,Limit installation of impermeable surfaces like patios and artificial grass,Installing leaky dams and restoring meandering rivers,Greywater recycling (saving water from kitchen sinks, washing machines etc. and recycling for watering plants, use in toilets, etc.),Green roofs,Permeable paving,Water butts for rainwater harvesting,Attenuation ponds for temporary storage to empty slowly,Car parks / roads to use porous asphalt,Do not subsidise/allow housing on flood plains</t>
  </si>
  <si>
    <t xml:space="preserve">It is clearer, and more directive. This is essential. </t>
  </si>
  <si>
    <t>623354b98091fa0012f649e0</t>
  </si>
  <si>
    <t>Attenuation ponds for temporary storage to empty slowly,Greywater recycling (saving water from kitchen sinks, washing machines etc. and recycling for watering plants, use in toilets, etc.),Planting trees and hedgerows,Water butts for rainwater harvesting</t>
  </si>
  <si>
    <t>62220a9f63dd75001265f227</t>
  </si>
  <si>
    <t>Surface water flooding of fields, roads and field drains surrounding Down Ampney.</t>
  </si>
  <si>
    <t>Attenuation ponds for temporary storage to empty slowly,Greywater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hedgerows,Build less houses in inappropriate and surface flooding locations</t>
  </si>
  <si>
    <t xml:space="preserve">Build only where surface water drainage and sewage handling capacity is le.g.ally assured by fully independent inspection as part of planning process. </t>
  </si>
  <si>
    <t>6234b5081daeb700124aca7d</t>
  </si>
  <si>
    <t xml:space="preserve">Green roofs,Installing leaky dams and restoring meandering rivers,Permeable paving,Water butts for rainwater harvesting,Planting trees and hedgerows,Car parks / roads to use porous asphalt,require new build or extensions to have rain harvesting and permeable paving </t>
  </si>
  <si>
    <t>We need measurable indicators of vulnerable areas and a mind set shift to have water management in placemeasures</t>
  </si>
  <si>
    <t>MUST stop sewage pollution of our rivers such as the Windrush so NO additional housing until water treatment capacity and drainage are in place</t>
  </si>
  <si>
    <t>623739fbe2e8040012c7087a</t>
  </si>
  <si>
    <t>Tout Pe.g.gy</t>
  </si>
  <si>
    <t>Yes, central Cirencester and areas going towards Siddington</t>
  </si>
  <si>
    <t>Car parks / roads to use porous asphalt,Green roofs</t>
  </si>
  <si>
    <t>623726a05a0f7c0012da1a7c</t>
  </si>
  <si>
    <t>Limit installation of impermeable surfaces like patios and artificial grass,Planting trees and hedgerows</t>
  </si>
  <si>
    <t>You present a very extreme view of what is needed in option 1, whereas option 2 is more nuanced i its approach to this problem 1</t>
  </si>
  <si>
    <t>622b67115cfd730012cc8020</t>
  </si>
  <si>
    <t xml:space="preserve">Yes, the ford in Tetbury </t>
  </si>
  <si>
    <t>Car parks / roads to use porous asphalt,Green roofs,Greywater recycling (saving water from kitchen sinks, washing machines etc. and recycling for watering plants, use in toilets, etc.),Limit installation of impermeable surfaces like patios and artificial grass,Permeable paving,Water butts for rainwater harvesting,Bioswales and rain gardens in and around towns - an attractive feature that also helps with water management. Requiring SuDS in all developments.,Attenuation ponds for temporary storage to empty slowly,Installing leaky dams and restoring meandering rivers,Planting trees and hedgerows</t>
  </si>
  <si>
    <t>It is not enough for climate change adaptation to be limited to advisory text in the Local Plan, it needs to be backed up by planning re.g.ulations, science and mapping. All the suggestions in Option 1 are practical approaches to ensure that residents in the future won't find their homes uninhabitable. Future proofing must start now. Forcing through unsuitable developments that don't account for future climate change impacts will only lead to high costs, high stress and lower levels of wellbeing for residents at a later stage.</t>
  </si>
  <si>
    <t>62363df88286670012368c31</t>
  </si>
  <si>
    <t>Limit installation of impermeable surfaces like patios and artificial grass,Planting trees and hedgerows,Installing leaky dams and restoring meandering rivers,stop building on flood plains</t>
  </si>
  <si>
    <t>option 2 is irresponsible but option 1 needs to be stronger giving greater weight to the EA 100+ year event probabilities</t>
  </si>
  <si>
    <t>Restore and enhance natural watercourses and associated land management in preference to SUDs to enable a greener solution in perpetuity</t>
  </si>
  <si>
    <t>622792ad40b4620012b3b820</t>
  </si>
  <si>
    <t>Leave people to make their own decision. Don't you trust us?</t>
  </si>
  <si>
    <t>62279fee3bf282001294e39c</t>
  </si>
  <si>
    <t>Moreton in Marsh, Shipston on Stour,</t>
  </si>
  <si>
    <t>Car parks / roads to use porous asphalt,Installing leaky dams and restoring meandering rivers,Limit installation of impermeable surfaces like patios and artificial grass,Planting trees and hedgerows,Water butts for rainwater harvesting</t>
  </si>
  <si>
    <t>Building on greenfield sites must be drastically reduced. Brownfield sites and refurbishments must be the norm: new builds not only concrete over land needed as soak aways, but concrete is appallingly high in carbon production. Rivers must be allowed to re.g.ain their natural meandering and trees left on river banks. Farm land needs to be used as soakaways and flood plains never built on.</t>
  </si>
  <si>
    <t>The changes to our climate are naturally occurring and cyclical. Pollution is a greater risk. Farmers must stop using artificial fertilisers which drains into rivers, and must stop straightening rivers to irrigate their crops.</t>
  </si>
  <si>
    <t>62289dd1ab73e00012153a26</t>
  </si>
  <si>
    <t>Attenuation ponds for temporary storage to empty slowly,Greywater recycling (saving water from kitchen sinks, washing machines etc. and recycling for watering plants, use in toilets, etc.),Installing leaky dams and restoring meandering rivers,Planting trees and hedgerows,Water butts for rainwater harvesting</t>
  </si>
  <si>
    <t>Significant change is required to achieve these objectives</t>
  </si>
  <si>
    <t>6228ebd45d0b450013fabce5</t>
  </si>
  <si>
    <t>Yes. The local fields.</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</si>
  <si>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rivers,Permeable paving,Planting trees and hedgerows,Water butts for rainwater harvesting,Artificial grass is normally permeable.</t>
  </si>
  <si>
    <t>No options in longer term.</t>
  </si>
  <si>
    <t>6229b5f861f02e00125ecc05</t>
  </si>
  <si>
    <t>Actively introduce river catchment management with large flood storage areas e.g. on River Churn upstream of Cirencester</t>
  </si>
  <si>
    <t>Policy should be national and details should be consistent across the country</t>
  </si>
  <si>
    <t>622b4dc234768c0012cc4178</t>
  </si>
  <si>
    <t>Greywater recycling (saving water from kitchen sinks, washing machines etc. and recycling for watering plants, use in toilets, etc.),Permeable paving,Planting trees and hedgerows,Limit installation of impermeable surfaces like patios and artificial grass</t>
  </si>
  <si>
    <t xml:space="preserve">These ponds will destroy even more habitats for non water orientated species. Why not adapt and use existing lakes resulting from gravel extraction for this purpose </t>
  </si>
  <si>
    <t>622b9edf00e7230012fa8215</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</si>
  <si>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</si>
  <si>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harvesting,Increasing number of ditches and making them deeper and better maintained,Greywater recycling (saving water from kitchen sinks, washing machines etc. and recycling for watering plants, use in toilets, etc.)</t>
  </si>
  <si>
    <t>Surface water is already becoming a problem, we need to do more to safe guard the future.</t>
  </si>
  <si>
    <t xml:space="preserve">The reference paper is out of date as the houses listed for Mickleton have already been built and more besides, which have increased surface water issues. </t>
  </si>
  <si>
    <t>622cd049694a330012b66b02</t>
  </si>
  <si>
    <t>Nicholas Partridge</t>
  </si>
  <si>
    <t>Prevent housing development in flood risk areas.</t>
  </si>
  <si>
    <t>Robust action is required to reduce future flooding events</t>
  </si>
  <si>
    <t>Water butts for rainwater harvesting,Planting trees and hedgerows,Car parks / roads to use porous asphalt,Attenuation ponds for temporary storage to empty slowly,Greywater recycling (saving water from kitchen sinks, washing machines etc. and recycling for watering plants, use in toilets, etc.),Limit installation of impermeable surfaces like patios and artificial grass,Permeable paving</t>
  </si>
  <si>
    <t>It is important that policy is directed towards a more proactive approach to the challenges presented by climate change</t>
  </si>
  <si>
    <t>Don't build on land where flooding is likely to be caused and use the experience of existing residents as a meaningful factor when considering flood risk assessments  .</t>
  </si>
  <si>
    <t>622df2dba45bbc001246fdd5</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</si>
  <si>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harvesting,Plant more trees in upland areas</t>
  </si>
  <si>
    <t>622f53acdf8c2f00122c0ae3</t>
  </si>
  <si>
    <t>62304d31682895001232915f</t>
  </si>
  <si>
    <t>yes, surface run off and erosion more noticeable.</t>
  </si>
  <si>
    <t>Attenuation ponds for temporary storage to empty slowly,Car parks / roads to use porous asphalt,Installing leaky dams and restoring meandering rivers,Limit installation of impermeable surfaces like patios and artificial grass</t>
  </si>
  <si>
    <t>Good flood schemes will enhance and create wildlife habitats and improve water quality so it will have a positive impact to the landscape aesthetic, wildlife and people.  We should be bold.</t>
  </si>
  <si>
    <t>Thankyou your comments are noted.</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</si>
  <si>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t>
  </si>
  <si>
    <t>623112d48db57a00140fbf07</t>
  </si>
  <si>
    <t>6231e04def8302001214cb2f</t>
  </si>
  <si>
    <t>Attenuation ponds for temporary storage to empty slowly,Green roofs,Installing leaky dams and restoring meandering rivers,Planting trees and hedgerows</t>
  </si>
  <si>
    <t>6231f180a023350012f2281a</t>
  </si>
  <si>
    <t xml:space="preserve">As identified within the chapter making changes to the supporting text is unlikely to drive change as not a policy amendment. We welcome the retrofitting of SUDs where appropriate. Opportunities should be taken to achieve surface water separation and to address surface water being discharged to foul and combined sewers. </t>
  </si>
  <si>
    <t xml:space="preserve">We are aware of our customers' increasing concern about the effect storm overflows have on our rivers and the sea. Storm overflows have always been part of the sewerage network in the UK because the majority of sewers carry both rainwater and foul sewage and they prevent properties from flooding following intense rainfall. We are now getting more intense rainfall due to climate change, which can affect when overflows operate. There are only two possible approaches to eliminating storm overflows; we can separate stormwater to stop it entering the combined sewer network, or we can construct large storage tanks to contain stormwater during heavy rainstorms. Building new storage tanks would have significant carbon consequences, cost billions of pounds and would be extremely disruptive – so the best option is to separate surface water from combined sewers. As part of the solution we need developers to stop connecting surface water to combined sewers and to remove existing connected surface water from combined sewers (for example when brownfield sites are redeveloped). </t>
  </si>
  <si>
    <t>6235ad528286670012368936</t>
  </si>
  <si>
    <t>Attenuation ponds for temporary storage to empty slowly,Installing leaky dams and restoring meandering rivers,Limit installation of impermeable surfaces like patios and artificial grass,Planting trees and hedgerows,Water butts for rainwater harvesting</t>
  </si>
  <si>
    <t>Sewage plants for new developments well maintained, rubbish collection on a weekly basis, provision of electricity without power cuts, roads and pavements that are walkable and not uneven and dangerous to older people.</t>
  </si>
  <si>
    <t>62334669a224d40012767627</t>
  </si>
  <si>
    <t>All parts of Cirencester in the Churn flood plain, including areas around Stratton House Hotel,  fields next to Gumstool Brook, Riverside Walk, Bathurst Estate next to riverside, The Mead, Dugdale Road area and Watermoor.</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</si>
  <si>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harvesting,Use natural flood management schemes to slow the rate of flow of the Churn into Cirencester in times of heavy rainfall.</t>
  </si>
  <si>
    <t>623518d85a0f7c0012da144f</t>
  </si>
  <si>
    <t>6234ab0d1daeb700124aca5d</t>
  </si>
  <si>
    <t xml:space="preserve">The road to Cirencester from Tetbury has problems draining have heavy rainfall leading to difficult driving conditions </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</si>
  <si>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rivers,Permeable paving,Planting trees and hedgerows,Water butts for rainwater harvesting</t>
  </si>
  <si>
    <t xml:space="preserve">It is more proactive to the situation </t>
  </si>
  <si>
    <t>6234cfa3e2e8040012c700cd</t>
  </si>
  <si>
    <t>Moreton, Bledington</t>
  </si>
  <si>
    <t>Attenuation ponds for temporary storage to empty slowly,Greywater recycling (saving water from kitchen sinks, washing machines etc. and recycling for watering plants, use in toilets, etc.),Water butts for rainwater harvesting,Planting trees and hedgerows,Installing leaky dams and restoring meandering rivers</t>
  </si>
  <si>
    <t>6234b71ba2cc8f0015d2ace5</t>
  </si>
  <si>
    <t>Attenuation ponds for temporary storage to empty slowly,Planting trees and hedgerows,Limit installation of impermeable surfaces like patios and artificial grass</t>
  </si>
  <si>
    <t>623635fc5a0f7c0012da181d</t>
  </si>
  <si>
    <t>Attenuation ponds for temporary storage to empty slowly,Car parks / roads to use porous asphalt,Installing leaky dams and restoring meandering rivers,Limit installation of impermeable surfaces like patios and artificial grass,Permeable paving,Planting trees and hedgerows,Water butts for rainwater harvesting,  Better management of blocked roadside grips, Greywater recycling (saving water from kitchen sinks, washing machines etc. and recycling for watering plants, use in toilets, etc.)</t>
  </si>
  <si>
    <t xml:space="preserve">option one provides a more robust approach we have to act now everyone acting together  </t>
  </si>
  <si>
    <t xml:space="preserve">Riparian owners to be reminded of their obligations to manage the water course on or adjoining their land. </t>
  </si>
  <si>
    <t>623528725a0f7c0012da146a</t>
  </si>
  <si>
    <t>Andrena Miles</t>
  </si>
  <si>
    <t>Car parks / roads to use porous asphalt,Greywater recycling (saving water from kitchen sinks, washing machines etc. and recycling for watering plants, use in toilets, etc.),Planting trees and hedgerows,Water butts for rainwater harvesting,Permeable paving,Ensure ditches are kept clean through to where they "flow through",Limit installation of impermeable surfaces like patios and artificial grass</t>
  </si>
  <si>
    <t>Although it says "will need to be located and designed to cope with the potential adverse impacts of climate change", it leaves room for developers to argue.  If it is a stipulation that flood maps have to be taken into consideration then there is no argue over what areas are a no go.</t>
  </si>
  <si>
    <t>6235d1138286670012368a2a</t>
  </si>
  <si>
    <t>6235dfd9e2e8040012c704d0</t>
  </si>
  <si>
    <t>Car parks / roads to use porous asphalt,Limit installation of impermeable surfaces like patios and artificial grass,Permeable paving,Planting trees and hedgerows,Water butts for rainwater harvesting,Installing leaky dams and restoring meandering rivers,Stop the removal of mature trees and reduction of green areas in villages and towns.  Do not allow  gardens to be built on thereby creating higher density of housing and loss of permeable ground.</t>
  </si>
  <si>
    <t>There must be more active management of the Cotswold area to restrict the  effects of development on the natural landscape .  Developers are not interested in the long term health of a site after it is built.  Only provision in a long term local  plan can protect the environment.</t>
  </si>
  <si>
    <t>Surface water flooding is common in my village - caused by lack of maintenance of road drains .  Drains must be rodded through underground re.g.ularly.  Clearing the drain entrance is not enough in some places.</t>
  </si>
  <si>
    <t>623656368286670012368c76</t>
  </si>
  <si>
    <t>Water is a key resource which is badly managed in the UK.   Flooding is devastating and must be tackled proactively.</t>
  </si>
  <si>
    <t>Remember that flooding can be beneficial in properly managed water meadows.  In the 18th century this area had nationally recognised expertise in water meadow management.  We have lost these skills and knowledge.</t>
  </si>
  <si>
    <t>6210cfc6b7144503fd151a37</t>
  </si>
  <si>
    <t>Yes, Rissington Road and village centre</t>
  </si>
  <si>
    <t>Penalising Water Companies and stop allowing over development in housing without care for waste water ,Water butts for rainwater harvesting,Planting trees and hedgerows,Permeable paving,Limit installation of impermeable surfaces like patios and artificial grass</t>
  </si>
  <si>
    <t>62376b3b8286670012368f31</t>
  </si>
  <si>
    <t>Tetbury - the houses by the ford and the Highfields estate</t>
  </si>
  <si>
    <t>Car parks / roads to use porous asphalt,Attenuation ponds for temporary storage to empty slowly,Greywater recycling (saving water from kitchen sinks, washing machines etc. and recycling for watering plants, use in toilets, etc.),Permeable paving,Planting trees and hedgerows,Limit installation of impermeable surfaces like patios and artificial grass,Swales and rain gardens,Installing leaky dams and restoring meandering rivers,Water butts for rainwater harvesting,Green roofs</t>
  </si>
  <si>
    <t>Option 2 still allows for a lot of interpretation from developers as the text remains advisory rather than stating requirements or commitments. Effective water management (surface water, drainage, and rivers/streams) has many co-benefits, including supporting wildlife, improving wellbeing, improving water quality, and supporting groundwater recharge (which will become critical for water resources as droughts become more likely in the future). Updating the flood zone map and introducing a surface water drainage constraint map also demonstrates a commitment to ensuring developments minimise flood risk for residents, who end up shouldering the costs of flood damage.</t>
  </si>
  <si>
    <t>62377439e2e8040012c70924</t>
  </si>
  <si>
    <t>Installing leaky dams and restoring meandering rivers,Planting trees and hedgerows</t>
  </si>
  <si>
    <t xml:space="preserve">We need to future proof flood management to cater for the 1 in 100/1000 year events which will occur with increasing re.g.ularity. It seems that water infrastructure is the most limiting factor in terms of planning and development and will (or should) preclude increasing numbers of developments if the existing infrastructure cannot cope with extreme weather events. More innovative nature-based  solutions should be promoted. They work and will build resilience into the system.  </t>
  </si>
  <si>
    <t>Sewage treatment should also be considered. Much of the existing infrastructure is insufficient for the scale of housing and re.g.ular discharges are now happening, even in normal circumstances. This should not be happening in 2022</t>
  </si>
  <si>
    <t>62377b9a5a0f7c0012da1ba7</t>
  </si>
  <si>
    <t>Yes.</t>
  </si>
  <si>
    <t>Car parks / roads to use porous asphalt,Greywater recycling (saving water from kitchen sinks, washing machines etc. and recycling for watering plants, use in toilets, etc.),Limit installation of impermeable surfaces like patios and artificial grass,Planting trees and hedgerows,Water butts for rainwater harvesting,Installing leaky dams and restoring meandering rivers</t>
  </si>
  <si>
    <t>62377ed68286670012368f71</t>
  </si>
  <si>
    <t>Green roofs,Greywater recycling (saving water from kitchen sinks, washing machines etc. and recycling for watering plants, use in toilets, etc.),Water butts for rainwater harvesting,Attenuation ponds for temporary storage to empty slowly,Limit installation of impermeable surfaces like patios and artificial grass. 
Attenuation ponds for temporary storage to empty slowly,Green roofs,Greywater recycling (saving water from kitchen sinks, washing machines etc. and recycling for watering plants, use in toilets, etc.),Water butts for rainwater harvesting</t>
  </si>
  <si>
    <t>taking more land to act as flooded areas to protect from flooding , will affect food production.  It is a balance but an essential one there is more need for the general prevention measures but also ensuring greater macro storage in new ; possibly underground water resevoirs should b econstructed.s</t>
  </si>
  <si>
    <t xml:space="preserve">Trees adn hedging will not stop flooding. - 2007 floods no amount of trees or hedges would have reduced hte severity of impact.  </t>
  </si>
  <si>
    <t>623785528286670012368f9f</t>
  </si>
  <si>
    <t>Yes - Down Ampney</t>
  </si>
  <si>
    <t>Planting trees and hedgerows,Water butts for rainwater harvesting,Green roofs,Greywater recycling (saving water from kitchen sinks, washing machines etc. and recycling for watering plants, use in toilets, etc.)</t>
  </si>
  <si>
    <t>62378d6a8286670012368fd1</t>
  </si>
  <si>
    <t>Attenuation ponds for temporary storage to empty slowly,Car parks / roads to use porous asphalt,Greywater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harvesting,Green roofs</t>
  </si>
  <si>
    <t>623790f2e2e8040012c709b9</t>
  </si>
  <si>
    <t>Car parks / roads to use porous asphalt,Attenuation ponds for temporary storage to empty slowly,Limit installation of impermeable surfaces like patios and artificial grass,Planting trees and hedgerows</t>
  </si>
  <si>
    <t>62378e375a0f7c0012da1c0b</t>
  </si>
  <si>
    <t>Car parks / roads to use porous asphalt,Green roofs,Installing leaky dams and restoring meandering rivers,Greywater recycling (saving water from kitchen sinks, washing machines etc. and recycling for watering plants, use in toilets, etc.),Limit installation of impermeable surfaces like patios and artificial grass,Planting trees and hedgerows,Permeable paving,Water butts for rainwater harvesting,water demand can be reduced by effecting a change in mindset and habits of residents and businesses: Reduced private car ownership; wilding of manicured lawns in gardens, verges, country parks/estates and golf courses; showering, bathing and washing clothes and bedding less frequently.</t>
  </si>
  <si>
    <t>Because it needs to be explicit in the design/retrofit requirements.</t>
  </si>
  <si>
    <t>Car parks / roads to use porous asphalt,Limit installation of impermeable surfaces like patios and artificial grass,Planting trees and hedgerows,Permeable paving</t>
  </si>
  <si>
    <t xml:space="preserve">I do not think that developers should be given a ‘or make a financial contribution’ as an option here. The entire development of an area ought to be sustainable and safe in terms of flood risk. That might mean an overspend by the developer, but it would be unambiguous to be given this ‘get out of jail free’ option. </t>
  </si>
  <si>
    <t xml:space="preserve">Field L33 on the Lechlade site plan is known to be boggy, as are all the gardens that back on to this field. Should this area be developed (as proposed with the 9ha x 63% x30 = 176 houses) then we would lose a huge water reservoir that the field and its crops are, plus place huge strain on the existing high water table in this area. This would make any green areas associated near to L33 virtually unusable for all apart from the driest months of the year. </t>
  </si>
  <si>
    <t>6237b2915a0f7c0012da1c7b</t>
  </si>
  <si>
    <t>yes - many areas of Moreton-in-Marsh are prone to flooding, usually from the hills to the west. The town has suffered exceptional floods three times in the last 15 years.</t>
  </si>
  <si>
    <t>Attenuation ponds for temporary storage to empty slowly,Car parks / roads to use porous asphalt,Installing leaky dams and restoring meandering rivers,Permeable paving,Planting trees and hedgerows,Larger underground rainwater harvesting tanks (on a per-dwelling level) to reduce water use for gardening, car washing etc. increased retrofitting of older properties with combined grey and black water discharges, better cooperation between relevant agencies perhaps through creation of specifc strate.g.ic-level role within CDC/Glos County, greater funding for OfWat to monitor/enforce infiltration in poorly maintaned pipes, better maintenance of gullies, drains, draincovers etc to prevent infiltration and increase runoff into ditches awy from roads/properties.</t>
  </si>
  <si>
    <t>Flooding is been a chronic problem in the Cotswolds, which is unsurprising given the topography. We need to use all available means to protect against the increased threat - natural solutions such as planting provide cheap, quick methods that are likely to be more resilient than concrete pipes, more responsible than just diverting the problem downstream, and also help acheive other Strategicaims.</t>
  </si>
  <si>
    <t>Our rivers are under threat from sewage dumping, we should have strong policies to prevent this where sewage infrastrucutre has been proven to be inadequate. We must respect our blue environment as much as our green and built environments.</t>
  </si>
  <si>
    <t>Re.g.arding sites W4A and W11... The stream bordering this site passes through a culvert, built in 1860, under the railway at The Quinary. Two streams flow from the escarpment through the village and join up to pass under the railway embankment which otherwise forms an earth dam. This culvert became temporarily blocked in 2007 resulting in flooding of some houses in Timms Green but fortunately it was cleared before more were affected. The Quinary has now been built and is at a lower level. If this again became blocked the water level would rise until it was able to exit under the railway bridge flooding the Quinary, Timms Green and potentially the site. GCC Flood Risk Management commissioned a report in 2016 from Atkins which identified this as an urgent problem and recommended a new culvert be installed to avoid flood danger ‘as a matter of urgency’. This has not been done.  An onsite meeting with the GCC FRM, both our CDC councillors &amp; the PC took place in February and GCCFRM made clear that maintenance of the culvert was not their responsibility but that of Sustran who own the railway. GCCFM are currently in discussions with Sustran to ascertain the state of the culvert, its inspection &amp; maintenance history, responsibility for damage resulting from flood and necessary future work including a new culvert. As you have observed, flooding of the site was considered in 20/04553/OUT however the work was restricted to the site and its discharge to the stream, it did not consider the effect of a culvert collapse. So we have a situation where GCCFM say they have no responsibility, CDC say it doesn’t fall within the scope of planning and the EA say there is no problem. But we know that flooding of Timms Green occurred when the culvert was blocked and Atkins say there is a serious risk of culvert collapse, how can this be ignored? We recommend that time be allowed to work through this with GCCFM &amp; Sustran before the site is allocated for development.  2)Sewage. In times of heavy rainfall, the sewer overflows in Collin Lane into the gardens of adjoining properties and toilets become unusable.  Sewage is pumped up from Willow Green, as it would be from this site, and adds to the problem. Severn Trent is investigating this with a village wide flow analysis, but the results are not yet available.  If the causes are not remedied, then development of this site will exacerbate the overflow problem as more sewage will be pumped; if the problem is remedied then it is possible that  rainfall that is currently being handled by the sewer will be diverted into the stream whose flow in storm conditions is only just being handled by the culvert.  The public reaction to seeing more houses being approved to add to overflowing sewage will not be favourable.</t>
  </si>
  <si>
    <t>624315c13a25b5692620bc67</t>
  </si>
  <si>
    <t>David Wilson</t>
  </si>
  <si>
    <t>Thames Water</t>
  </si>
  <si>
    <t xml:space="preserve">General Water and Wastewater Infrastructure Comments Thames Water seeks to co-operate and maintain a good working relationship with local planning authorities in its area and to provide the support they need with re.g.ards to the provision of water supply and sewerage/wastewater treatment infrastructure. Water and wastewater infrastructure is essential to any development. Failure to ensure that any required upgrades to the infrastructure network are delivered alongside development could result in adverse impacts in the form of internal and external sewer flooding and pollution of land and water courses and/or low water pressure. A key sustainability objective for the preparation of Local Plans and Neighbourhood Plans should be for new development to be co-ordinated with the infrastructure it demands and to take into account the capacity of existing infrastructure. Paragraph 20 of the revised National Planning Policy Framework (NPPF), 2021, states: “Strategicpolicies should set out an overall strate.g.y for the pattern, scale and quality of development, and make sufficient provision for… infrastructure for waste management, water supply, wastewater…” Paragraph 11 states: “Plans and decisions should apply a presumption in favour of sustainable development. For plan-making this means that: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Paragraph 28 relates to non-Strategicpolicies and states: “Non-Strategicpolicies should be used Sent by email to: local.plan@cotswold.gov.uk thameswaterplanningpolicy@thameswate r.co.uk 07747 647031 15th March 2022 by local planning authorities and communities to set out more detailed policies for specific areas, neighbourhoods or types of development. This can include allocating sites, the provision of infrastructure…” Paragraph 26 of the revised NPPF goes on to state: “Effective and on-going joint working between Strategicpolicy-making authorities and relevant bodies is inte.g.ral to the production of a positively prepared and justified strate.g.y. In particular, joint working should help to determine where additional infrastructure is necessary….” The web based National Planning Practice Guidance (NPPG) includes a section on ‘water supply, wastewater and water quality’ and sets out that Local Plans should be the focus for ensuring that investment plans of water and sewerage/wastewater companies align with development needs. The introduction to this section also sets out that “Adequate water and wastewater infrastructure is needed to support sustainable development” (Paragraph: 001, Reference ID: 34-001- 20140306). It is important to consider the net increase in water and wastewater demand to serve the development and also any impact that developments may have off site, further down the network. The new Local Plan should therefore seek to ensure that there is adequate water and wastewater infrastructure to serve all new developments. Thames Water will work with developers and local authorities to ensure that any necessary infrastructure reinforcement is delivered ahead of the occupation of development. Where there are infrastructure constraints, it is important not to under estimate the time required to deliver necessary infrastructure. For example: local network upgrades take around 18 months and Sewage Treatment &amp; Water Treatment Works upgrades can take 3-5 years. The provision of water treatment (both wastewater treatment and water supply) is met by Thames Water’s asset plans and from the 1st April 2018 network improvements will be from infrastructure charges per new dwelling. As from 1st April 2018, the way Thames Water and all other water and wastewater companies charge for new connections has changed. The changes mean that more of Thames Water’s charges will be fixed and published, rather than provided on application, enabling you to estimate your costs without needing to contact us. The services affected include new water connections, lateral drain connections, water mains and sewers (requisitions), traffic management costs, income offsetting and infrastructure charges. Information on how off site network reinforcement is funded can be found here https://developers.thameswater.co.uk/New-connection-charging Thames Water therefore recommends that developers engage with them at the earliest opportunity (in line with paragraph 26 of the revised NPPF) to establish the following: • The developments demand for water supply and network infrastructure both on and off site; • The developments demand for Sewage/Wastewater Treatment and network infrastructure both on and off site and can it be met; and • The surface water drainage requirements and flood risk of the development both on and off site and can it be met. Thames Water offer a free Pre-Planning service which confirms if capacity exists to serve the development or if upgrades are required for potable water, waste water and surface water requirements. Details on Thames Water’s free pre planning service are available at: https://www.thameswater.co.uk/developers/larger-scale-developments/planning-yourdevelopment/water-and-wastewater-capacity In light of the above comments and Government guidance we consider that the New Local Plan should include a specific policy on the key issue of the provision of water and sewerage/wastewater infrastructure to service development. This is necessary because it will not be possible to identify all of the water/sewerage infrastructure required over the plan period due to the way water companies are re.g.ulated and plan in 5 year periods (Asset Management Plans or AMPs). We recommend the Local Plan include the following policy: PROPOSED WATER SUPPLY/WASTEWATER INFRASTRUCTURE POLICY TEXT: “Where appropriate, planning permission for developments which result in the need for off-site upgrades, will be subject to conditions to ensure the occupation is aligned with the delivery of necessary infrastructure upgrades.” “The Local Planning Authority will seek to ensure that there is adequate water and wastewater infrastructure to serve all new developments. Developers are encouraged to contact the water/waste water company as early as possible to discuss their development proposals and intended delivery programme to assist with identifying any potential water and wastewater network reinforcement requirements. Where there is a capacity constraint the Local Planning Authority will, where appropriate, apply phasing conditions to any approval to ensure that any necessary infrastructure upgrades are delivered ahead of the occupation of the relevant phase of development.” Local Authorities should also consider both the requirements of the utilities for land to enable them to meet the demands that will be placed upon them. This is necessary because it will not be possible to identify all the water and wastewater/sewerage infrastructure required over the plan period due to the way water companies are re.g.ulated and plan in 5 year periods (AMPs). Thames Water are currently in AMP7 which covers the period from 1st April 2020 to 31st March 2025. AMP8 will cover the period from 1st April 2025 to 31st March 2030. The Price Review, whereby the water companies’ AMP8 Business Plan will be agreed with Ofwat during 2024. Hence, a further text should be added to Policy as follows: “The development or expansion of water supply or waste water facilities will normally be permitted, either where needed to serve existing or proposed development in accordance with the provisions of the Development Plan, or in the interests of long term water supply and waste water management, provided that the need for such facilities outweighs any adverse land use or environmental impact that any such adverse impact is minimised.” Development within the vicinity of Sewage Treatment Works and Sewage Pumping Stations The new Local Plan should assess impact of any development within the vicinity of existing sewage works/sewage pumping stations in line with the Agent of Change principle set out in the NPPF, paragraph 187. Where development is being proposed within 800m of a sewage treatment works or 15m of a sewage pumping station, the developer or local authority should liaise with Thames Water to consider whether an odour impact assessment is required as part of the promotion of the site and potential planning application submission. The odour impact assessment would determine whether the proposed development would result in adverse amenity impact for new occupiers, as those new occupiers would be located in closer proximity to a sewage treatment works/pumping station. Paragraph 174 of the NPPF, February 2021, sets out that: “Planning policies and decisions should contribute to and enhance the natural and local environment by: ….e) preventing new and existing development from contributing to, being put at unacceptable risk from, or being adversely affected by, unacceptable levels of soil, air, water or noise pollution or land instability. Development should, wherever possible, help to improve local environmental conditions such as air and water quality, taking into account relevant information such as river basin management plans…” Paragraph 185 goes on to state: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online PPG states at Paragraph: 005 Reference ID: 34-005-20140306 that: “Plan-making may need to consider: ….whether new development is appropriate near to sites used (or proposed) for water and wastewater infrastructure (for example, odour may be a concern)..” The odour impact study would establish whether new resident’s amenity will be adversely affected by the sewage works and it would set the evidence to establish an appropriate amenity buffer. On this basis, text similar to the following should be incorporated into the Neighbourhood Plan: “When considering sensitive development, such as residential uses, close to the Sewage Treatment Works, a technical assessment should be undertaken by the developer or by the Council. The technical assessment should be undertaken in consultation with Thames Water. The technical assessment should confirm that either: (a) there is no adverse amenity impact on future occupiers of the proposed development or; (b) the development can be conditioned and mitigated to ensure that any potential for adverse amenity impact is avoided.” Water Efficiency/Climate Change Comments The Environment Agency has designated the Thames Water re.g.ion to be “seriously water stressed” which reflects the extent to which available water resources are used. Future pressures on water resources will continue to increase and key factors are population growth and climate change. Water conservation and climate change is a vitally important issue to the water industry. Not only is it expected to have an impact on the availability of raw water for treatment but also the demand from customers for potable (drinking) water. Therefore, Thames Water support the mains water consumption target of 110 litres per head per day (105 litres per head per day plus an allowance of 5 litres per head per day for gardens) as set out in the NPPG (Paragraph: 014 Reference ID: 56-014-20150327) and support the inclusion of this requirement in Policy. Thames Water promote water efficiency and have a number of water efficiency campaigns which aim to encourage their customers to save water at local levels. Further details are available on our website via the following link: https://www.thameswater.co.uk/Be-water-smart It is our understanding that the water efficiency standards of 105 litres per person per day is only applied through the building re.g.ulations where there is a planning condition requiring this standard (as set out at paragraph 2.8 of Part G2 of the Building Re.g.ulations). As the Thames Water area is defined as water stressed it is considered that such a condition should be attached as standard to all planning approvals for new residential development in order to help ensure that the standard is effectively delivered through the building re.g.ulations. We therefore consider that text in line with the following should be included in the Local Plan : “Development must be designed to be water efficient and reduce water consumption. Refurbishments and other non-domestic development will be expected to meet BREEAM water-efficiency credits. Residential development must not exceed a maximum water use of 105 litres per head per day (excluding the allowance of up to 5 litres for external water consumption). Planning conditions will be applied to new residential development to ensure that the water efficiency standards are met.” Flood Risk &amp; Sustainable Drainage Comments In relation to flood risk, the National Planning Practice Guidance (NPPG) states that a sequential approach should be used by local planning authorities in areas known to be at risk from forms of flooding other than from river and sea, which includes "Flooding from Sewers". When reviewing development and flood risk it is important to recognise that water and/or sewerage infrastructure may be required to be developed in flood risk areas. By their very nature water and sewage treatment works are located close or adjacent to rivers (to abstract water for treatment and supply or to discharge treated effluent). It is likely that these existing works will need to be upgraded or extended to provide the increase in treatment capacity required to service new development. Flood risk sustainability objectives should therefore accept that water and sewerage infrastructure development may be necessary in flood risk areas. Flood risk policies should also make reference to ‘sewer flooding’ and an acceptance that flooding can occur away from the flood plain as a result of development where off site sewerage infrastructure and capacity is not in place ahead of development. With re.g.ard to surface water drainage it is the responsibility of the developer to make proper provision for drainage to ground, watercourses or surface water sewer in accordance with the drainage hierarchy. It is important to reduce the quantity of surface water entering the sewerage system in order to maximise the capacity for foul sewage to reduce the risk of sewer flooding. Limiting the opportunity for surface water entering the foul and combined sewer networks is of critical importance to Thames Water. Thames Water have advocated an approach to SuDS that limits as far as possible the volume of and rate at which surface water enters the public sewer system. By doing this, SuDS have the potential to play an important role in helping to ensure the sewerage network has the capacity to cater for population growth and the effects of climate change. SuDS not only help to mitigate flooding, they can also help to: improve water quality; provide opportunities for water efficiency; provide enhanced landscape and visual features; support wildlife; and provide amenity and recreational benefits. With re.g.ard to surface water drainage, Thames Water request that the following paragraph should be included in Policy wording or supporting text: “It is the responsibility of a developer to make proper provision for surface water drainage to ground, water courses or surface water sewer. It must not be allowed to drain to the foul sewer, as this is the major contributor to sewer flooding.” Growth Options Comments Thames Water would welcome an opportunity to work with the council and planners/developers to ensure that the right amount of planning is put in ahead of the development to enable the required infrastructure capacity without causing any detriment to the existing system or environment. Thames Water does not reserve network or treatment capacity for specific development sites. It is the responsibility of the Local Planning authority to prioritise development. We have clean water capacity concerns in the northern part of the Cotswolds where an additional 1000 homes would require major infrastructure upgrades. The south of the Cotswolds area is more suitable to accommodate this quantum of development, particularly around Cirencester and generally closer to Swindon. As such, we would welcome more details on the proposed developments when they become available and also an early contact from the developers. A consideration to the potential impact on water and wastewater infrastructure should be included when promoting a development and provision for upgrades should be made, where required. The time to deliver water/wastewater infrastructure should not be underestimated. It can take 18 months – 3 years for local upgrades and 3 – 5 years plus for more Strategicsolutions to be delivered. It is therefore vital that the Council and Developers work alongside Thames Water so that we can build up a detailed picture what is being built where, get confidence of when that development is going to start and what the phasing of that development will be. To support this Thames Water offers a Free pre planning service where developer can engage Thames water to understand what if any upgrades will be needed to serve the development where and when. Link here &gt; https://developers.thameswater.co.uk/Developing-a-large-site/Planning-yourdevelopment/Water-and-wastewater-capacity We recommend developers attach the information we provide to their planning applications so that the Council and the wider public are assured water and waste matters for the development are being addressed. </t>
  </si>
  <si>
    <t>62431edce024dc7c610a1f9e</t>
  </si>
  <si>
    <t>Re.g.arding L33... The site has high ground water flood risk (greater than 75% risk) and any building is going to need work to prevent flooding there or elsewhere. Forward for consideration/ additional information</t>
  </si>
  <si>
    <t>62445f329b0686cf77eb1f28</t>
  </si>
  <si>
    <t>Require more natural methods of flood management, noting the trade-offs and appropriateness of these alongside changes caused be existing (and future) developments. Consider increased use of permeable surfaces in public spaces. Individual and collective water capture and use.</t>
  </si>
  <si>
    <t>624462b53a25b5a0ed20bd95</t>
  </si>
  <si>
    <t>MPC supports the suggestions to require more natural methods of flood management and to maximise the multiple benefits of water management.  It would be good to see new developments installing grey water recycling systems and rain water storage for use in gardens and communal areas.</t>
  </si>
  <si>
    <t>Noted. Support for more natural methods of flood management. 
The update to the Strategic Flood Risk Assessment will consider some issues and for example maps indicative areas for possible Working with Natural Processes (WwNP) - a type of flood risk management used to protect, restore and re-naturalise the function of catchments and rivers to reduce flood and coastal erosion risk.</t>
  </si>
  <si>
    <t>62446dac9b068684b3eb1f61</t>
  </si>
  <si>
    <t xml:space="preserve">Pe.g.asus Group on behalf of Robert Hitchins Ltd </t>
  </si>
  <si>
    <t>It is recommended that Option 2 (Local Plan Policies remain unchanged), is a suitable approach. This will ensure that the policies around flood risk remain in full accordance with the NPPF, which are sufficient as currently worded.</t>
  </si>
  <si>
    <t xml:space="preserve">Q2 suggests that planning restrictions may have to be increased in areas subject to flooding. RHL do not agree with this. The policy approach should remain in entire accordance with both the National Planning Policy Framework (NPPF) and the planning practice guidance. To impose greater restrictions would be inconsistent with the NPPF, would be an onerous imposition on Developers, and may limit the delivery of housing to meet local needs. Notwithstanding this, Cotswold District Council have the opportunity to allocate residential sites which are not at risk of flooding. Pe.g.asus Group, on behalf of Robert Hitchins Limited, submitted two sites to the SHELAA in 2016, and have further promoted them through the Cotswold Call for Sites in July 2019. These sites include C80 (Land at Kingshill) and R519 (Land South of Preston). As previously confirmed, both sites are suitable, available, achievable, viable and deliverable within five years (subject to the necessary planning approvals). As the Council will be aware, our client submitted two applications for C80 (Land at Kingshill) (application references: 16/05245/OUT and 16/05246/OUT) on the 16th December 2016, and subsequently withdrew both applications on the 5th March 2018. However, during the consideration of both applications, a number of outstanding matters were resolved, and in particular the issues identified in the SHEELA. Both sites benefit from a highly suitable location, within close proximity to the services and amenities available in Cirencester and are acceptable from a flood risk perspective. Accordingly, both sites provide the opportunity to provide a sustainable extension to the settlements of Cirencester and Preston respectively. </t>
  </si>
  <si>
    <t>624598439b06861c8beb20e1</t>
  </si>
  <si>
    <t>Flood Risk Management Comments   In general, officers agree with the recommendations and preferred options.   There is an inaccuracy with mention of the SWMP: “Para. 2.7 refers to GCC as LLFA having produced a Surface Water Management Plan:   ‘As Lead Local Flood Authority, Gloucestershire County Council CC has produced a Surface Water Management Plan, Technical guidance on sustainable urban drainage or SuDS design, a Preliminary Flood Risk Assessment (PFRA 2013), and has a statutory duty to develop and maintain a Local Flood Risk Management Strate.g.y (LFRMS)’.  In essence, this is true, in that GCC officers produced a high level SWMP for the county (which was purely desk based) and identified which areas in the county required a more detailed SWMP. However, Cotswolds were only included in that high level SWMP and we haven’t produced an SWMP for anywhere in the Cotswolds. It is considered that this could be a bit misleading and needs clarifying. Perhaps the following would be more accurate:   ‘As Lead Local Flood Authority, Gloucestershire County Council has produced a high-level Surface Water Management Plan for the county, Technical guidance on sustainable drainage systems or SuDS design, a Preliminary Flood Risk Assessment (PFRA 2013), and has a statutory duty to develop and maintain a Local Flood Risk Management Strate.g.y (LFRMS)’.</t>
  </si>
  <si>
    <t xml:space="preserve">Noted. Clarification provided on wording and role of GCC in relation to flood risk and surface water management plan. </t>
  </si>
  <si>
    <t>6245bf7a9b0686ad7eeb218e</t>
  </si>
  <si>
    <t>Yes; The Cam stream which flows through the centre of Chipping Campden is prone to flooding with all of the centre being ranked High Risk by the UK Government. The town centre has been subject to major floods on a number of occasions in the past.  Flooding has also affected other parts of town including Park Road, Calf Lane, Sheep Street, etc.</t>
  </si>
  <si>
    <t>Local knowledge/past history of flooding should be given far greater weight in Planning objections.</t>
  </si>
  <si>
    <t>The Campden Society does agree. It should be noted that the only other option is to take no additional action to combat the heightened flood risk caused by climate change.  Are the options are restrictive? It would seem they all apply as they are not contradictory and may be selected according to site and situation.</t>
  </si>
  <si>
    <t>We recommend the enforcement of Riparian Responsibilities along the Cam to ensure free flow of water and minimisation of flood risk.   Any new developments should be subject to a surface water assessment survey, and counter measures in the development to minimise surface run off, such as permeable paving, soakaways, SUDS schemes, tree planting.  2) see option iii under 4.</t>
  </si>
  <si>
    <t>6246a6d7e024dc80e60a22cc</t>
  </si>
  <si>
    <t>As noted in previous flood reports, large areas of Moreton-in-Marsh are prone to flooding and have recently flooded. There have been three serious flood events in the town in the last 15 years. Particularly susceptible are: areas to the west, particularly, the Bourton Rd/A44, Corder's Lane (run-off from Batsford hill), the QVG park and Hospital Rd Areas to the south-east, particularly along the the River Evenlode (Croft Holm, Primrose Court etc) Blenheim Meadow and train station Areas to the south-west, particularly St David's School, East St Risk to properties in the north-east, where drainage is routed under A44 into River Evenlode and the GCC-owner/maintained non-return valves and culverts - quickly rising water levels in river Evenlode water course mean these are often unable to open, causing water runoff to back up.</t>
  </si>
  <si>
    <t>Attenuation ponds for temporary storage to empty slowly,Car parks / roads to use porous asphalt,Green roofs,Greywater recycling (saving water from kitchen sinks, washing machines etc. and recycling for watering plants, use in toilets, etc.),Installing leaky dams and restoring meandering rivers,Limit installation of impermeable surfaces like patios and artificial grass,Permeable paving,Planting trees and hedgerows,Water butts for rainwater harvesting,Greater focus on drainage management from highways, particularly attenuation and maintenance (of outlets, culverts, drains, non-returnable valves etc - is the current maintenance schedule sufficient for a changing climate?) Thorough separation of foul and grey water, retrofitting of current stock is required Greater co-operation with EA to maximise flow of water courses in urban areas to minimise flood risk of properties and key facilities</t>
  </si>
  <si>
    <t>The Town Council believes in the value of Green Infrastructure and natural capital as a vital flood management/mitigation resource, as evidence by its Green Infrastructure response to CDC: https://moretoninmarshtowncouncil.gov.uk/news/council-reveals-plans-for-wildlife-green-space-wellbeing</t>
  </si>
  <si>
    <t>Re.g.arding Q2, Yes - agree planning restriction important to mitigate increasing risk arising from climate change, current estimates of increased rainfall seem inadequate. See Thames Water response, attached. Re.g.arding Q5, The Town Council would like see more robust monitoring of conditions/mitigations and advisories written into planning agreements and responsibilities, e.g. developers, Water Company, EA, LLFA, SUDS/grounds maintenance companies, OfWat, Highways, riparian ownership issues. Ie, water managements plans etc. Contributions to water quality monitoring should be sought.  There should be parity of esteem for our blue infrastructure, as for our green and built - rivers should be clean, healthy, biodiverse, and a source of enjoyment, leisure and wellbeing.  Considerations of water and flood management should be spatial, rather than confined to application sites; this would be informed by settlement-wide water management strate.g.ies for settlements prone to flooding. Doing so would enable green infrastructure to be brought into planning considerations, potentially enabling off-site contributions to improvements of greater Strategicvalue.</t>
  </si>
  <si>
    <t>624a98ab3a25b5441220c22b</t>
  </si>
  <si>
    <t>Flood mitigation has the potential to create attractant environments for those large and/or flocking bird species hazardous to aviation safety within statutory aerodrome safe.g.uarding zones and therefore policy wording should be included for the appropriate design measures to be incorporated into any schemes to address these issues.</t>
  </si>
  <si>
    <t>624adbc09b0686757feb2517</t>
  </si>
  <si>
    <t>Yes, the Town Council is of the view that the Thames overflowing into the Flood Plain is more common.  However, there has not been a major flood in the Town for some years.   In recent years there have been several instances of localised surface water flooding.</t>
  </si>
  <si>
    <t>Water butts for rainwater harvesting,Limit installation of impermeable surfaces like patios and artificial grass,Installing leaky dams and restoring meandering rivers,Greywater recycling (saving water from kitchen sinks, washing machines etc. and recycling for watering plants, use in toilets, etc.),Attenuation ponds for temporary storage to empty slowly,Car parks / roads to use porous asphalt,Green roofs,Planting trees and hedgerows,Permeable paving,The Town Council sees that all the options raised could help with the objectives of this paper.  In addition, the tackling the problem of Himalayan Balsam will help protect riverbanks and watercourses, increase diversity, and improve waterside habitats.</t>
  </si>
  <si>
    <t>The Town Council is unsure which option is best.  Option 1 is so infested with Acronyms that it is difficult to understand and option 2 is limited in its scope.</t>
  </si>
  <si>
    <t>The Town Council has nothing to add at this stage.</t>
  </si>
  <si>
    <t>624d77319b0686c06beb26d1</t>
  </si>
  <si>
    <t>Attenuation ponds for temporary storage to empty slowly,Car parks / roads to use porous asphalt,Green roofs,Installing leaky dams and restoring meandering rivers,Limit installation of impermeable surfaces like patios and artificial grass,Permeable paving,Planting trees and hedgerows,Water butts for rainwater harvesting,Greater focus on drainage management from highways, particularly attenuation and maintenance (of outlets, culverts, drains, non-returnable valves etc - is the current maintenance schedule sufficient for a changing climate?) Thorough separation of foul and grey water, retrofitting of current stock is required Greater co-operation with EA to maximise flow of water courses in urban areas to minimise flood risk of properties and key facilities</t>
  </si>
  <si>
    <r>
      <rPr>
        <sz val="11"/>
        <color theme="1"/>
        <rFont val="Gill Sans MT"/>
      </rPr>
      <t>Q2. Yes - agree planning restriction important to mitigate increasing risk arising from climate change, current estimates of increased rainfall seem inadequate. See Thames Water response, attached</t>
    </r>
    <r>
      <rPr>
        <sz val="11"/>
        <color rgb="FFFF0000"/>
        <rFont val="Gill Sans MT"/>
      </rPr>
      <t>.</t>
    </r>
    <r>
      <rPr>
        <sz val="11"/>
        <color theme="1"/>
        <rFont val="Gill Sans MT"/>
      </rPr>
      <t xml:space="preserve">Q5. The Town Council would like see more robust monitoring of conditions/mitigations and advisories written into planning agreements and responsibilities, e.g. developers, Water Company, EA, LLFA, SUDS/grounds maintenance companies, OfWat, Highways, riparian ownership issues. Ie, water managements plans etc. Contributions to water quality monitoring should be sought.  There should be parity of esteem for our blue infrastructure, as for our green and built - rivers should be clean, healthy, biodiverse, and a source of enjoyment, leisure and wellbeing.  Considerations of water and flood management should be spatial, rather than confined to application sites; this would be informed by settlement-wide water management strate.g.ies for settlements prone to flooding. Doing so would enable green infrastructure to be brought into planning considerations, potentially enabling off-site contributions to improvements of greater Strategicvalue. Please see attached the eight responses to various topics in CDC's Re.g. 18 Consultation which I was authorised to send to you following the committee meeting earlier.  We feel the answers and comments cover the main issues and opportunities facing the town, and should be read with other responses and comments to other consultations and the Council's NDP research and policies.  The Town Council's Projects page (and sub-pages) might help put our responses in context, but if you need anything further, please let us know: https://moretoninmarshtowncouncil.gov.uk/council-projects -  </t>
    </r>
    <r>
      <rPr>
        <u/>
        <sz val="11"/>
        <color rgb="FF1155CC"/>
        <rFont val="Gill Sans MT"/>
      </rPr>
      <t>https://cotswold.gov.uk/media/1y1axdqp/internal-rep-id-222.pdf</t>
    </r>
  </si>
  <si>
    <t>Duplicate of row 101 (id221)</t>
  </si>
  <si>
    <t>624d97d49b0686639aeb26f6</t>
  </si>
  <si>
    <t>West End Gardens/Longlands/Welsh Way (surface water) Lakeside in Horcott (surface water/sewer) Milton Street (surface water) Gardens at Courtbrook</t>
  </si>
  <si>
    <t>Re.g.ular maintenance of highway drains and minor watercourses</t>
  </si>
  <si>
    <t>Yes (broadly). It isn’t clear how Local Plan policies will make the measures referred to be implemented sufficiently to address climate change effects for existing development. What does ‘Flood zone map 3a + CC’ mean? National policy already requires climate change effects to be taken into account in flood risk assessments.</t>
  </si>
  <si>
    <t>Re.g.arding Q3 - Attenuation ponds for temporary storage to empty slowly – Y (in new developments) Car parks / roads to use porous asphalt – (How much infiltration does this actually allow to help prevent surface water flash flooding in heavy rainfall events?) Green roofs Greywater recycling (saving water from kitchen sinks, washing machines etc. and recycling for watering plants, use in toilets, etc.) – (This is addressing water supply not flood risk) Installing leaky dams and restoring meandering rivers - ? Limit installation of impermeable surfaces like patios and artificial grass – (How, given permitted development rights?) Permeable paving – See comment on porous asphalt Planting trees and hedgerows – Does this? Water butts for rainwater harvesting – (These have limited capacity and are not always feasible). Re.g.arding Q5 - Change in EA national policy for catchment flood risk management has had major implications for flood risk in upper Thames tributaries such as the Churn and Coln.  More comprehensive catchment modelling (using computer methods) is really required to properly assess flooding risks under the kind of more extreme weather events which may occur as a result of climate change.  Models based on historic statistics + a percentage for CC are not reliable without a proper underlying model (Statisticians such as N N Taleb have a lot to say on this subject.) Sewage pollution of rivers and watercourses and sewage flooding are also a major issues that need to be addressed under this topic.  There needs to be a method of ensuring that improvements to the capacity of STWs and/or the reduction of surface water inflows to foul/combined sewer systems are implemented in advance of new developments coming into use, so that pollution is reduced rather than increased.</t>
  </si>
  <si>
    <t>624da69184c5fa5dc274210b</t>
  </si>
  <si>
    <t>Water.        Do you agree that we should enhance the requirement for developments to contribute positively to the management of the water environment and be more proactive and resilient to climate change? and Should the Local Plan require developers to use more natural methods alongside more traditional methods to improve flood prevention / water quality / and reduce water demand        Yes.        Yes and any land due to be developed, including neighbouring land, should have levels taken into account re any drainage schemes - which should be properly re.g.ulated and enforced to mitigate any potential flooding / increased water retention issues. Developers should take into account natural exceedance surface water pathways, impact of extreme land levels upon theses pathways and traditional / natural methods to mitigate flood issues further down stream e.g.: leaky dams to slow water movement. Grey water systems / water butts to reduce fresh water demand.                Yes        Yes and any land due to be developed, including neighbouring land, should have levels taken into account re any drainage schemes - which should be properly re.g.ulated and enforced to mitigate any potential flooding / increased water retention issues. Developers should take into account natural exceedance surface water pathways, impact of extreme land levels upon theses pathways and traditional / natural methods to mitigate flood issues further down stream e.g.: leaky dams to slow water movement. Grey water systems / water butts to reduce fresh water demand.        Yes        All aspects of water management are vital, flood prevention, water conservation and sewage treatment all need to be improved.        Yes. In addition more  emphasis should be given to the amenity/biodiversity value of water/drainage and flood prevention systems.        I agree with all the option proposed on the tablet. But there needs to be a better working relationship with Gloucestershire CC to ensure the implementation of planning conditions and enforcement when they are not carried out. CDC need to improve their understanding of flood risks and hydrology - with the direct appointment of skilled water  engineers. Policies are good but we need to see improvements on the ground, this seems to be lacking in parts of Chipping Campden.</t>
  </si>
  <si>
    <t xml:space="preserve">Re.g.arding ste L33, *The River Leach is a top grade stream for water purity with all the accompanying wildlife - Water voles, brown trout and other sensitive fish, kingfishers etc.  Therefore it is essential that the addition of sewage from up to 190 site L33 houses never leads to any pollution of the pure waters of the Leach, into which the outflow from the sewage works currently exits near the water volume measuring station.   When natural flows are low in summer there is particular risk of pollution of the stream.  Thames Water have a very bad record in this respect.  The developer of this large site therefore should be required to enlarge the sewage works, and/or provide separate sewage provision for the development with outflow direct into the Thames downstream of St John’s Lock.  One incident affecting the Leach would be too many.   *Turning a field into housing and road surfaces unavoidably increases the volume of immediate run-off water after rain.  Rainwater from this field, which would become housing site L33, does not flow directly into the river Leach, which was raised above original ground levels when the two medieval mills were built.  Instead it flows away down two ditches which run along either side of St John’s Mobile Home site before joining the Leach downstream of Kelmscot Road.  In the past there has been consequent flooding of parts of the Mobile Home site as well as Priory Cottage and Millers House, particularly from the eastern ditch, during heavy rain when floodwater has backed up across fields from the River Thames.  Not long ago extra drains were constructed under Kelmscot Road in the hope of alleviating this problem, however during a flood in 2021 the effectiveness of this measure was tested; unfortunately Kelmscot Road still acted as a local dam raising water levels upstream of the road and so increasing the effect of flooding.  Therefore development of site L33 must be accompanied by two measures, both paid for by the developer: (1) A proper bridge or major culvert must be constructed beneath Kelmscot Road so that it no longer acts as a minor dam during flooding incidents. (2) A water retention lagoon of appropriate volume must be included immediately downstream of site L33 so that the speed of water outflow from the developed site is reduced.  Please confirm that this representation has been received, and in future keep me informed about further thoughts or development proposals for site L33.
</t>
  </si>
  <si>
    <t>Noted. Concern over specific development L33 and especially over sewage pollution and development being built before water infrastructure capacity can cope with new development. Impact on water quality and resources will also be considered by updated evidence base, including Water Cycle Study. Natural England and Environment Agency are statutory consultees, and relevant Water Companies  are also consulted on Local Plan update.  Consider within possible update to water policies / supporting text.</t>
  </si>
  <si>
    <t>Green infrastructure should also be applied to reduce issues and problems that are spatial in nature, eg flood risk.</t>
  </si>
  <si>
    <t>Agree. Individual response received from GI topic paper - support for GI including role in flood prevention.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t>
  </si>
  <si>
    <t>We have no specific proposals regarding location but recommend that the Council should take account of its GI strategy (to identify ‘need’, type and location) and Nature Recovery Network mapping information together with consideration of the existing Council land holding and the scope for a suitable ‘call for sites’. Regarding 2a, Yes – Natural England strongly supports this approach.
 GI has a range of benefits (i.e. it is multifunctional) that span a number of local plan themes. These include climate change mitigation, flood prevention and alleviation, biodiversity and health and wellbeing. The COVID pandemic has played its part in prompting increased visits to local greenspaces and some further afield, including designated sites. While this increase in visits has benefits in terms of health and wellbeing it also tends to increase wear and tear on the greenspaces and designated sites involved. The identification of new country parks and community parks offers a range of positive opportunities consistent with the multifunctional character of GI and could play a valuable part in alleviating pressure on existing greenspace resources. Natural England is currently working with the South Worcestershire Councils to identify suitable new country parks to address an evidenced shortfall of informal recreation space in Worcestershire. We would be pleased to liaise with the Council further to consider the scope for such new resources in the district.</t>
  </si>
  <si>
    <t>Natural England response received from GI topic paper - support for GI multifunctional role, including in flood prevention.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t>
  </si>
  <si>
    <t>Canals &amp; Rivers In Chipping Campden the stream, the River Cam, could be made far more accessible and wildlife friendly on the Coneygree, and on the Craves. (Through the town the stream is largely not visible.) This would require CDC (and the Campden community) to work with the National Trust and other landowners to strike a balance between grazing sheep and better GI management. The majority of our natural ponds have dried up completely so CDC should consider adding ponds into this section. We support any initiative that improves Gi around rivers &amp; canals in the Cotswolds as a whole. TCS would support more tree planting and ‘passive’ flood protection measures along the banks of the Cam as it passes through fields and meadows, particularly through the Craves as this is upstream of the town.</t>
  </si>
  <si>
    <t>Campden Society response received from GI topic paper - support noted for GI including role in more natural flood prevention especially along the banks of the Cam.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and coastal erosion risk. Consider within possible update to water policies / supporting text.</t>
  </si>
  <si>
    <t>We would highlight the importance of ensuring, maintaining and improving river quality, including sewerage infrastructure. 13. It is important to prevent flooding by better management of watercourses and use of water. To provide additional funding for flood prevention and ensure careful planning so that flood plains are not built on. 14.</t>
  </si>
  <si>
    <t>With climate change emergency pressures from increased flooding - stormwater harvesting and reuse.</t>
  </si>
  <si>
    <t>Biodiversity concerns should be linked to other issues and opportunities - for example, water quality improvements, flood management through natural solutions (planting up-slope of flash-flood areas, eg, to 'hold up' water on leaves and through evapotranspiration and ground permeability; creation of flood plains upstream of frequently hit areas etc). Perhaps there should also be a focus on particular habitats and species that are locally characteristic, and guidance/advice on areas such as tree planting, SUDS pond creation and etc to ensure key species are being prioritised.</t>
  </si>
  <si>
    <t>Individual response received from Biodiversity Topic Paper on linking biodiversity concerns to other issues which is noted and agreed with.
 Impact on water quality and resources will be considered by updated evidence base; including the Water Cycle Study, and flooding in the Strategic Flood Risk Assessment (SFRA) It also includes consideration of natural flood management for example. Natural England and Environment Agency are statutory consultees, and relevant Water Companies responsible for  infrastructure are also consulted.  Agree with taking a more holistic approach. See also Topic Paper on Water Resources,  Quality and Flooding.  Consider within possible update to water policies / supporting text.</t>
  </si>
  <si>
    <t>Water Quality – With regard to the R. Thames and tributaries please refer to our Sustainability Appraisal scoping response. We note that Oxford Meadows SAC has been ‘scoped in’ with regard to water quality and water supply within the HRA report. With respect to the Severn Estuary Special Area of Conservation (SAC) – An evidence update for water quality is expected shortly. Both themes are evolving at the time of writing. Further dialogue is likely to be needed before the next stage of consultation. We will keep the Council informed.</t>
  </si>
  <si>
    <t>Yes, T71A and surrounding land is a flood risk, and mitigation has been put in place in the form of surface water drainage ponds along the only viable access route from Havenhill Road to T71A as future development.</t>
  </si>
  <si>
    <t>Site 12B is not suited to development. As recognised by the Planning Inspector when reviewing the previous Local Plan, the Evenlode Road cannot support the additional traffic that would result from further development, on top of the 67 dwellings already approved for site M12 ie the other part of the "Polo Field" east of Evenlode Road. M12B is also unsuitable for development given it proximity both to the sewage works and the GCC Highways depot; this land should instead be dedicated by GCC/CDC/MTC for nature/carbon capture/amenity land. It is believed that it is still in ownership of Gloucestershire County Council, which has already benefited from the sale of M12 for the development of 67 houses - the rest of this field should be put to non-development uses for the benefit of local residents and the environment.</t>
  </si>
  <si>
    <t>T71A. The adjacent Miller Development is prone to surface water run-off from Parcel T71A saturating the adjacent properties gardens during periods of heavy rainfall. Miller's Director of Customer Services advises me that there are plans to install a 9inch porous pipe drain between Land Parcel T71A and the Miller Development (now in spring 2022). At present this is unlikely to be sized to cope with surface water run-off from any development of Parcel T71A. Development of Land Parcel T71A is also likely to overload the flood mitigation provisions at the South East Corner of the Miller Site (to Cookspool?)</t>
  </si>
  <si>
    <t>Gardens of houses on the existing Miller Homes development adjacent to T71A suffer from from flooding from water running off from the existing T71A site. There is a plan to ameliorate this which is due to be put in place by Miller Homes in Spring 2022 (outside the newt hibernation period). I am concerned that these measures will not be sufficient if T71A is developed.</t>
  </si>
  <si>
    <t>Very hard weather in the area, which is horrible. Yes</t>
  </si>
  <si>
    <t>ALWAYS</t>
  </si>
  <si>
    <t>Yes Cooks Pool</t>
  </si>
  <si>
    <t>Hopefully not</t>
  </si>
  <si>
    <t>Yes. Overdevelopment with housing removes drainage areas and puts impossible stresses on infrastructure.</t>
  </si>
  <si>
    <t>622ce750a45bbc001246fc83</t>
  </si>
  <si>
    <t>The houses by the ford</t>
  </si>
  <si>
    <t>Mark 2B: This area is very prone to surface water flooding during Winter. Usually the lower 1/3 of the field has standing water visible for most of the Winter and at other times as well. During December 2021, I photographically recorded the amount of flooding in lower 1/3 of the field, it was flooded every day. This was despite local rainfall records showing that the rainfall for this month was approximately 80% of the average for December. I am happy to submit this photographic evidence if required. Houses at the top end of the Cala/ Shepherd's Fold Development were flooded in Winter 2019/ 2020 due to water coning off this field. At this time, the water was also close to affecting houses in the Nursery Close area. The flood defences were then improved near the Shepherd's Fold development but currently remain untested as we have not experienced any prolonged periods of very heavy rainfall since this date.
 A development in this area would potentially displace many thousands of litres of flood water onto surrounding developments in Hill View Close, Nursery Close and on the Shepherds Fold Development.
 Neighbouring houses were also flooded in 2007 due to the flooding of Gran Brook.</t>
  </si>
  <si>
    <t>Yes. But it is usually cased by poor surface water drainage rather than river levels.</t>
  </si>
  <si>
    <t>Yes, the centre of Cirencester and the Siddington Road</t>
  </si>
  <si>
    <t>I live adjacent to MK2B and I re.g.ularly witness this area flooded with rain water. I am also aware that some of the neighbouring houses in this area flooded in 2019/2020 which gives me significant reason for concern.</t>
  </si>
  <si>
    <t>The south side of Old Railway Close each house already has flooded / boggy gardens from October to June. Developing the field L33 would be likely to make the water table higher in the area- affecting houses already present, but also any on / around field L33. The field and itâ€™s re.g.ular crops are a huge flood protection for Lechlade. It would be foolish to build on this land.</t>
  </si>
  <si>
    <t>Other representations</t>
  </si>
  <si>
    <t>Any other comments?</t>
  </si>
  <si>
    <t>62445a119b0686e998eb1ef7</t>
  </si>
  <si>
    <t>As you are aware, I am afraid I missed the on-line deadline, and to be honest I also found the tick box style of the 
consultation, rather confusing, complex, contradictory and overly time consuming.
Although I applaud you for creating such a comprehensive consultation, I decided to complete the consultation in my
own way.
I therefore have pleasure attaching a simpler 3 page typed written response to all your subject headings.
I would be most grateful if you could include my shorter off-line response as part of your consultation.</t>
  </si>
  <si>
    <t>Each topic paper had a question asking, "Are there any further issues you would like to raise on this topic paper". There were also numerous free text answers and, if there were questions with a multiple choice answers, they were often followed with a 'Please explain why" question. We have received many valuable contributions with additional ideas raised or caution made over policy proposals. We therefore disagree that this was a tick box consultation. In addition to the questionnaires, we still also offered the opportunity for people to write in letters, which you have managed to do, so the consultation has been effective and meaningful.
The points in your representation have been responded to in the summary reports of each respective topic paper.</t>
  </si>
  <si>
    <t>624462b53a25b5acc220bd86</t>
  </si>
  <si>
    <t>Maugersbury Parish Council (MPC) agrees with the principal of partially updating the Local Plan with the aim of improving the districts ability to meet the Councils Climate Change objectives.
If the district is to meet its target to be carbon neutral by 2045 then massive changes are required. The planning system will be an integral part in achieving progress towards this target.
Maugersbury Parish is a very small parish and as such it is challenging for us to respond to such an in-depth document due to time resources. We have done our best to give our comments under each of the topic titles and look forward to engaging in the future stages of the Local Plan revision.</t>
  </si>
  <si>
    <t>Support for the partial update of the Local Plan is noted. We are grateful for your consultation response.</t>
  </si>
  <si>
    <t>6244635a3a25b5683620bd9c</t>
  </si>
  <si>
    <t>Deb Roberts</t>
  </si>
  <si>
    <t>The Coal Authority</t>
  </si>
  <si>
    <t>Thank you for your email below regarding the Cotswold District Local Plan 2011-2031 Partial Update: Regulation 18 ‘Issues and Options’ Consultation.
The Coal Authority is a non-departmental public body sponsored by the Department of Business, Energy &amp; Industrial Strategy.  As a statutory consultee, the Coal Authority has a duty to respond to planning applications and development plans in order to protect the public and the environment in mining areas.
As you are aware, Cotswold District Council lies outside the defined coalfield and therefore the Coal Authority has no specific comments to make on your Local Plans / SPDs etc.
In the spirit of ensuring efficiency of resources and proportionality, it will not be necessary for the Council to provide the Coal Authority with any future drafts or updates to the emerging Plans.  This letter can be used as evidence for the legal and procedural consultation requirements at examination, if necessary.</t>
  </si>
  <si>
    <t>Noted - the Coal Authority will be removed from our consultation database</t>
  </si>
  <si>
    <t>624464749b0686df49eb1f3a</t>
  </si>
  <si>
    <t>Network Rail is a statutory consultee for any planning applications where development is likely to result in a material increase in the volume or a material change in the character of traffic using a level crossing over a railway (as the Rail Network Operators, set out in Schedule 4 (J) of the Development Management Procedure Order); in addition you are required to consult the Office of Rail and Road (ORR).  Any development which would result in a material increase or significant change in the character of traffic using a rail crossing should be refused unless, in consultation with Network Rail, it can either be demonstrated that the safety will not be compromised, or where safety is compromised serious mitigation measures would be incorporated to prevent any increased safety risk as a requirement of any permission.</t>
  </si>
  <si>
    <t>624465689b068607bceb1f45</t>
  </si>
  <si>
    <t>I have today made a number of comments on behalf of the Parish Council on the portal and, in particular, raised a query about site 9347 in the SHEELA. I hope you are able to clarify the question raised.
I have not found the means to express via the portal the general concern raised at last night's meeting by both the Councillors and the public of the knock on impact of many of the policies. For example residents in villages such as Oddington need to be able to access local market towns for shopping and services. It is not realistic to expect people to walk or cycle. If parking is made more difficult/more expensive residents will make more use of internet shopping to the detriment of town centres. Other concerns raised were the pressure being put on foul water drainage and the near impossibility of making older, stone houses carbon neutral. There are also concerns that CDC needs to put more resources into its planning function. Enforcement is seen as being particularly week.</t>
  </si>
  <si>
    <t>We cannot locate the site that you are referring to (i.e. 9347). The SHELAA does not contain a site with that reference number.
The Local Plan consultation included topic papers on Retail and town centres; Sustainable transport; Water Quality, Water Resources and Flooding; Responding to the climate crisis; and Design, all of which had consultation questions that corresponded with the points in your submission. We would still welcome a letter from you if you feel you have not been able to make the points that you wanted to in the consultation.</t>
  </si>
  <si>
    <t>624465e03a25b53bec20bda1</t>
  </si>
  <si>
    <t>Cirencester Town Council thanks Cotswold District Council for an opportunity to provide views on the Regulation 18 Issues and Options consultation.  Overall, the Town Council supports the step-change that the partial review is proposing and welcomes further close work with the planning authority on the development of this new policy direction.
The Town Council has submitted a response to the online survey, but were unable to respond to all questions as they are designed for individual views and opinions rather than organisations such as ourselves. Though it is understandable that the planning authority wished to have standardised responses that could be managed online, as the elected representatives of the largest town in the district, Cirencester Town Council’s considered response should not be given equal weight to individuals. The format is therefore not sensitive to the role of the Town Council and the weight that its response should be given. We would also like to raise other issues that were not covered, which are detailed below.
The Town Council supports the overall stance that significant change is required in order to meet the challenges of climate change and that the status quo is no longer acceptable.  The emphasis on low carbon development, energy generation and improved green infrastructure (including biodiversity net gain) is supported.  This extends to sustainable transport and the Town Council hopes that significantly improved cycling infrastructure can be provided.
There is a matter of concern to the Town Council that was not considered in the Local Plan which deserves specific consideration in the review of the Local Plan.  The Royal Agricultural University is a great asset to Cirencester and it brings with it many benefits.  However, we are aware that student accommodation is inadequate and is leading to many properties in the Chesterton area being converted to houses of multiple occupations which causes harm to the character of neighbourhoods. The Town Council would accordingly ask that consideration be given to a specific policy for the RAU requiring it to provide sufficient dormitory housing to meet its needs alongside a moratorium on creation of new HMOs in Cirencester.</t>
  </si>
  <si>
    <t>Support for the partial update of the Local Plan and other policy proposals is noted. The weight attributed to responses corresponds with the point(s) that are made, not the number of responses, although it is still useful to know the level of general support / disapproval of policy options. Cirencester Town Council continues to be a key partner of Cotswold District Council on a number of projects and we look forward to continue to the positive working relationship we have with CTC in the future. Consideration will be given to whether a policy can be introduced that requires the RAU to provide sufficient dormitory housing to meet its student accommodation needs alongside a moratorium on creation of new HMOs in Cirencester.</t>
  </si>
  <si>
    <t>62446668e024dcb2990a209a</t>
  </si>
  <si>
    <t>Christopher Waldron</t>
  </si>
  <si>
    <t>It is understood that Cotswold District Council Council are undertaking a Consultation regarding a Local Plan
2011-2031 Partial Update: 18 Issues and Options Consultation under Regulation 18.
The Defence Infrastructure Organisation (DIO) Safeguarding Team represents the Ministry of Defence (MOD) as
a statutory consultee in the UK planning system to ensure designated zones around key operational defence sites
such as aerodromes, explosives storage sites, air weapon ranges, and technical sites are not adversely affected
by development outside the MOD estate.
For clarity, this response relates to MOD Safeguarding concerns only and should be read in conjunction with any
other submissions that might be provided by other MOD sites or departments.
The area covered by any Cotswold District Council Local Plan will both contain and be washed over by
safeguarding zones that are designated to preserve the operation and capability of defence assets and sites
(including RAF Brize Norton, RAF Colerne, RAF Fairford, RAF Little Rissington, Duke of Gloucester Barracks
South Cerney, and the Central WAM Network.
Paragraph 97 of the National Planning Policy Framework 2021 requires that planning policies and decisions
should take into account defence requirements by ensuring that operational sites are not affected adversely by
the impact of other development proposed in the area. To this end MOD may be involved in the planning system
both as a statutory and non-statutory consultee. Statutory consultation occurs as a result of the provisions of the
Town and Country Planning (Safeguarded aerodromes, technical sites and military explosives storage areas)
Direction 2002 (DfT/ODPM Circular 01/2003) and the location data and criteria set out on safeguarding maps
published by the Secretary of State for Defence and issued by Department for Levelling Up, Housing and
Communities (DLUHC) in accordance with the provisions of that Direction.
Safeguarding Department
Statutory &amp; Offshore
Defence Infrastructure Organisation
St Georges House
DIO Head Office
DMS Whittington
Lichfield
Staffordshire
WS14 9PY
Tel: 07800 505824
E-mail: DIO-safeguarding-statutory@mod.gov.uk
www.mod.uk/DIO
18
TH March 2022
Copies of these plans, in both GIS shapefile and .pdf format, can be provided on request
through the email address above.
Within any new Local Plan, policies and the reasoned justification supporting them should, ideally, refer to the
presence of safeguarding zones and/or provide a developer with an indication as to potential limitations that might
apply to certain development types. This could be simplified by a policy requirement that any development
assessed by MOD to have a detrimental impact on the operation and capability of defence sites or assets will be
refused. This could be supplemented with a clause that suggests that in some situation’s mitigation may be
possible, though this will be assessed by MOD on a case-by-case basis. It may also be necessary in certain
circumstances for MOD to require the removal of permitted development rights where the use of these rights
introduces elements that would not be compatible with MOD safeguarding requirements.
To provide an illustration of the various issues that might be fundamental to MOD assessments, a brief summary
of safeguarding zone types is provided. Depending on the statutory safeguarding zone within which a site
allocation or proposed development falls, different considerations will apply.
• The airspace above and surrounding aerodromes is safeguarded to ensure that development does not
form a physical obstruction to the safe operation of aircraft using that aerodrome. New development may
have detrimental impacts depending on site location relative to safeguarded sites and assets.
• Zones with a radius of 12.87km is designated around certain military aerodromes. Aircraft within these
zones are most likely to be approaching or departing aerodromes and therefore being at critical stages of
flight. Within these zones development that has the potential to provide an attractant environment to
certain large and/or flocking bird species hazardous to aviation safety may be subject to design
requirements or for management plans to be applied. In terms of design requirements or limitations, it
may be necessary that attenuation basins are designed to drain to dry within a given time period, that
islands and promontories are removed from pond designs, or that bird management plans are applied in
certain circumstances and may be secured by planning obligation. This can apply, amongst other things,
to sustainable drainage systems or to any form of development incorporating open water storage or
wetland.
• Statutory safeguarding zones are designated around Military explosives storage sites, to ensure that
development and land uses will be compatible with MOD capability. Within these zones, where
applicable, requirements relating to the siting, design, and construction of buildings, or changes to land
use may apply.
• Finally, those technical assets that facilitate air traffic management, primarily radar, navigation, and
communications systems are safeguarded to limit the impact of development on their capability and
operation. The height, massing and materials used to finish a development may all be factors in
assessing the impact of a given scheme. Developments that incorporate renewable energy systems may
be of particular concern given their potential to provide large expanses of metal at height, for example in
the case of a wind turbine or a solar PV system mounted on a roof.
Where development falls outside designated safeguarding zones the MOD may also have an interest, particularly
where the development is of a type likely to have an impact on operational capability. An example of this type of
development is the installation of wind turbine generators. The Government’s online Planning Practice Guidance
contains, within the Renewable and Low Carbon Energy section, specific guidance that both developers and
Local Planning Authorities should consult the MOD where a proposed turbine has a tip height of, or exceeding
11m, and/or has a rotor diameter of 2m or more. The MOD has, in principle, no objection to any renewable energy
development though some infrastructure enabling renewable energy production, for example wind turbine
generators or solar photo voltaic panels can, by virtue of their physical dimensions and properties, impact upon
military aviation activities, cause obstruction to protected critical airspace surrounding military aerodromes, or
impede the operation of safeguarded defence technical installations. In addition, where turbines are erected in line
of sight to defence radars and other types of defence technical installations, the rotating motion of their blades can
degrade and cause interference to the effective operation of these types of installations potentially resulting in
detriment to aviation safety and operational capability.
The MOD welcome being listed as a consultation body of the Local Plan 2011-2031 Partial Update Issues and
Options Consultation under Regulation 18.and will provide representations as and when appropriate in the
drafting and consultation stages.
I trust this clearly explains our position on this update. Please do not hesitate to contact me should you wish
to consider these points further.</t>
  </si>
  <si>
    <t>Consideration will be given to whether such a policy can be introduced to the Local Plan. The GIS layers referred to already form part of the site allocation process and are already used by the Council's Development Management team when determining planning applications.</t>
  </si>
  <si>
    <t>624564529b06867417eb2068</t>
  </si>
  <si>
    <t>It took some time to find as it was not part of the main body of the Partial Plan up date as a form of communication. It had been hidden away in the Issues and Consultation section. Like so much of the “consultation” it was not easy to obtain. I called the council so they could rectify.
To try and do justice to the council proposal you have to refer to the documents in the evidence base.
There are at least 135 of these. How can any individual in the time frame allowed with no knowledge of all of the systems jargon legislation and general understanding be expected to absorb and give a reasoned valid argument for or against.
The questions referred to appear guiding and not consulting. To ask for preferences implies that views are being sort along a particular route and not allowing for wider speech. Yes you can put in some free text but it is the presentation that leads the results.
When you complete the document you have to send it not by email but via the system. Is the format inclusive for all ? Even today there may be numbers of people be it by age or disability who I am sure would find the format difficult.
I am in the older group and try to keep up to date but the way the opening pages and details are put are quite challenging. They do not follow an introduction to the system by having to search downwards. The login method is not clear either there is too much searching. It is clearly a package but even packages can be improved.</t>
  </si>
  <si>
    <t>To try and simplify the issues and options consultation into bite size chunks, we produced one-page summaries for each of the 18 topics that were discussed. Topic papers for each topic were also provided, which were produced for a lay audience. For those who wanted further technical information, we also produced evidence papers for each of the 18 topics. Updating a Local Plan is undeniably a complicated and technical endeavour - we can only simplify it so an extent. It requires technical background documents to justify and provide evidence for policy updates. Regarding the comment that the topic papers and questions were leading, they were based on the evidence that had been gathered to date. If the evidence led in a particular direction, then it made sense to be open about that and say it. We wanted to ask people if they agreed or had any other ideas or concerns that may lead to a different conclusion and this has provided a lot of really valuable feedback to explore and incorporate within the Local Plan update. Regarding the accessibility of the consultation, people were able to view documents in public libraries, send us letters or come and speak in person with members of the Forward Planning team at one of the drop in events that we organised. We also spoke to many people over the phone about the consultation. Notwithstanding this, the government is telling us to go down the route of more digital engagement. To this end, the Council received a grant from the government to trial the digital engagement system that underpinned this Local Plan consultation. We will reflect on your feedback and will make recommendations on how the system can be improved in future.</t>
  </si>
  <si>
    <t>62458dd59b0686e5aeeb20bc</t>
  </si>
  <si>
    <t>Bathurst Development Ltd (BDL) and The Bathurst Estate (TBE) generally support the range of issues set
out in the Partial Update consultation document. These issues are highly relevant to addressing the
declared climate change and ecological emergencies set out in the Cotswold District Council’s Corporate
Plan.
We will comment more specifically on the various Topic Papers in separate forms as required. However, in
summary, whilst BDL and TBE support the principle of the direction of travel it will be necessary to
consider how these general topics are translated in to defined policies. This will be at the next stage of the
Local Plan process and we welcome the opportunity to assess how these will work in practice. This is
particularly important to BDL as it is delivering the Steadings development (formerly Chesterton Farm)
over the plan period.
In drafting policies at the next stage the Council must undertake a viability review assessment to fully
understand the cost that such policies will have on developments. The priorities should be clearly defined
via a Vision and set of objectives for the Plan to ensure the requirements are balanced against other
priorities for example the level of affordable housing and/or the level of Community Infrastructure Levy.
This will be a difficult exercise as all of these aspects are important, but without something giving the result will be an overall increase in the cost of property to the detriment of local communities. If the level of
affordable housing has to drop to afford the new technologies then consideration to allocating more
housing sites should be made.
In addition, the Local Plan must adopt a flexible approach and not focus just on current technologies.
Policies should seek to future proof development to allow a range of options that may come forward, for
example, electric solutions as well as hydrogen and solar. Relying on one solution is not sensible.
The above are fundamental requirements because of the need to keep all housing as affordable as possible
and to ensure future residents do not fall in to fuel poverty.
In summary the Local Plan must:
- Define a clear Vision
- Set out clear objectives and priorities
- Policies must be under pinned by a robust viability assessment to include both development and
operational stage cost appraisals.
- Provide a flexible approach to solutions to allow for both current and unknown changes in
technology to come forward.</t>
  </si>
  <si>
    <t>Support for the general direction of travel in the Local Plan partial update is noted. The Local Plan policy updates will be viability tested. The Local Plan partial update is being done within a defined scope and objectives. Consideration is being given to allocating more sites for housing development and to futureproofing policies / developments, including, for example, electric solutions as well as hydrogen and solar.</t>
  </si>
  <si>
    <t>6246d2039b06863f75eb2236</t>
  </si>
  <si>
    <t>Sir Henry Elwes</t>
  </si>
  <si>
    <t xml:space="preserve">Observations on the District Local Plan https://cotswold.gov.uk/media/or5huscv/internal-rep-id-114-localplan-review.pdf </t>
  </si>
  <si>
    <t>Regarding the two observations, (i) the policy proposals seek to make housing more affordable, including reducing heating bills, travel costs and supporting health and wellbeing – a further review is not necessary; and (ii) Local policy should not replicate national policy – there are already permitted development rights that support agriculture and the Local Plan is supportive of agricultural diversification schemes. Regarding DS1, please note that the Local Plan does not have a windfall allocation. It has policies that support windfall development and we can make an estimation of windfalls that come forward resulting from those policies. We therefore cannot ring-fence a windfall allocation. A balance has to be struck between sustaining rural communities and enabling people to access services without needing a car. Regarding DS3, we agree that “Greater sustainability” and “reasonable access to services” are  too ambiguous- see proposals in the Accessibility of housing development topic paper, which seek to address this. Regarding H1, consideration is being given to whether a policy can be introduced to limit the enlargement of small homes. Regarding H2, national policy provides the affordable housing definition. Please also see he Gloucestershire Local Housing Needs Assessment (ORS, 2020). The Local Plan is supportive of Rural Exception Sites (see Policy H3) and housing associations. Regarding H7, national policy enables temporary consents – this is beyond the control of the District Council. Regarding EC1 &amp; EC2, agriculture and forestry provide many jobs, but they are not classified as ‘employment uses’ in nationally prescribed land use planning definitions. Regarding EC3, yes, consideration is already being given to remove any ambiguity. Regarding EC6, the government has introduced permitted development rights, which enable the conversion of agricultural buildings to dwellings – this issue is now beyond the control of the Local Plan. Regarding EC11, the Council receives many applications for glamping and mobile cabins, which have been successfully determined through EC11. Our development management team has not reported an issue with this policy. Regarding portable temporary accommodation, again, this is an issue that is governed by national policy and is beyond the control of the Local Plan to tighten up. Regarding EN2, planning applications are refused if they do not accord with the Cotswold Design Code. If they are not built to approved plans, then it becomes an enforcement issue. Regarding EN7, timber production is classified as an agricultural use and the Local Plan does not need to repeat national policy. Furthermore, the Local Plan governs new development and is not intended to provide policy on land management where new development is not proposed. Regarding EN12, this policy is part of an adopted Local Plan, which has been examined in public and was found to be sound. It therefore is a statutory requirement. The Council would not enlist the support of an unqualified volunteer to identify a Non-Designated Heritage Asset for a planning application or in the production of Local Plan policy.</t>
  </si>
  <si>
    <t>624715cf9b06863712eb238d</t>
  </si>
  <si>
    <t>Mandy Gibbs</t>
  </si>
  <si>
    <t>Gloucestershire Constabulary</t>
  </si>
  <si>
    <t>Gloucestershire Constabulary submitted some general comments on planning policy and duty to cooperate matters. These were supported by some case law. The two submissions can be accessed via the following links:  https://cotswold.gov.uk/media/c2jpi233/internal-rep-id-131-pccglo-1.pdf
https://cotswold.gov.uk/media/c3rjl15y/internal-rep-id-131-policing-contributions-case-law-summary-covering-note.pdf</t>
  </si>
  <si>
    <t>NPPF quoted policy is noted. The need for emergency services infrastructure will be reassessed in the Infrastructure Delivery Plan (IDP) update, which we would welcome the PCC's engagement on. There are no proposals to remove safety and security, including emergency services, in the list of infrastructure in the explanatory text to Policy INF1 Infrastructure Delivery or the inclusion of “community safety and emergency services (fire, police,
ambulance: the “blue light” services) from the definition of Social and Community
Infrastructure in Policy INF2. The position  PCC Gloucestershire on the Infrastructure section of the Local Plan Issues is noted. Regarding Q1, there was an 'other' option, where people could provide details of the need for emergency services. Notwithstanding this, this information will be captured directly from emergency services when we update the IDP.</t>
  </si>
  <si>
    <t>624718359b06865623eb23a5</t>
  </si>
  <si>
    <t>The Royal Agricultural University submitted a letter setting out it's position in relation to the Local Plan, which can be accessed at the following link: https://cotswold.gov.uk/media/2phinpoq/internal-rep-id-132-covering-letter-to-issues-and-option-2022.pdf</t>
  </si>
  <si>
    <t>The RAU's growth aspirations and five-year plan are noted. We also note that the RAU is happy with the special policy area designation and is not specifically asking for this to change.</t>
  </si>
  <si>
    <t>62471a3d9b06860babeb23af</t>
  </si>
  <si>
    <t>Bourton-on-the-Water Parish Council submitted some general comments on the Local Plan consultation, which can be accessed via the following link: https://cotswold.gov.uk/media/h0kbyq1w/internal-rep-id-137-cdc-local-plan-comments-reg18-march-2022.doc
The comments on individual sections have been inputted into Commonplace by CDC officers. However, some more general comments relating to planning policies are reproduced below.
Planning Policies					2, 4, 5, 7, 8, 9, 10, 11, 15, 16 
21.	We would support a much stronger presumption towards enforcement and belief that CDC will enforce to prevent the “have-a-go” developments, and trust by local people and first tier councils that the planning authority will support its own plan by taking enforcement action.
22.	We ask that sequential, serial applications on the same plot are tackled; and that the cumulative impact after (say) the 3rd development in 5 years is challenged by means of requiring a cumulative impact assessment to be undertaken and tested by planners.
23.	Some nationally “permitted development” has locally unintended consequences such as allowing retail to convert to housing.  
In areas of high house prices and low supply relative to demand, this can produce a perverse incentive to raise retail or light industrial rents to the point where in the short-term prices rise (eg food prices in the shop becomes unaffordable).  
In the longer term the business becomes uneconomic, and their units are sold to developers without control by planning.  This will not preserve a sustainable community nor economy. We want to see this prevented in the Cotswolds.</t>
  </si>
  <si>
    <t>The support is noted. The Council's Enforcement Team investigates all reported incidents of breaches in planning regulations and the Council is also proactive in identifying breaches in planning regulations. Consideration will be given to whether a policy can be introduced to restrict developers from submitting a series of applications to obtain planning permission for a development, which would not otherwise have gained planning permission in the initial application. The Parish Council's concerns with national policy would be more appropriately address to the MP for the area.</t>
  </si>
  <si>
    <t>624a970f9b06867dc1eb2482</t>
  </si>
  <si>
    <t>National Highways submitted a pdf representation, which can be downloaded in full at the following link: https://cotswold.gov.uk/media/c2lnz0wl/internal-rep-id-138-cdc-local-plan-issues-and-options-2022-2031.pdf
Thank you for providing National Highways with the opportunity to comment on the Cotswold
Issues and Options Local Plan Consultation. As you will be aware we are responsible for
operating, maintaining and improving the strategic road network (SRN), which in the Plan area
comprises the A417 trunk road, in particular the A417/A449 Cirencester junction. The purpose of
the SRN, which is a critical national infrastructure asset, is to provide a safe, free-flowing and
reliable highway network for strategic movements to support economic growth. It is because of
these responsibilities that our comments below are made.
Background
National Highways (previously operating as Highways England) is keen to ensure that transport
and land use planning policy is closely integrated. In this respect, National Highways draws your
attention to “The Strategic Road Network - Planning for the Future - A Guide to Working with
Highways England On Planning Matters and DfT Circular 02/2013 “The Strategic Road Network
and the Delivery of Sustainable Development”, which sets out how we will engage with the
planning system to support the delivery of sustainable development.
National Highways recognises that prosperity depends on our roads, so aims to support growth
and facilitate development based on an understanding of traffic conditions and behaviour, to
manage the effects of development and ensure any adverse impacts on road safety are
considered and mitigated. To constructively engage in the local plan-making process, we require
a robust evidence-base for consideration so that sound advice can be given to local planning
authorities on the appropriateness of proposed development in relation to the SRN. This also
extends to the shaping of the necessary infrastructure investment strategy that may be required
to mitigate adverse impacts on the SRN and support the delivery of sustainable economic growth
across the Plan area and beyond.
We previously provided comments on the Cotswold Local Plan through the Options Identification
consultation on 3
rd April 2018. Our response below should therefore be read in conjunction with
our earlier comments.
2
Registered office Bridge House, 1 Walnut Tree Close, Guildford GU1 4LZ
National Highways Limited registered in England and Wales number 09346363
Policy Context
Paragraph 12 of DfT Circular 02/2013 states that, “The preparation and delivery of Local Plans
provides an opportunity to identify and support a pattern of development that minimises trip
generation at source and encourages the use of sustainable modes of transport, minimises
journey lengths for employment, shopping, leisure, education and other activities, and promotes
accessibility for all. This can contribute to environmental objectives and also reduce the cost to
the economy arising from the environmental, business and social impacts associated with traffic
generation and congestion.”
Paragraph 15 states that, “In order to develop a robust transport evidence base [for local plans],
the Agency (now National Highways) will work with the local authority to understand the transport
implications of development options. This will include assessing the cumulative and individual
impacts of the Local Plan proposals upon the ability of the road links and junctions affected to
accommodate the forecast traffic flows in terms of capacity and safety.”
Paragraph 18 states that, “Capacity enhancements and infrastructure required to deliver strategic
growth should be identified at the Local Plan stage, which provides the best opportunity to
consider development aspirations alongside the associated strategic infrastructure needs.
Enhancements should not normally be considered as fresh proposals at the planning application
stage. The Highways Agency (now National Highways) will work with strategic delivery bodies to
identify infrastructure and access needs at the earliest possible opportunity in order to assess
suitability, viability and deliverability of such proposals, including the identification of potential
funding arrangements.”
Responses to Local Plan consultations are also guided by other pertinent policy and guidance,
namely the National Planning Policy Framework (NPPF) and the “The strategic road network -
Planning for the future - A guide to working with National Highways on planning matters”.
In summary, for the transport evidence base to satisfy the requirements of the NPPF and DfT
Circular 02/2013, it will be necessary for the Cotswold District Council (CDC) to, as a minimum:
• establish the transport needs of the plan in terms of both existing and proposed
development;
• assess the quality and capacity of transport infrastructure and its ability to meet the
transport needs of the plan;
• identify the transport proposals across all modes necessary to accommodate the transport
needs of the plan; and
• formulate development management policies to ensure that development comes forward
in pace with the availability of necessary transport infrastructure.
More information is contained within the Planning Practice Guidance which supports the NPPF.
DfT Circular 02/2013, paragraphs 9 and 10, set out the approach that National Highways takes
in relation to development proposals as follows:
“9. Development proposals are likely to be acceptable if they can be accommodated within
the existing capacity of a section (link or junction) of the strategic road network, or they do
not increase demand for use of a section that is already operating at over-capacity levels,
taking account of any travel plan, traffic management and/or capacity enhancement
measures that may be agreed. However, development should only be prevented or
refused on transport grounds where the residual cumulative impacts of development are
severe.
3
Registered office Bridge House, 1 Walnut Tree Close, Guildford GU1 4LZ
National Highways Limited registered in England and Wales number 09346363
10. However, even where proposals would not result in capacity issues, the Highways
England’s prime consideration will be the continued safe operation of its network”.
Applying the principles of paragraph 9 of Circular 02/2013, development proposals are likely to
be unacceptable, by virtue of a severe impact, if they significantly increase demand for use of a
section that is already operating at over-capacity levels. Where a development adds traffic to a
junction which already experiences road safety issues; would increase the frequency of
occurrence of road safety issues; or would in itself cause those road safety issues to arise, it
would be considered to have an unacceptable impact on highway safety.
Strategic Road Network Considerations
Within the NPPF “Preparing and Reviewing Plans”, it is stated that all plans and policies should
be underpinned by relevant and up-to-date evidence. Whilst we recognise that work to develop
the transport evidence base for the emerging Local Plan is in its early stage, it will be required for
later stages of consultation and subsequently at Examination. This should include a transport
strategy and transport assessment which identifies the highway and transport infrastructure
necessary to deliver the Plan and address any severe and/or unacceptable safety impacts on the
SRN. This evidence base must conform with the NPPF and DfT Circular 02/2013.
The current performance of the SRN within and just outside CDC’s boundaries will need to be
considered in the evidence base. NH are aware of several SRN junctions on the A419 trunk road
that are already constrained at peak times, including the A419 at Cirencester.
The evidence base will need to consider the impact of the proposed allocations, including rolled
forward allocations still to be consented, on the A419 mainline and junctions and identify any
required improvements over and above those already planned/delivered. Any necessary
infrastructure improvements should be included within an updated Infrastructure Development
Plan (IDP)/transport strategy and clearly signposted in Local Plan policy.
National Highways looks forward to working with Cotswold District Council in respect of the
assessment of the Local Plan impacts and identifying any necessary infrastructure improvements
on/for the SRN.
Local Plan Horizon Year
Once the new Local Plan is adopted, the current Local Plan for Cotswold District Council that was
adopted in 2018 will be superseded. This adopted plan is for the period 2011 to 2031, and the
emerging CDC Local Plan partial update sets out a spatial vision for the period 2011 to 2031. 
Summary
As the development of the Local Plan and transport evidence base remains in its early stages,
and no assessment has yet been provided to support the current Issues and Options consultation,
the likely impact of the Local Plan’s spatial strategy on the SRN and any necessary infrastructure
requirements remains unclear.
Our expectation is that, alongside maximising the opportunity for sustainable travel, the local
planning and highway authority will look to strengthen and improve local highway connections to
facilitate proposed growth before assessing the need for mitigation options on the SRN. The
purpose of the SRN is to provide a safe, effectively operating1 and reliable highway network for
strategic movements to support economic growth. If the SRN is used for significant numbers of
local trips, the SRN may be unable to fulfil its purpose and hence local growth could be
constrained, particularly in and around Cirencester.
The new Local Plan should also set out how the delivery of development will be managed to
ensure that necessary infrastructure is in place in a timely manner to prevent a severe or
unacceptable safety impact on the SRN.
We will require the emerging Local Plan to be underpinned by a robust transport evidence base
which assesses the cumulative impact of the Plan on the SRN and identifies, in consultation with
National Highways, any necessary infrastructure and interventions to ensure that the transport
needs of the Plan are met without resulting in a severe or unacceptable impact on the safe and
efficient operation of the SRN. This includes but is not limited to:
• identification of the preferred minimum number of homes to be delivered until 2031;
• the intended scope of the supporting transport evidence base;
• the transport strategy approach to be discussed; and
• employment and retail sites – if a potential assessment will be provided resulting in
more/alternative sites or policy measures regarding change of use.
Subject to receiving further information as above, we will be able to confirm whether there are
additional issues that will need to be addressed. We therefore look forward to working with you
as the Local Plan and transport evidence base develops. This will enable us to respond positively
to further Local Plan consultations and at Examination.</t>
  </si>
  <si>
    <t>Relocated to Q10 of Sustainable Transport Topic Paper</t>
  </si>
  <si>
    <t>624a98ab3a25b56f8c20c221</t>
  </si>
  <si>
    <t>The Ministry of Defence submitted a representation via a pdf document, which can be downloaded in full at the following link: https://cotswold.gov.uk/media/szvkiabb/internal-rep-id-143-cotswold-issue-and-options-rep-final.pdf
The introduction states, "Please note that these comments should be read in
addition to those to be provided by colleagues in respect of MOD Safeguarding interests.
The comments set out below relate to wider MOD estate related interests.
We would be grateful if you could acknowledge their receipt, by return.
Background
The Defence Infrastructure Organisation (DIO), on behalf of the Ministry of Defence (MOD)
welcomes the opportunity to comment on the Cotswold Partial Local Plan Review
Consultation. The DIO is the estate expert for defence, supporting the armed forces to
enable military capability by planning, building, maintaining, and servicing infrastructure on
behalf of the MOD. This consultation relates to a number of topic papers which will be
addressed in turn, noting that for some issues it is more appropriate for the DIO
Safeguarding Team to comment in detail.
The MOD has significant land interests within the area covered by Cotswold District with
three operational establishments, as well as other safeguarded zones associated with
establishments in neighbouring authority areas. The three operational establishments are
RAF Fairford, Little Rissington and Duke of Gloucester Barracks, South Cerney. RAF Brize
Norton, RAF Colerne and the Central WAM Network are located within neighbouring
authority areas but could be affected adversely from planning decisions within Cotswold
District.
At present, other than paragraph 7.6.2 of the current Local Plan, which acknowledges RAF
Fairford as an important strategic airfield, there is no recognition of these strategic national
infrastructure sites Therefore, there is the opportunity within the new Local Plan to preserve
the operation and capability of these defence assets and sites and support future needs.
The DIO, on behalf of the MOD, are keen to work with the Community to achieve these
aims. Additionally, MOD establishments provide civilian employment and training
opportunities and many service personnel and their families choose to settle within the
District both during and after their military service.
The MOD welcomes the opportunity to work closely with Planning Authorities in the
development of policies and strategies within the Development Plan. In line with the National
Planning Policy Framework (NPPF) it is important that planning authorities and development
plans recognise that MOD Establishments are of strategic military importance to the UK.
It is important that Planning Authorities consult with the MOD during the preparation of their
plans and take into account the need to safeguard operational sites.
I would like to draw your attention to paragraph 97 of the National Planning Policy
Framework (July 2021), which states:
“Planning policies and decisions should promote public safety and take into account wider
security and defence requirements by:… b) recognising and supporting development
required for operational defence and security purposes, and ensuring that operational sites
are not affected adversely by the impact of other development proposed in the area.”
The importance of operational capability is recognised by virtue that the MOD are exempt
from action under the Environmental Protection Act for noise nuisance. In addition,
paragraph 187 of the NPPF and the ‘agent of change’ principle protects MODs continuing
and future military needs of operational sites from any unreasonable restrictions being
places on it as a result of developed permitted after it was established.
Discussion
Polices in response to each of the topic papers if not carefully drafted, as set out above,
have the potential to affect adversely national and international defence interests.
It is important that MOD establishments both directly within and within vicinity of the district
are considered within the new Local Plan for two principal reasons. Firstly, ongoing
operational defence needs and secondly, to protect operational defence land from being
affected adversely from third party development proposed in the area. To ensure that the
sites deliver on their defence output there will be times when further developments are
required at the sites. It is important for national defence that the Local Plan is able to support
the principle of such developments. In addition, the MOD is committed to reducing its carbon
footprint and will be looking to implement measures on sites to achieve this.
It is essential for operational reasons that current and any future defence related activities
can be undertaken at the site without any additional restrictions or controls. For example,
third party developments within the vicinity of the site have the potential to restrict operations
of certain facilities and potentially requiring the implementation of additional engineered
safeguards that together could constrain the ability to manage any future change and
restricting the potential of future development requirements – all to the cost of the public
purse and to the detriment of national defence preparedness. In such circumstances this
operational defence site could be affected adversely by the impact of development proposed
in the area, contrary to paragraphs 97 and 187 of the NPPF.
Accordingly, the Council may consider it prudent within the new Local Plan to include a
specific MOD establishment policy that provides and protects both on-going and future
operational defence needs for the site and serves to ensure that any neighbouring
development does not adversely impact upon these operations or, in turn, would be affected
by the established use. For example, the policy could include that proposals associated with
defence and military operations at this existing site will be supported where they would
enhance or sustain operational capabilities. Any policy should also ensure that for proposed
non-military or non-defence related development within or in the areas of a defence or
military site will not be supported where it would adversely affect military operations or
capability.
Conclusion
It is important that the MOD establishments are considered within the new Local Plan for two
principal reasons, firstly, ongoing operational defence needs and secondly, to protect
operational defence land from being affected adversely from third party development
proposed in the area. To ensure that the site delivers on its defence output there will be
times when further developments are required at the site. It is important for national defence
that the Local Plan is able to support the principle of such developments. The Council may
consider it prudent within the new Local Plan to include a specific planning policy.
The DIO on behalf of the MOD would welcome the opportunity to discuss the above
representations with Cotswold District Council and work with them in the drafting of any such
policy"</t>
  </si>
  <si>
    <t>Consideration will be given to whether a new specific policy can be included in the Local Plan Partial Update to provide and protect both on-going and future operational defence needs of  MOD establishments within the District, and affected by development in the District, to ensure that any development does not adversely impact upon those operations or, in turn, be affected by the established use. The policy suggestions and justification are noted.</t>
  </si>
  <si>
    <t>624abc2f9b06864250eb24bd</t>
  </si>
  <si>
    <t xml:space="preserve">Overall, Bloor Homes welcomes the opportunity to comment on the partial review of the Local Plan.
It is clear from the review to date that there will be a need to allocate additional sites for housing to
ensure that the Council is able to identify, maintain and sustain a 5-year housing land supply. The
exact number of allocations is still unknown given the uncertainty over whether the Council will
adopt the standard method or not.
4.2. Notwithstanding the above, in order to help meet the overarching objectives in relation to the
Climate and Ecological Emergency that has been declared by the Council that development should
be located in the most sustainable settlements in the district, in the north Cotswolds, this should
include Moreton-in-Marsh which has sufficient facilities to meet the everyday needs of its residents
together with employment opportunities.
4.3. The development of the Bloor Homes Site at Moreton-in-Marsh presents an opportunity to provide
a new much-needed primary school within the town, together with open market and affordable
housing to help meet the districts housing needs. As a result, it is requested that this site is looked
upon favourably in the Local Plan review to help Cotswold District meet its aims and objectives over
the remaining plan period. </t>
  </si>
  <si>
    <t>Support for the partial update, additional site allocations in the north Cotswolds is noted</t>
  </si>
  <si>
    <t>624abc2f9b06866f6deb24c6</t>
  </si>
  <si>
    <t>In conclusion, Bloor Homes welcome the opportunity to comment on the partial review of the Local
Plan. It is clear from the review from the review to date that there will be a need to allocate additional
sites for housing to ensure that the Council is able to identify, maintain and sustain a 5-year housing
land supply. The exact number of allocations is still unknown given the uncertainty over whether the
Council will adopt the standard method or not.
4.2 Notwithstanding the above, in order to help meet the overarching objectives in relation to the
Climate and Ecological Emergency that has been declared by the Council that development should
be located in the most sustainable settlements in the district. This includes the town of Stow-onthe-Wold which has sufficient facilities to meet the everyday needs of its residents together with
employment opportunities.
4.3 The development of the Bloor Homes Site to the east of the Roman Road, Stow-on-the-Wold
presents a deliverable opportunity to provide a new community centre or a country park in the heart
of the town, along with parking for visitors and much needed new open market and affordable
housing to help address matters of affordability and choice. As a result, it is requested that this site
is looked upon favourably in the Local Plan review to help Cotswold District meet its aims and
objectives over the remaining plan period.</t>
  </si>
  <si>
    <t>624ac24f3a25b5523920c274</t>
  </si>
  <si>
    <t>Earlswood Homes support the Council in updating the Local Plan to reflect changes in
circumstances and to ensure that it continues to deliver development needs whilst protecting the
local environment.
58. The comments we have made above are in the spirit of constructiveness, and with a desire to
ensure that the Local Plan Update is sound and legally compliant in its approach to the key issues.
59. Furthermore, we strongly encourage the District Council to consider a more positive, and robust
strategy for meeting local housing needs, not just in terms of numbers but in terms of mix and the
needs of specific groups. It is essential that the Local Plan Update seeks to meet, as a minimum, the
latest housing needs as identified through the standard method. We do not believe that there are
exceptional circumstances which would justify a reduction and, given the Council’s aspiration to
boost affordable housing delivery, it is even more essential that the Council adopts a realistic
approach to housing requirements.
60. Our most significant concern relates to the assessment of land east of Beaumoor Place, East End,
Fairford within the SHELAA 2021. The SHELAA assessment for the site fails to substantiate the
concerns raised in respect of heritage impacts and access, and – as a result – the conclusion that
the site is unsuitable for development is wholly unjustified.
61. The evidence we have provided within these representations gives assurance that the constraints
identified on this site can be overcome and therefore that they do not render the site unsuitable for
development. We therefore strongly urge the Council to reassess the suitability of the site in light of
the robust and credible evidence that we have presented, enabling this site to be considered
positively as a potential allocation within the Local Plan Update. As described above, the allocation
of land east of Beaumoor Place can deliver multi-faceted benefits through the delivery of up to 10  new homes (50% of which would be designed and restricted to older people) and the delivery of a
new public car park to alleviate existing parking pressures at the local GP surgery a short walk from
the site.</t>
  </si>
  <si>
    <t>Support for the partial update is noted. Consideration will be given to whether the housing need figure should be increased when determining the housing requirement. The affordable housing issue is slightly different to the issue of whether there is an exceptional circumstance for using an alternative to the standard method to calculate the minimum housing need. Consideration will be given to the submitted information on Beaumoor Place when the SHELAA is updated later in 2022.</t>
  </si>
  <si>
    <t>624aca929b068631dbeb24de</t>
  </si>
  <si>
    <t xml:space="preserve">Appropriateness of a Partial Update vs Full Review of Local Plan
• The TCPA and National Guidance are clear in that plans should be
reviewed within five years of their adoption. The NPPF states that
strategic policies will need updating “if their applicable local housing
need figure has changed significantly.”
The Local Housing Need (LHN) figure for Cotswold District Council
(CDC) is 490-505 dpa, a 17-20% increase above the adopted Local
Plan figure of 420dpa. This is a significant increase by any measure.
• Furthermore, there are good reasons to uplift this requirement even
further to address affordability issues, making this an even more
significant increase, requiring a review of strategic policies.
• The strategic policies were adopted with only a 13-year shelf-life after
their adoption date and so fail the requirement to look ahead over a
15-year period. This is another reason that they should be reviewed
and the plan period extended accordingly. </t>
  </si>
  <si>
    <t xml:space="preserve">These comments are noted, although we disagree that these points warrant a full Local Plan update. The Local Plan can be partially updated with a full Local Plan update being undertaken following the adoption of the partial update. This would ensure housing needs are able to be met. There are also a host of policy proposals to increase affordable housing delivery, which do not require an increase to the housing requirement or a full Local Plan review. These could be put in place more quickly through a partial update to the Local Plan. </t>
  </si>
  <si>
    <t>624acf239b06869f0deb24f0</t>
  </si>
  <si>
    <t>Partial Update vs. Comprehensive Local Plan Review
We note that Cotswold District Council (CDC) decided to pursue a
partial Local Plan update in June 2021 (Cabinet 3rd June). However,
it is apparent throughout the Issues and Options documentation
that CDC have explored, and in some places suggest, adopting
ambitious policy requirements such as new design policies. Whilst
we support such ambitions in principle, they would not be fully
realised within the scope of a partial Local Plan update which upon
adoption1 would have only 8-years remaining with the majority of sites already benefiting from planning permission. The scope of the partial Local Plan update
may be even shorter than 8-years if there is any delay to the preparation of a robust evidence
base, such as detailed viability work, if the ambitious policy requirements are to be pursued.
Given this, we suggest CDC should reconsider the decision to undertake a full and
comprehensive review of the Local Plan.
The National Planning Policy Framework (NPPF) is clear that “strategic policies should look
ahead over a minimum of 15 year period form adoption” (paragraph 22). In paragraph 20
‘strategic polices’ includes those making provision for housing and other development needs
as well as infrastructure, community facilities and conservation and enhancement of natural
environment.
Moreover, the benefits of undertaking a comprehensive Local Plan review include the
opportunity to review the settlement hierarchy and spatial strategy taking account of the
proposed accessibility matrix and now more prominent policy priorities such as climate change
adaptation. To this end a longer Plan period would secure the planning policy framework
necessary for CDC to properly respond to their climate and ecological emergencies, plan for
the acute housing needs and align Plan periods across Gloucestershire to 2040/41. Finally, a
full Local Plan review would allow sufficient time for CDC to produce the evidence base
necessary to introduce such policy ambitions. Whilst the Evidence Papers supporting the
Issues and Options consultation are a starting point, a more comprehensive evidence base
would be required to justify introducing new ambitious policy requirements, for instance
viability and sustainability appraisal evidence.
Without prejudice to our view that a full review of the Plan should be undertaken, we are
pleased to provide comments on selected Evidence Papers below.</t>
  </si>
  <si>
    <t>624ae4829b0686a7caeb2533</t>
  </si>
  <si>
    <t>Principle of a Partial Update
2. As a starting point, Richborough Estates consider that the Council should be undertaking
a full review of the extant Cotswold District Local Plan (2011 to 2031) Local Plan to enable
for proper planning for a period of 15-years after the adoption of the new Local Plan. The
decision to undertake only a partial update was taken in June 2020 which is over 20 months
ago.
3. A full review of the Local Plan, as advocated by Richborough Estates, is consistent with the
National Planning Policy Framework (the Framework) where strategic policies should look
ahead over a minimum 15-year period from adoption, to anticipate and respond to longterm requirements and opportunities. The partial update is out of kilter with the
neighbouring local planning authorities who are reviewing their plans for a longer time
horizon and, as such, there will be difficulties in satisfying the duty to co-operate. The
approach is also out of kilter with the Gloucestershire Local Transport Plan (2020 – 2041).
Engagement with neighbouring authorities and prescribed bodies needs to occur before a
final decision on whether to update policies in a plan is made, as such engagement may
influence that decision away from a partial update to a full review.
4. There is a need to revisit the analysis which underpinned this decision, including the fact
that the standard method for calculating local housing now exists. Local housing need will
be considered to have changed significantly where, as is the case in Cotswold District, a Local Plan has been adopted prior to the standard method being implemented. On the
basis there is a 17% difference in the annualised housing needs, the Local Plan should be
the subject of a full review. Further, the extant Local Plan is not in a format now expected
of Local Plan with strategic policies clearly being identified as required by Paragraph 21 of
the National Planning Policy Framework (the Framework). This is not surprising because
the extant Local Plan was prepared pursuant to the 2012 version of the Framework.
5. The current approach would have an end dated for the updated Local Plan remaining as
2031 which, based upon the Local Development Scheme, would be a period of only 8-
years. Further, the partial update of the extant Local Plan is short-sighted and a false
economy because the evidence base will need to be of a similar breadth; of adding to
bureaucracy and cost by merely delaying a full Local Plan review in a few years’ time and
failing to provide a holistic and joined up approach to the planning of development across
the District going forward, especially in seeking to meet the housing crises and tackling
climate change. There is also a lack of a sufficient time horizon for statutory utility
companies and service provider to plan for increases in population or employment
opportunities in their asset management plans or similar forward looking investment
documents.</t>
  </si>
  <si>
    <t>624ae7603a25b51b9920c287</t>
  </si>
  <si>
    <t xml:space="preserve">To address the issues described in these sections it is necessary first to consider them within
the context of the rationale for this update. Cotswold District Council (CDC) is updating the Local
Plan because:
• There are changes in national planning policy as described in the revised
NPPF.
• We particularly note 11. a) “all plans should promote a sustainable
pattern of development that seeks to meet the development needs of
their area; align growth; mitigate climate change (including by making
effective use of land in urban areas; unless ….”
2
• There is a commitment to tackling the climate emergency and that will be
considered in all aspects of the future development of the Cotswolds ( =
green to the core).
• There is a renewed focus on providing affordable housing.
These ambitions are laudable but the terms are imprecisely defined and open to conflicting
interpretations. There is also an obvious tension between a number of the aims. Three
examples:
1. Consideration of ‘development’ not only includes the provision of new housing but
also the maintenance of a sustainable balance between building development and
green core needs including agriculture. We consider a greater weight should be
given in these deliberations to agriculture.
a. The Cotswolds is classified in the highest segment1 where 69%-86% of land
is used for agriculture. The government’s Food Security Report2 notes that
the UK imported 46% of the food it consumed in 2020 and the trend
continues upward. In the circumstances where, post-Brexit, British farms will
receive significantly lower subsidies, there will be increased pressure on the
viability especially of smaller farms and, in consequence, impetus to sell land
for housing development. In the light of recent geo-political events, it should
be self-evident that globalisation of supply is an unreliable model and that
improving self-sufficiency is an imperative. It is not clear that this critical
element has been fully considered through the consultation’s online
questionnaire. It should particularly inform the update section on Landscape
as well as the two sections addressed here.
2. In the circumstances where some 87% of Cotswold District land is either AONB or a
protected landscape, it is plain that if government’s arbitrarily determined housing
needs are to be met then erosion of these landscapes will continue as at present and
the protection afforded by AONB status will continue to be a fig leaf covering greater
embarrassment.
a. Further, wind turbines and protected landscapes do not happily co-exist. The
2040 vision video describing wind turbines as “now just part of the
landscape” displays a callous insensitivity (i.e. you may not like it folks but,
heck, you’ll get used to it in the end). There are satisfactory alternatives not
only but including many roofs in the Cotswolds. We consider it is unnecessary
for the Cotswolds to be energy self-sufficient where other regions may be
better suited to capture renewables while this area may be better suited to
food production. Recognition of variable capability is the basis of greater
efficiencies.
3. Given the focus on climate emergency, we are concerned that CDC does not appear
to have re-assessed the fundamental suitability of the defined principal and nonprincipal settlements for expansion to provide further housing development.
a. The definitions in evidence papers to help define suitability that included,
inter alia, GP, post office, public transport availability assumed that, even if
1 House of Commons Briefing Paper 25/6/19. Agriculture: historical statistics.
2 United Kingdom Food Security Report 2021: Theme 2: UK Food Supply Sources 22/12/21
3
these were only partial services, that was good enough in the realpolitik of
making difficult choices. These criteria were designed for another time when
the climate emergency was less apparent. Most particularly, the low level of
public transport services does not appear to be taken into consideration in
the design of the online questionnaire. A question that asks if 10 minutes by
walking or public transport is acceptable may be meaningful in towns but in
rural areas it might as well exclude ‘public transport’ because for large parts
of the day the option of public transport does not exist. Nor is topography
judged a relevant consideration - only distance but e.g. Blockley is accessed
via roads on steep hills. A more nuanced approach recognising real travel
circumstances is necessary. </t>
  </si>
  <si>
    <t>There are many conflicting issues that need to be balanced when determining the housing requirement and allocating land for development, including the protection of agricultural land and the AONB. Regarding wind turbines, yes, this is a big issue. The video was deliberately thought provoking to encourage people to respond to the consultation. The partial update to the Local Plan cannot change the development strategy, so cannot alter the Principal / Non-Principal Settlements. However, any additional sites will be allocated on the basis of their accessibility to services and employment. Consideration is also being given to providing an accessibility test for developments outside Principal Settlements. The accessibility test is still under production and it may be that things like topography, the quality / safety of the route, and the number / time of public transport services also form part of the test.</t>
  </si>
  <si>
    <t>624b03493a25b50d0520c2ce</t>
  </si>
  <si>
    <t>Sheldon Bosley Knight consider that the Council should
be undertaking a full review of the extant Cotswold District
Local Plan (2011 to 2031) Local Plan to enable for proper
planning for a period of 15-years after the adoption of the
new Local Plan. The decision to undertake only a partial
update was taken in June 2020 which is over 20 months
ago.
3.2 The National Planning Policy Framework suggests that
strategic policies should look ahead over a minimum 15-
year period from adoption, to anticipate and respond to
long-term requirements and opportunities. The current
approach would have an end dated for the updated Local
Plan remaining as 2031 which, based upon the Local
Development Scheme, would be a period of only 8-years.
The partial update is out of kilter with the neighbouring
local planning authorities who are reviewing their plans for
a longer time horizon and, as such, there will be difficulties
in satisfying the duty to co-operate.
3.3 There is a need to revisit the analysis which
underpinned this decision, this is due to the fact that the
standard method for calculating local housing now exists.
Local housing need is considered to have changed
significantly where a Local Plan has been adopted prior to
the standard method being implemented, as is the case in
the Cotswolds. On the basis there is a 17% difference in
the annualised housing needs and as such the Local Plan
should be the subject of a full review. Further, the extant
Local Plan is not in a format now expected of Local Plan with strategic policies clearly being identified. This is
because the extant Local Plan was prepared before the
2012 version of the National Planning Policy Framework.
3.4 In undertaking the Local Plan review it is incumbent on
the Council to adopt the standard method (as may be
updated) to calculate local housing need and There is
currently no justification to depart from the standard
method. If there are concern around accommodating
housing growth, then the Council should be looking to
discuss this matter with neighbouring authorities (under
the Duty to Co-operate). This reinforces the need for a
consistent approach to forward planning and the use of an
aligned time horizon to be utilised by neighbouring
authorities.
3.5 An important point raised in the Issues and Option
paper is if housing is being provided to meet the needs of
local communities. This is laid bare in Cirencester, where
there is a disproportionate proportion of the housing being
provided. This housing is not meeting the needs of other
communities elsewhere in the District but, instead,
because of the good road connectivity is attractive to
people who currently live in towns and cities such as
Swindon, Cheltenham, Gloucester and Bristol which are
not within the district.
3.6 If the housing needs of the community are to be met,
then the spatial strategy needs to direct some additional
development to larger settlements elsewhere within the
District, where a range of local facilities and services are
available to reduce the need to travel by single occupancy
private car.
3.7 Some housing growth needs to be directed away from
the southern part of the District towards other principal
settlements to meet these communities’ housing need.
These settlements include Morton in Marsh, Stow-on-theWold and Burton-on-the-Water and Chipping Campden
There has to be a balance of meeting a local community’s
housing need at a sustainable settlement and the AONB’s
statutory status. This could be achieved through ensuring
that the housing proposed can meet the needs of the local
community in an affordable manner.</t>
  </si>
  <si>
    <t>The support of a full Local Plan update is noted. The intention is to do a full Local Plan update once this partial update is adopted. National policies and guidance allow local authorities to undertake partial updates to Local Plans. Consideration will be given to a range of issues if further sites are allocated in the Local Plan, such as the distribution of development and conserving and enhancing the AONB.</t>
  </si>
  <si>
    <t>624c4e399b06860a05eb2632</t>
  </si>
  <si>
    <t xml:space="preserve">1.	Introduction &amp; Overview
1.1	Blue Fox Planning is instructed by Redrow Homes Ltd (Redrow) to submit representations on the Local Plan Partial Update (LPPU), its associated evidence base and supporting documents. These representations are made in the context of Redrow’s land interest at Hampton Street, Tetbury and are made without prejudice to any other representations that may be submitted on behalf of the Company.
1.2	By way of a brief summary, Redrow are concerned that the decision to undertake a partial update of the Local Plan rather than a full review is misguided. In our opinion, this approach represents a missed opportunity to provide certainty as to the strategy for delivering new homes, job opportunities, community facilities, services and infrastructure for the longer term which could bring into question the overall soundness of the LPPU.
1.3	Notwithstanding this overarching concern, and as set out below, we wish to express broad support for many of the proposals and policies of the LPPU including in respect of responding to the Climate Crisis, the acknowledged need to identify more land for new homes and the provision of community facilities.
1.4	We also welcome the recognition that the LPPU will need to allocate additional sites for new homes to deliver both open market and affordable homes. In this context, we believe that the LPPU should, in the absence of any exceptional circumstances, adopt the Standard Method for calculating housing need and should positively plan, as a minimum, for the higher 900 dwelling shortfall that is currently identified by the Council.
1.5	In this context, we also demonstrate the suitability, availability and deliverability of our client’s site at Hampton Street, Tetbury including setting out the benefits that it can deliver for the Town. The site already benefits from a positive review in the Strategic Housing and Employments Land Availability Assessment (SHELAA) 2021, and our representations provide further information on matters considered in that report.
To view the full representation and all appendices use this link https://cotswold.gov.uk/media/pz4cr3f1/internal-rep-id-178-220319-cotswold-lppu-on-behalf-of-redrow.pdf
</t>
  </si>
  <si>
    <t>The support of a full Local Plan update is noted. The intention is to do a full Local Plan update once this partial update is adopted. National policies and guidance allow local authorities to undertake partial updates to Local Plans. The support for other things the Local Plan partial update is seeking to deliver is also noted.</t>
  </si>
  <si>
    <t>624c4e399b06864ba1eb2634</t>
  </si>
  <si>
    <t xml:space="preserve">3.	Local Plan Partial Update
3.1	The following sections set out our response to the questions and issues raised in the LPPU consultation.
3.2	We recognise that the consultation is intended to be all-inclusive and that many of the questions raised are aimed at understanding the concerns and priorities of individuals and community groups and we have therefore not sought to respond to every question and issue raised as part of this consultation. This should not, however, be read as us supporting the approach advocated under various topic headings that we haven’t commented on and we reserve the right to make future comments as the LPPU progresses.
To view the full representation and all appendices use this link https://cotswold.gov.uk/media/pz4cr3f1/internal-rep-id-178-220319-cotswold-lppu-on-behalf-of-redrow.pdf </t>
  </si>
  <si>
    <t>624d5386e024dc441e0a265d</t>
  </si>
  <si>
    <t xml:space="preserve">After some thought I have come to the conclusion that I must complain about the Cotswold district consultation and how it is presented.
Firstly the chosen website used is complex and seems to focus on space taking graphics.  It is divided up into many sections and guides individuals with set questions. By having limited questions it gives the impression of a council set on a route and not having full consultation in the true sense it is Q and A. It is also a synopsis requiring careful reading elsewhere. I have counted at least 135 of these documents on the evidence page alone. On top of that some of the sections have other places to refer to.
The presentation as per the consultation does not make it as clear as it could be for those interested in their own area. For example the revised planning paper - Shelaa is not highlighted, one wonders if this is being downplayed. Reference is just made at the introduction to the current local plan on the Commonplace site. For a resident they again have to dig out about the possible new allocations.
Another example is the Sustainable Transport section and it is not the only one. You are referred to the evidence paper but not directly just the page. You then have to search for the documentation. 
There is no agreed definition of sustainable either on your documentation nor in fact throughout the UK. What do you consider sustainable means? This could create misunderstandings and confusion.
I have also had an issue about being unable to get logged on and spent nearly a week having to email back and forth. There was no easy contact point. An obligatory 2 days wait is built into email responses.
I have now been receiving direct help but as yet not fully sorted.
So you can see that I have been very unhappy about the issue both in accessibility and format and my ability to do justice to where I live and to provide the District council with true feedback due to the complexity of information as set out.
Regards It has taken a long time to do the small amount that I have achieved and I know I am not the only one to find the process difficult.
</t>
  </si>
  <si>
    <t>Commonplace is a new consultation system that we are using for the first time and it is funded by a Government scheme to promote digital engagement. As the first stage of consultation on the partial update to the Local Plan, we have based the consultation on 18 themes or topics. These, and their questions, are supported by an evidence base.  The idea was to present the consultation as a series of ‘issues and options’, for public comment which is a typical Local Plan consultation method. 
The Council has not sought to impose options, rather it has been led by new / emerging evidence and changes in national policy and society. The nature of the consultation is deliberate in that it presents known issues affecting the adopted Local Plan and presents possible and preferred options.  Each topic included a free text box that asked: Are there any other Local Plan-related issues or options on this topic paper that you would like to raise?  This provided the opportunity to express concerns and thoughts on issues and options that are not mentioned in the consultation.
Strategic Housing and Economic Land Availability Assessment
Potential housing sites form only one part of the Local Plan update. It is not our intention to hide the SHELAA document away; instead the Council has made concerted efforts to update this document in advance of the consultation to make it available for review. This is a technical document that supports the local plan and in simple terms provides the first sieve of sites that have been made available to the council for development.
 The SHELAA is not a plan and its role is simply to review sites for constraints (e.g. flood), opportunities and ultimately identify sites for further consideration in plan making process. It is one of several first steps on the road to allocating/zoning land for development in a local plan and there will be further opportunities to comment on the refreshed local plan and emerging sites.
We did not set up the consultation on an area / locational basis as many of the topic options ,such as climate change, cover the District more widely. The next stage of the plan making process will begin to focus on specific geographies though, especially where new allocations and / or designations are being suggested. 
All evidence papers were brought together on one webpage with the intention that this would be easier to scroll through and access.  The single evidence page hyperlink was included before the actual documents were placed onto the website. Whilst the documents can be accessed I accept the functionality needs improving. We will reflect on how we can improve this for the next round of consultation and in advance of consultations. 
Sustainability 
In planning terms, the government recently updated its definition of sustainable development (the phrase its uses in planning) in its National Planning Policy Framework to now include the United Nations Sustainability Development Goals – see below:
 7. The purpose of the planning system is to contribute to the achievement of sustainable development. At a very high level, the objective of sustainable development can be summarised as meeting the needs of the present without compromising the ability of future generations to meet their own needs 4 . At a similarly high level, members of the United Nations – including the United Kingdom – have agreed to pursue the 17 Global Goals for Sustainable Development in the period to 2030. These address social progress, economic well-being and environmental protection 5 .
Paragraph 8 goes further and explains that 
 8. Achieving sustainable development means that the planning system has 3 overarching objectives, which are interdependent and need to be pursued in mutually supportive ways (so that opportunities can be taken to secure net gains across each of the different objectives): Economic, Social and Environment.
https://www.gov.uk/guidance/national-planning-policy-framework/2-achieving-sustainable-development
Consultation process
It’s worth noting for future consultations that we accept comments via letter and email</t>
  </si>
  <si>
    <t>624d6fe484c5fa69fd74209b</t>
  </si>
  <si>
    <t xml:space="preserve">General Comments
Fairford Town Council’s main concerns with regard to the operation of the Planning system relate to:
a.	The impact of development on sustainability of our local economy and particularly the viability of our small town centre
b.	The provision of good quality local employment, enhancements to community infrastructure and affordable housing for local people
c.	Maintenance and enhancement of the natural and historic environment as an important factor in deriving economic benefit from holiday developments in the eastern sector of the Cotswold Water Park and the wider spread of tourism in the District
d.	Ensuring the benefits of policies in our Neighbourhood Plan are not undermined by unanticipated changes to Local Plan policies.
Many of the solutions proposed in the consultation paper appear over-pre/proscriptive and unsuitable for application in many circumstances; there may be better alternatives.  Fundamentally, it is questionable whether there is a legitimate reason for going beyond national standards in many cases, since it is not clear that the relevant circumstances in Cotswold District are any different from anywhere else and this may have other adverse consequences, e.g. on the local economy.  Where there is a justification (e.g. on flood risk) this needs to be explained clearly.
We understand that any changes to the settlement ‘S’ policies (which are ‘non-strategic’) will be picked up in the next stage of the review. https://cotswold.gov.uk/media/1m2lyf4p/internal-rep-id-202-a-cotswold-district-local-plan-2011-2031-partial-update-issues-_-options-reg-18-consultation-2-_fairford.docx
</t>
  </si>
  <si>
    <t>Noted - all drafted policies will be evidence-led and fully justified.</t>
  </si>
  <si>
    <t>62500dd012f071f59cbda567</t>
  </si>
  <si>
    <t xml:space="preserve">Duty to Cooperate Response
The SWC will continue to work with the CDC under the existing Duty to Cooperate agreement and will attend any future meetings regarding this, and also acknowledges that no cross-boundary issues have been realised at this stage. It would, however, be appreciated that should the CDC be reliant on the SWC to achieve any policy or allocation requirement, or issues are noticed relating to cross-boundary location, contact is made at the earliest opportunity in order to accomplish this. </t>
  </si>
  <si>
    <t>Noted - we will engage SWC at the earliest opportunity on cross-boundary issues</t>
  </si>
  <si>
    <t xml:space="preserve">The District Council is currently undertaking a Local Plan Partial Update.  </t>
  </si>
  <si>
    <t xml:space="preserve">As part of the Local Plan update, the Council produced an “issues and options” document in 2022. </t>
  </si>
  <si>
    <r>
      <t>The six week public consultation on the Local Plan ‘Issues and Options’ document closed on 20</t>
    </r>
    <r>
      <rPr>
        <vertAlign val="superscript"/>
        <sz val="10.5"/>
        <color rgb="FF333333"/>
        <rFont val="Arial"/>
        <family val="2"/>
      </rPr>
      <t>th</t>
    </r>
    <r>
      <rPr>
        <sz val="10.5"/>
        <color rgb="FF333333"/>
        <rFont val="Arial"/>
        <family val="2"/>
      </rPr>
      <t xml:space="preserve"> March 2022. </t>
    </r>
  </si>
  <si>
    <t>A summary of responses were reported to Cabinet on Monday 4th July 2022. The responses received have been used to help develop the next stage of the Local Plan Partial Update.</t>
  </si>
  <si>
    <t>Introduction</t>
  </si>
  <si>
    <t>If applicable,please tell us who you're acting on behalf of?</t>
  </si>
  <si>
    <t>If applicable,  please tell us who you're acting on behalf of?</t>
  </si>
  <si>
    <t>If  applicable, please tell us who you're acting on behalf of?</t>
  </si>
  <si>
    <t>Summary and Officer Response</t>
  </si>
  <si>
    <t xml:space="preserve">Application of a 'tax' or levy on greenfield development as disincentive to build - 
Comment Noted. </t>
  </si>
  <si>
    <t xml:space="preserve">Comment on concern of rainwater in the sewer system /storm overflows. 
Noted. Impact on water quality and resources will be considered by updated evidence base, including Water Cycle Study. Natural England and Environment Agency are statutory consultees, and  Water Companies responsible for infrastructure are also consulted. </t>
  </si>
  <si>
    <t>Noted. Support to Reduce flooding by using natural methods - e.g. more permeable surfaces and water capture individual and collective. The update to the Strategic Flood Risk Assessment will consider some issues and  possible Working with Natural Processes (WwNP) - a type of flood risk management used to protect, restore and re-naturalise the function of catchments and rivers to reduce flood and coastal erosion risk.</t>
  </si>
  <si>
    <t xml:space="preserve">The document is in an excel workbook format, with tabs (pages) along the bottom of the screen that relate to each topic area. </t>
  </si>
  <si>
    <t>Please note, the Officer responses are generally replies to the ‘free text’ questions only, i.e. those that ask, are their other issues you [the respondent] would like to raise. The summary consultation report summarises the responses.</t>
  </si>
  <si>
    <t>Double click in a cell (or square) in each page to view the full text comment / response contained within it.</t>
  </si>
  <si>
    <t xml:space="preserve">To see all the tabs / topic pages click on the arrows in the bottom left (next to the title page) </t>
  </si>
  <si>
    <t>Click on the tab/ page, and then scroll down and across the page to see comments.</t>
  </si>
  <si>
    <t>The importance of the character of small villages is noted. An updated local plan will need to actively ensure climate change is tackled together with ensuring that new development is of high quality and sustainable design, which reflects local character and distinctiveness, is appropriately sited, and provides attractive and inclusive environments. The suggestion of a small village typology is well made and could be explored in an update Design Code to guide development.</t>
  </si>
  <si>
    <t xml:space="preserve">Flooding and Beauty considerations are noted. An updated Design Code will consider the importance of beauty in the planning application process. The Council is required to undertake a flood risk assessment to test emerging site allocations. A draft high level (level one) Strategic Flood Risk Assessment is available on the Council's website. A more detailed level two assessment focussing on site allocations will be prepared to support the next stage of the plan-making process, this will be available for review and comment at the next formal consultation stage. </t>
  </si>
  <si>
    <t>A key reason why the 'Right to Buy' scheme was introduced was to enable communities to take ownership of Council estates and improve conditions. It worked successfully for a while, but we consider this policy has perhaps gone too far, especially in Cotswold District. The District now has very unaffordable housing and an under provision of social rented housing stock. Despite this, only a change in national policy can resolve the situation - people still have a right to buy their home without there being measures in place to build replacement social rented homes.</t>
  </si>
  <si>
    <t>This is something the Accessibility of housing development topic paper is already seeking to improve. There is a limitation on what can be achieved through new development.</t>
  </si>
  <si>
    <t>Regular air quality monitoring is already undertaken by the District Council across various hot spots within the District. There are limited resources available, so not every village can be monitored at this time. The testing of water quality in rivers and streams is undertaken by the Environment Agency.</t>
  </si>
  <si>
    <t>We are considering various options to boost the delivery of affordable housing, particularly social rented housing, and restrict the size of new homes. Options are also being considered to help tackle second home ownership / holiday homes in new developments. Only central government can increase taxes on holiday homes and second homes. Furthermore, only central government can restrict second home ownership / holiday lets in existing housing stock - a KPI for the District Council on this would be ineffective. Town and parish councils already receive 15% of CIL receipts for developments in their area and 25% if there is a made neighbourhood plan. There is funding gap with the cost of infrastructure required to support planned growth, so the CIL pot is already over-subscribed. We agree that providing more wildlife corridors, gardens and green spaces, social and wildlife connectedness and including play areas and nature reserves can help to deliver a sense of social wellbeing. We are seeking to update the Local Plan to deliver more of these. The design code is being updated to deliver carbon efficiencies but retrofitting also largely requires a nationally-led policy, albeit the District Council will do what it can. The Local Plan update will consider dark skies, as well as how micro-energy generation can be delivered in new developments.</t>
  </si>
  <si>
    <t>This is a transport matter and will be passed to the County Council for consideration</t>
  </si>
  <si>
    <t>Garden space is considered more within the Health, social and cultural wellbeing and Green infrastructure topic papers.</t>
  </si>
  <si>
    <t>It is difficult to define "tourist area" given that about 80% of the district is within the Cotswolds Area of Outstanding Natural Beauty. If you mean overdevelopment of known "honeypots", that is a point raised by several other respondents also.</t>
  </si>
  <si>
    <t>Local Plan policies INF2 and various EN policies cover these issues.</t>
  </si>
  <si>
    <t xml:space="preserve">We aknowledge that it can be difficult to balance competing issues.  
The 'planning balance' is term used in planning and considered on a case by case matter;  i.e. if the harms outweigh the benefits then planning permission is refused.  In addition, sustainable development considers the environmental, social and economic impact of 'the Local Plan'. See Integrated Impact Assessment supporting evidence document which considers the potential options/ alternatives and impacts. </t>
  </si>
  <si>
    <t xml:space="preserve">Noted. Support to consider wind turbines even in AONB. 
See updated evidence base which supports the preparation of the Local Plan update, including the Renewable Energy Strudy.  The updated evidence and Local Plan is based on the premise of making it 'green to the core'. Currently LPAs should only approve such development in areas identified as suitable for wind energy development (para 158b).  An Integrated Impact Assessment of the Local Plan Update, also considers options relating to renewable energy within and outside the AONB and comments on the likely effects this would have. </t>
  </si>
  <si>
    <t xml:space="preserve">The council will need to assess the implications of new policies, which will include the impact on existing local plan and neighbourhood policies. Where such issues arise the Council will need to engage with relevant organisations. </t>
  </si>
  <si>
    <t>Comments noted. The Local Plan's development strategy allocates sufficient sites to meet district-wide needs including a reasonable buffer and boost - as demonstrated by the Inspector's report. Neighbourhood Plans are not a legal requirements so require them to meet overall needs comes at risk. The council's approach is pragmatic. It ensure district wide needs are been met  and housing delivered via neighbourhood plans would further support and enhance the Council's housing supply buffer.</t>
  </si>
  <si>
    <t>Comments noted and we consider the points that you raise as we update the Local Plan.</t>
  </si>
  <si>
    <r>
      <t xml:space="preserve">Response is ambiguous. Does not support the requirement to consider a TC Strategy.  Says that councils should not "meddle" in matters of diversification etc. But then goes on to suggest that there is a need to review the current mix in consultation with local businesses to "promote a more diverse mix if it would prove beneficial to the quality and sustainable footfall for the town". This is the purpose of the idea that town and parish councils consider preparation of a Town Centre Strategy. NDP Groups would only be required to </t>
    </r>
    <r>
      <rPr>
        <i/>
        <sz val="11"/>
        <color theme="1"/>
        <rFont val="Gill Sans"/>
      </rPr>
      <t>consider</t>
    </r>
    <r>
      <rPr>
        <sz val="11"/>
        <color theme="1"/>
        <rFont val="Gill Sans"/>
      </rPr>
      <t xml:space="preserve"> incorporating a TC strategy. Given the changes taking place in town centres it is important that the Local Plan takes a strategic approach to addressing this critical and urgent issue. It is desirable that a consistent approach is adopted across the district and that the issue is tackled collaboratively between town/parish councils and the Local Planning Authority (LPA). This would, amongst other things, enable a "bottom up" approach rather than a "top down" imposition; a realistic assessment of resource requirements; complimentary project management and scheduling and so on.  </t>
    </r>
  </si>
  <si>
    <t xml:space="preserve">The Council recognises access to Kemble station and public transport links to the surrounding areas has great potential to be improved. We have recently commissioned a study to assess options to do just that, the results of which are expected towards the end of 2022. The findings from this will then be drawn through into our emerging Masterplan for Cirencester and integrated with other planning and transport strategies including, for example, the strategic development at The Steadings. </t>
  </si>
  <si>
    <t>We recognise the impact that second homes, holiday homes and AirBnBs are having on communities within the District, the full extent of which is being assessed. We are considering various policy updates to address this issue (see the Housing Affordability topic paper). Unfortunately, many of the solutions are outside of the control of the Council and can only be addressed by changes to national policy. However, the government has consulted on several proposals to tackle the issue in the Levelling-up and Regeneration Bill.</t>
  </si>
  <si>
    <t>The longitude / latitude colomn found in some topic areas relates to where repondents were able to reply to a question by placing a pin on a map.</t>
  </si>
  <si>
    <r>
      <rPr>
        <b/>
        <sz val="11"/>
        <color theme="1"/>
        <rFont val="Gill Sans"/>
      </rPr>
      <t xml:space="preserve">Q1: Are there areas close to where you live that flood more often? </t>
    </r>
    <r>
      <rPr>
        <b/>
        <i/>
        <sz val="11"/>
        <color theme="1"/>
        <rFont val="Gill Sans"/>
      </rPr>
      <t>(see longitude / latitude from Map - end column)</t>
    </r>
    <r>
      <rPr>
        <b/>
        <i/>
        <sz val="11"/>
        <color theme="1"/>
        <rFont val="Gill Sans MT"/>
        <family val="2"/>
      </rPr>
      <t xml:space="preserve">  </t>
    </r>
  </si>
  <si>
    <t xml:space="preserve">Comments Noted. </t>
  </si>
  <si>
    <t>Additional information on flooding re SHELAA site L33. Forward comment for information to SHELAA / consideration as we update the Local Plan</t>
  </si>
  <si>
    <t xml:space="preserve">Noted - Responses included in summary report, local concern over flooding and  support for Option 1.  Comments will be considered as we update the Local Plan. </t>
  </si>
  <si>
    <t>Noted. Concern over a Mickleton development causing flooding (surface water). Forward for consideration/ information to SHELAA (land availability assessment) .</t>
  </si>
  <si>
    <t>See Q1. Concern over a Mickleton development causing flooding. Forward for consideration/ information to SHELAA (land availability assessment)</t>
  </si>
  <si>
    <t xml:space="preserve">Noted. Response on pollution due to farming practices. 
Pollutants and run off which impact water quality will be considered by update to evidence base to Local Plan, including Water Cycle Study. Natural England and Environment Agency are also statutory consultees on Local Plan consultations and supporting evidence documents. </t>
  </si>
  <si>
    <t xml:space="preserve">Comment Noted. </t>
  </si>
  <si>
    <t>Comment Noted thank you</t>
  </si>
  <si>
    <t>Thank you noted, comments to consider as we update the Local Plan.</t>
  </si>
  <si>
    <t>Noted thank you, comments to consider as we update the Local Plan. Responses are included in summary report, including support for Option 1.</t>
  </si>
  <si>
    <t>Noted thank you</t>
  </si>
  <si>
    <t>Noted thank you, comments to consider as we update the Local Plan - Support to reduce flooding by using natural methods - e.g. more meandering river.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t>
  </si>
  <si>
    <t>Suggestions noted. Suggestion of least for watermills to power small industries. Forward suggestion of hydropower to Climate Change team for consideration as we update the Local Plan and possible Renewable Energy Strategy.
See also Climate Change Topic Paper.  SUDs  or sustainable urban drainage -  are alternative drainage methods, rather than the direct channelling of surface water through networks of pipes and sewers . Proposal to suggest development on stilts in flood plains. Stilts may have potential to block the free flow of water and collect debris? National policy and Environment Agency guides development to be built in areas of least flood risk away from high risk areas.</t>
  </si>
  <si>
    <t xml:space="preserve">Support Noted. </t>
  </si>
  <si>
    <t>Noted - Concern over  flooding at a site permitted for development.  The Strategic Flood Risk Assessment appendix has information on Moreton in the 'settlement summaries'.  Lies Adjacent to SHELAA site M19C. Forward to SHELAA for consideration/ information as we update Local Plan.</t>
  </si>
  <si>
    <t xml:space="preserve">Comment Noted. Q3 - Impact on water quality and resources will be considered by updated evidence base, including Water Cycle Study; and relevant Water Companies responsible for the infrastructure are also consulted. </t>
  </si>
  <si>
    <t>Noted. Comment on issue of flood mitigation/ environments increasing bird species and impact on aviation safety.  
Natural England and Environment Agency are statutory consultees on Local Plan consultations and supporting evidence documents, including an update to the Local Plan Habitats Regulation Assessment. Consider within update of  water policy / supporting text. Forward to HRA consultants for consideration as we update the Local Plan.</t>
  </si>
  <si>
    <t xml:space="preserve">Noted support take into consideration of policy update. Forward to Water Cycle Study for information/ consideration.  See Q3  - Support by Severn Trent to also Adopt a policy of 110 litres/person/day for new developments through installation of water efficient fittings and ensuring that new developments follow the drainage hierarchy, avoiding discharging surface water to the combined sewer system where there are no alternatives. </t>
  </si>
  <si>
    <t>Natural England response received from Biodiversity Topic Paper. It is noted NE will keep the Council informed of work on Oxford Meadows and Severn Estuary SACs with regard to water quality.; and  the Council is aware of the NE's response to CDC's Sustainability Appraisal scoping report.  Forwarded to HRA for further discussion.</t>
  </si>
  <si>
    <t>Chipping Campden TC  response received from GI topic paper is noted. See also Topic Paper on Water Resources,  Quality and Flooding.  Consider within possible update to water policies / supporting text.</t>
  </si>
  <si>
    <t xml:space="preserve">Comment unconvinced this [update] will prevent unsuitable development. 
Comments noted thank you, and will be considered as we update the Local Plan. </t>
  </si>
  <si>
    <t>Thank you comment noted</t>
  </si>
  <si>
    <t xml:space="preserve"> thank you</t>
  </si>
  <si>
    <t>Noted. Comment suggests capture rainwater and use of gravel pits for water resources.  
Water resources, flood risk and quality will be considered by update to evidence base, including Water Cycle Study. Natural England and Environment Agency are statutory consultees on Local Plan consultations and supporting evidence documents.</t>
  </si>
  <si>
    <t>Comment noted. Support for small-scale hydroelectric schemes. See also Renewable Energy Study. Forward suggestion of water power to Climate Change team for consideration.</t>
  </si>
  <si>
    <t>Comment noted thank you. Support for local and community owned renewable energy schemes. See Renewable Energy Study once available. Forward for information to Climate Change topic paper.</t>
  </si>
  <si>
    <t>Comment noted. Support for bio-digesters on farmland. See also Renewable Energy Study once available. Forward suggestion of biodigesters to new RE strategy for consideration, if not already</t>
  </si>
  <si>
    <t>Noted thank you. Comment promotes the discussion of RE development with local Town and Parish Councils and suggestion of water power. Forward for information to Climate Change topic paper/ team.</t>
  </si>
  <si>
    <t>Noted thank you your comment will be considered as we update the Local Plan</t>
  </si>
  <si>
    <t>Noted thank you. Support for community-led renewable energy . See updated evidence base which supports the preparation of the Local Plan update, the Renewable Energy Study once available. Forward to Climate Change team for consideration.</t>
  </si>
  <si>
    <t>Support for protection of the landscape. Noted thank you to be considered as we update the Local Plan.</t>
  </si>
  <si>
    <t>Noted thank you. Comment re: Q1b- The AONB needs to be considered as it will be affected by climate change and AONB policy needs to evolve.  SHELAA - Encroachment on 'green gap' towards Siddington and Preston should be avoided. 
In the coming decades, the only land that will be left for energy will fall, to a large degree, in the AONB. Support for option 3. Where land is used for housing, it cannot also be used for energy generation. In coming decades, the only land that will be left for energy will fall, to a large degree, in the AONB. 
Comment will be taken into consideration as we update the Local Plan. Agree there will be an impact from climate change on the landscape. The updated evidence base and Local Plan is based on the premise of making the document 'green to the core'.  See also topic papers on housing and accessibility.  Forward comment on SHELAA for information.</t>
  </si>
  <si>
    <t xml:space="preserve">Comment that there is few opportunities for large scale RE including wind turbines in the District outside of the AONB. 
Noted and will be considered as we update the Local Plan.  The renewable energy strategy is part of the evidence base for the update to the Local Plan. An Integrated Impact Assessment of the Local Plan Update, which includes a sustainability appraisal, also considers options relating to renewable energy within and outside the AONB and comments on the likely effects this would have. </t>
  </si>
  <si>
    <t xml:space="preserve">Suggests dovetailing work with Cotswolds Conservation Board (AONB) aka Cotswold National Landscape. 
Comment noted. They are already consultees in the Local Plan process and have submitted comments for consideration. </t>
  </si>
  <si>
    <t>Support for option 2 as a climate led policy would not be legally compliant or sound. Agree that any pursuit of preferred option 3 would have to be compliant with national policy (see Topic/Evidence Paper). 
Suggests Landscape policies (EN4, EN5 and EN6) should retain their focus on conserving and enhancing, although agree include more references to linkages between landscape and other topics like biodiversity.  Support for climate change mitigation, but Nature recovery and climate change mitigation and adaptation - at a policy level - in separate, stand-alone policies. See e.g. for Bath &amp; North East Somerset. No change to landscape objective - retain as is - explicit reference to conservation and enhancement of the natural and historic environment, as an objective in its own right. The other topics in 2a should be under own heading 'Natural and Historic Environment' holistic way. Biodiversity and nature recovery should also be own objective not with GI. 
Noted. Agree that the supporting text for the landscape policies should explicitly address climate change mitigation and adaptation.
All planning decisions will be based on an overall planning balance which takes into account all of the relevant Local Plan objectives and policies. It is not necessarily the case that one individual objective, or one individual policy, should seek to address all related topics.
An Integrated Impact Assessment of the Local Plan Update, which includes a sustainability appraisal, also considers options relating to renewable energy within and outside the AONB and comments on the likely effects this would have. Consider comments within possible update to policies / supporting text as we update the Local Plan. Forward to climate change and biodiversity team for information.</t>
  </si>
  <si>
    <t xml:space="preserve">Noted thank you. Support for renewable energy proposals etc in conservation areas. See also Topic Papers on Historic Environment and Design, Climate change. Forward to climate change team for consideration. </t>
  </si>
  <si>
    <t xml:space="preserve">Positive suggestions to mitigate climate change, such as air heat pumps. Comments that in an AONB, the Landscape should be the predominant consideration, when it comes to impact on the Landscape. 
See updated evidence base which supports the preparation of the Local Plan update, including the Renewable Energy Study.  The updated evidence  and Local Plan is based on the premise of making it 'green to the core' and comments will be considered in Local Plan update.
</t>
  </si>
  <si>
    <t xml:space="preserve">Noted thank you and comments will be considered as we update the Local Plan. </t>
  </si>
  <si>
    <t>Noted thank you and comments will be considered as we update the Local Plan. Agree with the need to future proof homes. Responses are included in summary report, support for Option 1.</t>
  </si>
  <si>
    <t>Noted support for more natural methods of flood prevention / land management/.  Option 1 needs to be stronger.  
Comments will be considered as we update  Local Plan.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  SUDs and WwNP both promoted in national policy /guidance.</t>
  </si>
  <si>
    <t xml:space="preserve">Thank you noted. </t>
  </si>
  <si>
    <t xml:space="preserve">Noted thank you - the consultation relates to a partial update of the Local Plan to 2031. A full review could include more long term options. </t>
  </si>
  <si>
    <t xml:space="preserve">Noted thank you </t>
  </si>
  <si>
    <t>Noted thank you - Suggestion of well maintained sewer plants for new developments. Impact on water quality and resources will be considered by updated evidence base to Local Plan update, including Water Cycle Study. Natural England and Environment Agency are statutory consultees on Local Plan consultations and supporting evidence documents.</t>
  </si>
  <si>
    <t xml:space="preserve">Noted -  comment on local land owner responsibility to prevent flooding. 
Forward comment to Flood Risk Management team for information. Information on riparian ownership is available from the Environment Agency and CDC webpage on flooding, there  is also a toolkit for owners. FYI - 'Ditches and watercourses owned by the council are cut back and cleared annually and are continually monitored. This includes inspecting and clearing all associated grids to culverts. As the local authority, we also inspect ditches under private riparian ownership that have been identified as a possible cause of flooding and, where applicable, will contact the riparian owner to remind them of their responsibilities' (CDC website). 
</t>
  </si>
  <si>
    <t>Concern over local surface water flooding due to poor maintenance. Forward comment to Flood Risk Management team for information; consider within possible update to policies / supporting text.</t>
  </si>
  <si>
    <t xml:space="preserve">Noted thank you, support for Option 1. See summary response report. </t>
  </si>
  <si>
    <t>Noted and comment will be considered as we update the Local Plan. Concern over sewage pollution of rivers ; and development being built before  water infrastructure capacity can cope with new development. 
Raises a frequent concern. Impact on water quality and resources will also be considered by updated evidence base, including Water Cycle Study. Natural England and Environment Agency are statutory consultees, and relevant Water Companies are also consulted.</t>
  </si>
  <si>
    <t>Noted and will be considered as we update the Local Plan. Concern over sewage pollution of rivers ; and inadequate infrastructure capacity and policies to cope with new development.  See Q1. Impact on water quality and resources will be considered by updated evidence base, including Water Cycle Study. Natural England and Environment Agency are statutory consultees, and relevant Water Companies are also consulted. Consider within possible update to water policies / supporting text</t>
  </si>
  <si>
    <t xml:space="preserve">Noted. See Q1 Regarding sites W4A and W11 flood/ sewer/ culvert information.  Comment recommends that time be allowed to work through this issue with GCCFM &amp; Sustran before the site is allocated for development. General concern over sewage pollution and development being built before water infrastructure capacity can cope with new development. Forward as further information re site assessment (SHELAA) and re culvert to Flood Management team; and consider general comments within possible update to water policies / supporting text. FYI -  Impact on water quality and resources will also be considered by updated evidence base, including Water Cycle Study. Natural England and Environment Agency are statutory consultees, and relevant Water Companies  are also consulted on Local Plan update. </t>
  </si>
  <si>
    <t>Disagrees that planning restrictions may have to be increased in areas subject to flooding and should accord with the NPPF (national policy). Additional information in relation to SHELAA sites R159 and C80. Forward for consideration/ additional information to SHELAA.</t>
  </si>
  <si>
    <t xml:space="preserve">Noted. Thank you for your comment </t>
  </si>
  <si>
    <t>Noted. Thank you for your comments, these will be considered as we update the Local Plan</t>
  </si>
  <si>
    <t xml:space="preserve"> Noted. Thank you for your comments, these will be considered as we update the Local Plan</t>
  </si>
  <si>
    <t xml:space="preserve">Noted. Thank you for your comments, these will be considered as we update the Local Plan </t>
  </si>
  <si>
    <t xml:space="preserve">Noted. Thank you for your comments, these will be considered as we update the Local Plan  </t>
  </si>
  <si>
    <t xml:space="preserve">Noted. Response to consider as we update the Local Plan </t>
  </si>
  <si>
    <t xml:space="preserve">Bourton on the Water PC  response received from GI topic paper on importance of river quality which is duly noted. Agree  and issue of sewer flooding is an important topic. See also Topic Paper on Water Resources,  Quality and Flooding.  Consider within possible update to water policies / supporting text. Impact on water quality and resources will be considered by updated evidence base including the Water Cycle Study, and flooding in the Strategic Flood Risk Assessment (SFRA) It also includes consideration of natural flood management for example. </t>
  </si>
  <si>
    <t xml:space="preserve">Noted thank you. Consider within possible update to water policies / supporting text, raises several issues that are frequently mentioned (e.g. all aspects of water management are vital, flood prevention, water conservation and sewage treatment all need to be improved); and agree with holisitic approach.  Impact on water quality and resources will also be considered by updated evidence base; including the Water Cycle Study, and flooding in the Strategic Flood Risk Assessment (SFRA) It also includes consideration of natural flood management for example. Natural England and Environment Agency are statutory consultees, and relevant Water Companies responsible for  infrastructure are also consulted.  See also Green Infrastructure and Biodiversity Topic Papers for example. </t>
  </si>
  <si>
    <t xml:space="preserve">Noted thank you and will be considered as we update the Local Plan - the Comments are with regard to choices in Q3 on water resources, quality and flooding. Q5 - comments with regard to data to assess flood risks as a result of climate change and concern over sewage pollution of rivers ; and inadequate infrastructure capacity and policies to cope with new development.  The issues of inadequate infrastructure capacity and sewer flooding are often raised. Apologies - 'Flood Zone 3a +CC' refers to the flood layer 3a (high risk) created by consultants to include the Environment Agency climate change allowances  (possible future flood zone). Impact on water quality and resources will also be considered by updated evidence base; including the Water Cycle Study, and flooding in the Strategic Flood Risk Assessment (SFRA)  in line with the latest Government planning policy, Environment Agency (EA) guidance and flood risk information. </t>
  </si>
  <si>
    <t xml:space="preserve">Noted comments thank you -  Consider within update of  water policy / supporting text as we update the Local Plan. The Strategic Flood Risk Assessment appendix has information on settlements in 'settlement summaries' including SUDs; and a 'cumulative impact assessment' was undertaken to find which catchments were at the highest risk of flooding for example. It also includes consideration of natural flood management and the use of green infrastructure and open space for flood storage and amenity use through blue/green corridors.  </t>
  </si>
  <si>
    <t xml:space="preserve"> Noted - Support for new developments to have surface water assessment, SUDs to reduce run-off etc  and historic flooding given greater weight. Enforce use of riparian responsibilities to minimise flood risk. 
Agree surface water flooding is often an issue and needs consideration in update to the Local Plan. Information on riparian ownership is also available from the Environment Agency.  FYI  flood risk is considered by update to the Strategic Flood Risk Assessment (SFRA). The Strategic Flood Risk Assessment appendix also has information on SUDS for example in the 'settlement summaries'. </t>
  </si>
  <si>
    <t xml:space="preserve">See Q1. Additional information on flooding re SHELAA site L33 to be considered as we update the Local Plan. </t>
  </si>
  <si>
    <r>
      <t xml:space="preserve">Comments noted and will be considered as we the update of the Local Plan and within possible update to water policies / supporting text.  - Thames Water company comments include suggestions for Local Plan text on provision of water and sewerage/wastewater infrastructure to service development and support support the mains water consumption target of 110 litres per head per day. </t>
    </r>
    <r>
      <rPr>
        <sz val="11"/>
        <color theme="1"/>
        <rFont val="Gill Sans MT"/>
      </rPr>
      <t xml:space="preserve">Comments forwarded to Water evidence base (SFRA and WCS) and Infrastructure Topic Paper.
</t>
    </r>
  </si>
  <si>
    <t xml:space="preserve">Noted comments thank you - Tree/ hedge planting is not enough to prevent flooding. Suggestion of underground reservoirs. 
Natural methods of flood management for drainage and flood storage, such as tree planting is one example of possible methods to help prevent flooding.  The update to the Strategic Flood Risk Assessment (SFRA) will for example, consider such issues and maps indicative areas for possible Working with Natural Processes (WwNP) - a type of flood risk management used to protect, restore and re-naturalise the function of catchments and rivers to reduce flood  risk. </t>
  </si>
  <si>
    <t>Flooding as a natural and can be beneficial event.
Comment noted - The update to the Strategic Flood Risk Assessment (SFRA) will for example, consider such issues and possible Working with Natural Processes (WwNP) - a type of flood risk management used to protect, restore and re-naturalise the function of catchments and rivers to reduce flood and coastal erosion risk.</t>
  </si>
  <si>
    <t>Noted comments to be considered as we update Local Plan on - Water company comment on concerns over storm overflows and their impact on rivers. Best option is to prevent storm/surface water entering combined sewer network. Welcome retrofitting of SUDS (sustainable urban drainage) 
 Noted. Impact on water quality and resources will also be considered by updated evidence base, including Water Cycle Study. Natural England and Environment Agency are statutory consultees on Local Plan consultations and supporting evidence documents.</t>
  </si>
  <si>
    <t xml:space="preserve">Thankyou your comments are noted. Comment suggests not building on land where flooding is caused and use local experience as a factor in flood risk assessments. See Q1.  Concern over a Mickleton development causing flooding.  
Forward to SHELAA for consideration as we update Local Plan. Strategic Flood Risk Assessment (SFRA) of District  includes historic flood events and local flood data. Some of this data is from Gloucestershire County Council as Lead Local Flood Risk Authority (LLFA) as well as Water Companies who hold such records especially of larger flood events.  </t>
  </si>
  <si>
    <t>Noted,  comments to consider as we update the Local Plan, an often raised issue - Concern over sewage pollution of rivers ; and development being built before infrastructure capacity can cope with new development. 
Impact on water quality and resources will also be considered by updated evidence base, including Water Cycle Study. Natural England and Environment Agency are statutory consultees, and relevant Water Companies are also consulted.</t>
  </si>
  <si>
    <t xml:space="preserve">Noted,  an issue that is raised often, comments to consider as we update the Local Plan - Concern over development being built before sewer and surface water infrastructure capacity can cope with new development. 
The Impact on water quality and resources will also be considered by an updated evidence base, including Water Cycle Study. Natural England and Environment Agency are statutory consultees, and relevant Water Companies responsible for the infrastructure are also consulted. </t>
  </si>
  <si>
    <t>Noted thank you, clarity is important</t>
  </si>
  <si>
    <t>Comment noted and will be considered as we update the Local Plan</t>
  </si>
  <si>
    <r>
      <t xml:space="preserve">Officer Response 
</t>
    </r>
    <r>
      <rPr>
        <b/>
        <sz val="12"/>
        <color theme="1"/>
        <rFont val="Gill Sans"/>
      </rPr>
      <t xml:space="preserve">
</t>
    </r>
  </si>
  <si>
    <r>
      <t xml:space="preserve">Latitude -
</t>
    </r>
    <r>
      <rPr>
        <b/>
        <sz val="9"/>
        <color theme="1"/>
        <rFont val="Gill Sans"/>
      </rPr>
      <t xml:space="preserve"> local areas of flooding</t>
    </r>
  </si>
  <si>
    <t>Thank you for your response. The dominance of car-based travel by visitors to Cotswold is recognised as an issue and options to reduce this car dependency and increase sustainable transport choices will be assessed through the district's emerging Sustainable Transport Strategy. We will consider your specific suggestions as part of that work.</t>
  </si>
  <si>
    <t>Thank you for your response.Measures to increase sustainable transport choices are being assessed through the district's emerging Sustainable Transport Strategy. We will consider your specific suggestions as part of that work.</t>
  </si>
  <si>
    <t>This consultation is the first step in engaging communities about the issue raised by Q6.</t>
  </si>
  <si>
    <t>Gleeson Land</t>
  </si>
  <si>
    <t>We agree that Cotswold District has poor housing affordability. This has deteriorated, despite over-delivery of housing. Simply building more and more houses has not resolved the affordability issue. A wider strategy is needed.</t>
  </si>
  <si>
    <t>It is entirely appropriate for the
Plan to prioritise development in locations where essential services can be accessed by foot and on
bike. Indeed, given the wording of paragraph 105 of the Framework it is imperative that it does so.
This should accordingly translate into a spatial strategy that focuses new development at sustainable
settlements.</t>
  </si>
  <si>
    <t>Thank you for your comment. Your support is noted.</t>
  </si>
  <si>
    <t>Thank you for your comments. Your support is noted.</t>
  </si>
  <si>
    <t>Any requirement for
a net gain of greater than 10% requires robust justification</t>
  </si>
  <si>
    <t>The ability to achieve a Biodiversity Net Gain largely depends on the existing condition of the site in question. As such, flexibility is required to enable the 10% Biodiversity Net Gain to be achieved, at least in part, through off-site compensation if
it is not possible to achieve this in full on-site. Failure to allow for this could prejudice the ability to
deliver an appropriate spatial strategy, and the Council should identify projects that can deliver high
quality off-site compensation.</t>
  </si>
  <si>
    <t>With respect to the minimum 30 year maintenance plan, it is difficult to predict what new biodiversity
enhancement measures and requirements may be in place in the future. Therefore, in response to Q3
of the ‘Biodiversity’ Topic Paper, any requirement for a longer maintenance plan must be supported
by robust justification.</t>
  </si>
  <si>
    <t>This representation was submitted as a PDF. The full response can be viewed via this link: https://res.cloudinary.com/commonplace-digital-limited/image/upload/v1676464535/projects/61d5da0d7fcd97bda33cba74/media-upload/156a%20Cotswold%20Issues%20and%20option%20consutation.pdf/bldmfxskx1xrjgsmfuuq.pdf</t>
  </si>
  <si>
    <t>Support noted. Paragraph 79 of the Framework also noted.</t>
  </si>
  <si>
    <t>The Local Plan partial update will take consideration of the most recent housing need calculation. You will appreciate that the housing need figure is annually updated. The standard methodology already includes a significant uplift to account for affordability. It is illogical to uplift the housing need further for this issue. CDC is aware of the Fairford NDP. The detail provided on the proposed NDP allocation is noted. The availability of additional land is also noted.</t>
  </si>
  <si>
    <t>Comments duly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</si>
</sst>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font>
      <sz val="11"/>
      <color theme="1"/>
      <name val="Calibri"/>
      <scheme val="minor"/>
    </font>
    <font>
      <b/>
      <sz val="18"/>
      <color theme="1"/>
      <name val="Gill Sans"/>
    </font>
    <font>
      <b/>
      <sz val="11"/>
      <color theme="1"/>
      <name val="Gill Sans"/>
    </font>
    <font>
      <b/>
      <sz val="12"/>
      <color theme="1"/>
      <name val="Gill Sans"/>
    </font>
    <font>
      <sz val="11"/>
      <color theme="1"/>
      <name val="Gill Sans"/>
    </font>
    <font>
      <sz val="11"/>
      <color rgb="FF000000"/>
      <name val="Gill Sans"/>
    </font>
    <font>
      <u/>
      <sz val="11"/>
      <color theme="1"/>
      <name val="Gill Sans"/>
    </font>
    <font>
      <sz val="11"/>
      <color rgb="FF9C0006"/>
      <name val="Gill Sans"/>
    </font>
    <font>
      <sz val="11"/>
      <color rgb="FFFF0000"/>
      <name val="Gill Sans"/>
    </font>
    <font>
      <u/>
      <sz val="11"/>
      <color theme="1"/>
      <name val="Gill Sans"/>
    </font>
    <font>
      <u/>
      <sz val="11"/>
      <color theme="1"/>
      <name val="Gill Sans"/>
    </font>
    <font>
      <sz val="10"/>
      <color rgb="FF000000"/>
      <name val="Gill Sans"/>
    </font>
    <font>
      <u/>
      <sz val="11"/>
      <color theme="1"/>
      <name val="Gill Sans"/>
    </font>
    <font>
      <u/>
      <sz val="11"/>
      <color theme="1"/>
      <name val="Gill Sans"/>
    </font>
    <font>
      <sz val="11"/>
      <color theme="1"/>
      <name val="Gill Sans MT"/>
    </font>
    <font>
      <u/>
      <sz val="11"/>
      <color rgb="FF1155CC"/>
      <name val="Gill Sans MT"/>
    </font>
    <font>
      <u/>
      <sz val="11"/>
      <color rgb="FF1155CC"/>
      <name val="Gill Sans"/>
    </font>
    <font>
      <u/>
      <sz val="11"/>
      <color rgb="FF000000"/>
      <name val="Gill Sans MT"/>
    </font>
    <font>
      <i/>
      <sz val="11"/>
      <color theme="1"/>
      <name val="Arial"/>
    </font>
    <font>
      <sz val="11"/>
      <color theme="1"/>
      <name val="Arial"/>
    </font>
    <font>
      <i/>
      <sz val="11"/>
      <color theme="1"/>
      <name val="Gill Sans"/>
    </font>
    <font>
      <sz val="11"/>
      <color rgb="FFFF0000"/>
      <name val="Gill Sans MT"/>
    </font>
    <font>
      <sz val="10.5"/>
      <color rgb="FF333333"/>
      <name val="Arial"/>
      <family val="2"/>
    </font>
    <font>
      <vertAlign val="superscript"/>
      <sz val="10.5"/>
      <color rgb="FF333333"/>
      <name val="Arial"/>
      <family val="2"/>
    </font>
    <font>
      <sz val="11"/>
      <name val="Gill Sans"/>
    </font>
    <font>
      <sz val="11"/>
      <name val="Calibri"/>
      <family val="2"/>
      <scheme val="minor"/>
    </font>
    <font>
      <sz val="11"/>
      <color theme="1"/>
      <name val="Arial"/>
      <family val="2"/>
    </font>
    <font>
      <b/>
      <sz val="11"/>
      <color theme="1"/>
      <name val="Arial"/>
      <family val="2"/>
    </font>
    <font>
      <b/>
      <sz val="11"/>
      <color theme="1"/>
      <name val="Gill Sans MT"/>
      <family val="2"/>
    </font>
    <font>
      <b/>
      <i/>
      <sz val="11"/>
      <color theme="1"/>
      <name val="Gill Sans MT"/>
      <family val="2"/>
    </font>
    <font>
      <b/>
      <i/>
      <sz val="11"/>
      <color theme="1"/>
      <name val="Gill Sans"/>
    </font>
    <font>
      <b/>
      <sz val="9"/>
      <color theme="1"/>
      <name val="Gill Sans"/>
    </font>
    <font>
      <sz val="11"/>
      <color theme="1"/>
      <name val="Calibri"/>
      <scheme val="minor"/>
    </font>
  </fonts>
  <fills count="8">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FFFF00"/>
        <bgColor rgb="FFFFFF00"/>
      </patternFill>
    </fill>
    <fill>
      <patternFill patternType="solid">
        <fgColor rgb="FF92D050"/>
        <bgColor rgb="FF92D050"/>
      </patternFill>
    </fill>
    <fill>
      <patternFill patternType="solid">
        <fgColor rgb="FFD99594"/>
        <bgColor rgb="FFD99594"/>
      </patternFill>
    </fill>
    <fill>
      <patternFill patternType="solid">
        <fgColor rgb="FFFFFFFF"/>
        <bgColor rgb="FFFFFFFF"/>
      </patternFill>
    </fill>
  </fills>
  <borders count="15">
    <border>
      <left/>
      <right/>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s>
  <cellStyleXfs count="2">
    <xf numFmtId="0" fontId="0" fillId="0" borderId="0"/>
    <xf numFmtId="0" fontId="32" fillId="0" borderId="2"/>
  </cellStyleXfs>
  <cellXfs count="151">
    <xf numFmtId="0" fontId="0" fillId="0" borderId="0" xfId="0" applyFont="1" applyAlignment="1"/>
    <xf numFmtId="49" fontId="1" fillId="0" borderId="1" xfId="0" applyNumberFormat="1" applyFont="1" applyBorder="1" applyAlignment="1">
      <alignment horizontal="left" vertical="top"/>
    </xf>
    <xf numFmtId="0" fontId="2" fillId="0" borderId="0" xfId="0" applyFont="1"/>
    <xf numFmtId="0" fontId="2" fillId="2" borderId="2" xfId="0" applyFont="1" applyFill="1" applyBorder="1"/>
    <xf numFmtId="0" fontId="2" fillId="3" borderId="3" xfId="0" applyFont="1" applyFill="1" applyBorder="1" applyAlignment="1">
      <alignment horizontal="left" vertical="top" wrapText="1"/>
    </xf>
    <xf numFmtId="0" fontId="2" fillId="4" borderId="3" xfId="0" applyFont="1" applyFill="1" applyBorder="1" applyAlignment="1">
      <alignment horizontal="left" vertical="top" wrapText="1"/>
    </xf>
    <xf numFmtId="0" fontId="3" fillId="5" borderId="3" xfId="0" applyFont="1" applyFill="1" applyBorder="1" applyAlignment="1">
      <alignment horizontal="left" vertical="top" wrapText="1"/>
    </xf>
    <xf numFmtId="0" fontId="4" fillId="0" borderId="0" xfId="0" applyFont="1"/>
    <xf numFmtId="0" fontId="4" fillId="0" borderId="4" xfId="0" applyFont="1" applyBorder="1" applyAlignment="1">
      <alignment wrapText="1"/>
    </xf>
    <xf numFmtId="0" fontId="4" fillId="2" borderId="4" xfId="0" applyFont="1" applyFill="1" applyBorder="1" applyAlignment="1">
      <alignment horizontal="left" vertical="top" wrapText="1"/>
    </xf>
    <xf numFmtId="0" fontId="4" fillId="0" borderId="0" xfId="0" applyFont="1" applyAlignment="1">
      <alignment wrapText="1"/>
    </xf>
    <xf numFmtId="0" fontId="4" fillId="6" borderId="4" xfId="0" applyFont="1" applyFill="1" applyBorder="1" applyAlignment="1">
      <alignment wrapText="1"/>
    </xf>
    <xf numFmtId="0" fontId="4" fillId="4" borderId="4" xfId="0" applyFont="1" applyFill="1" applyBorder="1" applyAlignment="1">
      <alignment wrapText="1"/>
    </xf>
    <xf numFmtId="0" fontId="4" fillId="0" borderId="5" xfId="0" applyFont="1" applyBorder="1" applyAlignment="1">
      <alignment wrapText="1"/>
    </xf>
    <xf numFmtId="0" fontId="4" fillId="2" borderId="2" xfId="0" applyFont="1" applyFill="1" applyBorder="1"/>
    <xf numFmtId="49" fontId="1" fillId="0" borderId="1" xfId="0" applyNumberFormat="1" applyFont="1" applyBorder="1" applyAlignment="1">
      <alignment horizontal="left" vertical="top" wrapText="1"/>
    </xf>
    <xf numFmtId="0" fontId="4" fillId="0" borderId="1" xfId="0" applyFont="1" applyBorder="1"/>
    <xf numFmtId="0" fontId="3" fillId="3" borderId="3" xfId="0" applyFont="1" applyFill="1" applyBorder="1" applyAlignment="1">
      <alignment horizontal="left" vertical="top" wrapText="1"/>
    </xf>
    <xf numFmtId="0" fontId="4" fillId="0" borderId="6" xfId="0" applyFont="1" applyBorder="1" applyAlignment="1">
      <alignment wrapText="1"/>
    </xf>
    <xf numFmtId="0" fontId="5" fillId="0" borderId="4" xfId="0" applyFont="1" applyBorder="1" applyAlignment="1">
      <alignment vertical="center" wrapText="1"/>
    </xf>
    <xf numFmtId="11" fontId="4" fillId="0" borderId="4" xfId="0" applyNumberFormat="1" applyFont="1" applyBorder="1" applyAlignment="1">
      <alignment wrapText="1"/>
    </xf>
    <xf numFmtId="0" fontId="5" fillId="0" borderId="4" xfId="0" applyFont="1" applyBorder="1" applyAlignment="1">
      <alignment vertical="center" wrapText="1"/>
    </xf>
    <xf numFmtId="0" fontId="5" fillId="0" borderId="4" xfId="0" applyFont="1" applyBorder="1" applyAlignment="1">
      <alignment horizontal="left" vertical="center" wrapText="1"/>
    </xf>
    <xf numFmtId="49" fontId="4" fillId="0" borderId="0" xfId="0" applyNumberFormat="1" applyFont="1"/>
    <xf numFmtId="0" fontId="4" fillId="0" borderId="0" xfId="0" applyFont="1" applyAlignment="1">
      <alignment horizontal="center" vertical="top"/>
    </xf>
    <xf numFmtId="0" fontId="4" fillId="0" borderId="7" xfId="0" applyFont="1" applyBorder="1" applyAlignment="1">
      <alignment vertical="top"/>
    </xf>
    <xf numFmtId="0" fontId="3" fillId="4" borderId="3" xfId="0" applyFont="1" applyFill="1" applyBorder="1" applyAlignment="1">
      <alignment horizontal="left" vertical="top" wrapText="1"/>
    </xf>
    <xf numFmtId="4" fontId="3" fillId="4" borderId="3" xfId="0" applyNumberFormat="1" applyFont="1" applyFill="1" applyBorder="1" applyAlignment="1">
      <alignment horizontal="left" vertical="top" wrapText="1"/>
    </xf>
    <xf numFmtId="0" fontId="5" fillId="7" borderId="0" xfId="0" applyFont="1" applyFill="1" applyAlignment="1">
      <alignment horizontal="left" wrapText="1"/>
    </xf>
    <xf numFmtId="0" fontId="4" fillId="0" borderId="4" xfId="0" applyFont="1" applyBorder="1" applyAlignment="1">
      <alignment vertical="top"/>
    </xf>
    <xf numFmtId="0" fontId="4" fillId="0" borderId="4" xfId="0" applyFont="1" applyBorder="1" applyAlignment="1">
      <alignment vertical="top" wrapText="1"/>
    </xf>
    <xf numFmtId="0" fontId="4" fillId="0" borderId="4" xfId="0" applyFont="1" applyBorder="1" applyAlignment="1">
      <alignment horizontal="left" vertical="top" wrapText="1"/>
    </xf>
    <xf numFmtId="0" fontId="4" fillId="0" borderId="4" xfId="0" applyFont="1" applyBorder="1" applyAlignment="1">
      <alignment horizontal="left" vertical="top" wrapText="1"/>
    </xf>
    <xf numFmtId="11" fontId="4" fillId="0" borderId="4" xfId="0" applyNumberFormat="1" applyFont="1" applyBorder="1" applyAlignment="1">
      <alignment vertical="top" wrapText="1"/>
    </xf>
    <xf numFmtId="0" fontId="4" fillId="0" borderId="0" xfId="0" applyFont="1" applyAlignment="1">
      <alignment vertical="top" wrapText="1"/>
    </xf>
    <xf numFmtId="0" fontId="4" fillId="0" borderId="0" xfId="0" applyFont="1" applyAlignment="1">
      <alignment vertical="top" wrapText="1"/>
    </xf>
    <xf numFmtId="0" fontId="5" fillId="7" borderId="2" xfId="0" applyFont="1" applyFill="1" applyBorder="1" applyAlignment="1">
      <alignment horizontal="left" vertical="top" wrapText="1"/>
    </xf>
    <xf numFmtId="0" fontId="6" fillId="0" borderId="4" xfId="0" applyFont="1" applyBorder="1" applyAlignment="1">
      <alignment vertical="top" wrapText="1"/>
    </xf>
    <xf numFmtId="0" fontId="5" fillId="7" borderId="4" xfId="0" applyFont="1" applyFill="1" applyBorder="1" applyAlignment="1">
      <alignment horizontal="left" vertical="top" wrapText="1"/>
    </xf>
    <xf numFmtId="0" fontId="4" fillId="2" borderId="4" xfId="0" applyFont="1" applyFill="1" applyBorder="1" applyAlignment="1">
      <alignment vertical="top" wrapText="1"/>
    </xf>
    <xf numFmtId="49" fontId="4" fillId="0" borderId="4" xfId="0" applyNumberFormat="1" applyFont="1" applyBorder="1" applyAlignment="1">
      <alignment horizontal="left" vertical="top" wrapText="1"/>
    </xf>
    <xf numFmtId="0" fontId="4" fillId="0" borderId="0" xfId="0" applyFont="1" applyAlignment="1">
      <alignment horizontal="left"/>
    </xf>
    <xf numFmtId="49" fontId="4" fillId="0" borderId="0" xfId="0" applyNumberFormat="1" applyFont="1" applyAlignment="1">
      <alignment vertical="top" wrapText="1"/>
    </xf>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wrapText="1"/>
    </xf>
    <xf numFmtId="0" fontId="4" fillId="0" borderId="0" xfId="0" applyFont="1" applyAlignment="1">
      <alignment horizontal="left" vertical="top" wrapText="1"/>
    </xf>
    <xf numFmtId="0" fontId="7" fillId="0" borderId="4" xfId="0" applyFont="1" applyBorder="1" applyAlignment="1">
      <alignment horizontal="left" vertical="top" wrapText="1"/>
    </xf>
    <xf numFmtId="0" fontId="8" fillId="0" borderId="4" xfId="0" applyFont="1" applyBorder="1" applyAlignment="1">
      <alignment horizontal="left" vertical="top" wrapText="1"/>
    </xf>
    <xf numFmtId="0" fontId="4" fillId="0" borderId="4" xfId="0" quotePrefix="1" applyFont="1" applyBorder="1" applyAlignment="1">
      <alignment wrapText="1"/>
    </xf>
    <xf numFmtId="0" fontId="9" fillId="0" borderId="4" xfId="0" applyFont="1" applyBorder="1" applyAlignment="1">
      <alignment wrapText="1"/>
    </xf>
    <xf numFmtId="0" fontId="4" fillId="0" borderId="8" xfId="0" applyFont="1" applyBorder="1"/>
    <xf numFmtId="0" fontId="2" fillId="3" borderId="3" xfId="0" applyFont="1" applyFill="1" applyBorder="1" applyAlignment="1">
      <alignment horizontal="left" vertical="top" wrapText="1"/>
    </xf>
    <xf numFmtId="0" fontId="5" fillId="0" borderId="4" xfId="0" applyFont="1" applyBorder="1" applyAlignment="1">
      <alignment horizontal="left" vertical="top" wrapText="1"/>
    </xf>
    <xf numFmtId="0" fontId="4" fillId="0" borderId="2" xfId="0" applyFont="1" applyBorder="1" applyAlignment="1">
      <alignment vertical="top"/>
    </xf>
    <xf numFmtId="0" fontId="4" fillId="0" borderId="6" xfId="0" applyFont="1" applyBorder="1" applyAlignment="1">
      <alignment vertical="top" wrapText="1"/>
    </xf>
    <xf numFmtId="0" fontId="5" fillId="0" borderId="4" xfId="0" applyFont="1" applyBorder="1" applyAlignment="1">
      <alignment vertical="top" wrapText="1"/>
    </xf>
    <xf numFmtId="0" fontId="4" fillId="0" borderId="9" xfId="0" applyFont="1" applyBorder="1" applyAlignment="1">
      <alignment vertical="top" wrapText="1"/>
    </xf>
    <xf numFmtId="0" fontId="7" fillId="0" borderId="4" xfId="0" applyFont="1" applyBorder="1" applyAlignment="1">
      <alignment vertical="center" wrapText="1"/>
    </xf>
    <xf numFmtId="0" fontId="4" fillId="0" borderId="4" xfId="0" applyFont="1" applyBorder="1" applyAlignment="1">
      <alignment vertical="center" wrapText="1"/>
    </xf>
    <xf numFmtId="0" fontId="7" fillId="0" borderId="4" xfId="0" applyFont="1" applyBorder="1" applyAlignment="1">
      <alignment vertical="top" wrapText="1"/>
    </xf>
    <xf numFmtId="0" fontId="8" fillId="0" borderId="4" xfId="0" applyFont="1" applyBorder="1" applyAlignment="1">
      <alignment vertical="center" wrapText="1"/>
    </xf>
    <xf numFmtId="0" fontId="4" fillId="0" borderId="4" xfId="0" quotePrefix="1" applyFont="1" applyBorder="1" applyAlignment="1">
      <alignment horizontal="left" vertical="top" wrapText="1"/>
    </xf>
    <xf numFmtId="0" fontId="4" fillId="0" borderId="10" xfId="0" applyFont="1" applyBorder="1" applyAlignment="1">
      <alignment vertical="top" wrapText="1"/>
    </xf>
    <xf numFmtId="0" fontId="4" fillId="2" borderId="4" xfId="0" applyFont="1" applyFill="1" applyBorder="1" applyAlignment="1">
      <alignment wrapText="1"/>
    </xf>
    <xf numFmtId="0" fontId="4" fillId="0" borderId="10" xfId="0" applyFont="1" applyBorder="1" applyAlignment="1">
      <alignment wrapText="1"/>
    </xf>
    <xf numFmtId="49" fontId="4" fillId="0" borderId="10" xfId="0" applyNumberFormat="1" applyFont="1" applyBorder="1" applyAlignment="1">
      <alignment vertical="top" wrapText="1"/>
    </xf>
    <xf numFmtId="0" fontId="4" fillId="0" borderId="4" xfId="0" applyFont="1" applyBorder="1" applyAlignment="1">
      <alignment vertical="top" wrapText="1"/>
    </xf>
    <xf numFmtId="0" fontId="5" fillId="0" borderId="4" xfId="0" applyFont="1" applyBorder="1" applyAlignment="1">
      <alignment vertical="top" wrapText="1"/>
    </xf>
    <xf numFmtId="0" fontId="4" fillId="0" borderId="4" xfId="0" applyFont="1" applyBorder="1" applyAlignment="1">
      <alignment wrapText="1"/>
    </xf>
    <xf numFmtId="0" fontId="10" fillId="0" borderId="4" xfId="0" applyFont="1" applyBorder="1" applyAlignment="1">
      <alignment vertical="top" wrapText="1"/>
    </xf>
    <xf numFmtId="0" fontId="5" fillId="0" borderId="10" xfId="0" applyFont="1" applyBorder="1" applyAlignment="1">
      <alignment vertical="top" wrapText="1"/>
    </xf>
    <xf numFmtId="0" fontId="4" fillId="0" borderId="5" xfId="0" applyFont="1" applyBorder="1" applyAlignment="1">
      <alignment vertical="top" wrapText="1"/>
    </xf>
    <xf numFmtId="0" fontId="4" fillId="0" borderId="11" xfId="0" applyFont="1" applyBorder="1" applyAlignment="1">
      <alignment vertical="top" wrapText="1"/>
    </xf>
    <xf numFmtId="49" fontId="4" fillId="0" borderId="0" xfId="0" applyNumberFormat="1" applyFont="1" applyAlignment="1">
      <alignment vertical="top"/>
    </xf>
    <xf numFmtId="0" fontId="2" fillId="0" borderId="4" xfId="0" applyFont="1" applyBorder="1" applyAlignment="1">
      <alignment vertical="top" wrapText="1"/>
    </xf>
    <xf numFmtId="0" fontId="4" fillId="0" borderId="4" xfId="0" applyFont="1" applyBorder="1"/>
    <xf numFmtId="0" fontId="5" fillId="0" borderId="4" xfId="0" applyFont="1" applyBorder="1"/>
    <xf numFmtId="0" fontId="4" fillId="0" borderId="6" xfId="0" applyFont="1" applyBorder="1"/>
    <xf numFmtId="11" fontId="4" fillId="0" borderId="4" xfId="0" applyNumberFormat="1" applyFont="1" applyBorder="1"/>
    <xf numFmtId="0" fontId="5" fillId="7" borderId="4" xfId="0" applyFont="1" applyFill="1" applyBorder="1" applyAlignment="1">
      <alignment horizontal="left" wrapText="1"/>
    </xf>
    <xf numFmtId="0" fontId="4" fillId="2" borderId="4" xfId="0" applyFont="1" applyFill="1" applyBorder="1"/>
    <xf numFmtId="0" fontId="4" fillId="2" borderId="12" xfId="0" applyFont="1" applyFill="1" applyBorder="1"/>
    <xf numFmtId="0" fontId="11" fillId="7" borderId="4" xfId="0" applyFont="1" applyFill="1" applyBorder="1" applyAlignment="1">
      <alignment horizontal="left" wrapText="1"/>
    </xf>
    <xf numFmtId="0" fontId="5" fillId="0" borderId="4" xfId="0" applyFont="1" applyBorder="1" applyAlignment="1">
      <alignment vertical="top"/>
    </xf>
    <xf numFmtId="0" fontId="4" fillId="0" borderId="5" xfId="0" applyFont="1" applyBorder="1"/>
    <xf numFmtId="0" fontId="5" fillId="0" borderId="5" xfId="0" applyFont="1" applyBorder="1" applyAlignment="1">
      <alignment wrapText="1"/>
    </xf>
    <xf numFmtId="0" fontId="4" fillId="0" borderId="13" xfId="0" applyFont="1" applyBorder="1"/>
    <xf numFmtId="0" fontId="5" fillId="0" borderId="4" xfId="0" applyFont="1" applyBorder="1" applyAlignment="1">
      <alignment wrapText="1"/>
    </xf>
    <xf numFmtId="0" fontId="2" fillId="0" borderId="1" xfId="0" applyFont="1" applyBorder="1"/>
    <xf numFmtId="0" fontId="3" fillId="5" borderId="14" xfId="0" applyFont="1" applyFill="1" applyBorder="1" applyAlignment="1">
      <alignment horizontal="left" vertical="top" wrapText="1"/>
    </xf>
    <xf numFmtId="0" fontId="2" fillId="3" borderId="4" xfId="0" applyFont="1" applyFill="1" applyBorder="1" applyAlignment="1">
      <alignment horizontal="left" vertical="top" wrapText="1"/>
    </xf>
    <xf numFmtId="0" fontId="4" fillId="0" borderId="6" xfId="0" applyFont="1" applyBorder="1" applyAlignment="1">
      <alignment horizontal="left" vertical="top" wrapText="1"/>
    </xf>
    <xf numFmtId="0" fontId="7" fillId="0" borderId="6" xfId="0" applyFont="1" applyBorder="1" applyAlignment="1">
      <alignment horizontal="left" vertical="top" wrapText="1"/>
    </xf>
    <xf numFmtId="0" fontId="5" fillId="0" borderId="6" xfId="0" applyFont="1" applyBorder="1" applyAlignment="1">
      <alignment horizontal="left" vertical="top" wrapText="1"/>
    </xf>
    <xf numFmtId="0" fontId="8" fillId="0" borderId="6" xfId="0" applyFont="1" applyBorder="1" applyAlignment="1">
      <alignment horizontal="left" vertical="top" wrapText="1"/>
    </xf>
    <xf numFmtId="0" fontId="4" fillId="0" borderId="6" xfId="0" applyFont="1" applyBorder="1" applyAlignment="1">
      <alignment horizontal="left" vertical="top" wrapText="1"/>
    </xf>
    <xf numFmtId="0" fontId="4" fillId="0" borderId="13" xfId="0" applyFont="1" applyBorder="1" applyAlignment="1">
      <alignment horizontal="left" vertical="top" wrapText="1"/>
    </xf>
    <xf numFmtId="0" fontId="5" fillId="7" borderId="0" xfId="0" applyFont="1" applyFill="1" applyAlignment="1">
      <alignment horizontal="left"/>
    </xf>
    <xf numFmtId="0" fontId="2" fillId="0" borderId="4" xfId="0" applyFont="1" applyBorder="1"/>
    <xf numFmtId="0" fontId="4" fillId="0" borderId="10" xfId="0" applyFont="1" applyBorder="1"/>
    <xf numFmtId="0" fontId="4" fillId="2" borderId="2" xfId="0" applyFont="1" applyFill="1" applyBorder="1" applyAlignment="1">
      <alignment horizontal="center" vertical="top"/>
    </xf>
    <xf numFmtId="0" fontId="2" fillId="0" borderId="0" xfId="0" applyFont="1" applyAlignment="1">
      <alignment wrapText="1"/>
    </xf>
    <xf numFmtId="0" fontId="12" fillId="0" borderId="4" xfId="0" applyFont="1" applyBorder="1" applyAlignment="1">
      <alignment horizontal="left" vertical="top" wrapText="1"/>
    </xf>
    <xf numFmtId="0" fontId="13" fillId="0" borderId="4" xfId="0" applyFont="1" applyBorder="1" applyAlignment="1">
      <alignment wrapText="1"/>
    </xf>
    <xf numFmtId="0" fontId="5" fillId="7" borderId="4" xfId="0" applyFont="1" applyFill="1" applyBorder="1" applyAlignment="1">
      <alignment horizontal="left" wrapText="1"/>
    </xf>
    <xf numFmtId="0" fontId="22" fillId="0" borderId="0" xfId="0" applyFont="1" applyAlignment="1">
      <alignment vertical="center"/>
    </xf>
    <xf numFmtId="0" fontId="24" fillId="0" borderId="4" xfId="0" applyFont="1" applyBorder="1" applyAlignment="1">
      <alignment vertical="center" wrapText="1"/>
    </xf>
    <xf numFmtId="0" fontId="24" fillId="0" borderId="4" xfId="0" applyFont="1" applyBorder="1" applyAlignment="1">
      <alignment horizontal="left" vertical="top" wrapText="1"/>
    </xf>
    <xf numFmtId="0" fontId="24" fillId="0" borderId="0" xfId="0" applyFont="1" applyAlignment="1">
      <alignment vertical="top" wrapText="1"/>
    </xf>
    <xf numFmtId="0" fontId="24" fillId="0" borderId="0" xfId="0" applyFont="1"/>
    <xf numFmtId="0" fontId="24" fillId="0" borderId="4" xfId="0" applyFont="1" applyBorder="1" applyAlignment="1">
      <alignment vertical="top" wrapText="1"/>
    </xf>
    <xf numFmtId="0" fontId="25" fillId="0" borderId="0" xfId="0" applyFont="1" applyAlignment="1"/>
    <xf numFmtId="0" fontId="24" fillId="0" borderId="5" xfId="0" applyFont="1" applyBorder="1" applyAlignment="1">
      <alignment vertical="top" wrapText="1"/>
    </xf>
    <xf numFmtId="0" fontId="24" fillId="0" borderId="10" xfId="0" applyFont="1" applyBorder="1" applyAlignment="1">
      <alignment horizontal="left" vertical="top" wrapText="1"/>
    </xf>
    <xf numFmtId="0" fontId="26" fillId="0" borderId="0" xfId="0" applyFont="1" applyAlignment="1"/>
    <xf numFmtId="0" fontId="27" fillId="0" borderId="0" xfId="0" applyFont="1" applyAlignment="1"/>
    <xf numFmtId="0" fontId="26" fillId="0" borderId="0" xfId="0" applyFont="1" applyAlignment="1">
      <alignment vertical="center"/>
    </xf>
    <xf numFmtId="0" fontId="24" fillId="0" borderId="10" xfId="0" applyFont="1" applyBorder="1" applyAlignment="1">
      <alignment vertical="top" wrapText="1"/>
    </xf>
    <xf numFmtId="0" fontId="4" fillId="0" borderId="4" xfId="0" applyFont="1" applyFill="1" applyBorder="1" applyAlignment="1">
      <alignment wrapText="1"/>
    </xf>
    <xf numFmtId="0" fontId="0" fillId="0" borderId="2" xfId="1" applyFont="1" applyAlignment="1"/>
    <xf numFmtId="0" fontId="4" fillId="0" borderId="2" xfId="1" applyFont="1"/>
    <xf numFmtId="0" fontId="4" fillId="0" borderId="2" xfId="1" applyFont="1" applyAlignment="1">
      <alignment wrapText="1"/>
    </xf>
    <xf numFmtId="0" fontId="4" fillId="0" borderId="4" xfId="1" applyFont="1" applyBorder="1" applyAlignment="1">
      <alignment wrapText="1"/>
    </xf>
    <xf numFmtId="0" fontId="4" fillId="0" borderId="4" xfId="1" applyFont="1" applyBorder="1" applyAlignment="1">
      <alignment vertical="top" wrapText="1"/>
    </xf>
    <xf numFmtId="49" fontId="4" fillId="0" borderId="4" xfId="1" applyNumberFormat="1" applyFont="1" applyBorder="1" applyAlignment="1">
      <alignment vertical="top" wrapText="1"/>
    </xf>
    <xf numFmtId="49" fontId="4" fillId="0" borderId="4" xfId="1" applyNumberFormat="1" applyFont="1" applyBorder="1" applyAlignment="1">
      <alignment wrapText="1"/>
    </xf>
    <xf numFmtId="0" fontId="2" fillId="0" borderId="4" xfId="1" applyFont="1" applyBorder="1" applyAlignment="1">
      <alignment horizontal="center" vertical="top" wrapText="1"/>
    </xf>
    <xf numFmtId="0" fontId="4" fillId="0" borderId="4" xfId="1" applyFont="1" applyBorder="1" applyAlignment="1">
      <alignment horizontal="center" vertical="top" wrapText="1"/>
    </xf>
    <xf numFmtId="49" fontId="5" fillId="2" borderId="4" xfId="1" applyNumberFormat="1" applyFont="1" applyFill="1" applyBorder="1" applyAlignment="1">
      <alignment wrapText="1"/>
    </xf>
    <xf numFmtId="0" fontId="5" fillId="0" borderId="4" xfId="1" applyFont="1" applyBorder="1" applyAlignment="1">
      <alignment vertical="top" wrapText="1"/>
    </xf>
    <xf numFmtId="0" fontId="4" fillId="0" borderId="4" xfId="1" applyFont="1" applyBorder="1" applyAlignment="1">
      <alignment horizontal="left" vertical="top" wrapText="1"/>
    </xf>
    <xf numFmtId="0" fontId="4" fillId="2" borderId="4" xfId="1" applyFont="1" applyFill="1" applyBorder="1" applyAlignment="1">
      <alignment horizontal="left" vertical="top" wrapText="1"/>
    </xf>
    <xf numFmtId="0" fontId="6" fillId="0" borderId="4" xfId="1" applyFont="1" applyBorder="1" applyAlignment="1">
      <alignment vertical="top" wrapText="1"/>
    </xf>
    <xf numFmtId="49" fontId="5" fillId="2" borderId="4" xfId="1" applyNumberFormat="1" applyFont="1" applyFill="1" applyBorder="1" applyAlignment="1">
      <alignment vertical="top" wrapText="1"/>
    </xf>
    <xf numFmtId="49" fontId="5" fillId="0" borderId="4" xfId="1" applyNumberFormat="1" applyFont="1" applyBorder="1" applyAlignment="1">
      <alignment wrapText="1"/>
    </xf>
    <xf numFmtId="0" fontId="5" fillId="7" borderId="4" xfId="1" applyFont="1" applyFill="1" applyBorder="1" applyAlignment="1">
      <alignment wrapText="1"/>
    </xf>
    <xf numFmtId="0" fontId="5" fillId="7" borderId="4" xfId="1" applyFont="1" applyFill="1" applyBorder="1" applyAlignment="1">
      <alignment horizontal="left" vertical="top" wrapText="1"/>
    </xf>
    <xf numFmtId="0" fontId="5" fillId="7" borderId="4" xfId="1" applyFont="1" applyFill="1" applyBorder="1" applyAlignment="1">
      <alignment horizontal="left" wrapText="1"/>
    </xf>
    <xf numFmtId="11" fontId="4" fillId="0" borderId="4" xfId="1" applyNumberFormat="1" applyFont="1" applyBorder="1" applyAlignment="1">
      <alignment wrapText="1"/>
    </xf>
    <xf numFmtId="0" fontId="8" fillId="0" borderId="4" xfId="1" applyFont="1" applyBorder="1" applyAlignment="1">
      <alignment horizontal="left" vertical="top" wrapText="1"/>
    </xf>
    <xf numFmtId="0" fontId="7" fillId="0" borderId="4" xfId="1" applyFont="1" applyBorder="1" applyAlignment="1">
      <alignment horizontal="left" vertical="top" wrapText="1"/>
    </xf>
    <xf numFmtId="0" fontId="4" fillId="0" borderId="2" xfId="1" applyFont="1" applyAlignment="1">
      <alignment vertical="top"/>
    </xf>
    <xf numFmtId="0" fontId="2" fillId="3" borderId="4" xfId="1" applyFont="1" applyFill="1" applyBorder="1" applyAlignment="1">
      <alignment horizontal="left" vertical="top" wrapText="1"/>
    </xf>
    <xf numFmtId="0" fontId="3" fillId="5" borderId="4" xfId="1" applyFont="1" applyFill="1" applyBorder="1" applyAlignment="1">
      <alignment horizontal="left" vertical="top" wrapText="1"/>
    </xf>
    <xf numFmtId="0" fontId="2" fillId="4" borderId="4" xfId="1" applyFont="1" applyFill="1" applyBorder="1" applyAlignment="1">
      <alignment horizontal="left" vertical="top" wrapText="1"/>
    </xf>
    <xf numFmtId="0" fontId="28" fillId="4" borderId="4" xfId="1" applyFont="1" applyFill="1" applyBorder="1" applyAlignment="1">
      <alignment horizontal="left" vertical="top" wrapText="1"/>
    </xf>
    <xf numFmtId="0" fontId="2" fillId="0" borderId="2" xfId="1" applyFont="1"/>
    <xf numFmtId="0" fontId="2" fillId="0" borderId="2" xfId="1" applyFont="1" applyAlignment="1">
      <alignment wrapText="1"/>
    </xf>
    <xf numFmtId="49" fontId="1" fillId="0" borderId="2" xfId="1" applyNumberFormat="1" applyFont="1" applyAlignment="1">
      <alignment horizontal="left" vertical="top" wrapText="1"/>
    </xf>
    <xf numFmtId="49" fontId="1" fillId="0" borderId="2" xfId="1" applyNumberFormat="1" applyFont="1" applyAlignment="1">
      <alignment horizontal="left" vertical="top"/>
    </xf>
  </cellXfs>
  <cellStyles count="2">
    <cellStyle name="Normal" xfId="0" builtinId="0"/>
    <cellStyle name="Normal 2" xfId="1"/>
  </cellStyles>
  <dxfs count="281">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962025</xdr:colOff>
      <xdr:row>2</xdr:row>
      <xdr:rowOff>-190500</xdr:rowOff>
    </xdr:from>
    <xdr:ext cx="4438650" cy="4638675"/>
    <xdr:pic>
      <xdr:nvPicPr>
        <xdr:cNvPr id="2" name="image1.png" title="Your Cotswold Your Pla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otswold.gov.uk/media/pz4cr3f1/internal-rep-id-178-220319-cotswold-lppu-on-behalf-of-redrow.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otswold.gov.uk/media/4f3hkoh1/internal-rep-id-208-pp1431-100-01-p2-masterplan.pdf"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moretoninmarshtowncouncil.gov.uk/council-projects/transport-hub" TargetMode="External"/><Relationship Id="rId1" Type="http://schemas.openxmlformats.org/officeDocument/2006/relationships/hyperlink" Target="https://moretoninmarshtowncouncil.gov.uk/council-projects/transport-hub"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hyperlink" Target="https://moretoninmarshtowncouncil.gov.uk/council-projects/traffic-parking-movement"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sustrans.org.uk/about" TargetMode="External"/><Relationship Id="rId2" Type="http://schemas.openxmlformats.org/officeDocument/2006/relationships/hyperlink" Target="https://www.gloucestershire.gov.uk/highways/roads/your-highways-report-it/" TargetMode="External"/><Relationship Id="rId1" Type="http://schemas.openxmlformats.org/officeDocument/2006/relationships/hyperlink" Target="https://www.gloucestershire.gov.uk/highways/roads/your-highways-report-it/"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tswold.gov.uk/media/1y1axdqp/internal-rep-id-222.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hyperlink" Target="https://moretoninmarshtowncouncil.gov.uk/news/council-reveals-plans-for-wildlife-green-space-wellbeing" TargetMode="External"/><Relationship Id="rId1" Type="http://schemas.openxmlformats.org/officeDocument/2006/relationships/hyperlink" Target="https://moretoninmarshtowncouncil.gov.uk/news/council-reveals-plans-for-wildlife-green-space-wellbeing"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otswold.gov.uk/media/y0jkvgky/internal-rep-id-150-fsc-response-to-cotswold-local-plan-issues-options-consultation-18-03-22.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otswold.gov.uk/media/ktni5trn/internal-rep-id-104-a-bibury-preservation-allotment-garden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8:G40"/>
  <sheetViews>
    <sheetView topLeftCell="B1" workbookViewId="0">
      <selection activeCell="C44" sqref="C44"/>
    </sheetView>
  </sheetViews>
  <sheetFormatPr defaultColWidth="14.42578125" defaultRowHeight="15" customHeight="1"/>
  <sheetData>
    <row r="28" spans="1:7" ht="15" customHeight="1">
      <c r="A28" s="115"/>
      <c r="B28" s="116" t="s">
        <v>10700</v>
      </c>
      <c r="C28" s="115"/>
      <c r="D28" s="115"/>
      <c r="E28" s="115"/>
      <c r="F28" s="115"/>
      <c r="G28" s="115"/>
    </row>
    <row r="29" spans="1:7" ht="15" customHeight="1">
      <c r="A29" s="115"/>
      <c r="B29" s="106" t="s">
        <v>10696</v>
      </c>
      <c r="C29" s="115"/>
      <c r="D29" s="115"/>
      <c r="E29" s="115"/>
      <c r="F29" s="115"/>
      <c r="G29" s="115"/>
    </row>
    <row r="30" spans="1:7" ht="15" customHeight="1">
      <c r="A30" s="115"/>
      <c r="B30" s="106" t="s">
        <v>10697</v>
      </c>
      <c r="C30" s="115"/>
      <c r="D30" s="115"/>
      <c r="E30" s="115"/>
      <c r="F30" s="115"/>
      <c r="G30" s="115"/>
    </row>
    <row r="31" spans="1:7" ht="15" customHeight="1">
      <c r="A31" s="115"/>
      <c r="B31" s="106" t="s">
        <v>10698</v>
      </c>
      <c r="C31" s="115"/>
      <c r="D31" s="115"/>
      <c r="E31" s="115"/>
      <c r="F31" s="115"/>
      <c r="G31" s="115"/>
    </row>
    <row r="32" spans="1:7" ht="15" customHeight="1">
      <c r="A32" s="115"/>
      <c r="B32" s="106" t="s">
        <v>10699</v>
      </c>
      <c r="C32" s="115"/>
      <c r="D32" s="115"/>
      <c r="E32" s="115"/>
      <c r="F32" s="115"/>
      <c r="G32" s="115"/>
    </row>
    <row r="33" spans="1:7" ht="15" customHeight="1">
      <c r="A33" s="115"/>
      <c r="B33" s="115"/>
      <c r="C33" s="115"/>
      <c r="D33" s="115"/>
      <c r="E33" s="115"/>
      <c r="F33" s="115"/>
      <c r="G33" s="115"/>
    </row>
    <row r="34" spans="1:7" ht="15" customHeight="1">
      <c r="A34" s="115"/>
      <c r="B34" s="117"/>
      <c r="C34" s="115"/>
      <c r="D34" s="115"/>
      <c r="E34" s="115"/>
      <c r="F34" s="115"/>
      <c r="G34" s="115"/>
    </row>
    <row r="35" spans="1:7" s="106" customFormat="1" ht="15" customHeight="1">
      <c r="B35" s="106" t="s">
        <v>10708</v>
      </c>
    </row>
    <row r="36" spans="1:7" s="106" customFormat="1" ht="15" customHeight="1">
      <c r="B36" s="106" t="s">
        <v>10711</v>
      </c>
    </row>
    <row r="37" spans="1:7" s="106" customFormat="1" ht="15" customHeight="1">
      <c r="B37" s="106" t="s">
        <v>10712</v>
      </c>
    </row>
    <row r="38" spans="1:7" s="106" customFormat="1" ht="15" customHeight="1">
      <c r="B38" s="106" t="s">
        <v>10710</v>
      </c>
    </row>
    <row r="39" spans="1:7" s="106" customFormat="1" ht="15" customHeight="1">
      <c r="B39" s="106" t="s">
        <v>10709</v>
      </c>
    </row>
    <row r="40" spans="1:7" s="106" customFormat="1" ht="15" customHeight="1">
      <c r="B40" s="106" t="s">
        <v>10731</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L135" sqref="L135"/>
    </sheetView>
  </sheetViews>
  <sheetFormatPr defaultColWidth="14.42578125" defaultRowHeight="15" customHeight="1"/>
  <cols>
    <col min="1" max="13" width="18.7109375" customWidth="1"/>
    <col min="14" max="19" width="8.7109375" customWidth="1"/>
  </cols>
  <sheetData>
    <row r="1" spans="1:19" ht="28.5" customHeight="1">
      <c r="A1" s="1" t="s">
        <v>5528</v>
      </c>
      <c r="B1" s="15"/>
      <c r="C1" s="15"/>
      <c r="D1" s="16"/>
      <c r="E1" s="16"/>
      <c r="F1" s="16"/>
      <c r="G1" s="16"/>
      <c r="H1" s="16"/>
      <c r="I1" s="16"/>
      <c r="J1" s="16"/>
      <c r="K1" s="16"/>
      <c r="L1" s="16"/>
      <c r="M1" s="16"/>
      <c r="N1" s="10"/>
      <c r="O1" s="10"/>
      <c r="P1" s="10"/>
      <c r="Q1" s="10"/>
      <c r="R1" s="10"/>
      <c r="S1" s="7"/>
    </row>
    <row r="2" spans="1:19" ht="112.5" customHeight="1">
      <c r="A2" s="4" t="s">
        <v>1</v>
      </c>
      <c r="B2" s="4" t="s">
        <v>2</v>
      </c>
      <c r="C2" s="4" t="s">
        <v>10703</v>
      </c>
      <c r="D2" s="5" t="s">
        <v>5529</v>
      </c>
      <c r="E2" s="5" t="s">
        <v>5530</v>
      </c>
      <c r="F2" s="6" t="s">
        <v>20</v>
      </c>
      <c r="G2" s="5" t="s">
        <v>5531</v>
      </c>
      <c r="H2" s="5" t="s">
        <v>5532</v>
      </c>
      <c r="I2" s="5" t="s">
        <v>8</v>
      </c>
      <c r="J2" s="5" t="s">
        <v>5533</v>
      </c>
      <c r="K2" s="5" t="s">
        <v>5534</v>
      </c>
      <c r="L2" s="5" t="s">
        <v>3972</v>
      </c>
      <c r="M2" s="6" t="s">
        <v>20</v>
      </c>
      <c r="N2" s="10"/>
      <c r="O2" s="10"/>
      <c r="P2" s="10"/>
      <c r="Q2" s="10"/>
      <c r="R2" s="10"/>
      <c r="S2" s="7"/>
    </row>
    <row r="3" spans="1:19" ht="14.25" customHeight="1">
      <c r="A3" s="8" t="s">
        <v>5535</v>
      </c>
      <c r="B3" s="8" t="s">
        <v>2621</v>
      </c>
      <c r="C3" s="8"/>
      <c r="D3" s="8" t="s">
        <v>25</v>
      </c>
      <c r="E3" s="8"/>
      <c r="F3" s="8"/>
      <c r="G3" s="8"/>
      <c r="H3" s="8" t="s">
        <v>5536</v>
      </c>
      <c r="I3" s="8" t="s">
        <v>5537</v>
      </c>
      <c r="J3" s="8" t="s">
        <v>25</v>
      </c>
      <c r="K3" s="8" t="s">
        <v>5538</v>
      </c>
      <c r="L3" s="8"/>
      <c r="M3" s="30"/>
      <c r="N3" s="10"/>
      <c r="O3" s="10"/>
      <c r="P3" s="10"/>
      <c r="Q3" s="10"/>
      <c r="R3" s="10"/>
      <c r="S3" s="10"/>
    </row>
    <row r="4" spans="1:19" ht="14.25" customHeight="1">
      <c r="A4" s="30" t="s">
        <v>5539</v>
      </c>
      <c r="B4" s="30" t="s">
        <v>3659</v>
      </c>
      <c r="C4" s="30"/>
      <c r="D4" s="30" t="s">
        <v>37</v>
      </c>
      <c r="E4" s="30" t="s">
        <v>5540</v>
      </c>
      <c r="F4" s="63" t="s">
        <v>5541</v>
      </c>
      <c r="G4" s="30"/>
      <c r="H4" s="30" t="s">
        <v>5542</v>
      </c>
      <c r="I4" s="30" t="s">
        <v>5543</v>
      </c>
      <c r="J4" s="30"/>
      <c r="K4" s="30"/>
      <c r="L4" s="30"/>
      <c r="M4" s="63"/>
      <c r="N4" s="35"/>
      <c r="O4" s="10"/>
      <c r="P4" s="10"/>
      <c r="Q4" s="10"/>
      <c r="R4" s="10"/>
      <c r="S4" s="10"/>
    </row>
    <row r="5" spans="1:19" ht="14.25" customHeight="1">
      <c r="A5" s="30" t="s">
        <v>5544</v>
      </c>
      <c r="B5" s="30"/>
      <c r="C5" s="30"/>
      <c r="D5" s="30" t="s">
        <v>25</v>
      </c>
      <c r="E5" s="30" t="s">
        <v>5545</v>
      </c>
      <c r="F5" s="63" t="s">
        <v>5546</v>
      </c>
      <c r="G5" s="30"/>
      <c r="H5" s="30" t="s">
        <v>5542</v>
      </c>
      <c r="I5" s="30" t="s">
        <v>5543</v>
      </c>
      <c r="J5" s="30" t="s">
        <v>25</v>
      </c>
      <c r="K5" s="30" t="s">
        <v>5538</v>
      </c>
      <c r="L5" s="30"/>
      <c r="M5" s="63"/>
      <c r="N5" s="35"/>
      <c r="O5" s="10"/>
      <c r="P5" s="10"/>
      <c r="Q5" s="10"/>
      <c r="R5" s="10"/>
      <c r="S5" s="10"/>
    </row>
    <row r="6" spans="1:19" ht="14.25" customHeight="1">
      <c r="A6" s="8" t="s">
        <v>5547</v>
      </c>
      <c r="B6" s="8" t="s">
        <v>2497</v>
      </c>
      <c r="C6" s="8"/>
      <c r="D6" s="8" t="s">
        <v>25</v>
      </c>
      <c r="E6" s="64"/>
      <c r="F6" s="65"/>
      <c r="G6" s="8"/>
      <c r="H6" s="8" t="s">
        <v>5542</v>
      </c>
      <c r="I6" s="8" t="s">
        <v>5543</v>
      </c>
      <c r="J6" s="8" t="s">
        <v>25</v>
      </c>
      <c r="K6" s="8" t="s">
        <v>5548</v>
      </c>
      <c r="L6" s="8" t="s">
        <v>5549</v>
      </c>
      <c r="M6" s="63" t="s">
        <v>5550</v>
      </c>
      <c r="N6" s="10"/>
      <c r="O6" s="10"/>
      <c r="P6" s="10"/>
      <c r="Q6" s="10"/>
      <c r="R6" s="10"/>
      <c r="S6" s="10"/>
    </row>
    <row r="7" spans="1:19" ht="14.25" customHeight="1">
      <c r="A7" s="8" t="s">
        <v>5551</v>
      </c>
      <c r="B7" s="8" t="s">
        <v>3982</v>
      </c>
      <c r="C7" s="8"/>
      <c r="D7" s="8" t="s">
        <v>37</v>
      </c>
      <c r="E7" s="64"/>
      <c r="F7" s="65"/>
      <c r="G7" s="8" t="s">
        <v>5552</v>
      </c>
      <c r="H7" s="8" t="s">
        <v>5536</v>
      </c>
      <c r="I7" s="8" t="s">
        <v>5537</v>
      </c>
      <c r="J7" s="8" t="s">
        <v>25</v>
      </c>
      <c r="K7" s="8" t="s">
        <v>5538</v>
      </c>
      <c r="L7" s="8"/>
      <c r="M7" s="66" t="s">
        <v>3445</v>
      </c>
      <c r="N7" s="10"/>
      <c r="O7" s="10"/>
      <c r="P7" s="10"/>
      <c r="Q7" s="10"/>
      <c r="R7" s="10"/>
      <c r="S7" s="10"/>
    </row>
    <row r="8" spans="1:19" ht="14.25" customHeight="1">
      <c r="A8" s="30" t="s">
        <v>5553</v>
      </c>
      <c r="B8" s="30" t="s">
        <v>336</v>
      </c>
      <c r="C8" s="30"/>
      <c r="D8" s="30" t="s">
        <v>25</v>
      </c>
      <c r="E8" s="39" t="s">
        <v>5554</v>
      </c>
      <c r="F8" s="63" t="s">
        <v>5555</v>
      </c>
      <c r="G8" s="30" t="s">
        <v>5556</v>
      </c>
      <c r="H8" s="30" t="s">
        <v>5542</v>
      </c>
      <c r="I8" s="30" t="s">
        <v>5557</v>
      </c>
      <c r="J8" s="30"/>
      <c r="K8" s="30"/>
      <c r="L8" s="30"/>
      <c r="M8" s="63"/>
      <c r="N8" s="35"/>
      <c r="O8" s="10"/>
      <c r="P8" s="10"/>
      <c r="Q8" s="10"/>
      <c r="R8" s="10"/>
      <c r="S8" s="10"/>
    </row>
    <row r="9" spans="1:19" ht="14.25" customHeight="1">
      <c r="A9" s="8" t="s">
        <v>5558</v>
      </c>
      <c r="B9" s="8" t="s">
        <v>2738</v>
      </c>
      <c r="C9" s="8" t="s">
        <v>2739</v>
      </c>
      <c r="D9" s="8" t="s">
        <v>25</v>
      </c>
      <c r="E9" s="64"/>
      <c r="F9" s="65"/>
      <c r="G9" s="8" t="s">
        <v>5559</v>
      </c>
      <c r="H9" s="8" t="s">
        <v>5542</v>
      </c>
      <c r="I9" s="8" t="s">
        <v>5543</v>
      </c>
      <c r="J9" s="8" t="s">
        <v>30</v>
      </c>
      <c r="K9" s="8"/>
      <c r="L9" s="8" t="s">
        <v>5560</v>
      </c>
      <c r="M9" s="63" t="s">
        <v>5561</v>
      </c>
      <c r="N9" s="10"/>
      <c r="O9" s="10"/>
      <c r="P9" s="10"/>
      <c r="Q9" s="10"/>
      <c r="R9" s="10"/>
      <c r="S9" s="10"/>
    </row>
    <row r="10" spans="1:19" ht="14.25" customHeight="1">
      <c r="A10" s="30" t="s">
        <v>5562</v>
      </c>
      <c r="B10" s="30" t="s">
        <v>351</v>
      </c>
      <c r="C10" s="30"/>
      <c r="D10" s="30" t="s">
        <v>25</v>
      </c>
      <c r="E10" s="39" t="s">
        <v>5563</v>
      </c>
      <c r="F10" s="63" t="s">
        <v>5564</v>
      </c>
      <c r="G10" s="30" t="s">
        <v>5565</v>
      </c>
      <c r="H10" s="30" t="s">
        <v>5536</v>
      </c>
      <c r="I10" s="30" t="s">
        <v>5557</v>
      </c>
      <c r="J10" s="30" t="s">
        <v>25</v>
      </c>
      <c r="K10" s="30" t="s">
        <v>5548</v>
      </c>
      <c r="L10" s="30" t="s">
        <v>5566</v>
      </c>
      <c r="M10" s="63" t="s">
        <v>5567</v>
      </c>
      <c r="N10" s="35"/>
      <c r="O10" s="10"/>
      <c r="P10" s="10"/>
      <c r="Q10" s="10"/>
      <c r="R10" s="10"/>
      <c r="S10" s="10"/>
    </row>
    <row r="11" spans="1:19" ht="14.25" customHeight="1">
      <c r="A11" s="8" t="s">
        <v>5568</v>
      </c>
      <c r="B11" s="8" t="s">
        <v>221</v>
      </c>
      <c r="C11" s="8"/>
      <c r="D11" s="8" t="s">
        <v>25</v>
      </c>
      <c r="E11" s="64"/>
      <c r="F11" s="65"/>
      <c r="G11" s="8" t="s">
        <v>5569</v>
      </c>
      <c r="H11" s="8" t="s">
        <v>5542</v>
      </c>
      <c r="I11" s="8" t="s">
        <v>5543</v>
      </c>
      <c r="J11" s="8" t="s">
        <v>25</v>
      </c>
      <c r="K11" s="8" t="s">
        <v>5538</v>
      </c>
      <c r="L11" s="8"/>
      <c r="M11" s="63"/>
      <c r="N11" s="10"/>
      <c r="O11" s="10"/>
      <c r="P11" s="10"/>
      <c r="Q11" s="10"/>
      <c r="R11" s="10"/>
      <c r="S11" s="10"/>
    </row>
    <row r="12" spans="1:19" ht="14.25" customHeight="1">
      <c r="A12" s="8" t="s">
        <v>5570</v>
      </c>
      <c r="B12" s="8" t="s">
        <v>503</v>
      </c>
      <c r="C12" s="8"/>
      <c r="D12" s="8" t="s">
        <v>25</v>
      </c>
      <c r="E12" s="64"/>
      <c r="F12" s="65"/>
      <c r="G12" s="8" t="s">
        <v>5571</v>
      </c>
      <c r="H12" s="8" t="s">
        <v>5542</v>
      </c>
      <c r="I12" s="8" t="s">
        <v>5543</v>
      </c>
      <c r="J12" s="8" t="s">
        <v>25</v>
      </c>
      <c r="K12" s="8" t="s">
        <v>5548</v>
      </c>
      <c r="L12" s="8" t="s">
        <v>5572</v>
      </c>
      <c r="M12" s="63" t="s">
        <v>5573</v>
      </c>
      <c r="N12" s="10"/>
      <c r="O12" s="10"/>
      <c r="P12" s="10"/>
      <c r="Q12" s="10"/>
      <c r="R12" s="10"/>
      <c r="S12" s="10"/>
    </row>
    <row r="13" spans="1:19" ht="14.25" customHeight="1">
      <c r="A13" s="8" t="s">
        <v>5574</v>
      </c>
      <c r="B13" s="8" t="s">
        <v>552</v>
      </c>
      <c r="C13" s="8"/>
      <c r="D13" s="8" t="s">
        <v>25</v>
      </c>
      <c r="E13" s="64"/>
      <c r="F13" s="65"/>
      <c r="G13" s="8"/>
      <c r="H13" s="8"/>
      <c r="I13" s="8"/>
      <c r="J13" s="8" t="s">
        <v>30</v>
      </c>
      <c r="K13" s="8" t="s">
        <v>5538</v>
      </c>
      <c r="L13" s="8"/>
      <c r="M13" s="63"/>
      <c r="N13" s="10"/>
      <c r="O13" s="10"/>
      <c r="P13" s="10"/>
      <c r="Q13" s="10"/>
      <c r="R13" s="10"/>
      <c r="S13" s="10"/>
    </row>
    <row r="14" spans="1:19" ht="14.25" customHeight="1">
      <c r="A14" s="8" t="s">
        <v>5575</v>
      </c>
      <c r="B14" s="8"/>
      <c r="C14" s="8"/>
      <c r="D14" s="8" t="s">
        <v>37</v>
      </c>
      <c r="E14" s="64"/>
      <c r="F14" s="65"/>
      <c r="G14" s="8"/>
      <c r="H14" s="8"/>
      <c r="I14" s="8"/>
      <c r="J14" s="8" t="s">
        <v>25</v>
      </c>
      <c r="K14" s="8" t="s">
        <v>5538</v>
      </c>
      <c r="L14" s="8"/>
      <c r="M14" s="63"/>
      <c r="N14" s="10"/>
      <c r="O14" s="10"/>
      <c r="P14" s="10"/>
      <c r="Q14" s="10"/>
      <c r="R14" s="10"/>
      <c r="S14" s="10"/>
    </row>
    <row r="15" spans="1:19" ht="14.25" customHeight="1">
      <c r="A15" s="30" t="s">
        <v>5576</v>
      </c>
      <c r="B15" s="30" t="s">
        <v>577</v>
      </c>
      <c r="C15" s="30" t="s">
        <v>578</v>
      </c>
      <c r="D15" s="30" t="s">
        <v>30</v>
      </c>
      <c r="E15" s="39" t="s">
        <v>5577</v>
      </c>
      <c r="F15" s="63" t="s">
        <v>5578</v>
      </c>
      <c r="G15" s="30"/>
      <c r="H15" s="30"/>
      <c r="I15" s="30"/>
      <c r="J15" s="30" t="s">
        <v>30</v>
      </c>
      <c r="K15" s="30"/>
      <c r="L15" s="30"/>
      <c r="M15" s="63"/>
      <c r="N15" s="35"/>
      <c r="O15" s="10"/>
      <c r="P15" s="10"/>
      <c r="Q15" s="10"/>
      <c r="R15" s="10"/>
      <c r="S15" s="10"/>
    </row>
    <row r="16" spans="1:19" ht="14.25" customHeight="1">
      <c r="A16" s="8" t="s">
        <v>5579</v>
      </c>
      <c r="B16" s="8"/>
      <c r="C16" s="8"/>
      <c r="D16" s="8"/>
      <c r="E16" s="64"/>
      <c r="F16" s="65"/>
      <c r="G16" s="8"/>
      <c r="H16" s="8"/>
      <c r="I16" s="8"/>
      <c r="J16" s="8" t="s">
        <v>25</v>
      </c>
      <c r="K16" s="8" t="s">
        <v>5538</v>
      </c>
      <c r="L16" s="8"/>
      <c r="M16" s="63"/>
      <c r="N16" s="10"/>
      <c r="O16" s="10"/>
      <c r="P16" s="10"/>
      <c r="Q16" s="10"/>
      <c r="R16" s="10"/>
      <c r="S16" s="10"/>
    </row>
    <row r="17" spans="1:19" ht="14.25" customHeight="1">
      <c r="A17" s="8" t="s">
        <v>5580</v>
      </c>
      <c r="B17" s="8"/>
      <c r="C17" s="8"/>
      <c r="D17" s="8" t="s">
        <v>37</v>
      </c>
      <c r="E17" s="64"/>
      <c r="F17" s="65"/>
      <c r="G17" s="8"/>
      <c r="H17" s="8"/>
      <c r="I17" s="8"/>
      <c r="J17" s="8" t="s">
        <v>37</v>
      </c>
      <c r="K17" s="8" t="s">
        <v>5548</v>
      </c>
      <c r="L17" s="8"/>
      <c r="M17" s="63"/>
      <c r="N17" s="10"/>
      <c r="O17" s="10"/>
      <c r="P17" s="10"/>
      <c r="Q17" s="10"/>
      <c r="R17" s="10"/>
      <c r="S17" s="10"/>
    </row>
    <row r="18" spans="1:19" ht="14.25" customHeight="1">
      <c r="A18" s="30" t="s">
        <v>5581</v>
      </c>
      <c r="B18" s="30" t="s">
        <v>451</v>
      </c>
      <c r="C18" s="30"/>
      <c r="D18" s="30" t="s">
        <v>25</v>
      </c>
      <c r="E18" s="39" t="s">
        <v>5582</v>
      </c>
      <c r="F18" s="63" t="s">
        <v>5583</v>
      </c>
      <c r="G18" s="30" t="s">
        <v>5584</v>
      </c>
      <c r="H18" s="30"/>
      <c r="I18" s="30"/>
      <c r="J18" s="30" t="s">
        <v>25</v>
      </c>
      <c r="K18" s="30" t="s">
        <v>5548</v>
      </c>
      <c r="L18" s="30" t="s">
        <v>30</v>
      </c>
      <c r="M18" s="63" t="s">
        <v>3445</v>
      </c>
      <c r="N18" s="35"/>
      <c r="O18" s="10"/>
      <c r="P18" s="10"/>
      <c r="Q18" s="10"/>
      <c r="R18" s="10"/>
      <c r="S18" s="10"/>
    </row>
    <row r="19" spans="1:19" ht="14.25" customHeight="1">
      <c r="A19" s="8" t="s">
        <v>5585</v>
      </c>
      <c r="B19" s="8" t="s">
        <v>635</v>
      </c>
      <c r="C19" s="8"/>
      <c r="D19" s="8" t="s">
        <v>25</v>
      </c>
      <c r="E19" s="64"/>
      <c r="F19" s="65"/>
      <c r="G19" s="8"/>
      <c r="H19" s="8"/>
      <c r="I19" s="8"/>
      <c r="J19" s="8" t="s">
        <v>25</v>
      </c>
      <c r="K19" s="8" t="s">
        <v>5538</v>
      </c>
      <c r="L19" s="8"/>
      <c r="M19" s="63"/>
      <c r="N19" s="10"/>
      <c r="O19" s="10"/>
      <c r="P19" s="10"/>
      <c r="Q19" s="10"/>
      <c r="R19" s="10"/>
      <c r="S19" s="10"/>
    </row>
    <row r="20" spans="1:19" ht="14.25" customHeight="1">
      <c r="A20" s="8" t="s">
        <v>5586</v>
      </c>
      <c r="B20" s="8" t="s">
        <v>675</v>
      </c>
      <c r="C20" s="8"/>
      <c r="D20" s="8" t="s">
        <v>25</v>
      </c>
      <c r="E20" s="64"/>
      <c r="F20" s="65"/>
      <c r="G20" s="8" t="s">
        <v>5587</v>
      </c>
      <c r="H20" s="8" t="s">
        <v>5536</v>
      </c>
      <c r="I20" s="8" t="s">
        <v>5557</v>
      </c>
      <c r="J20" s="8" t="s">
        <v>25</v>
      </c>
      <c r="K20" s="8" t="s">
        <v>5538</v>
      </c>
      <c r="L20" s="8"/>
      <c r="M20" s="63"/>
      <c r="N20" s="10"/>
      <c r="O20" s="10"/>
      <c r="P20" s="10"/>
      <c r="Q20" s="10"/>
      <c r="R20" s="10"/>
      <c r="S20" s="10"/>
    </row>
    <row r="21" spans="1:19" ht="14.25" customHeight="1">
      <c r="A21" s="8" t="s">
        <v>5588</v>
      </c>
      <c r="B21" s="8"/>
      <c r="C21" s="8"/>
      <c r="D21" s="8" t="s">
        <v>30</v>
      </c>
      <c r="E21" s="64"/>
      <c r="F21" s="65"/>
      <c r="G21" s="8"/>
      <c r="H21" s="8"/>
      <c r="I21" s="8"/>
      <c r="J21" s="8" t="s">
        <v>25</v>
      </c>
      <c r="K21" s="8" t="s">
        <v>5538</v>
      </c>
      <c r="L21" s="8"/>
      <c r="M21" s="63"/>
      <c r="N21" s="10"/>
      <c r="O21" s="10"/>
      <c r="P21" s="10"/>
      <c r="Q21" s="10"/>
      <c r="R21" s="10"/>
      <c r="S21" s="10"/>
    </row>
    <row r="22" spans="1:19" ht="14.25" customHeight="1">
      <c r="A22" s="8" t="s">
        <v>5589</v>
      </c>
      <c r="B22" s="8" t="s">
        <v>729</v>
      </c>
      <c r="C22" s="8"/>
      <c r="D22" s="8" t="s">
        <v>25</v>
      </c>
      <c r="E22" s="64"/>
      <c r="F22" s="65"/>
      <c r="G22" s="8"/>
      <c r="H22" s="8"/>
      <c r="I22" s="8"/>
      <c r="J22" s="8" t="s">
        <v>25</v>
      </c>
      <c r="K22" s="8" t="s">
        <v>5538</v>
      </c>
      <c r="L22" s="8" t="s">
        <v>5590</v>
      </c>
      <c r="M22" s="63" t="s">
        <v>5591</v>
      </c>
      <c r="N22" s="10"/>
      <c r="O22" s="10"/>
      <c r="P22" s="10"/>
      <c r="Q22" s="10"/>
      <c r="R22" s="10"/>
      <c r="S22" s="10"/>
    </row>
    <row r="23" spans="1:19" ht="14.25" customHeight="1">
      <c r="A23" s="30" t="s">
        <v>5592</v>
      </c>
      <c r="B23" s="30"/>
      <c r="C23" s="30"/>
      <c r="D23" s="30" t="s">
        <v>25</v>
      </c>
      <c r="E23" s="39" t="s">
        <v>5593</v>
      </c>
      <c r="F23" s="63" t="s">
        <v>5594</v>
      </c>
      <c r="G23" s="30"/>
      <c r="H23" s="30"/>
      <c r="I23" s="30"/>
      <c r="J23" s="30" t="s">
        <v>25</v>
      </c>
      <c r="K23" s="30" t="s">
        <v>5538</v>
      </c>
      <c r="L23" s="30"/>
      <c r="M23" s="63"/>
      <c r="N23" s="35"/>
      <c r="O23" s="10"/>
      <c r="P23" s="10"/>
      <c r="Q23" s="10"/>
      <c r="R23" s="10"/>
      <c r="S23" s="10"/>
    </row>
    <row r="24" spans="1:19" ht="14.25" customHeight="1">
      <c r="A24" s="30" t="s">
        <v>5595</v>
      </c>
      <c r="B24" s="30" t="s">
        <v>5596</v>
      </c>
      <c r="C24" s="30"/>
      <c r="D24" s="30" t="s">
        <v>25</v>
      </c>
      <c r="E24" s="39" t="s">
        <v>5597</v>
      </c>
      <c r="F24" s="63" t="s">
        <v>5598</v>
      </c>
      <c r="G24" s="30"/>
      <c r="H24" s="30"/>
      <c r="I24" s="30"/>
      <c r="J24" s="30" t="s">
        <v>25</v>
      </c>
      <c r="K24" s="30" t="s">
        <v>5538</v>
      </c>
      <c r="L24" s="30" t="s">
        <v>30</v>
      </c>
      <c r="M24" s="63" t="s">
        <v>3445</v>
      </c>
      <c r="N24" s="35"/>
      <c r="O24" s="10"/>
      <c r="P24" s="10"/>
      <c r="Q24" s="10"/>
      <c r="R24" s="10"/>
      <c r="S24" s="10"/>
    </row>
    <row r="25" spans="1:19" ht="14.25" customHeight="1">
      <c r="A25" s="30" t="s">
        <v>5599</v>
      </c>
      <c r="B25" s="30"/>
      <c r="C25" s="30"/>
      <c r="D25" s="30" t="s">
        <v>25</v>
      </c>
      <c r="E25" s="39" t="s">
        <v>5600</v>
      </c>
      <c r="F25" s="63" t="s">
        <v>5601</v>
      </c>
      <c r="G25" s="30"/>
      <c r="H25" s="30"/>
      <c r="I25" s="30"/>
      <c r="J25" s="30" t="s">
        <v>25</v>
      </c>
      <c r="K25" s="30" t="s">
        <v>5538</v>
      </c>
      <c r="L25" s="30"/>
      <c r="M25" s="63"/>
      <c r="N25" s="35"/>
      <c r="O25" s="10"/>
      <c r="P25" s="10"/>
      <c r="Q25" s="10"/>
      <c r="R25" s="10"/>
      <c r="S25" s="10"/>
    </row>
    <row r="26" spans="1:19" ht="14.25" customHeight="1">
      <c r="A26" s="30" t="s">
        <v>5602</v>
      </c>
      <c r="B26" s="30" t="s">
        <v>2916</v>
      </c>
      <c r="C26" s="30"/>
      <c r="D26" s="30" t="s">
        <v>25</v>
      </c>
      <c r="E26" s="39" t="s">
        <v>5603</v>
      </c>
      <c r="F26" s="63" t="s">
        <v>5604</v>
      </c>
      <c r="G26" s="30"/>
      <c r="H26" s="30"/>
      <c r="I26" s="30"/>
      <c r="J26" s="30" t="s">
        <v>25</v>
      </c>
      <c r="K26" s="30" t="s">
        <v>5548</v>
      </c>
      <c r="L26" s="30"/>
      <c r="M26" s="63"/>
      <c r="N26" s="35"/>
      <c r="O26" s="10"/>
      <c r="P26" s="10"/>
      <c r="Q26" s="10"/>
      <c r="R26" s="10"/>
      <c r="S26" s="10"/>
    </row>
    <row r="27" spans="1:19" ht="14.25" customHeight="1">
      <c r="A27" s="8" t="s">
        <v>5605</v>
      </c>
      <c r="B27" s="8" t="s">
        <v>759</v>
      </c>
      <c r="C27" s="8"/>
      <c r="D27" s="8" t="s">
        <v>25</v>
      </c>
      <c r="E27" s="64"/>
      <c r="F27" s="65"/>
      <c r="G27" s="8"/>
      <c r="H27" s="8"/>
      <c r="I27" s="8"/>
      <c r="J27" s="8" t="s">
        <v>37</v>
      </c>
      <c r="K27" s="8" t="s">
        <v>5538</v>
      </c>
      <c r="L27" s="8"/>
      <c r="M27" s="66"/>
      <c r="N27" s="10"/>
      <c r="O27" s="10"/>
      <c r="P27" s="10"/>
      <c r="Q27" s="10"/>
      <c r="R27" s="10"/>
      <c r="S27" s="10"/>
    </row>
    <row r="28" spans="1:19" ht="14.25" customHeight="1">
      <c r="A28" s="8" t="s">
        <v>5606</v>
      </c>
      <c r="B28" s="8" t="s">
        <v>5607</v>
      </c>
      <c r="C28" s="8"/>
      <c r="D28" s="8"/>
      <c r="E28" s="64"/>
      <c r="F28" s="65"/>
      <c r="G28" s="8"/>
      <c r="H28" s="8"/>
      <c r="I28" s="8"/>
      <c r="J28" s="8" t="s">
        <v>25</v>
      </c>
      <c r="K28" s="8" t="s">
        <v>5538</v>
      </c>
      <c r="L28" s="8" t="s">
        <v>5608</v>
      </c>
      <c r="M28" s="63" t="s">
        <v>5609</v>
      </c>
      <c r="N28" s="10"/>
      <c r="O28" s="10"/>
      <c r="P28" s="10"/>
      <c r="Q28" s="10"/>
      <c r="R28" s="10"/>
      <c r="S28" s="10"/>
    </row>
    <row r="29" spans="1:19" ht="14.25" customHeight="1">
      <c r="A29" s="33" t="s">
        <v>5610</v>
      </c>
      <c r="B29" s="30" t="s">
        <v>1035</v>
      </c>
      <c r="C29" s="30"/>
      <c r="D29" s="30" t="s">
        <v>25</v>
      </c>
      <c r="E29" s="39" t="s">
        <v>5611</v>
      </c>
      <c r="F29" s="63" t="s">
        <v>3445</v>
      </c>
      <c r="G29" s="30"/>
      <c r="H29" s="30"/>
      <c r="I29" s="30"/>
      <c r="J29" s="30" t="s">
        <v>30</v>
      </c>
      <c r="K29" s="30" t="s">
        <v>5548</v>
      </c>
      <c r="L29" s="30" t="s">
        <v>5612</v>
      </c>
      <c r="M29" s="63" t="s">
        <v>5613</v>
      </c>
      <c r="N29" s="35"/>
      <c r="O29" s="10"/>
      <c r="P29" s="10"/>
      <c r="Q29" s="10"/>
      <c r="R29" s="10"/>
      <c r="S29" s="10"/>
    </row>
    <row r="30" spans="1:19" ht="14.25" customHeight="1">
      <c r="A30" s="30" t="s">
        <v>5614</v>
      </c>
      <c r="B30" s="30" t="s">
        <v>1045</v>
      </c>
      <c r="C30" s="30"/>
      <c r="D30" s="30" t="s">
        <v>30</v>
      </c>
      <c r="E30" s="39" t="s">
        <v>5615</v>
      </c>
      <c r="F30" s="63" t="s">
        <v>5616</v>
      </c>
      <c r="G30" s="30" t="s">
        <v>5617</v>
      </c>
      <c r="H30" s="30" t="s">
        <v>5536</v>
      </c>
      <c r="I30" s="30" t="s">
        <v>5618</v>
      </c>
      <c r="J30" s="30" t="s">
        <v>25</v>
      </c>
      <c r="K30" s="30" t="s">
        <v>5538</v>
      </c>
      <c r="L30" s="30" t="s">
        <v>5619</v>
      </c>
      <c r="M30" s="63" t="s">
        <v>5620</v>
      </c>
      <c r="N30" s="35"/>
      <c r="O30" s="10"/>
      <c r="P30" s="10"/>
      <c r="Q30" s="10"/>
      <c r="R30" s="10"/>
      <c r="S30" s="10"/>
    </row>
    <row r="31" spans="1:19" ht="14.25" customHeight="1">
      <c r="A31" s="30" t="s">
        <v>5621</v>
      </c>
      <c r="B31" s="30" t="s">
        <v>1054</v>
      </c>
      <c r="C31" s="30"/>
      <c r="D31" s="30" t="s">
        <v>30</v>
      </c>
      <c r="E31" s="39" t="s">
        <v>5622</v>
      </c>
      <c r="F31" s="63" t="s">
        <v>5623</v>
      </c>
      <c r="G31" s="30"/>
      <c r="H31" s="30"/>
      <c r="I31" s="30"/>
      <c r="J31" s="30" t="s">
        <v>25</v>
      </c>
      <c r="K31" s="30" t="s">
        <v>5538</v>
      </c>
      <c r="L31" s="30"/>
      <c r="M31" s="63"/>
      <c r="N31" s="35"/>
      <c r="O31" s="10"/>
      <c r="P31" s="10"/>
      <c r="Q31" s="10"/>
      <c r="R31" s="10"/>
      <c r="S31" s="10"/>
    </row>
    <row r="32" spans="1:19" ht="14.25" customHeight="1">
      <c r="A32" s="8" t="s">
        <v>5624</v>
      </c>
      <c r="B32" s="8" t="s">
        <v>1072</v>
      </c>
      <c r="C32" s="8"/>
      <c r="D32" s="8" t="s">
        <v>25</v>
      </c>
      <c r="E32" s="64"/>
      <c r="F32" s="65"/>
      <c r="G32" s="8"/>
      <c r="H32" s="8"/>
      <c r="I32" s="8"/>
      <c r="J32" s="8" t="s">
        <v>25</v>
      </c>
      <c r="K32" s="8" t="s">
        <v>5538</v>
      </c>
      <c r="L32" s="8"/>
      <c r="M32" s="63"/>
      <c r="N32" s="10"/>
      <c r="O32" s="10"/>
      <c r="P32" s="10"/>
      <c r="Q32" s="10"/>
      <c r="R32" s="10"/>
      <c r="S32" s="10"/>
    </row>
    <row r="33" spans="1:19" ht="14.25" customHeight="1">
      <c r="A33" s="30" t="s">
        <v>5625</v>
      </c>
      <c r="B33" s="30" t="s">
        <v>1081</v>
      </c>
      <c r="C33" s="30"/>
      <c r="D33" s="30" t="s">
        <v>37</v>
      </c>
      <c r="E33" s="39" t="s">
        <v>5626</v>
      </c>
      <c r="F33" s="63" t="s">
        <v>5627</v>
      </c>
      <c r="G33" s="30" t="s">
        <v>5628</v>
      </c>
      <c r="H33" s="30"/>
      <c r="I33" s="30"/>
      <c r="J33" s="30" t="s">
        <v>30</v>
      </c>
      <c r="K33" s="30" t="s">
        <v>5548</v>
      </c>
      <c r="L33" s="30" t="s">
        <v>5629</v>
      </c>
      <c r="M33" s="63" t="s">
        <v>10715</v>
      </c>
      <c r="N33" s="35"/>
      <c r="O33" s="10"/>
      <c r="P33" s="10"/>
      <c r="Q33" s="10"/>
      <c r="R33" s="10"/>
      <c r="S33" s="10"/>
    </row>
    <row r="34" spans="1:19" ht="14.25" customHeight="1">
      <c r="A34" s="30" t="s">
        <v>5630</v>
      </c>
      <c r="B34" s="30" t="s">
        <v>5631</v>
      </c>
      <c r="C34" s="30"/>
      <c r="D34" s="30" t="s">
        <v>25</v>
      </c>
      <c r="E34" s="39" t="s">
        <v>5632</v>
      </c>
      <c r="F34" s="63" t="s">
        <v>5633</v>
      </c>
      <c r="G34" s="30"/>
      <c r="H34" s="30"/>
      <c r="I34" s="30"/>
      <c r="J34" s="30" t="s">
        <v>30</v>
      </c>
      <c r="K34" s="30"/>
      <c r="L34" s="30"/>
      <c r="M34" s="63"/>
      <c r="N34" s="35"/>
      <c r="O34" s="10"/>
      <c r="P34" s="10"/>
      <c r="Q34" s="10"/>
      <c r="R34" s="10"/>
      <c r="S34" s="10"/>
    </row>
    <row r="35" spans="1:19" ht="14.25" customHeight="1">
      <c r="A35" s="30" t="s">
        <v>5634</v>
      </c>
      <c r="B35" s="30" t="s">
        <v>1114</v>
      </c>
      <c r="C35" s="30"/>
      <c r="D35" s="30" t="s">
        <v>25</v>
      </c>
      <c r="E35" s="39" t="s">
        <v>5635</v>
      </c>
      <c r="F35" s="63" t="s">
        <v>5636</v>
      </c>
      <c r="G35" s="30"/>
      <c r="H35" s="30"/>
      <c r="I35" s="30"/>
      <c r="J35" s="30" t="s">
        <v>25</v>
      </c>
      <c r="K35" s="30" t="s">
        <v>5538</v>
      </c>
      <c r="L35" s="30"/>
      <c r="M35" s="63"/>
      <c r="N35" s="35"/>
      <c r="O35" s="10"/>
      <c r="P35" s="10"/>
      <c r="Q35" s="10"/>
      <c r="R35" s="10"/>
      <c r="S35" s="10"/>
    </row>
    <row r="36" spans="1:19" ht="14.25" customHeight="1">
      <c r="A36" s="8" t="s">
        <v>5637</v>
      </c>
      <c r="B36" s="8" t="s">
        <v>1182</v>
      </c>
      <c r="C36" s="8"/>
      <c r="D36" s="8" t="s">
        <v>25</v>
      </c>
      <c r="E36" s="64"/>
      <c r="F36" s="65"/>
      <c r="G36" s="8"/>
      <c r="H36" s="8"/>
      <c r="I36" s="8"/>
      <c r="J36" s="8" t="s">
        <v>25</v>
      </c>
      <c r="K36" s="8" t="s">
        <v>5538</v>
      </c>
      <c r="L36" s="8"/>
      <c r="M36" s="63"/>
      <c r="N36" s="10"/>
      <c r="O36" s="10"/>
      <c r="P36" s="10"/>
      <c r="Q36" s="10"/>
      <c r="R36" s="10"/>
      <c r="S36" s="10"/>
    </row>
    <row r="37" spans="1:19" ht="14.25" customHeight="1">
      <c r="A37" s="8" t="s">
        <v>5638</v>
      </c>
      <c r="B37" s="8"/>
      <c r="C37" s="8"/>
      <c r="D37" s="8" t="s">
        <v>25</v>
      </c>
      <c r="E37" s="64"/>
      <c r="F37" s="65"/>
      <c r="G37" s="8"/>
      <c r="H37" s="8"/>
      <c r="I37" s="8"/>
      <c r="J37" s="8" t="s">
        <v>25</v>
      </c>
      <c r="K37" s="8" t="s">
        <v>5548</v>
      </c>
      <c r="L37" s="8" t="s">
        <v>5639</v>
      </c>
      <c r="M37" s="63" t="s">
        <v>5640</v>
      </c>
      <c r="N37" s="10"/>
      <c r="O37" s="10"/>
      <c r="P37" s="10"/>
      <c r="Q37" s="10"/>
      <c r="R37" s="10"/>
      <c r="S37" s="10"/>
    </row>
    <row r="38" spans="1:19" ht="14.25" customHeight="1">
      <c r="A38" s="8" t="s">
        <v>5641</v>
      </c>
      <c r="B38" s="8" t="s">
        <v>3053</v>
      </c>
      <c r="C38" s="8"/>
      <c r="D38" s="8" t="s">
        <v>30</v>
      </c>
      <c r="E38" s="64"/>
      <c r="F38" s="65"/>
      <c r="G38" s="8"/>
      <c r="H38" s="8"/>
      <c r="I38" s="8"/>
      <c r="J38" s="8" t="s">
        <v>30</v>
      </c>
      <c r="K38" s="8"/>
      <c r="L38" s="8"/>
      <c r="M38" s="63"/>
      <c r="N38" s="10"/>
      <c r="O38" s="10"/>
      <c r="P38" s="10"/>
      <c r="Q38" s="10"/>
      <c r="R38" s="10"/>
      <c r="S38" s="10"/>
    </row>
    <row r="39" spans="1:19" ht="14.25" customHeight="1">
      <c r="A39" s="8" t="s">
        <v>5642</v>
      </c>
      <c r="B39" s="8" t="s">
        <v>1334</v>
      </c>
      <c r="C39" s="8" t="s">
        <v>1334</v>
      </c>
      <c r="D39" s="8" t="s">
        <v>37</v>
      </c>
      <c r="E39" s="64"/>
      <c r="F39" s="65"/>
      <c r="G39" s="8" t="str">
        <f ca="1">G7:G39</f>
        <v>#REF!</v>
      </c>
      <c r="H39" s="8"/>
      <c r="I39" s="8" t="s">
        <v>5643</v>
      </c>
      <c r="J39" s="8" t="s">
        <v>25</v>
      </c>
      <c r="K39" s="8" t="s">
        <v>5538</v>
      </c>
      <c r="L39" s="8"/>
      <c r="M39" s="63"/>
      <c r="N39" s="10"/>
      <c r="O39" s="10"/>
      <c r="P39" s="10"/>
      <c r="Q39" s="10"/>
      <c r="R39" s="10"/>
      <c r="S39" s="10"/>
    </row>
    <row r="40" spans="1:19" ht="14.25" customHeight="1">
      <c r="A40" s="30" t="s">
        <v>5644</v>
      </c>
      <c r="B40" s="30" t="s">
        <v>1304</v>
      </c>
      <c r="C40" s="30"/>
      <c r="D40" s="30" t="s">
        <v>25</v>
      </c>
      <c r="E40" s="39" t="s">
        <v>5645</v>
      </c>
      <c r="F40" s="63" t="s">
        <v>5646</v>
      </c>
      <c r="G40" s="30"/>
      <c r="H40" s="30"/>
      <c r="I40" s="30"/>
      <c r="J40" s="30" t="s">
        <v>25</v>
      </c>
      <c r="K40" s="30" t="s">
        <v>5538</v>
      </c>
      <c r="L40" s="30"/>
      <c r="M40" s="63"/>
      <c r="N40" s="35"/>
      <c r="O40" s="10"/>
      <c r="P40" s="10"/>
      <c r="Q40" s="10"/>
      <c r="R40" s="10"/>
      <c r="S40" s="10"/>
    </row>
    <row r="41" spans="1:19" ht="14.25" customHeight="1">
      <c r="A41" s="8" t="s">
        <v>5647</v>
      </c>
      <c r="B41" s="8"/>
      <c r="C41" s="8"/>
      <c r="D41" s="8" t="s">
        <v>30</v>
      </c>
      <c r="E41" s="64"/>
      <c r="F41" s="65"/>
      <c r="G41" s="8"/>
      <c r="H41" s="8"/>
      <c r="I41" s="8"/>
      <c r="J41" s="8" t="s">
        <v>30</v>
      </c>
      <c r="K41" s="8" t="s">
        <v>5548</v>
      </c>
      <c r="L41" s="8"/>
      <c r="M41" s="63"/>
      <c r="N41" s="10"/>
      <c r="O41" s="10"/>
      <c r="P41" s="10"/>
      <c r="Q41" s="10"/>
      <c r="R41" s="10"/>
      <c r="S41" s="10"/>
    </row>
    <row r="42" spans="1:19" ht="14.25" customHeight="1">
      <c r="A42" s="30" t="s">
        <v>5648</v>
      </c>
      <c r="B42" s="30" t="s">
        <v>1410</v>
      </c>
      <c r="C42" s="30"/>
      <c r="D42" s="30" t="s">
        <v>25</v>
      </c>
      <c r="E42" s="39" t="s">
        <v>5649</v>
      </c>
      <c r="F42" s="63" t="s">
        <v>5650</v>
      </c>
      <c r="G42" s="30"/>
      <c r="H42" s="30"/>
      <c r="I42" s="30"/>
      <c r="J42" s="30" t="s">
        <v>25</v>
      </c>
      <c r="K42" s="30" t="s">
        <v>5538</v>
      </c>
      <c r="L42" s="30" t="s">
        <v>5651</v>
      </c>
      <c r="M42" s="118" t="s">
        <v>5652</v>
      </c>
      <c r="N42" s="35"/>
      <c r="O42" s="10"/>
      <c r="P42" s="10"/>
      <c r="Q42" s="10"/>
      <c r="R42" s="10"/>
      <c r="S42" s="10"/>
    </row>
    <row r="43" spans="1:19" ht="14.25" customHeight="1">
      <c r="A43" s="8" t="s">
        <v>5653</v>
      </c>
      <c r="B43" s="8" t="s">
        <v>1434</v>
      </c>
      <c r="C43" s="8"/>
      <c r="D43" s="8" t="s">
        <v>37</v>
      </c>
      <c r="E43" s="64"/>
      <c r="F43" s="65"/>
      <c r="G43" s="8"/>
      <c r="H43" s="8"/>
      <c r="I43" s="8"/>
      <c r="J43" s="8" t="s">
        <v>37</v>
      </c>
      <c r="K43" s="8"/>
      <c r="L43" s="8" t="s">
        <v>5654</v>
      </c>
      <c r="M43" s="118" t="s">
        <v>5652</v>
      </c>
      <c r="N43" s="10"/>
      <c r="O43" s="10"/>
      <c r="P43" s="10"/>
      <c r="Q43" s="10"/>
      <c r="R43" s="10"/>
      <c r="S43" s="10"/>
    </row>
    <row r="44" spans="1:19" ht="14.25" customHeight="1">
      <c r="A44" s="8" t="s">
        <v>5655</v>
      </c>
      <c r="B44" s="8" t="s">
        <v>1455</v>
      </c>
      <c r="C44" s="8"/>
      <c r="D44" s="8" t="s">
        <v>25</v>
      </c>
      <c r="E44" s="64"/>
      <c r="F44" s="65"/>
      <c r="G44" s="8"/>
      <c r="H44" s="8"/>
      <c r="I44" s="8"/>
      <c r="J44" s="8" t="s">
        <v>25</v>
      </c>
      <c r="K44" s="8" t="s">
        <v>5548</v>
      </c>
      <c r="L44" s="8"/>
      <c r="M44" s="63"/>
      <c r="N44" s="10"/>
      <c r="O44" s="10"/>
      <c r="P44" s="10"/>
      <c r="Q44" s="10"/>
      <c r="R44" s="10"/>
      <c r="S44" s="10"/>
    </row>
    <row r="45" spans="1:19" ht="14.25" customHeight="1">
      <c r="A45" s="30" t="s">
        <v>5656</v>
      </c>
      <c r="B45" s="30" t="s">
        <v>1062</v>
      </c>
      <c r="C45" s="30"/>
      <c r="D45" s="30" t="s">
        <v>25</v>
      </c>
      <c r="E45" s="39" t="s">
        <v>5657</v>
      </c>
      <c r="F45" s="63" t="s">
        <v>5658</v>
      </c>
      <c r="G45" s="30"/>
      <c r="H45" s="30"/>
      <c r="I45" s="30"/>
      <c r="J45" s="30" t="s">
        <v>25</v>
      </c>
      <c r="K45" s="30" t="s">
        <v>5538</v>
      </c>
      <c r="L45" s="30"/>
      <c r="M45" s="63"/>
      <c r="N45" s="35"/>
      <c r="O45" s="10"/>
      <c r="P45" s="10"/>
      <c r="Q45" s="10"/>
      <c r="R45" s="10"/>
      <c r="S45" s="10"/>
    </row>
    <row r="46" spans="1:19" ht="14.25" customHeight="1">
      <c r="A46" s="8" t="s">
        <v>5659</v>
      </c>
      <c r="B46" s="8" t="s">
        <v>1595</v>
      </c>
      <c r="C46" s="8" t="s">
        <v>1596</v>
      </c>
      <c r="D46" s="8" t="s">
        <v>25</v>
      </c>
      <c r="E46" s="64"/>
      <c r="F46" s="65"/>
      <c r="G46" s="8"/>
      <c r="H46" s="8"/>
      <c r="I46" s="8"/>
      <c r="J46" s="8"/>
      <c r="K46" s="8"/>
      <c r="L46" s="8"/>
      <c r="M46" s="63"/>
      <c r="N46" s="10"/>
      <c r="O46" s="10"/>
      <c r="P46" s="10"/>
      <c r="Q46" s="10"/>
      <c r="R46" s="10"/>
      <c r="S46" s="10"/>
    </row>
    <row r="47" spans="1:19" ht="14.25" customHeight="1">
      <c r="A47" s="30" t="s">
        <v>5660</v>
      </c>
      <c r="B47" s="30"/>
      <c r="C47" s="30"/>
      <c r="D47" s="30" t="s">
        <v>30</v>
      </c>
      <c r="E47" s="39" t="s">
        <v>5661</v>
      </c>
      <c r="F47" s="63" t="s">
        <v>5662</v>
      </c>
      <c r="G47" s="30"/>
      <c r="H47" s="30"/>
      <c r="I47" s="30"/>
      <c r="J47" s="30" t="s">
        <v>30</v>
      </c>
      <c r="K47" s="30"/>
      <c r="L47" s="30" t="s">
        <v>5663</v>
      </c>
      <c r="M47" s="63" t="s">
        <v>5664</v>
      </c>
      <c r="N47" s="35"/>
      <c r="O47" s="10"/>
      <c r="P47" s="10"/>
      <c r="Q47" s="10"/>
      <c r="R47" s="10"/>
      <c r="S47" s="10"/>
    </row>
    <row r="48" spans="1:19" ht="14.25" customHeight="1">
      <c r="A48" s="8" t="s">
        <v>5665</v>
      </c>
      <c r="B48" s="8" t="s">
        <v>1325</v>
      </c>
      <c r="C48" s="8"/>
      <c r="D48" s="8" t="s">
        <v>25</v>
      </c>
      <c r="E48" s="64"/>
      <c r="F48" s="65"/>
      <c r="G48" s="8"/>
      <c r="H48" s="8"/>
      <c r="I48" s="8"/>
      <c r="J48" s="8" t="s">
        <v>37</v>
      </c>
      <c r="K48" s="8" t="s">
        <v>5548</v>
      </c>
      <c r="L48" s="8" t="s">
        <v>5666</v>
      </c>
      <c r="M48" s="63" t="s">
        <v>3445</v>
      </c>
      <c r="N48" s="10"/>
      <c r="O48" s="10"/>
      <c r="P48" s="10"/>
      <c r="Q48" s="10"/>
      <c r="R48" s="10"/>
      <c r="S48" s="10"/>
    </row>
    <row r="49" spans="1:19" ht="14.25" customHeight="1">
      <c r="A49" s="30" t="s">
        <v>5667</v>
      </c>
      <c r="B49" s="30" t="s">
        <v>1695</v>
      </c>
      <c r="C49" s="30"/>
      <c r="D49" s="30" t="s">
        <v>25</v>
      </c>
      <c r="E49" s="39" t="s">
        <v>5668</v>
      </c>
      <c r="F49" s="63" t="s">
        <v>5669</v>
      </c>
      <c r="G49" s="30"/>
      <c r="H49" s="30"/>
      <c r="I49" s="30"/>
      <c r="J49" s="30" t="s">
        <v>25</v>
      </c>
      <c r="K49" s="30" t="s">
        <v>5538</v>
      </c>
      <c r="L49" s="30"/>
      <c r="M49" s="63"/>
      <c r="N49" s="35"/>
      <c r="O49" s="10"/>
      <c r="P49" s="10"/>
      <c r="Q49" s="10"/>
      <c r="R49" s="10"/>
      <c r="S49" s="10"/>
    </row>
    <row r="50" spans="1:19" ht="14.25" customHeight="1">
      <c r="A50" s="30" t="s">
        <v>5670</v>
      </c>
      <c r="B50" s="30" t="s">
        <v>1706</v>
      </c>
      <c r="C50" s="30"/>
      <c r="D50" s="30" t="s">
        <v>30</v>
      </c>
      <c r="E50" s="39" t="s">
        <v>5671</v>
      </c>
      <c r="F50" s="63" t="s">
        <v>5672</v>
      </c>
      <c r="G50" s="30"/>
      <c r="H50" s="30"/>
      <c r="I50" s="30"/>
      <c r="J50" s="30" t="s">
        <v>25</v>
      </c>
      <c r="K50" s="30" t="s">
        <v>5538</v>
      </c>
      <c r="L50" s="30" t="s">
        <v>5673</v>
      </c>
      <c r="M50" s="63" t="s">
        <v>5620</v>
      </c>
      <c r="N50" s="35"/>
      <c r="O50" s="10"/>
      <c r="P50" s="10"/>
      <c r="Q50" s="10"/>
      <c r="R50" s="10"/>
      <c r="S50" s="10"/>
    </row>
    <row r="51" spans="1:19" ht="14.25" customHeight="1">
      <c r="A51" s="8" t="s">
        <v>5674</v>
      </c>
      <c r="B51" s="8" t="s">
        <v>1729</v>
      </c>
      <c r="C51" s="8"/>
      <c r="D51" s="8" t="s">
        <v>25</v>
      </c>
      <c r="E51" s="64"/>
      <c r="F51" s="65"/>
      <c r="G51" s="8"/>
      <c r="H51" s="8"/>
      <c r="I51" s="8"/>
      <c r="J51" s="8" t="s">
        <v>25</v>
      </c>
      <c r="K51" s="8" t="s">
        <v>5538</v>
      </c>
      <c r="L51" s="8"/>
      <c r="M51" s="63"/>
      <c r="N51" s="10"/>
      <c r="O51" s="10"/>
      <c r="P51" s="10"/>
      <c r="Q51" s="10"/>
      <c r="R51" s="10"/>
      <c r="S51" s="10"/>
    </row>
    <row r="52" spans="1:19" ht="14.25" customHeight="1">
      <c r="A52" s="8" t="s">
        <v>5675</v>
      </c>
      <c r="B52" s="8"/>
      <c r="C52" s="8"/>
      <c r="D52" s="8" t="s">
        <v>37</v>
      </c>
      <c r="E52" s="64"/>
      <c r="F52" s="65"/>
      <c r="G52" s="8"/>
      <c r="H52" s="8"/>
      <c r="I52" s="8"/>
      <c r="J52" s="8" t="s">
        <v>25</v>
      </c>
      <c r="K52" s="8" t="s">
        <v>5538</v>
      </c>
      <c r="L52" s="8"/>
      <c r="M52" s="63"/>
      <c r="N52" s="10"/>
      <c r="O52" s="10"/>
      <c r="P52" s="10"/>
      <c r="Q52" s="10"/>
      <c r="R52" s="10"/>
      <c r="S52" s="10"/>
    </row>
    <row r="53" spans="1:19" ht="14.25" customHeight="1">
      <c r="A53" s="8" t="s">
        <v>5676</v>
      </c>
      <c r="B53" s="8"/>
      <c r="C53" s="8"/>
      <c r="D53" s="8" t="s">
        <v>30</v>
      </c>
      <c r="E53" s="64"/>
      <c r="F53" s="65"/>
      <c r="G53" s="8"/>
      <c r="H53" s="8"/>
      <c r="I53" s="8"/>
      <c r="J53" s="8"/>
      <c r="K53" s="8"/>
      <c r="L53" s="8"/>
      <c r="M53" s="63"/>
      <c r="N53" s="10"/>
      <c r="O53" s="10"/>
      <c r="P53" s="10"/>
      <c r="Q53" s="10"/>
      <c r="R53" s="10"/>
      <c r="S53" s="10"/>
    </row>
    <row r="54" spans="1:19" ht="14.25" customHeight="1">
      <c r="A54" s="30" t="s">
        <v>5677</v>
      </c>
      <c r="B54" s="30" t="s">
        <v>1736</v>
      </c>
      <c r="C54" s="30"/>
      <c r="D54" s="30" t="s">
        <v>30</v>
      </c>
      <c r="E54" s="39" t="s">
        <v>5678</v>
      </c>
      <c r="F54" s="63" t="s">
        <v>5679</v>
      </c>
      <c r="G54" s="30"/>
      <c r="H54" s="30"/>
      <c r="I54" s="30"/>
      <c r="J54" s="30" t="s">
        <v>25</v>
      </c>
      <c r="K54" s="30" t="s">
        <v>5538</v>
      </c>
      <c r="L54" s="30"/>
      <c r="M54" s="63"/>
      <c r="N54" s="35"/>
      <c r="O54" s="10"/>
      <c r="P54" s="10"/>
      <c r="Q54" s="10"/>
      <c r="R54" s="10"/>
      <c r="S54" s="10"/>
    </row>
    <row r="55" spans="1:19" ht="14.25" customHeight="1">
      <c r="A55" s="30" t="s">
        <v>5680</v>
      </c>
      <c r="B55" s="30" t="s">
        <v>5681</v>
      </c>
      <c r="C55" s="30"/>
      <c r="D55" s="30" t="s">
        <v>25</v>
      </c>
      <c r="E55" s="39" t="s">
        <v>5682</v>
      </c>
      <c r="F55" s="63" t="s">
        <v>3445</v>
      </c>
      <c r="G55" s="30"/>
      <c r="H55" s="30"/>
      <c r="I55" s="30"/>
      <c r="J55" s="30" t="s">
        <v>25</v>
      </c>
      <c r="K55" s="30" t="s">
        <v>5538</v>
      </c>
      <c r="L55" s="30"/>
      <c r="M55" s="63"/>
      <c r="N55" s="35"/>
      <c r="O55" s="10"/>
      <c r="P55" s="10"/>
      <c r="Q55" s="10"/>
      <c r="R55" s="10"/>
      <c r="S55" s="10"/>
    </row>
    <row r="56" spans="1:19" ht="14.25" customHeight="1">
      <c r="A56" s="30" t="s">
        <v>5683</v>
      </c>
      <c r="B56" s="30" t="s">
        <v>3233</v>
      </c>
      <c r="C56" s="30" t="s">
        <v>3234</v>
      </c>
      <c r="D56" s="30" t="s">
        <v>30</v>
      </c>
      <c r="E56" s="39" t="s">
        <v>5684</v>
      </c>
      <c r="F56" s="63" t="s">
        <v>5685</v>
      </c>
      <c r="G56" s="30"/>
      <c r="H56" s="30"/>
      <c r="I56" s="30"/>
      <c r="J56" s="30" t="s">
        <v>30</v>
      </c>
      <c r="K56" s="30"/>
      <c r="L56" s="30" t="s">
        <v>5686</v>
      </c>
      <c r="M56" s="63" t="s">
        <v>3445</v>
      </c>
      <c r="N56" s="35"/>
      <c r="O56" s="10"/>
      <c r="P56" s="10"/>
      <c r="Q56" s="10"/>
      <c r="R56" s="10"/>
      <c r="S56" s="10"/>
    </row>
    <row r="57" spans="1:19" ht="14.25" customHeight="1">
      <c r="A57" s="8" t="s">
        <v>5687</v>
      </c>
      <c r="B57" s="8" t="s">
        <v>1842</v>
      </c>
      <c r="C57" s="8"/>
      <c r="D57" s="8" t="s">
        <v>30</v>
      </c>
      <c r="E57" s="64"/>
      <c r="F57" s="65"/>
      <c r="G57" s="8"/>
      <c r="H57" s="8"/>
      <c r="I57" s="8"/>
      <c r="J57" s="8" t="s">
        <v>30</v>
      </c>
      <c r="K57" s="8" t="s">
        <v>5548</v>
      </c>
      <c r="L57" s="8"/>
      <c r="M57" s="63"/>
      <c r="N57" s="10"/>
      <c r="O57" s="10"/>
      <c r="P57" s="10"/>
      <c r="Q57" s="10"/>
      <c r="R57" s="10"/>
      <c r="S57" s="10"/>
    </row>
    <row r="58" spans="1:19" ht="14.25" customHeight="1">
      <c r="A58" s="30" t="s">
        <v>5688</v>
      </c>
      <c r="B58" s="30" t="s">
        <v>1893</v>
      </c>
      <c r="C58" s="30"/>
      <c r="D58" s="30" t="s">
        <v>25</v>
      </c>
      <c r="E58" s="39" t="s">
        <v>5689</v>
      </c>
      <c r="F58" s="63" t="s">
        <v>5690</v>
      </c>
      <c r="G58" s="30"/>
      <c r="H58" s="30"/>
      <c r="I58" s="30"/>
      <c r="J58" s="30" t="s">
        <v>25</v>
      </c>
      <c r="K58" s="30" t="s">
        <v>5538</v>
      </c>
      <c r="L58" s="30" t="s">
        <v>5691</v>
      </c>
      <c r="M58" s="63" t="s">
        <v>5692</v>
      </c>
      <c r="N58" s="35"/>
      <c r="O58" s="10"/>
      <c r="P58" s="10"/>
      <c r="Q58" s="10"/>
      <c r="R58" s="10"/>
      <c r="S58" s="10"/>
    </row>
    <row r="59" spans="1:19" ht="14.25" customHeight="1">
      <c r="A59" s="8" t="s">
        <v>5693</v>
      </c>
      <c r="B59" s="8" t="s">
        <v>992</v>
      </c>
      <c r="C59" s="8"/>
      <c r="D59" s="8" t="s">
        <v>25</v>
      </c>
      <c r="E59" s="64"/>
      <c r="F59" s="65"/>
      <c r="G59" s="8"/>
      <c r="H59" s="8"/>
      <c r="I59" s="8"/>
      <c r="J59" s="8" t="s">
        <v>25</v>
      </c>
      <c r="K59" s="8" t="s">
        <v>5538</v>
      </c>
      <c r="L59" s="8" t="s">
        <v>5694</v>
      </c>
      <c r="M59" s="63" t="s">
        <v>5695</v>
      </c>
      <c r="N59" s="10"/>
      <c r="O59" s="10"/>
      <c r="P59" s="10"/>
      <c r="Q59" s="10"/>
      <c r="R59" s="10"/>
      <c r="S59" s="10"/>
    </row>
    <row r="60" spans="1:19" ht="14.25" customHeight="1">
      <c r="A60" s="30" t="s">
        <v>5696</v>
      </c>
      <c r="B60" s="30" t="s">
        <v>1304</v>
      </c>
      <c r="C60" s="30"/>
      <c r="D60" s="30" t="s">
        <v>25</v>
      </c>
      <c r="E60" s="39" t="s">
        <v>5697</v>
      </c>
      <c r="F60" s="63" t="s">
        <v>5646</v>
      </c>
      <c r="G60" s="30"/>
      <c r="H60" s="30"/>
      <c r="I60" s="30"/>
      <c r="J60" s="30" t="s">
        <v>25</v>
      </c>
      <c r="K60" s="30" t="s">
        <v>5548</v>
      </c>
      <c r="L60" s="30" t="s">
        <v>5698</v>
      </c>
      <c r="M60" s="63" t="s">
        <v>5699</v>
      </c>
      <c r="N60" s="35"/>
      <c r="O60" s="10"/>
      <c r="P60" s="10"/>
      <c r="Q60" s="10"/>
      <c r="R60" s="10"/>
      <c r="S60" s="10"/>
    </row>
    <row r="61" spans="1:19" ht="14.25" customHeight="1">
      <c r="A61" s="8" t="s">
        <v>5700</v>
      </c>
      <c r="B61" s="8" t="s">
        <v>346</v>
      </c>
      <c r="C61" s="8"/>
      <c r="D61" s="8" t="s">
        <v>37</v>
      </c>
      <c r="E61" s="64"/>
      <c r="F61" s="65"/>
      <c r="G61" s="8"/>
      <c r="H61" s="8"/>
      <c r="I61" s="8"/>
      <c r="J61" s="8"/>
      <c r="K61" s="8"/>
      <c r="L61" s="8"/>
      <c r="M61" s="63"/>
      <c r="N61" s="10"/>
      <c r="O61" s="10"/>
      <c r="P61" s="10"/>
      <c r="Q61" s="10"/>
      <c r="R61" s="10"/>
      <c r="S61" s="10"/>
    </row>
    <row r="62" spans="1:19" ht="14.25" customHeight="1">
      <c r="A62" s="8" t="s">
        <v>5701</v>
      </c>
      <c r="B62" s="8" t="s">
        <v>346</v>
      </c>
      <c r="C62" s="8"/>
      <c r="D62" s="8"/>
      <c r="E62" s="64"/>
      <c r="F62" s="65"/>
      <c r="G62" s="8"/>
      <c r="H62" s="8"/>
      <c r="I62" s="8"/>
      <c r="J62" s="8" t="s">
        <v>37</v>
      </c>
      <c r="K62" s="8"/>
      <c r="L62" s="8" t="s">
        <v>5702</v>
      </c>
      <c r="M62" s="63" t="s">
        <v>5703</v>
      </c>
      <c r="N62" s="10"/>
      <c r="O62" s="10"/>
      <c r="P62" s="10"/>
      <c r="Q62" s="10"/>
      <c r="R62" s="10"/>
      <c r="S62" s="10"/>
    </row>
    <row r="63" spans="1:19" ht="14.25" customHeight="1">
      <c r="A63" s="8" t="s">
        <v>5704</v>
      </c>
      <c r="B63" s="8" t="s">
        <v>4181</v>
      </c>
      <c r="C63" s="8"/>
      <c r="D63" s="8" t="s">
        <v>37</v>
      </c>
      <c r="E63" s="64"/>
      <c r="F63" s="65"/>
      <c r="G63" s="8"/>
      <c r="H63" s="8"/>
      <c r="I63" s="8"/>
      <c r="J63" s="8" t="s">
        <v>25</v>
      </c>
      <c r="K63" s="8" t="s">
        <v>5538</v>
      </c>
      <c r="L63" s="8"/>
      <c r="M63" s="63"/>
      <c r="N63" s="10"/>
      <c r="O63" s="10"/>
      <c r="P63" s="10"/>
      <c r="Q63" s="10"/>
      <c r="R63" s="10"/>
      <c r="S63" s="10"/>
    </row>
    <row r="64" spans="1:19" ht="14.25" customHeight="1">
      <c r="A64" s="30" t="s">
        <v>5705</v>
      </c>
      <c r="B64" s="30" t="s">
        <v>1918</v>
      </c>
      <c r="C64" s="30"/>
      <c r="D64" s="30" t="s">
        <v>25</v>
      </c>
      <c r="E64" s="39" t="s">
        <v>5706</v>
      </c>
      <c r="F64" s="63" t="s">
        <v>5707</v>
      </c>
      <c r="G64" s="30"/>
      <c r="H64" s="30"/>
      <c r="I64" s="30"/>
      <c r="J64" s="30" t="s">
        <v>25</v>
      </c>
      <c r="K64" s="30" t="s">
        <v>5538</v>
      </c>
      <c r="L64" s="30" t="s">
        <v>5708</v>
      </c>
      <c r="M64" s="63" t="s">
        <v>5709</v>
      </c>
      <c r="N64" s="35"/>
      <c r="O64" s="10"/>
      <c r="P64" s="10"/>
      <c r="Q64" s="10"/>
      <c r="R64" s="10"/>
      <c r="S64" s="10"/>
    </row>
    <row r="65" spans="1:19" ht="14.25" customHeight="1">
      <c r="A65" s="30" t="s">
        <v>5710</v>
      </c>
      <c r="B65" s="30" t="s">
        <v>3239</v>
      </c>
      <c r="C65" s="30"/>
      <c r="D65" s="30" t="s">
        <v>25</v>
      </c>
      <c r="E65" s="39" t="s">
        <v>5711</v>
      </c>
      <c r="F65" s="63" t="s">
        <v>5712</v>
      </c>
      <c r="G65" s="30"/>
      <c r="H65" s="30"/>
      <c r="I65" s="30"/>
      <c r="J65" s="30" t="s">
        <v>25</v>
      </c>
      <c r="K65" s="30" t="s">
        <v>5538</v>
      </c>
      <c r="L65" s="30" t="s">
        <v>5713</v>
      </c>
      <c r="M65" s="63" t="s">
        <v>5714</v>
      </c>
      <c r="N65" s="35"/>
      <c r="O65" s="10"/>
      <c r="P65" s="10"/>
      <c r="Q65" s="10"/>
      <c r="R65" s="10"/>
      <c r="S65" s="10"/>
    </row>
    <row r="66" spans="1:19" ht="14.25" customHeight="1">
      <c r="A66" s="8" t="s">
        <v>5715</v>
      </c>
      <c r="B66" s="8" t="s">
        <v>1940</v>
      </c>
      <c r="C66" s="8"/>
      <c r="D66" s="8" t="s">
        <v>25</v>
      </c>
      <c r="E66" s="64"/>
      <c r="F66" s="65"/>
      <c r="G66" s="8"/>
      <c r="H66" s="8"/>
      <c r="I66" s="8"/>
      <c r="J66" s="8" t="s">
        <v>25</v>
      </c>
      <c r="K66" s="8" t="s">
        <v>5538</v>
      </c>
      <c r="L66" s="8"/>
      <c r="M66" s="63"/>
      <c r="N66" s="10"/>
      <c r="O66" s="10"/>
      <c r="P66" s="10"/>
      <c r="Q66" s="10"/>
      <c r="R66" s="10"/>
      <c r="S66" s="10"/>
    </row>
    <row r="67" spans="1:19" ht="14.25" customHeight="1">
      <c r="A67" s="30" t="s">
        <v>5716</v>
      </c>
      <c r="B67" s="30" t="s">
        <v>3280</v>
      </c>
      <c r="C67" s="30"/>
      <c r="D67" s="30" t="s">
        <v>25</v>
      </c>
      <c r="E67" s="39" t="s">
        <v>5717</v>
      </c>
      <c r="F67" s="63" t="s">
        <v>3445</v>
      </c>
      <c r="G67" s="30"/>
      <c r="H67" s="30"/>
      <c r="I67" s="30"/>
      <c r="J67" s="30" t="s">
        <v>25</v>
      </c>
      <c r="K67" s="30" t="s">
        <v>5548</v>
      </c>
      <c r="L67" s="30" t="s">
        <v>5718</v>
      </c>
      <c r="M67" s="63" t="s">
        <v>3445</v>
      </c>
      <c r="N67" s="35"/>
      <c r="O67" s="10"/>
      <c r="P67" s="10"/>
      <c r="Q67" s="10"/>
      <c r="R67" s="10"/>
      <c r="S67" s="10"/>
    </row>
    <row r="68" spans="1:19" ht="14.25" customHeight="1">
      <c r="A68" s="30" t="s">
        <v>5719</v>
      </c>
      <c r="B68" s="30" t="s">
        <v>1134</v>
      </c>
      <c r="C68" s="30"/>
      <c r="D68" s="30" t="s">
        <v>30</v>
      </c>
      <c r="E68" s="39" t="s">
        <v>5720</v>
      </c>
      <c r="F68" s="63" t="s">
        <v>5721</v>
      </c>
      <c r="G68" s="30"/>
      <c r="H68" s="30"/>
      <c r="I68" s="30"/>
      <c r="J68" s="30" t="s">
        <v>25</v>
      </c>
      <c r="K68" s="30" t="s">
        <v>5538</v>
      </c>
      <c r="L68" s="30" t="s">
        <v>5722</v>
      </c>
      <c r="M68" s="63" t="s">
        <v>3445</v>
      </c>
      <c r="N68" s="35"/>
      <c r="O68" s="10"/>
      <c r="P68" s="10"/>
      <c r="Q68" s="10"/>
      <c r="R68" s="10"/>
      <c r="S68" s="10"/>
    </row>
    <row r="69" spans="1:19" ht="14.25" customHeight="1">
      <c r="A69" s="8" t="s">
        <v>5723</v>
      </c>
      <c r="B69" s="8" t="s">
        <v>1264</v>
      </c>
      <c r="C69" s="8"/>
      <c r="D69" s="8" t="s">
        <v>25</v>
      </c>
      <c r="E69" s="64"/>
      <c r="F69" s="65"/>
      <c r="G69" s="8"/>
      <c r="H69" s="8"/>
      <c r="I69" s="8"/>
      <c r="J69" s="8" t="s">
        <v>25</v>
      </c>
      <c r="K69" s="8" t="s">
        <v>5538</v>
      </c>
      <c r="L69" s="8"/>
      <c r="M69" s="63"/>
      <c r="N69" s="10"/>
      <c r="O69" s="10"/>
      <c r="P69" s="10"/>
      <c r="Q69" s="10"/>
      <c r="R69" s="10"/>
      <c r="S69" s="10"/>
    </row>
    <row r="70" spans="1:19" ht="14.25" customHeight="1">
      <c r="A70" s="30" t="s">
        <v>5724</v>
      </c>
      <c r="B70" s="30" t="s">
        <v>1304</v>
      </c>
      <c r="C70" s="30"/>
      <c r="D70" s="30" t="s">
        <v>25</v>
      </c>
      <c r="E70" s="39" t="s">
        <v>5725</v>
      </c>
      <c r="F70" s="63" t="s">
        <v>5646</v>
      </c>
      <c r="G70" s="30"/>
      <c r="H70" s="30"/>
      <c r="I70" s="30"/>
      <c r="J70" s="30" t="s">
        <v>25</v>
      </c>
      <c r="K70" s="30" t="s">
        <v>5538</v>
      </c>
      <c r="L70" s="30" t="s">
        <v>5726</v>
      </c>
      <c r="M70" s="63" t="s">
        <v>5727</v>
      </c>
      <c r="N70" s="35"/>
      <c r="O70" s="10"/>
      <c r="P70" s="10"/>
      <c r="Q70" s="10"/>
      <c r="R70" s="10"/>
      <c r="S70" s="10"/>
    </row>
    <row r="71" spans="1:19" ht="14.25" customHeight="1">
      <c r="A71" s="8" t="s">
        <v>5728</v>
      </c>
      <c r="B71" s="8" t="s">
        <v>3314</v>
      </c>
      <c r="C71" s="8" t="s">
        <v>3314</v>
      </c>
      <c r="D71" s="8" t="s">
        <v>30</v>
      </c>
      <c r="E71" s="64"/>
      <c r="F71" s="65"/>
      <c r="G71" s="8"/>
      <c r="H71" s="8"/>
      <c r="I71" s="8"/>
      <c r="J71" s="8" t="s">
        <v>25</v>
      </c>
      <c r="K71" s="8" t="s">
        <v>5538</v>
      </c>
      <c r="L71" s="8" t="s">
        <v>5729</v>
      </c>
      <c r="M71" s="63" t="s">
        <v>5730</v>
      </c>
      <c r="N71" s="10"/>
      <c r="O71" s="10"/>
      <c r="P71" s="10"/>
      <c r="Q71" s="10"/>
      <c r="R71" s="10"/>
      <c r="S71" s="10"/>
    </row>
    <row r="72" spans="1:19" ht="14.25" customHeight="1">
      <c r="A72" s="30" t="s">
        <v>5731</v>
      </c>
      <c r="B72" s="30" t="s">
        <v>1304</v>
      </c>
      <c r="C72" s="30"/>
      <c r="D72" s="30" t="s">
        <v>25</v>
      </c>
      <c r="E72" s="39" t="s">
        <v>5732</v>
      </c>
      <c r="F72" s="63" t="s">
        <v>3445</v>
      </c>
      <c r="G72" s="30"/>
      <c r="H72" s="30"/>
      <c r="I72" s="30"/>
      <c r="J72" s="30" t="s">
        <v>25</v>
      </c>
      <c r="K72" s="30" t="s">
        <v>5538</v>
      </c>
      <c r="L72" s="30" t="s">
        <v>5733</v>
      </c>
      <c r="M72" s="63" t="s">
        <v>5734</v>
      </c>
      <c r="N72" s="35"/>
      <c r="O72" s="10"/>
      <c r="P72" s="10"/>
      <c r="Q72" s="10"/>
      <c r="R72" s="10"/>
      <c r="S72" s="10"/>
    </row>
    <row r="73" spans="1:19" ht="14.25" customHeight="1">
      <c r="A73" s="8" t="s">
        <v>5735</v>
      </c>
      <c r="B73" s="8" t="s">
        <v>2067</v>
      </c>
      <c r="C73" s="8"/>
      <c r="D73" s="8" t="s">
        <v>25</v>
      </c>
      <c r="E73" s="64"/>
      <c r="F73" s="65"/>
      <c r="G73" s="8"/>
      <c r="H73" s="8"/>
      <c r="I73" s="8"/>
      <c r="J73" s="8" t="s">
        <v>25</v>
      </c>
      <c r="K73" s="8" t="s">
        <v>5548</v>
      </c>
      <c r="L73" s="8" t="s">
        <v>5736</v>
      </c>
      <c r="M73" s="63" t="s">
        <v>5737</v>
      </c>
      <c r="N73" s="10"/>
      <c r="O73" s="10"/>
      <c r="P73" s="10"/>
      <c r="Q73" s="10"/>
      <c r="R73" s="10"/>
      <c r="S73" s="10"/>
    </row>
    <row r="74" spans="1:19" ht="14.25" customHeight="1">
      <c r="A74" s="30" t="s">
        <v>5738</v>
      </c>
      <c r="B74" s="30"/>
      <c r="C74" s="30"/>
      <c r="D74" s="30" t="s">
        <v>25</v>
      </c>
      <c r="E74" s="39" t="s">
        <v>5739</v>
      </c>
      <c r="F74" s="63" t="s">
        <v>5740</v>
      </c>
      <c r="G74" s="30"/>
      <c r="H74" s="30"/>
      <c r="I74" s="30"/>
      <c r="J74" s="30" t="s">
        <v>25</v>
      </c>
      <c r="K74" s="30" t="s">
        <v>5538</v>
      </c>
      <c r="L74" s="30"/>
      <c r="M74" s="63"/>
      <c r="N74" s="35"/>
      <c r="O74" s="10"/>
      <c r="P74" s="10"/>
      <c r="Q74" s="10"/>
      <c r="R74" s="10"/>
      <c r="S74" s="10"/>
    </row>
    <row r="75" spans="1:19" ht="14.25" customHeight="1">
      <c r="A75" s="8" t="s">
        <v>5741</v>
      </c>
      <c r="B75" s="8" t="s">
        <v>2156</v>
      </c>
      <c r="C75" s="8" t="s">
        <v>2157</v>
      </c>
      <c r="D75" s="8" t="s">
        <v>25</v>
      </c>
      <c r="E75" s="64"/>
      <c r="F75" s="65"/>
      <c r="G75" s="8"/>
      <c r="H75" s="8"/>
      <c r="I75" s="8"/>
      <c r="J75" s="8" t="s">
        <v>25</v>
      </c>
      <c r="K75" s="8"/>
      <c r="L75" s="8" t="s">
        <v>5742</v>
      </c>
      <c r="M75" s="63" t="s">
        <v>5743</v>
      </c>
      <c r="N75" s="10"/>
      <c r="O75" s="10"/>
      <c r="P75" s="10"/>
      <c r="Q75" s="10"/>
      <c r="R75" s="10"/>
      <c r="S75" s="10"/>
    </row>
    <row r="76" spans="1:19" ht="14.25" customHeight="1">
      <c r="A76" s="30" t="s">
        <v>5744</v>
      </c>
      <c r="B76" s="30"/>
      <c r="C76" s="30"/>
      <c r="D76" s="30" t="s">
        <v>30</v>
      </c>
      <c r="E76" s="39" t="s">
        <v>5745</v>
      </c>
      <c r="F76" s="63" t="s">
        <v>5746</v>
      </c>
      <c r="G76" s="30"/>
      <c r="H76" s="30"/>
      <c r="I76" s="30"/>
      <c r="J76" s="30" t="s">
        <v>25</v>
      </c>
      <c r="K76" s="30" t="s">
        <v>5548</v>
      </c>
      <c r="L76" s="30" t="s">
        <v>5747</v>
      </c>
      <c r="M76" s="63" t="s">
        <v>3445</v>
      </c>
      <c r="N76" s="35"/>
      <c r="O76" s="10"/>
      <c r="P76" s="10"/>
      <c r="Q76" s="10"/>
      <c r="R76" s="10"/>
      <c r="S76" s="10"/>
    </row>
    <row r="77" spans="1:19" ht="14.25" customHeight="1">
      <c r="A77" s="8" t="s">
        <v>5748</v>
      </c>
      <c r="B77" s="8" t="s">
        <v>2173</v>
      </c>
      <c r="C77" s="8" t="s">
        <v>2174</v>
      </c>
      <c r="D77" s="8" t="s">
        <v>25</v>
      </c>
      <c r="E77" s="64"/>
      <c r="F77" s="65"/>
      <c r="G77" s="8"/>
      <c r="H77" s="8"/>
      <c r="I77" s="8"/>
      <c r="J77" s="8" t="s">
        <v>30</v>
      </c>
      <c r="K77" s="8" t="s">
        <v>5538</v>
      </c>
      <c r="L77" s="8" t="s">
        <v>5749</v>
      </c>
      <c r="M77" s="63" t="s">
        <v>5750</v>
      </c>
      <c r="N77" s="10"/>
      <c r="O77" s="10"/>
      <c r="P77" s="10"/>
      <c r="Q77" s="10"/>
      <c r="R77" s="10"/>
      <c r="S77" s="10"/>
    </row>
    <row r="78" spans="1:19" ht="14.25" customHeight="1">
      <c r="A78" s="30" t="s">
        <v>5751</v>
      </c>
      <c r="B78" s="30" t="s">
        <v>2182</v>
      </c>
      <c r="C78" s="30"/>
      <c r="D78" s="30" t="s">
        <v>25</v>
      </c>
      <c r="E78" s="39" t="s">
        <v>5752</v>
      </c>
      <c r="F78" s="63" t="s">
        <v>5753</v>
      </c>
      <c r="G78" s="30"/>
      <c r="H78" s="30"/>
      <c r="I78" s="30"/>
      <c r="J78" s="30" t="s">
        <v>25</v>
      </c>
      <c r="K78" s="30" t="s">
        <v>5538</v>
      </c>
      <c r="L78" s="30"/>
      <c r="M78" s="63"/>
      <c r="N78" s="35"/>
      <c r="O78" s="10"/>
      <c r="P78" s="10"/>
      <c r="Q78" s="10"/>
      <c r="R78" s="10"/>
      <c r="S78" s="10"/>
    </row>
    <row r="79" spans="1:19" ht="14.25" customHeight="1">
      <c r="A79" s="8" t="s">
        <v>5754</v>
      </c>
      <c r="B79" s="8" t="s">
        <v>153</v>
      </c>
      <c r="C79" s="8"/>
      <c r="D79" s="8" t="s">
        <v>37</v>
      </c>
      <c r="E79" s="64"/>
      <c r="F79" s="65"/>
      <c r="G79" s="8"/>
      <c r="H79" s="8"/>
      <c r="I79" s="8"/>
      <c r="J79" s="8" t="s">
        <v>25</v>
      </c>
      <c r="K79" s="8" t="s">
        <v>5538</v>
      </c>
      <c r="L79" s="8"/>
      <c r="M79" s="63"/>
      <c r="N79" s="10"/>
      <c r="O79" s="10"/>
      <c r="P79" s="10"/>
      <c r="Q79" s="10"/>
      <c r="R79" s="10"/>
      <c r="S79" s="10"/>
    </row>
    <row r="80" spans="1:19" ht="14.25" customHeight="1">
      <c r="A80" s="8" t="s">
        <v>5755</v>
      </c>
      <c r="B80" s="8"/>
      <c r="C80" s="8"/>
      <c r="D80" s="8" t="s">
        <v>25</v>
      </c>
      <c r="E80" s="64"/>
      <c r="F80" s="65"/>
      <c r="G80" s="8"/>
      <c r="H80" s="8"/>
      <c r="I80" s="8"/>
      <c r="J80" s="8" t="s">
        <v>25</v>
      </c>
      <c r="K80" s="8" t="s">
        <v>5548</v>
      </c>
      <c r="L80" s="8"/>
      <c r="M80" s="63"/>
      <c r="N80" s="10"/>
      <c r="O80" s="10"/>
      <c r="P80" s="10"/>
      <c r="Q80" s="10"/>
      <c r="R80" s="10"/>
      <c r="S80" s="10"/>
    </row>
    <row r="81" spans="1:19" ht="14.25" customHeight="1">
      <c r="A81" s="30" t="s">
        <v>5756</v>
      </c>
      <c r="B81" s="30" t="s">
        <v>5757</v>
      </c>
      <c r="C81" s="30"/>
      <c r="D81" s="30" t="s">
        <v>30</v>
      </c>
      <c r="E81" s="39" t="s">
        <v>5758</v>
      </c>
      <c r="F81" s="63" t="s">
        <v>5759</v>
      </c>
      <c r="G81" s="30"/>
      <c r="H81" s="30"/>
      <c r="I81" s="30"/>
      <c r="J81" s="30" t="s">
        <v>30</v>
      </c>
      <c r="K81" s="30"/>
      <c r="L81" s="30" t="s">
        <v>5760</v>
      </c>
      <c r="M81" s="63" t="s">
        <v>5761</v>
      </c>
      <c r="N81" s="35"/>
      <c r="O81" s="10"/>
      <c r="P81" s="10"/>
      <c r="Q81" s="10"/>
      <c r="R81" s="10"/>
      <c r="S81" s="10"/>
    </row>
    <row r="82" spans="1:19" ht="14.25" customHeight="1">
      <c r="A82" s="30" t="s">
        <v>5762</v>
      </c>
      <c r="B82" s="30" t="s">
        <v>2152</v>
      </c>
      <c r="C82" s="30"/>
      <c r="D82" s="30" t="s">
        <v>25</v>
      </c>
      <c r="E82" s="39" t="s">
        <v>5763</v>
      </c>
      <c r="F82" s="63" t="s">
        <v>5764</v>
      </c>
      <c r="G82" s="30"/>
      <c r="H82" s="30"/>
      <c r="I82" s="30"/>
      <c r="J82" s="30" t="s">
        <v>25</v>
      </c>
      <c r="K82" s="30" t="s">
        <v>5548</v>
      </c>
      <c r="L82" s="30"/>
      <c r="M82" s="63"/>
      <c r="N82" s="35"/>
      <c r="O82" s="10"/>
      <c r="P82" s="10"/>
      <c r="Q82" s="10"/>
      <c r="R82" s="10"/>
      <c r="S82" s="10"/>
    </row>
    <row r="83" spans="1:19" ht="14.25" customHeight="1">
      <c r="A83" s="8" t="s">
        <v>5765</v>
      </c>
      <c r="B83" s="8" t="s">
        <v>2246</v>
      </c>
      <c r="C83" s="8" t="s">
        <v>2247</v>
      </c>
      <c r="D83" s="8" t="s">
        <v>37</v>
      </c>
      <c r="E83" s="64"/>
      <c r="F83" s="65"/>
      <c r="G83" s="8"/>
      <c r="H83" s="8"/>
      <c r="I83" s="8"/>
      <c r="J83" s="8" t="s">
        <v>25</v>
      </c>
      <c r="K83" s="8" t="s">
        <v>5538</v>
      </c>
      <c r="L83" s="8"/>
      <c r="M83" s="63"/>
      <c r="N83" s="10"/>
      <c r="O83" s="10"/>
      <c r="P83" s="10"/>
      <c r="Q83" s="10"/>
      <c r="R83" s="10"/>
      <c r="S83" s="10"/>
    </row>
    <row r="84" spans="1:19" ht="14.25" customHeight="1">
      <c r="A84" s="8" t="s">
        <v>5766</v>
      </c>
      <c r="B84" s="8" t="s">
        <v>2261</v>
      </c>
      <c r="C84" s="8"/>
      <c r="D84" s="8" t="s">
        <v>25</v>
      </c>
      <c r="E84" s="64"/>
      <c r="F84" s="65"/>
      <c r="G84" s="8"/>
      <c r="H84" s="8"/>
      <c r="I84" s="8"/>
      <c r="J84" s="8" t="s">
        <v>25</v>
      </c>
      <c r="K84" s="8" t="s">
        <v>5538</v>
      </c>
      <c r="L84" s="8"/>
      <c r="M84" s="63"/>
      <c r="N84" s="10"/>
      <c r="O84" s="10"/>
      <c r="P84" s="10"/>
      <c r="Q84" s="10"/>
      <c r="R84" s="10"/>
      <c r="S84" s="10"/>
    </row>
    <row r="85" spans="1:19" ht="14.25" customHeight="1">
      <c r="A85" s="30" t="s">
        <v>5767</v>
      </c>
      <c r="B85" s="30" t="s">
        <v>2225</v>
      </c>
      <c r="C85" s="30"/>
      <c r="D85" s="30" t="s">
        <v>30</v>
      </c>
      <c r="E85" s="39" t="s">
        <v>5768</v>
      </c>
      <c r="F85" s="63" t="s">
        <v>5769</v>
      </c>
      <c r="G85" s="30"/>
      <c r="H85" s="30"/>
      <c r="I85" s="30"/>
      <c r="J85" s="30" t="s">
        <v>30</v>
      </c>
      <c r="K85" s="30" t="s">
        <v>5538</v>
      </c>
      <c r="L85" s="30"/>
      <c r="M85" s="63"/>
      <c r="N85" s="35"/>
      <c r="O85" s="10"/>
      <c r="P85" s="10"/>
      <c r="Q85" s="10"/>
      <c r="R85" s="10"/>
      <c r="S85" s="10"/>
    </row>
    <row r="86" spans="1:19" ht="14.25" customHeight="1">
      <c r="A86" s="8" t="s">
        <v>5770</v>
      </c>
      <c r="B86" s="8" t="s">
        <v>4258</v>
      </c>
      <c r="C86" s="8"/>
      <c r="D86" s="8"/>
      <c r="E86" s="64"/>
      <c r="F86" s="65"/>
      <c r="G86" s="8"/>
      <c r="H86" s="8"/>
      <c r="I86" s="8"/>
      <c r="J86" s="8" t="s">
        <v>25</v>
      </c>
      <c r="K86" s="8" t="s">
        <v>5538</v>
      </c>
      <c r="L86" s="8"/>
      <c r="M86" s="63"/>
      <c r="N86" s="10"/>
      <c r="O86" s="10"/>
      <c r="P86" s="10"/>
      <c r="Q86" s="10"/>
      <c r="R86" s="10"/>
      <c r="S86" s="10"/>
    </row>
    <row r="87" spans="1:19" ht="14.25" customHeight="1">
      <c r="A87" s="8" t="s">
        <v>5771</v>
      </c>
      <c r="B87" s="8" t="s">
        <v>2282</v>
      </c>
      <c r="C87" s="8"/>
      <c r="D87" s="8" t="s">
        <v>25</v>
      </c>
      <c r="E87" s="64"/>
      <c r="F87" s="65"/>
      <c r="G87" s="8"/>
      <c r="H87" s="8"/>
      <c r="I87" s="8"/>
      <c r="J87" s="8" t="s">
        <v>25</v>
      </c>
      <c r="K87" s="8" t="s">
        <v>5538</v>
      </c>
      <c r="L87" s="8"/>
      <c r="M87" s="63"/>
      <c r="N87" s="10"/>
      <c r="O87" s="10"/>
      <c r="P87" s="10"/>
      <c r="Q87" s="10"/>
      <c r="R87" s="10"/>
      <c r="S87" s="10"/>
    </row>
    <row r="88" spans="1:19" ht="14.25" customHeight="1">
      <c r="A88" s="30" t="s">
        <v>5772</v>
      </c>
      <c r="B88" s="30" t="s">
        <v>2123</v>
      </c>
      <c r="C88" s="30"/>
      <c r="D88" s="30" t="s">
        <v>30</v>
      </c>
      <c r="E88" s="39" t="s">
        <v>5773</v>
      </c>
      <c r="F88" s="63" t="s">
        <v>5774</v>
      </c>
      <c r="G88" s="30"/>
      <c r="H88" s="30"/>
      <c r="I88" s="30"/>
      <c r="J88" s="30" t="s">
        <v>25</v>
      </c>
      <c r="K88" s="30" t="s">
        <v>5538</v>
      </c>
      <c r="L88" s="30" t="s">
        <v>5775</v>
      </c>
      <c r="M88" s="63" t="s">
        <v>10720</v>
      </c>
      <c r="N88" s="35"/>
      <c r="O88" s="10"/>
      <c r="P88" s="10"/>
      <c r="Q88" s="10"/>
      <c r="R88" s="10"/>
      <c r="S88" s="10"/>
    </row>
    <row r="89" spans="1:19" ht="14.25" customHeight="1">
      <c r="A89" s="8" t="s">
        <v>5776</v>
      </c>
      <c r="B89" s="8"/>
      <c r="C89" s="8"/>
      <c r="D89" s="8" t="s">
        <v>37</v>
      </c>
      <c r="E89" s="64"/>
      <c r="F89" s="65"/>
      <c r="G89" s="8"/>
      <c r="H89" s="8"/>
      <c r="I89" s="8"/>
      <c r="J89" s="8"/>
      <c r="K89" s="8"/>
      <c r="L89" s="8"/>
      <c r="M89" s="63"/>
      <c r="N89" s="10"/>
      <c r="O89" s="10"/>
      <c r="P89" s="10"/>
      <c r="Q89" s="10"/>
      <c r="R89" s="10"/>
      <c r="S89" s="10"/>
    </row>
    <row r="90" spans="1:19" ht="14.25" customHeight="1">
      <c r="A90" s="30" t="s">
        <v>5777</v>
      </c>
      <c r="B90" s="30" t="s">
        <v>740</v>
      </c>
      <c r="C90" s="30"/>
      <c r="D90" s="30" t="s">
        <v>25</v>
      </c>
      <c r="E90" s="39" t="s">
        <v>5778</v>
      </c>
      <c r="F90" s="63" t="s">
        <v>5779</v>
      </c>
      <c r="G90" s="30"/>
      <c r="H90" s="30"/>
      <c r="I90" s="30"/>
      <c r="J90" s="30" t="s">
        <v>25</v>
      </c>
      <c r="K90" s="30" t="s">
        <v>5548</v>
      </c>
      <c r="L90" s="30" t="s">
        <v>5780</v>
      </c>
      <c r="M90" s="63" t="s">
        <v>5781</v>
      </c>
      <c r="N90" s="35"/>
      <c r="O90" s="10"/>
      <c r="P90" s="10"/>
      <c r="Q90" s="10"/>
      <c r="R90" s="10"/>
      <c r="S90" s="10"/>
    </row>
    <row r="91" spans="1:19" ht="14.25" customHeight="1">
      <c r="A91" s="30" t="s">
        <v>5782</v>
      </c>
      <c r="B91" s="30"/>
      <c r="C91" s="30"/>
      <c r="D91" s="30" t="s">
        <v>30</v>
      </c>
      <c r="E91" s="39" t="s">
        <v>5783</v>
      </c>
      <c r="F91" s="63" t="s">
        <v>5784</v>
      </c>
      <c r="G91" s="30"/>
      <c r="H91" s="30"/>
      <c r="I91" s="30"/>
      <c r="J91" s="30" t="s">
        <v>30</v>
      </c>
      <c r="K91" s="30" t="s">
        <v>5548</v>
      </c>
      <c r="L91" s="30" t="s">
        <v>5785</v>
      </c>
      <c r="M91" s="63" t="s">
        <v>5786</v>
      </c>
      <c r="N91" s="35"/>
      <c r="O91" s="10"/>
      <c r="P91" s="10"/>
      <c r="Q91" s="10"/>
      <c r="R91" s="10"/>
      <c r="S91" s="10"/>
    </row>
    <row r="92" spans="1:19" ht="14.25" customHeight="1">
      <c r="A92" s="30" t="s">
        <v>5787</v>
      </c>
      <c r="B92" s="30"/>
      <c r="C92" s="30"/>
      <c r="D92" s="30" t="s">
        <v>37</v>
      </c>
      <c r="E92" s="39" t="s">
        <v>5788</v>
      </c>
      <c r="F92" s="63" t="s">
        <v>5789</v>
      </c>
      <c r="G92" s="30"/>
      <c r="H92" s="30"/>
      <c r="I92" s="30"/>
      <c r="J92" s="30" t="s">
        <v>25</v>
      </c>
      <c r="K92" s="30" t="s">
        <v>5548</v>
      </c>
      <c r="L92" s="30" t="s">
        <v>5790</v>
      </c>
      <c r="M92" s="63" t="s">
        <v>5791</v>
      </c>
      <c r="N92" s="35"/>
      <c r="O92" s="10"/>
      <c r="P92" s="10"/>
      <c r="Q92" s="10"/>
      <c r="R92" s="10"/>
      <c r="S92" s="10"/>
    </row>
    <row r="93" spans="1:19" ht="14.25" customHeight="1">
      <c r="A93" s="30" t="s">
        <v>5792</v>
      </c>
      <c r="B93" s="30" t="s">
        <v>2123</v>
      </c>
      <c r="C93" s="30"/>
      <c r="D93" s="30" t="s">
        <v>30</v>
      </c>
      <c r="E93" s="39" t="s">
        <v>5793</v>
      </c>
      <c r="F93" s="63" t="s">
        <v>5794</v>
      </c>
      <c r="G93" s="30"/>
      <c r="H93" s="30"/>
      <c r="I93" s="30"/>
      <c r="J93" s="30"/>
      <c r="K93" s="30"/>
      <c r="L93" s="30"/>
      <c r="M93" s="63"/>
      <c r="N93" s="35"/>
      <c r="O93" s="10"/>
      <c r="P93" s="10"/>
      <c r="Q93" s="10"/>
      <c r="R93" s="10"/>
      <c r="S93" s="10"/>
    </row>
    <row r="94" spans="1:19" ht="14.25" customHeight="1">
      <c r="A94" s="30" t="s">
        <v>5795</v>
      </c>
      <c r="B94" s="30"/>
      <c r="C94" s="30"/>
      <c r="D94" s="30" t="s">
        <v>30</v>
      </c>
      <c r="E94" s="39" t="s">
        <v>5796</v>
      </c>
      <c r="F94" s="63" t="s">
        <v>5797</v>
      </c>
      <c r="G94" s="30"/>
      <c r="H94" s="30"/>
      <c r="I94" s="30"/>
      <c r="J94" s="30" t="s">
        <v>25</v>
      </c>
      <c r="K94" s="30" t="s">
        <v>5538</v>
      </c>
      <c r="L94" s="30"/>
      <c r="M94" s="63"/>
      <c r="N94" s="35"/>
      <c r="O94" s="10"/>
      <c r="P94" s="10"/>
      <c r="Q94" s="10"/>
      <c r="R94" s="10"/>
      <c r="S94" s="10"/>
    </row>
    <row r="95" spans="1:19" ht="14.25" customHeight="1">
      <c r="A95" s="8" t="s">
        <v>5798</v>
      </c>
      <c r="B95" s="8" t="s">
        <v>3471</v>
      </c>
      <c r="C95" s="8" t="s">
        <v>3472</v>
      </c>
      <c r="D95" s="8" t="s">
        <v>25</v>
      </c>
      <c r="E95" s="64"/>
      <c r="F95" s="65"/>
      <c r="G95" s="8"/>
      <c r="H95" s="8"/>
      <c r="I95" s="8"/>
      <c r="J95" s="8" t="s">
        <v>30</v>
      </c>
      <c r="K95" s="8"/>
      <c r="L95" s="8"/>
      <c r="M95" s="63"/>
      <c r="N95" s="10"/>
      <c r="O95" s="10"/>
      <c r="P95" s="10"/>
      <c r="Q95" s="10"/>
      <c r="R95" s="10"/>
      <c r="S95" s="10"/>
    </row>
    <row r="96" spans="1:19" ht="14.25" customHeight="1">
      <c r="A96" s="30" t="s">
        <v>5799</v>
      </c>
      <c r="B96" s="30"/>
      <c r="C96" s="30"/>
      <c r="D96" s="30" t="s">
        <v>37</v>
      </c>
      <c r="E96" s="39" t="s">
        <v>5800</v>
      </c>
      <c r="F96" s="63" t="s">
        <v>5801</v>
      </c>
      <c r="G96" s="30"/>
      <c r="H96" s="30"/>
      <c r="I96" s="30"/>
      <c r="J96" s="30" t="s">
        <v>25</v>
      </c>
      <c r="K96" s="30" t="s">
        <v>5548</v>
      </c>
      <c r="L96" s="30"/>
      <c r="M96" s="63"/>
      <c r="N96" s="35"/>
      <c r="O96" s="10"/>
      <c r="P96" s="10"/>
      <c r="Q96" s="10"/>
      <c r="R96" s="10"/>
      <c r="S96" s="10"/>
    </row>
    <row r="97" spans="1:19" ht="14.25" customHeight="1">
      <c r="A97" s="8" t="s">
        <v>5802</v>
      </c>
      <c r="B97" s="8" t="s">
        <v>2381</v>
      </c>
      <c r="C97" s="8"/>
      <c r="D97" s="8" t="s">
        <v>25</v>
      </c>
      <c r="E97" s="64"/>
      <c r="F97" s="65"/>
      <c r="G97" s="8"/>
      <c r="H97" s="8"/>
      <c r="I97" s="8"/>
      <c r="J97" s="8" t="s">
        <v>25</v>
      </c>
      <c r="K97" s="8" t="s">
        <v>5538</v>
      </c>
      <c r="L97" s="8"/>
      <c r="M97" s="63"/>
      <c r="N97" s="10"/>
      <c r="O97" s="10"/>
      <c r="P97" s="10"/>
      <c r="Q97" s="10"/>
      <c r="R97" s="10"/>
      <c r="S97" s="10"/>
    </row>
    <row r="98" spans="1:19" ht="14.25" customHeight="1">
      <c r="A98" s="8" t="s">
        <v>5803</v>
      </c>
      <c r="B98" s="8" t="s">
        <v>2423</v>
      </c>
      <c r="C98" s="8"/>
      <c r="D98" s="8" t="s">
        <v>25</v>
      </c>
      <c r="E98" s="64"/>
      <c r="F98" s="65"/>
      <c r="G98" s="8"/>
      <c r="H98" s="8"/>
      <c r="I98" s="8"/>
      <c r="J98" s="8" t="s">
        <v>25</v>
      </c>
      <c r="K98" s="8" t="s">
        <v>5538</v>
      </c>
      <c r="L98" s="8"/>
      <c r="M98" s="63"/>
      <c r="N98" s="10"/>
      <c r="O98" s="10"/>
      <c r="P98" s="10"/>
      <c r="Q98" s="10"/>
      <c r="R98" s="10"/>
      <c r="S98" s="10"/>
    </row>
    <row r="99" spans="1:19" ht="14.25" customHeight="1">
      <c r="A99" s="30" t="s">
        <v>5804</v>
      </c>
      <c r="B99" s="30"/>
      <c r="C99" s="30"/>
      <c r="D99" s="30" t="s">
        <v>30</v>
      </c>
      <c r="E99" s="39" t="s">
        <v>5805</v>
      </c>
      <c r="F99" s="63" t="s">
        <v>5806</v>
      </c>
      <c r="G99" s="30"/>
      <c r="H99" s="30"/>
      <c r="I99" s="30"/>
      <c r="J99" s="30" t="s">
        <v>25</v>
      </c>
      <c r="K99" s="30" t="s">
        <v>5548</v>
      </c>
      <c r="L99" s="30" t="s">
        <v>5807</v>
      </c>
      <c r="M99" s="63" t="s">
        <v>5808</v>
      </c>
      <c r="N99" s="35"/>
      <c r="O99" s="10"/>
      <c r="P99" s="10"/>
      <c r="Q99" s="10"/>
      <c r="R99" s="10"/>
      <c r="S99" s="10"/>
    </row>
    <row r="100" spans="1:19" ht="14.25" customHeight="1">
      <c r="A100" s="30" t="s">
        <v>5809</v>
      </c>
      <c r="B100" s="30" t="s">
        <v>2403</v>
      </c>
      <c r="C100" s="30"/>
      <c r="D100" s="30" t="s">
        <v>25</v>
      </c>
      <c r="E100" s="39" t="s">
        <v>5810</v>
      </c>
      <c r="F100" s="63" t="s">
        <v>3445</v>
      </c>
      <c r="G100" s="30"/>
      <c r="H100" s="30"/>
      <c r="I100" s="30"/>
      <c r="J100" s="30" t="s">
        <v>25</v>
      </c>
      <c r="K100" s="30" t="s">
        <v>5538</v>
      </c>
      <c r="L100" s="30" t="s">
        <v>5811</v>
      </c>
      <c r="M100" s="63" t="s">
        <v>5812</v>
      </c>
      <c r="N100" s="35"/>
      <c r="O100" s="10"/>
      <c r="P100" s="10"/>
      <c r="Q100" s="10"/>
      <c r="R100" s="10"/>
      <c r="S100" s="10"/>
    </row>
    <row r="101" spans="1:19" ht="14.25" customHeight="1">
      <c r="A101" s="30" t="s">
        <v>5813</v>
      </c>
      <c r="B101" s="30" t="s">
        <v>2317</v>
      </c>
      <c r="C101" s="30"/>
      <c r="D101" s="30" t="s">
        <v>25</v>
      </c>
      <c r="E101" s="39" t="s">
        <v>5814</v>
      </c>
      <c r="F101" s="63" t="s">
        <v>5753</v>
      </c>
      <c r="G101" s="30"/>
      <c r="H101" s="30"/>
      <c r="I101" s="30"/>
      <c r="J101" s="30" t="s">
        <v>25</v>
      </c>
      <c r="K101" s="30" t="s">
        <v>5538</v>
      </c>
      <c r="L101" s="30" t="s">
        <v>5815</v>
      </c>
      <c r="M101" s="63" t="s">
        <v>5816</v>
      </c>
      <c r="N101" s="35"/>
      <c r="O101" s="10"/>
      <c r="P101" s="10"/>
      <c r="Q101" s="10"/>
      <c r="R101" s="10"/>
      <c r="S101" s="10"/>
    </row>
    <row r="102" spans="1:19" ht="14.25" customHeight="1">
      <c r="A102" s="30" t="s">
        <v>5817</v>
      </c>
      <c r="B102" s="30" t="s">
        <v>2326</v>
      </c>
      <c r="C102" s="30" t="s">
        <v>2327</v>
      </c>
      <c r="D102" s="30" t="s">
        <v>30</v>
      </c>
      <c r="E102" s="39" t="s">
        <v>5818</v>
      </c>
      <c r="F102" s="63" t="s">
        <v>5819</v>
      </c>
      <c r="G102" s="30"/>
      <c r="H102" s="30"/>
      <c r="I102" s="30"/>
      <c r="J102" s="30" t="s">
        <v>30</v>
      </c>
      <c r="K102" s="30" t="s">
        <v>5548</v>
      </c>
      <c r="L102" s="30"/>
      <c r="M102" s="63"/>
      <c r="N102" s="35"/>
      <c r="O102" s="10"/>
      <c r="P102" s="10"/>
      <c r="Q102" s="10"/>
      <c r="R102" s="10"/>
      <c r="S102" s="10"/>
    </row>
    <row r="103" spans="1:19" ht="14.25" customHeight="1">
      <c r="A103" s="8" t="s">
        <v>5820</v>
      </c>
      <c r="B103" s="8"/>
      <c r="C103" s="8"/>
      <c r="D103" s="8" t="s">
        <v>25</v>
      </c>
      <c r="E103" s="64"/>
      <c r="F103" s="65"/>
      <c r="G103" s="8"/>
      <c r="H103" s="8"/>
      <c r="I103" s="8"/>
      <c r="J103" s="8" t="s">
        <v>25</v>
      </c>
      <c r="K103" s="8" t="s">
        <v>5538</v>
      </c>
      <c r="L103" s="8"/>
      <c r="M103" s="63"/>
      <c r="N103" s="10"/>
      <c r="O103" s="10"/>
      <c r="P103" s="10"/>
      <c r="Q103" s="10"/>
      <c r="R103" s="10"/>
      <c r="S103" s="10"/>
    </row>
    <row r="104" spans="1:19" ht="14.25" customHeight="1">
      <c r="A104" s="30" t="s">
        <v>5821</v>
      </c>
      <c r="B104" s="30" t="s">
        <v>2333</v>
      </c>
      <c r="C104" s="30"/>
      <c r="D104" s="30" t="s">
        <v>25</v>
      </c>
      <c r="E104" s="39" t="s">
        <v>5822</v>
      </c>
      <c r="F104" s="63" t="s">
        <v>3445</v>
      </c>
      <c r="G104" s="30"/>
      <c r="H104" s="30"/>
      <c r="I104" s="30"/>
      <c r="J104" s="30" t="s">
        <v>25</v>
      </c>
      <c r="K104" s="30" t="s">
        <v>5538</v>
      </c>
      <c r="L104" s="30"/>
      <c r="M104" s="63"/>
      <c r="N104" s="35"/>
      <c r="O104" s="10"/>
      <c r="P104" s="10"/>
      <c r="Q104" s="10"/>
      <c r="R104" s="10"/>
      <c r="S104" s="10"/>
    </row>
    <row r="105" spans="1:19" ht="14.25" customHeight="1">
      <c r="A105" s="8" t="s">
        <v>5823</v>
      </c>
      <c r="B105" s="8" t="s">
        <v>1595</v>
      </c>
      <c r="C105" s="8" t="s">
        <v>1596</v>
      </c>
      <c r="D105" s="8"/>
      <c r="E105" s="64"/>
      <c r="F105" s="65"/>
      <c r="G105" s="8"/>
      <c r="H105" s="8"/>
      <c r="I105" s="8"/>
      <c r="J105" s="8"/>
      <c r="K105" s="8"/>
      <c r="L105" s="8" t="s">
        <v>5824</v>
      </c>
      <c r="M105" s="63" t="s">
        <v>5825</v>
      </c>
      <c r="N105" s="10"/>
      <c r="O105" s="10"/>
      <c r="P105" s="10"/>
      <c r="Q105" s="10"/>
      <c r="R105" s="10"/>
      <c r="S105" s="10"/>
    </row>
    <row r="106" spans="1:19" ht="14.25" customHeight="1">
      <c r="A106" s="8" t="s">
        <v>5826</v>
      </c>
      <c r="B106" s="8" t="s">
        <v>3273</v>
      </c>
      <c r="C106" s="8"/>
      <c r="D106" s="8"/>
      <c r="E106" s="64"/>
      <c r="F106" s="65"/>
      <c r="G106" s="8"/>
      <c r="H106" s="8"/>
      <c r="I106" s="8"/>
      <c r="J106" s="8"/>
      <c r="K106" s="8"/>
      <c r="L106" s="8" t="s">
        <v>5827</v>
      </c>
      <c r="M106" s="63" t="s">
        <v>3445</v>
      </c>
      <c r="N106" s="10"/>
      <c r="O106" s="10"/>
      <c r="P106" s="10"/>
      <c r="Q106" s="10"/>
      <c r="R106" s="10"/>
      <c r="S106" s="10"/>
    </row>
    <row r="107" spans="1:19" ht="14.25" customHeight="1">
      <c r="A107" s="8" t="s">
        <v>5828</v>
      </c>
      <c r="B107" s="8" t="s">
        <v>2472</v>
      </c>
      <c r="C107" s="8" t="s">
        <v>2473</v>
      </c>
      <c r="D107" s="8"/>
      <c r="E107" s="64"/>
      <c r="F107" s="65"/>
      <c r="G107" s="8"/>
      <c r="H107" s="8"/>
      <c r="I107" s="8"/>
      <c r="J107" s="8"/>
      <c r="K107" s="8"/>
      <c r="L107" s="8" t="s">
        <v>5829</v>
      </c>
      <c r="M107" s="63" t="s">
        <v>5830</v>
      </c>
      <c r="N107" s="10"/>
      <c r="O107" s="10"/>
      <c r="P107" s="10"/>
      <c r="Q107" s="10"/>
      <c r="R107" s="10"/>
      <c r="S107" s="10"/>
    </row>
    <row r="108" spans="1:19" ht="14.25" customHeight="1">
      <c r="A108" s="30" t="s">
        <v>5831</v>
      </c>
      <c r="B108" s="30" t="s">
        <v>2480</v>
      </c>
      <c r="C108" s="30" t="s">
        <v>2481</v>
      </c>
      <c r="D108" s="30" t="s">
        <v>37</v>
      </c>
      <c r="E108" s="39" t="s">
        <v>5832</v>
      </c>
      <c r="F108" s="63" t="s">
        <v>5833</v>
      </c>
      <c r="G108" s="30"/>
      <c r="H108" s="30"/>
      <c r="I108" s="30"/>
      <c r="J108" s="30"/>
      <c r="K108" s="30"/>
      <c r="L108" s="30" t="s">
        <v>5834</v>
      </c>
      <c r="M108" s="63" t="s">
        <v>3445</v>
      </c>
      <c r="N108" s="35"/>
      <c r="O108" s="10"/>
      <c r="P108" s="10"/>
      <c r="Q108" s="10"/>
      <c r="R108" s="10"/>
      <c r="S108" s="10"/>
    </row>
    <row r="109" spans="1:19" ht="14.25" customHeight="1">
      <c r="A109" s="8" t="s">
        <v>5835</v>
      </c>
      <c r="B109" s="8" t="s">
        <v>3428</v>
      </c>
      <c r="C109" s="8" t="s">
        <v>3429</v>
      </c>
      <c r="D109" s="8"/>
      <c r="E109" s="64"/>
      <c r="F109" s="65"/>
      <c r="G109" s="8"/>
      <c r="H109" s="8"/>
      <c r="I109" s="8"/>
      <c r="J109" s="8"/>
      <c r="K109" s="8"/>
      <c r="L109" s="8" t="s">
        <v>5836</v>
      </c>
      <c r="M109" s="63" t="s">
        <v>5837</v>
      </c>
      <c r="N109" s="10"/>
      <c r="O109" s="10"/>
      <c r="P109" s="10"/>
      <c r="Q109" s="10"/>
      <c r="R109" s="10"/>
      <c r="S109" s="10"/>
    </row>
    <row r="110" spans="1:19" ht="14.25" customHeight="1">
      <c r="A110" s="8" t="s">
        <v>5838</v>
      </c>
      <c r="B110" s="8" t="s">
        <v>2497</v>
      </c>
      <c r="C110" s="8" t="s">
        <v>2498</v>
      </c>
      <c r="D110" s="8" t="s">
        <v>25</v>
      </c>
      <c r="E110" s="64"/>
      <c r="F110" s="65"/>
      <c r="G110" s="8"/>
      <c r="H110" s="8"/>
      <c r="I110" s="8"/>
      <c r="J110" s="8" t="s">
        <v>25</v>
      </c>
      <c r="K110" s="8" t="s">
        <v>5538</v>
      </c>
      <c r="L110" s="8" t="s">
        <v>5839</v>
      </c>
      <c r="M110" s="63" t="s">
        <v>5840</v>
      </c>
      <c r="N110" s="10"/>
      <c r="O110" s="10"/>
      <c r="P110" s="10"/>
      <c r="Q110" s="10"/>
      <c r="R110" s="10"/>
      <c r="S110" s="10"/>
    </row>
    <row r="111" spans="1:19" ht="14.25" customHeight="1">
      <c r="A111" s="8" t="s">
        <v>5841</v>
      </c>
      <c r="B111" s="8" t="s">
        <v>1304</v>
      </c>
      <c r="C111" s="8"/>
      <c r="D111" s="8"/>
      <c r="E111" s="64"/>
      <c r="F111" s="65"/>
      <c r="G111" s="8"/>
      <c r="H111" s="8"/>
      <c r="I111" s="8"/>
      <c r="J111" s="8"/>
      <c r="K111" s="8"/>
      <c r="L111" s="8" t="s">
        <v>5842</v>
      </c>
      <c r="M111" s="63" t="s">
        <v>5843</v>
      </c>
      <c r="N111" s="10"/>
      <c r="O111" s="10"/>
      <c r="P111" s="10"/>
      <c r="Q111" s="10"/>
      <c r="R111" s="10"/>
      <c r="S111" s="10"/>
    </row>
    <row r="112" spans="1:19" ht="14.25" customHeight="1">
      <c r="A112" s="30" t="s">
        <v>5844</v>
      </c>
      <c r="B112" s="30" t="s">
        <v>2530</v>
      </c>
      <c r="C112" s="30" t="s">
        <v>2531</v>
      </c>
      <c r="D112" s="30" t="s">
        <v>37</v>
      </c>
      <c r="E112" s="39" t="s">
        <v>5845</v>
      </c>
      <c r="F112" s="63" t="s">
        <v>5846</v>
      </c>
      <c r="G112" s="30"/>
      <c r="H112" s="30"/>
      <c r="I112" s="30"/>
      <c r="J112" s="30" t="s">
        <v>30</v>
      </c>
      <c r="K112" s="30"/>
      <c r="L112" s="30"/>
      <c r="M112" s="63"/>
      <c r="N112" s="35"/>
      <c r="O112" s="10"/>
      <c r="P112" s="10"/>
      <c r="Q112" s="10"/>
      <c r="R112" s="10"/>
      <c r="S112" s="10"/>
    </row>
    <row r="113" spans="1:19" ht="14.25" customHeight="1">
      <c r="A113" s="8" t="s">
        <v>5847</v>
      </c>
      <c r="B113" s="8" t="s">
        <v>4552</v>
      </c>
      <c r="C113" s="8" t="s">
        <v>4553</v>
      </c>
      <c r="D113" s="8"/>
      <c r="E113" s="64"/>
      <c r="F113" s="65"/>
      <c r="G113" s="8"/>
      <c r="H113" s="8"/>
      <c r="I113" s="8"/>
      <c r="J113" s="8"/>
      <c r="K113" s="8"/>
      <c r="L113" s="8" t="s">
        <v>5848</v>
      </c>
      <c r="M113" s="63" t="s">
        <v>5849</v>
      </c>
      <c r="N113" s="10"/>
      <c r="O113" s="10"/>
      <c r="P113" s="10"/>
      <c r="Q113" s="10"/>
      <c r="R113" s="10"/>
      <c r="S113" s="10"/>
    </row>
    <row r="114" spans="1:19" ht="14.25" customHeight="1">
      <c r="A114" s="8" t="s">
        <v>5850</v>
      </c>
      <c r="B114" s="8" t="s">
        <v>5851</v>
      </c>
      <c r="C114" s="8" t="s">
        <v>5852</v>
      </c>
      <c r="D114" s="8"/>
      <c r="E114" s="64"/>
      <c r="F114" s="65"/>
      <c r="G114" s="8"/>
      <c r="H114" s="8"/>
      <c r="I114" s="8"/>
      <c r="J114" s="8"/>
      <c r="K114" s="8"/>
      <c r="L114" s="8" t="s">
        <v>5853</v>
      </c>
      <c r="M114" s="63" t="s">
        <v>5854</v>
      </c>
      <c r="N114" s="10"/>
      <c r="O114" s="10"/>
      <c r="P114" s="10"/>
      <c r="Q114" s="10"/>
      <c r="R114" s="10"/>
      <c r="S114" s="10"/>
    </row>
    <row r="115" spans="1:19" ht="14.25" customHeight="1">
      <c r="A115" s="30" t="s">
        <v>5855</v>
      </c>
      <c r="B115" s="30" t="s">
        <v>3576</v>
      </c>
      <c r="C115" s="30" t="s">
        <v>3577</v>
      </c>
      <c r="D115" s="30"/>
      <c r="E115" s="39" t="s">
        <v>5856</v>
      </c>
      <c r="F115" s="63" t="s">
        <v>5857</v>
      </c>
      <c r="G115" s="30"/>
      <c r="H115" s="30"/>
      <c r="I115" s="30"/>
      <c r="J115" s="30"/>
      <c r="K115" s="30"/>
      <c r="L115" s="30"/>
      <c r="M115" s="63"/>
      <c r="N115" s="35"/>
      <c r="O115" s="10"/>
      <c r="P115" s="10"/>
      <c r="Q115" s="10"/>
      <c r="R115" s="10"/>
      <c r="S115" s="10"/>
    </row>
    <row r="116" spans="1:19" ht="14.25" customHeight="1">
      <c r="A116" s="30" t="s">
        <v>5858</v>
      </c>
      <c r="B116" s="30" t="s">
        <v>5859</v>
      </c>
      <c r="C116" s="30" t="s">
        <v>5860</v>
      </c>
      <c r="D116" s="30" t="s">
        <v>25</v>
      </c>
      <c r="E116" s="39" t="s">
        <v>5861</v>
      </c>
      <c r="F116" s="63" t="s">
        <v>5862</v>
      </c>
      <c r="G116" s="30"/>
      <c r="H116" s="30"/>
      <c r="I116" s="30"/>
      <c r="J116" s="30"/>
      <c r="K116" s="30"/>
      <c r="L116" s="30" t="s">
        <v>5863</v>
      </c>
      <c r="M116" s="63" t="s">
        <v>5864</v>
      </c>
      <c r="N116" s="35"/>
      <c r="O116" s="10"/>
      <c r="P116" s="10"/>
      <c r="Q116" s="10"/>
      <c r="R116" s="10"/>
      <c r="S116" s="10"/>
    </row>
    <row r="117" spans="1:19" ht="14.25" customHeight="1">
      <c r="A117" s="8" t="s">
        <v>5865</v>
      </c>
      <c r="B117" s="8" t="s">
        <v>5866</v>
      </c>
      <c r="C117" s="8" t="s">
        <v>5867</v>
      </c>
      <c r="D117" s="8"/>
      <c r="E117" s="64"/>
      <c r="F117" s="65"/>
      <c r="G117" s="8"/>
      <c r="H117" s="8"/>
      <c r="I117" s="8"/>
      <c r="J117" s="8"/>
      <c r="K117" s="8"/>
      <c r="L117" s="8" t="s">
        <v>5868</v>
      </c>
      <c r="M117" s="63" t="s">
        <v>5869</v>
      </c>
      <c r="N117" s="10"/>
      <c r="O117" s="10"/>
      <c r="P117" s="10"/>
      <c r="Q117" s="10"/>
      <c r="R117" s="10"/>
      <c r="S117" s="10"/>
    </row>
    <row r="118" spans="1:19" ht="14.25" customHeight="1">
      <c r="A118" s="8" t="s">
        <v>5870</v>
      </c>
      <c r="B118" s="8" t="s">
        <v>3924</v>
      </c>
      <c r="C118" s="8" t="s">
        <v>3925</v>
      </c>
      <c r="D118" s="8"/>
      <c r="E118" s="64"/>
      <c r="F118" s="65"/>
      <c r="G118" s="8"/>
      <c r="H118" s="8"/>
      <c r="I118" s="8"/>
      <c r="J118" s="8"/>
      <c r="K118" s="8"/>
      <c r="L118" s="8" t="s">
        <v>5871</v>
      </c>
      <c r="M118" s="63" t="s">
        <v>5872</v>
      </c>
      <c r="N118" s="10"/>
      <c r="O118" s="10"/>
      <c r="P118" s="10"/>
      <c r="Q118" s="10"/>
      <c r="R118" s="10"/>
      <c r="S118" s="10"/>
    </row>
    <row r="119" spans="1:19" ht="14.25" customHeight="1">
      <c r="A119" s="8" t="s">
        <v>5873</v>
      </c>
      <c r="B119" s="8" t="s">
        <v>3581</v>
      </c>
      <c r="C119" s="8"/>
      <c r="D119" s="8"/>
      <c r="E119" s="64"/>
      <c r="F119" s="65"/>
      <c r="G119" s="8"/>
      <c r="H119" s="8"/>
      <c r="I119" s="8"/>
      <c r="J119" s="8"/>
      <c r="K119" s="8"/>
      <c r="L119" s="8" t="s">
        <v>5874</v>
      </c>
      <c r="M119" s="63" t="s">
        <v>5875</v>
      </c>
      <c r="N119" s="10"/>
      <c r="O119" s="10"/>
      <c r="P119" s="10"/>
      <c r="Q119" s="10"/>
      <c r="R119" s="10"/>
      <c r="S119" s="10"/>
    </row>
    <row r="120" spans="1:19" ht="14.25" customHeight="1">
      <c r="A120" s="8" t="s">
        <v>5876</v>
      </c>
      <c r="B120" s="8" t="s">
        <v>2543</v>
      </c>
      <c r="C120" s="8" t="s">
        <v>2544</v>
      </c>
      <c r="D120" s="8"/>
      <c r="E120" s="64"/>
      <c r="F120" s="65"/>
      <c r="G120" s="8"/>
      <c r="H120" s="8"/>
      <c r="I120" s="8"/>
      <c r="J120" s="8"/>
      <c r="K120" s="8"/>
      <c r="L120" s="8" t="s">
        <v>5877</v>
      </c>
      <c r="M120" s="63" t="s">
        <v>5878</v>
      </c>
      <c r="N120" s="10"/>
      <c r="O120" s="10"/>
      <c r="P120" s="10"/>
      <c r="Q120" s="10"/>
      <c r="R120" s="10"/>
      <c r="S120" s="10"/>
    </row>
    <row r="121" spans="1:19" ht="14.25" customHeight="1">
      <c r="A121" s="8" t="s">
        <v>5879</v>
      </c>
      <c r="B121" s="8" t="s">
        <v>2543</v>
      </c>
      <c r="C121" s="8" t="s">
        <v>2544</v>
      </c>
      <c r="D121" s="8"/>
      <c r="E121" s="64"/>
      <c r="F121" s="65"/>
      <c r="G121" s="8"/>
      <c r="H121" s="8"/>
      <c r="I121" s="8"/>
      <c r="J121" s="8"/>
      <c r="K121" s="8"/>
      <c r="L121" s="8" t="s">
        <v>5880</v>
      </c>
      <c r="M121" s="63" t="s">
        <v>5881</v>
      </c>
      <c r="N121" s="10"/>
      <c r="O121" s="10"/>
      <c r="P121" s="10"/>
      <c r="Q121" s="10"/>
      <c r="R121" s="10"/>
      <c r="S121" s="10"/>
    </row>
    <row r="122" spans="1:19" ht="14.25" customHeight="1">
      <c r="A122" s="30" t="s">
        <v>5882</v>
      </c>
      <c r="B122" s="30" t="s">
        <v>2520</v>
      </c>
      <c r="C122" s="30" t="s">
        <v>2521</v>
      </c>
      <c r="D122" s="30" t="s">
        <v>37</v>
      </c>
      <c r="E122" s="39" t="s">
        <v>5883</v>
      </c>
      <c r="F122" s="63" t="s">
        <v>5884</v>
      </c>
      <c r="G122" s="30"/>
      <c r="H122" s="30"/>
      <c r="I122" s="30"/>
      <c r="J122" s="30" t="s">
        <v>37</v>
      </c>
      <c r="K122" s="30"/>
      <c r="L122" s="30" t="s">
        <v>5885</v>
      </c>
      <c r="M122" s="63" t="s">
        <v>5886</v>
      </c>
      <c r="N122" s="35"/>
      <c r="O122" s="10"/>
      <c r="P122" s="10"/>
      <c r="Q122" s="10"/>
      <c r="R122" s="10"/>
      <c r="S122" s="10"/>
    </row>
    <row r="123" spans="1:19" ht="14.25" customHeight="1">
      <c r="A123" s="30" t="s">
        <v>5887</v>
      </c>
      <c r="B123" s="30" t="s">
        <v>3596</v>
      </c>
      <c r="C123" s="30" t="s">
        <v>3597</v>
      </c>
      <c r="D123" s="30"/>
      <c r="E123" s="30" t="s">
        <v>5888</v>
      </c>
      <c r="F123" s="63" t="s">
        <v>5889</v>
      </c>
      <c r="G123" s="30"/>
      <c r="H123" s="30"/>
      <c r="I123" s="30"/>
      <c r="J123" s="30"/>
      <c r="K123" s="30"/>
      <c r="L123" s="30" t="s">
        <v>5890</v>
      </c>
      <c r="M123" s="63" t="s">
        <v>5891</v>
      </c>
      <c r="N123" s="35"/>
      <c r="O123" s="10"/>
      <c r="P123" s="10"/>
      <c r="Q123" s="10"/>
      <c r="R123" s="10"/>
      <c r="S123" s="10"/>
    </row>
    <row r="124" spans="1:19" ht="14.25" customHeight="1">
      <c r="A124" s="8" t="s">
        <v>5892</v>
      </c>
      <c r="B124" s="8" t="s">
        <v>2552</v>
      </c>
      <c r="C124" s="8" t="s">
        <v>2553</v>
      </c>
      <c r="D124" s="8"/>
      <c r="E124" s="8"/>
      <c r="F124" s="65"/>
      <c r="G124" s="8"/>
      <c r="H124" s="8"/>
      <c r="I124" s="8"/>
      <c r="J124" s="8"/>
      <c r="K124" s="8"/>
      <c r="L124" s="8" t="s">
        <v>5893</v>
      </c>
      <c r="M124" s="63" t="s">
        <v>5894</v>
      </c>
      <c r="N124" s="10"/>
      <c r="O124" s="10"/>
      <c r="P124" s="10"/>
      <c r="Q124" s="10"/>
      <c r="R124" s="10"/>
      <c r="S124" s="10"/>
    </row>
    <row r="125" spans="1:19" ht="14.25" customHeight="1">
      <c r="A125" s="30" t="s">
        <v>5895</v>
      </c>
      <c r="B125" s="30" t="s">
        <v>5896</v>
      </c>
      <c r="C125" s="30" t="s">
        <v>5897</v>
      </c>
      <c r="D125" s="30" t="s">
        <v>25</v>
      </c>
      <c r="E125" s="30" t="s">
        <v>5898</v>
      </c>
      <c r="F125" s="63" t="s">
        <v>5899</v>
      </c>
      <c r="G125" s="30"/>
      <c r="H125" s="30"/>
      <c r="I125" s="30"/>
      <c r="J125" s="30"/>
      <c r="K125" s="30"/>
      <c r="L125" s="30" t="s">
        <v>5900</v>
      </c>
      <c r="M125" s="63" t="s">
        <v>5901</v>
      </c>
      <c r="N125" s="35"/>
      <c r="O125" s="10"/>
      <c r="P125" s="10"/>
      <c r="Q125" s="10"/>
      <c r="R125" s="10"/>
      <c r="S125" s="10"/>
    </row>
    <row r="126" spans="1:19" ht="14.25" customHeight="1">
      <c r="A126" s="8" t="s">
        <v>5902</v>
      </c>
      <c r="B126" s="8" t="s">
        <v>3462</v>
      </c>
      <c r="C126" s="8" t="s">
        <v>3463</v>
      </c>
      <c r="D126" s="8"/>
      <c r="E126" s="8"/>
      <c r="F126" s="65"/>
      <c r="G126" s="8"/>
      <c r="H126" s="8"/>
      <c r="I126" s="8"/>
      <c r="J126" s="8"/>
      <c r="K126" s="8"/>
      <c r="L126" s="8" t="s">
        <v>5903</v>
      </c>
      <c r="M126" s="63" t="s">
        <v>5904</v>
      </c>
      <c r="N126" s="10"/>
      <c r="O126" s="10"/>
      <c r="P126" s="10"/>
      <c r="Q126" s="10"/>
      <c r="R126" s="10"/>
      <c r="S126" s="10"/>
    </row>
    <row r="127" spans="1:19" ht="14.25" customHeight="1">
      <c r="A127" s="8" t="s">
        <v>5905</v>
      </c>
      <c r="B127" s="8" t="s">
        <v>3605</v>
      </c>
      <c r="C127" s="8" t="s">
        <v>3606</v>
      </c>
      <c r="D127" s="8"/>
      <c r="E127" s="8"/>
      <c r="F127" s="65"/>
      <c r="G127" s="8"/>
      <c r="H127" s="8"/>
      <c r="I127" s="8"/>
      <c r="J127" s="8"/>
      <c r="K127" s="8"/>
      <c r="L127" s="8" t="s">
        <v>5906</v>
      </c>
      <c r="M127" s="63" t="s">
        <v>5907</v>
      </c>
      <c r="N127" s="10"/>
      <c r="O127" s="10"/>
      <c r="P127" s="10"/>
      <c r="Q127" s="10"/>
      <c r="R127" s="10"/>
      <c r="S127" s="10"/>
    </row>
    <row r="128" spans="1:19" ht="14.25" customHeight="1">
      <c r="A128" s="8" t="s">
        <v>5908</v>
      </c>
      <c r="B128" s="8" t="s">
        <v>2556</v>
      </c>
      <c r="C128" s="8" t="s">
        <v>2557</v>
      </c>
      <c r="D128" s="8"/>
      <c r="E128" s="8"/>
      <c r="F128" s="65"/>
      <c r="G128" s="8"/>
      <c r="H128" s="8"/>
      <c r="I128" s="8"/>
      <c r="J128" s="8"/>
      <c r="K128" s="8"/>
      <c r="L128" s="8" t="s">
        <v>5909</v>
      </c>
      <c r="M128" s="63" t="s">
        <v>5910</v>
      </c>
      <c r="N128" s="10"/>
      <c r="O128" s="10"/>
      <c r="P128" s="10"/>
      <c r="Q128" s="10"/>
      <c r="R128" s="10"/>
      <c r="S128" s="10"/>
    </row>
    <row r="129" spans="1:19" ht="14.25" customHeight="1">
      <c r="A129" s="8" t="s">
        <v>5911</v>
      </c>
      <c r="B129" s="8" t="s">
        <v>2564</v>
      </c>
      <c r="C129" s="8" t="s">
        <v>2565</v>
      </c>
      <c r="D129" s="8"/>
      <c r="E129" s="8"/>
      <c r="F129" s="65"/>
      <c r="G129" s="8"/>
      <c r="H129" s="8"/>
      <c r="I129" s="8"/>
      <c r="J129" s="8"/>
      <c r="K129" s="8"/>
      <c r="L129" s="50" t="s">
        <v>5912</v>
      </c>
      <c r="M129" s="31" t="s">
        <v>5913</v>
      </c>
      <c r="N129" s="10"/>
      <c r="O129" s="10"/>
      <c r="P129" s="10"/>
      <c r="Q129" s="10"/>
      <c r="R129" s="10"/>
      <c r="S129" s="10"/>
    </row>
    <row r="130" spans="1:19" ht="14.25" customHeight="1">
      <c r="A130" s="8" t="s">
        <v>5914</v>
      </c>
      <c r="B130" s="8" t="s">
        <v>2552</v>
      </c>
      <c r="C130" s="8" t="s">
        <v>2553</v>
      </c>
      <c r="D130" s="8"/>
      <c r="E130" s="8"/>
      <c r="F130" s="65"/>
      <c r="G130" s="8"/>
      <c r="H130" s="8"/>
      <c r="I130" s="8"/>
      <c r="J130" s="8"/>
      <c r="K130" s="8"/>
      <c r="L130" s="8" t="s">
        <v>5915</v>
      </c>
      <c r="M130" s="63" t="s">
        <v>5916</v>
      </c>
      <c r="N130" s="10"/>
      <c r="O130" s="10"/>
      <c r="P130" s="10"/>
      <c r="Q130" s="10"/>
      <c r="R130" s="10"/>
      <c r="S130" s="10"/>
    </row>
    <row r="131" spans="1:19" ht="14.25" customHeight="1">
      <c r="A131" s="30" t="s">
        <v>5917</v>
      </c>
      <c r="B131" s="30" t="s">
        <v>2568</v>
      </c>
      <c r="C131" s="30" t="s">
        <v>2569</v>
      </c>
      <c r="D131" s="30" t="s">
        <v>37</v>
      </c>
      <c r="E131" s="30" t="s">
        <v>5918</v>
      </c>
      <c r="F131" s="63" t="s">
        <v>5919</v>
      </c>
      <c r="G131" s="30"/>
      <c r="H131" s="30" t="s">
        <v>37</v>
      </c>
      <c r="I131" s="30"/>
      <c r="J131" s="30" t="s">
        <v>5920</v>
      </c>
      <c r="K131" s="30" t="s">
        <v>5921</v>
      </c>
      <c r="L131" s="30"/>
      <c r="M131" s="63"/>
      <c r="N131" s="35"/>
      <c r="O131" s="10"/>
      <c r="P131" s="10"/>
      <c r="Q131" s="10"/>
      <c r="R131" s="10"/>
      <c r="S131" s="10"/>
    </row>
    <row r="132" spans="1:19" ht="14.25" customHeight="1">
      <c r="A132" s="8" t="s">
        <v>5922</v>
      </c>
      <c r="B132" s="8" t="s">
        <v>3628</v>
      </c>
      <c r="C132" s="8" t="s">
        <v>3629</v>
      </c>
      <c r="D132" s="8"/>
      <c r="E132" s="13"/>
      <c r="F132" s="65"/>
      <c r="G132" s="13"/>
      <c r="H132" s="13"/>
      <c r="I132" s="13" t="e">
        <f>+I122:J13J3:I132</f>
        <v>#NAME?</v>
      </c>
      <c r="J132" s="13"/>
      <c r="K132" s="13"/>
      <c r="L132" s="13" t="s">
        <v>5923</v>
      </c>
      <c r="M132" s="63" t="s">
        <v>5924</v>
      </c>
      <c r="N132" s="10"/>
      <c r="O132" s="10"/>
      <c r="P132" s="10"/>
      <c r="Q132" s="10"/>
      <c r="R132" s="10"/>
      <c r="S132" s="10"/>
    </row>
    <row r="133" spans="1:19" ht="14.25" customHeight="1">
      <c r="A133" s="30"/>
      <c r="B133" s="30" t="s">
        <v>5925</v>
      </c>
      <c r="C133" s="30" t="s">
        <v>5926</v>
      </c>
      <c r="D133" s="30" t="s">
        <v>5927</v>
      </c>
      <c r="E133" s="30" t="s">
        <v>5928</v>
      </c>
      <c r="F133" s="63" t="s">
        <v>5929</v>
      </c>
      <c r="G133" s="30" t="s">
        <v>5930</v>
      </c>
      <c r="H133" s="30" t="s">
        <v>5931</v>
      </c>
      <c r="I133" s="30" t="s">
        <v>5932</v>
      </c>
      <c r="J133" s="30" t="s">
        <v>5933</v>
      </c>
      <c r="K133" s="30" t="s">
        <v>5934</v>
      </c>
      <c r="L133" s="30" t="s">
        <v>2123</v>
      </c>
      <c r="M133" s="63" t="s">
        <v>3445</v>
      </c>
      <c r="N133" s="35"/>
      <c r="O133" s="10"/>
      <c r="P133" s="10"/>
      <c r="Q133" s="10"/>
      <c r="R133" s="10"/>
      <c r="S133" s="10"/>
    </row>
    <row r="134" spans="1:19" ht="14.25" customHeight="1">
      <c r="A134" s="67"/>
      <c r="B134" s="67" t="s">
        <v>3924</v>
      </c>
      <c r="C134" s="67" t="s">
        <v>10810</v>
      </c>
      <c r="D134" s="67"/>
      <c r="E134" s="67"/>
      <c r="F134" s="63"/>
      <c r="G134" s="67"/>
      <c r="H134" s="67"/>
      <c r="I134" s="67"/>
      <c r="J134" s="67"/>
      <c r="K134" s="67"/>
      <c r="L134" s="67" t="s">
        <v>10818</v>
      </c>
      <c r="M134" s="63" t="s">
        <v>10811</v>
      </c>
      <c r="N134" s="35"/>
      <c r="O134" s="10"/>
      <c r="P134" s="10"/>
      <c r="Q134" s="10"/>
      <c r="R134" s="10"/>
      <c r="S134" s="10"/>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M3:M128 M130:M133">
    <cfRule type="cellIs" dxfId="223" priority="35" operator="equal">
      <formula>"R9"</formula>
    </cfRule>
  </conditionalFormatting>
  <conditionalFormatting sqref="M3:M128 M130:M133">
    <cfRule type="cellIs" dxfId="222" priority="36" operator="equal">
      <formula>"R8"</formula>
    </cfRule>
  </conditionalFormatting>
  <conditionalFormatting sqref="M3:M128 M130:M133">
    <cfRule type="cellIs" dxfId="221" priority="37" operator="equal">
      <formula>"A7"</formula>
    </cfRule>
  </conditionalFormatting>
  <conditionalFormatting sqref="M3:M128 M130:M133">
    <cfRule type="cellIs" dxfId="220" priority="38" operator="equal">
      <formula>"A6"</formula>
    </cfRule>
  </conditionalFormatting>
  <conditionalFormatting sqref="M3:M128 M130:M133">
    <cfRule type="cellIs" dxfId="219" priority="39" operator="equal">
      <formula>"A5"</formula>
    </cfRule>
  </conditionalFormatting>
  <conditionalFormatting sqref="M3:M128 M130:M133">
    <cfRule type="cellIs" dxfId="218" priority="40" operator="equal">
      <formula>"G1"</formula>
    </cfRule>
  </conditionalFormatting>
  <conditionalFormatting sqref="M3:M128 M130:M133">
    <cfRule type="cellIs" dxfId="217" priority="41" operator="equal">
      <formula>"G2"</formula>
    </cfRule>
  </conditionalFormatting>
  <conditionalFormatting sqref="M3:M128 M130:M133">
    <cfRule type="cellIs" dxfId="216" priority="42" operator="equal">
      <formula>"G3"</formula>
    </cfRule>
  </conditionalFormatting>
  <conditionalFormatting sqref="M3:M128 M130:M133">
    <cfRule type="cellIs" dxfId="215" priority="43" operator="equal">
      <formula>"G2"</formula>
    </cfRule>
  </conditionalFormatting>
  <conditionalFormatting sqref="M3:M128 M130:M133">
    <cfRule type="cellIs" dxfId="214" priority="44" operator="equal">
      <formula>"G1"</formula>
    </cfRule>
  </conditionalFormatting>
  <conditionalFormatting sqref="M3:M128 M130:M133">
    <cfRule type="cellIs" dxfId="213" priority="45" operator="equal">
      <formula>"A5 - Objects to issues / options"</formula>
    </cfRule>
  </conditionalFormatting>
  <conditionalFormatting sqref="M3:M128 M130:M133">
    <cfRule type="cellIs" dxfId="212" priority="46" operator="equal">
      <formula>"G4 - pass comment to other team"</formula>
    </cfRule>
  </conditionalFormatting>
  <conditionalFormatting sqref="M3:M128 M130:M133">
    <cfRule type="cellIs" dxfId="211" priority="47" operator="equal">
      <formula>"G3 - out of scope"</formula>
    </cfRule>
  </conditionalFormatting>
  <conditionalFormatting sqref="M3:M128 M130:M133">
    <cfRule type="cellIs" dxfId="210" priority="48" operator="equal">
      <formula>"G3 - objection"</formula>
    </cfRule>
  </conditionalFormatting>
  <conditionalFormatting sqref="M3:M128 M130:M133">
    <cfRule type="cellIs" dxfId="209" priority="49" operator="equal">
      <formula>"R11 - identifies soundness issue"</formula>
    </cfRule>
  </conditionalFormatting>
  <conditionalFormatting sqref="M3:M128 M130:M133">
    <cfRule type="cellIs" dxfId="208" priority="50" operator="equal">
      <formula>"R10 - identifies evidence gap"</formula>
    </cfRule>
  </conditionalFormatting>
  <conditionalFormatting sqref="M3:M128 M130:M133">
    <cfRule type="cellIs" dxfId="207" priority="51" operator="equal">
      <formula>"R9 - identifes a procedural issue"</formula>
    </cfRule>
  </conditionalFormatting>
  <conditionalFormatting sqref="M3:M128 M130:M133">
    <cfRule type="cellIs" dxfId="206" priority="52" operator="equal">
      <formula>"A8 - identifies a DTC matter"</formula>
    </cfRule>
  </conditionalFormatting>
  <conditionalFormatting sqref="M3:M128 M130:M133">
    <cfRule type="cellIs" dxfId="205" priority="53" operator="equal">
      <formula>"A8 - identifies a DTC matter"</formula>
    </cfRule>
  </conditionalFormatting>
  <conditionalFormatting sqref="M3:M128 M130:M133">
    <cfRule type="cellIs" dxfId="204" priority="54" operator="equal">
      <formula>"A7 - suggests updating evidence"</formula>
    </cfRule>
  </conditionalFormatting>
  <conditionalFormatting sqref="M3:M128 M130:M133">
    <cfRule type="cellIs" dxfId="203" priority="55" operator="equal">
      <formula>"A6 - identifies a new issue / option"</formula>
    </cfRule>
  </conditionalFormatting>
  <conditionalFormatting sqref="M3:M128 M130:M133">
    <cfRule type="cellIs" dxfId="202" priority="56" operator="equal">
      <formula>"G5 - pass comment to other team"</formula>
    </cfRule>
  </conditionalFormatting>
  <conditionalFormatting sqref="M3:M128 M130:M133">
    <cfRule type="cellIs" dxfId="201" priority="57" operator="equal">
      <formula>"G4 - out of scope"</formula>
    </cfRule>
  </conditionalFormatting>
  <conditionalFormatting sqref="M3:M128 M130:M133">
    <cfRule type="cellIs" dxfId="200" priority="58" operator="equal">
      <formula>"G3 - object"</formula>
    </cfRule>
  </conditionalFormatting>
  <conditionalFormatting sqref="M3:M128 M130:M133">
    <cfRule type="cellIs" dxfId="199" priority="59" operator="equal">
      <formula>"G2 - support / no objection"</formula>
    </cfRule>
  </conditionalFormatting>
  <conditionalFormatting sqref="M3:M128 M130:M133">
    <cfRule type="cellIs" dxfId="198" priority="60" operator="equal">
      <formula>"G1 - statement"</formula>
    </cfRule>
  </conditionalFormatting>
  <conditionalFormatting sqref="M3:M128 M130:M133">
    <cfRule type="cellIs" dxfId="197" priority="61" operator="equal">
      <formula>"R9 - Further evidence required"</formula>
    </cfRule>
  </conditionalFormatting>
  <conditionalFormatting sqref="M3:M128 M130:M133">
    <cfRule type="cellIs" dxfId="196" priority="62" operator="equal">
      <formula>"R8 - Procedural issue"</formula>
    </cfRule>
  </conditionalFormatting>
  <conditionalFormatting sqref="M3:M128 M130:M133">
    <cfRule type="cellIs" dxfId="195" priority="63" operator="equal">
      <formula>"A7 - DTC matter"</formula>
    </cfRule>
  </conditionalFormatting>
  <conditionalFormatting sqref="M3:M128 M130:M133">
    <cfRule type="cellIs" dxfId="194" priority="64" operator="equal">
      <formula>"A6 - update evidence"</formula>
    </cfRule>
  </conditionalFormatting>
  <conditionalFormatting sqref="M3:M128 M130:M133">
    <cfRule type="cellIs" dxfId="193" priority="65" operator="equal">
      <formula>"A5 - shaping policy"</formula>
    </cfRule>
  </conditionalFormatting>
  <conditionalFormatting sqref="M3:M128 M130:M133">
    <cfRule type="cellIs" dxfId="192" priority="66" operator="equal">
      <formula>"G3 - object but no action"</formula>
    </cfRule>
  </conditionalFormatting>
  <conditionalFormatting sqref="M3:M128 M130:M133">
    <cfRule type="cellIs" dxfId="191" priority="67" operator="equal">
      <formula>"G1 - statement - no action"</formula>
    </cfRule>
  </conditionalFormatting>
  <conditionalFormatting sqref="M3:M128 M130:M133">
    <cfRule type="cellIs" dxfId="190" priority="68" operator="equal">
      <formula>"A4 - pass comment to other team"</formula>
    </cfRule>
  </conditionalFormatting>
  <conditionalFormatting sqref="M134">
    <cfRule type="cellIs" dxfId="189" priority="1" operator="equal">
      <formula>"R9"</formula>
    </cfRule>
  </conditionalFormatting>
  <conditionalFormatting sqref="M134">
    <cfRule type="cellIs" dxfId="188" priority="2" operator="equal">
      <formula>"R8"</formula>
    </cfRule>
  </conditionalFormatting>
  <conditionalFormatting sqref="M134">
    <cfRule type="cellIs" dxfId="187" priority="3" operator="equal">
      <formula>"A7"</formula>
    </cfRule>
  </conditionalFormatting>
  <conditionalFormatting sqref="M134">
    <cfRule type="cellIs" dxfId="186" priority="4" operator="equal">
      <formula>"A6"</formula>
    </cfRule>
  </conditionalFormatting>
  <conditionalFormatting sqref="M134">
    <cfRule type="cellIs" dxfId="185" priority="5" operator="equal">
      <formula>"A5"</formula>
    </cfRule>
  </conditionalFormatting>
  <conditionalFormatting sqref="M134">
    <cfRule type="cellIs" dxfId="184" priority="6" operator="equal">
      <formula>"G1"</formula>
    </cfRule>
  </conditionalFormatting>
  <conditionalFormatting sqref="M134">
    <cfRule type="cellIs" dxfId="183" priority="7" operator="equal">
      <formula>"G2"</formula>
    </cfRule>
  </conditionalFormatting>
  <conditionalFormatting sqref="M134">
    <cfRule type="cellIs" dxfId="182" priority="8" operator="equal">
      <formula>"G3"</formula>
    </cfRule>
  </conditionalFormatting>
  <conditionalFormatting sqref="M134">
    <cfRule type="cellIs" dxfId="181" priority="9" operator="equal">
      <formula>"G2"</formula>
    </cfRule>
  </conditionalFormatting>
  <conditionalFormatting sqref="M134">
    <cfRule type="cellIs" dxfId="180" priority="10" operator="equal">
      <formula>"G1"</formula>
    </cfRule>
  </conditionalFormatting>
  <conditionalFormatting sqref="M134">
    <cfRule type="cellIs" dxfId="179" priority="11" operator="equal">
      <formula>"A5 - Objects to issues / options"</formula>
    </cfRule>
  </conditionalFormatting>
  <conditionalFormatting sqref="M134">
    <cfRule type="cellIs" dxfId="178" priority="12" operator="equal">
      <formula>"G4 - pass comment to other team"</formula>
    </cfRule>
  </conditionalFormatting>
  <conditionalFormatting sqref="M134">
    <cfRule type="cellIs" dxfId="177" priority="13" operator="equal">
      <formula>"G3 - out of scope"</formula>
    </cfRule>
  </conditionalFormatting>
  <conditionalFormatting sqref="M134">
    <cfRule type="cellIs" dxfId="176" priority="14" operator="equal">
      <formula>"G3 - objection"</formula>
    </cfRule>
  </conditionalFormatting>
  <conditionalFormatting sqref="M134">
    <cfRule type="cellIs" dxfId="175" priority="15" operator="equal">
      <formula>"R11 - identifies soundness issue"</formula>
    </cfRule>
  </conditionalFormatting>
  <conditionalFormatting sqref="M134">
    <cfRule type="cellIs" dxfId="174" priority="16" operator="equal">
      <formula>"R10 - identifies evidence gap"</formula>
    </cfRule>
  </conditionalFormatting>
  <conditionalFormatting sqref="M134">
    <cfRule type="cellIs" dxfId="173" priority="17" operator="equal">
      <formula>"R9 - identifes a procedural issue"</formula>
    </cfRule>
  </conditionalFormatting>
  <conditionalFormatting sqref="M134">
    <cfRule type="cellIs" dxfId="172" priority="18" operator="equal">
      <formula>"A8 - identifies a DTC matter"</formula>
    </cfRule>
  </conditionalFormatting>
  <conditionalFormatting sqref="M134">
    <cfRule type="cellIs" dxfId="171" priority="19" operator="equal">
      <formula>"A8 - identifies a DTC matter"</formula>
    </cfRule>
  </conditionalFormatting>
  <conditionalFormatting sqref="M134">
    <cfRule type="cellIs" dxfId="170" priority="20" operator="equal">
      <formula>"A7 - suggests updating evidence"</formula>
    </cfRule>
  </conditionalFormatting>
  <conditionalFormatting sqref="M134">
    <cfRule type="cellIs" dxfId="169" priority="21" operator="equal">
      <formula>"A6 - identifies a new issue / option"</formula>
    </cfRule>
  </conditionalFormatting>
  <conditionalFormatting sqref="M134">
    <cfRule type="cellIs" dxfId="168" priority="22" operator="equal">
      <formula>"G5 - pass comment to other team"</formula>
    </cfRule>
  </conditionalFormatting>
  <conditionalFormatting sqref="M134">
    <cfRule type="cellIs" dxfId="167" priority="23" operator="equal">
      <formula>"G4 - out of scope"</formula>
    </cfRule>
  </conditionalFormatting>
  <conditionalFormatting sqref="M134">
    <cfRule type="cellIs" dxfId="166" priority="24" operator="equal">
      <formula>"G3 - object"</formula>
    </cfRule>
  </conditionalFormatting>
  <conditionalFormatting sqref="M134">
    <cfRule type="cellIs" dxfId="165" priority="25" operator="equal">
      <formula>"G2 - support / no objection"</formula>
    </cfRule>
  </conditionalFormatting>
  <conditionalFormatting sqref="M134">
    <cfRule type="cellIs" dxfId="164" priority="26" operator="equal">
      <formula>"G1 - statement"</formula>
    </cfRule>
  </conditionalFormatting>
  <conditionalFormatting sqref="M134">
    <cfRule type="cellIs" dxfId="163" priority="27" operator="equal">
      <formula>"R9 - Further evidence required"</formula>
    </cfRule>
  </conditionalFormatting>
  <conditionalFormatting sqref="M134">
    <cfRule type="cellIs" dxfId="162" priority="28" operator="equal">
      <formula>"R8 - Procedural issue"</formula>
    </cfRule>
  </conditionalFormatting>
  <conditionalFormatting sqref="M134">
    <cfRule type="cellIs" dxfId="161" priority="29" operator="equal">
      <formula>"A7 - DTC matter"</formula>
    </cfRule>
  </conditionalFormatting>
  <conditionalFormatting sqref="M134">
    <cfRule type="cellIs" dxfId="160" priority="30" operator="equal">
      <formula>"A6 - update evidence"</formula>
    </cfRule>
  </conditionalFormatting>
  <conditionalFormatting sqref="M134">
    <cfRule type="cellIs" dxfId="159" priority="31" operator="equal">
      <formula>"A5 - shaping policy"</formula>
    </cfRule>
  </conditionalFormatting>
  <conditionalFormatting sqref="M134">
    <cfRule type="cellIs" dxfId="158" priority="32" operator="equal">
      <formula>"G3 - object but no action"</formula>
    </cfRule>
  </conditionalFormatting>
  <conditionalFormatting sqref="M134">
    <cfRule type="cellIs" dxfId="157" priority="33" operator="equal">
      <formula>"G1 - statement - no action"</formula>
    </cfRule>
  </conditionalFormatting>
  <conditionalFormatting sqref="M134">
    <cfRule type="cellIs" dxfId="156" priority="34" operator="equal">
      <formula>"A4 - pass comment to other team"</formula>
    </cfRule>
  </conditionalFormatting>
  <hyperlinks>
    <hyperlink ref="L129" r:id="rId1"/>
  </hyperlinks>
  <pageMargins left="0.7" right="0.7" top="0.75" bottom="0.75" header="0" footer="0"/>
  <pageSetup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tabSelected="1" workbookViewId="0">
      <pane ySplit="2" topLeftCell="A3" activePane="bottomLeft" state="frozen"/>
      <selection pane="bottomLeft" activeCell="E8" sqref="E8"/>
    </sheetView>
  </sheetViews>
  <sheetFormatPr defaultColWidth="14.42578125" defaultRowHeight="15" customHeight="1"/>
  <cols>
    <col min="1" max="10" width="18.7109375" customWidth="1"/>
    <col min="11" max="11" width="18.85546875" customWidth="1"/>
    <col min="12" max="19" width="18.7109375" customWidth="1"/>
    <col min="20" max="21" width="8.7109375" customWidth="1"/>
  </cols>
  <sheetData>
    <row r="1" spans="1:21" ht="28.5" customHeight="1">
      <c r="A1" s="1" t="s">
        <v>5935</v>
      </c>
      <c r="B1" s="7"/>
      <c r="C1" s="7"/>
      <c r="D1" s="15"/>
      <c r="E1" s="15"/>
      <c r="F1" s="15"/>
      <c r="G1" s="16"/>
      <c r="H1" s="16"/>
      <c r="I1" s="16"/>
      <c r="J1" s="16"/>
      <c r="K1" s="16"/>
      <c r="L1" s="16"/>
      <c r="M1" s="16"/>
      <c r="N1" s="15"/>
      <c r="O1" s="15"/>
      <c r="P1" s="7"/>
      <c r="Q1" s="7"/>
      <c r="R1" s="7"/>
      <c r="S1" s="7"/>
      <c r="T1" s="7"/>
      <c r="U1" s="7"/>
    </row>
    <row r="2" spans="1:21" ht="112.5" customHeight="1">
      <c r="A2" s="4" t="s">
        <v>1</v>
      </c>
      <c r="B2" s="4" t="s">
        <v>2</v>
      </c>
      <c r="C2" s="4" t="s">
        <v>10702</v>
      </c>
      <c r="D2" s="5" t="s">
        <v>5936</v>
      </c>
      <c r="E2" s="5" t="s">
        <v>3967</v>
      </c>
      <c r="F2" s="6" t="s">
        <v>20</v>
      </c>
      <c r="G2" s="5" t="s">
        <v>5937</v>
      </c>
      <c r="H2" s="5" t="s">
        <v>6</v>
      </c>
      <c r="I2" s="6" t="s">
        <v>20</v>
      </c>
      <c r="J2" s="5" t="s">
        <v>5938</v>
      </c>
      <c r="K2" s="6" t="s">
        <v>20</v>
      </c>
      <c r="L2" s="5" t="s">
        <v>5939</v>
      </c>
      <c r="M2" s="5" t="s">
        <v>5940</v>
      </c>
      <c r="N2" s="5" t="s">
        <v>5941</v>
      </c>
      <c r="O2" s="5" t="s">
        <v>5942</v>
      </c>
      <c r="P2" s="6" t="s">
        <v>20</v>
      </c>
      <c r="Q2" s="5" t="s">
        <v>5943</v>
      </c>
      <c r="R2" s="5" t="s">
        <v>4599</v>
      </c>
      <c r="S2" s="6" t="s">
        <v>20</v>
      </c>
      <c r="T2" s="44"/>
      <c r="U2" s="7"/>
    </row>
    <row r="3" spans="1:21" ht="14.25" customHeight="1">
      <c r="A3" s="30"/>
      <c r="B3" s="30"/>
      <c r="C3" s="30"/>
      <c r="D3" s="30" t="s">
        <v>5944</v>
      </c>
      <c r="E3" s="30" t="s">
        <v>5945</v>
      </c>
      <c r="F3" s="67" t="s">
        <v>5946</v>
      </c>
      <c r="G3" s="30" t="s">
        <v>5947</v>
      </c>
      <c r="H3" s="30" t="s">
        <v>5948</v>
      </c>
      <c r="I3" s="30"/>
      <c r="J3" s="30" t="s">
        <v>5949</v>
      </c>
      <c r="K3" s="30" t="s">
        <v>5950</v>
      </c>
      <c r="L3" s="30" t="s">
        <v>5951</v>
      </c>
      <c r="M3" s="30" t="s">
        <v>30</v>
      </c>
      <c r="N3" s="30" t="s">
        <v>5952</v>
      </c>
      <c r="O3" s="30" t="s">
        <v>5953</v>
      </c>
      <c r="P3" s="56" t="s">
        <v>3445</v>
      </c>
      <c r="Q3" s="30" t="s">
        <v>5952</v>
      </c>
      <c r="R3" s="30" t="s">
        <v>5954</v>
      </c>
      <c r="S3" s="111" t="s">
        <v>5955</v>
      </c>
      <c r="T3" s="35"/>
      <c r="U3" s="10"/>
    </row>
    <row r="4" spans="1:21" ht="14.25" customHeight="1">
      <c r="A4" s="30" t="s">
        <v>5956</v>
      </c>
      <c r="B4" s="8"/>
      <c r="C4" s="8"/>
      <c r="D4" s="30" t="s">
        <v>30</v>
      </c>
      <c r="E4" s="30" t="s">
        <v>5957</v>
      </c>
      <c r="F4" s="67" t="s">
        <v>5958</v>
      </c>
      <c r="G4" s="30" t="s">
        <v>37</v>
      </c>
      <c r="H4" s="30"/>
      <c r="I4" s="56"/>
      <c r="J4" s="30" t="s">
        <v>5959</v>
      </c>
      <c r="K4" s="30" t="s">
        <v>5950</v>
      </c>
      <c r="L4" s="30"/>
      <c r="M4" s="30"/>
      <c r="N4" s="30" t="s">
        <v>30</v>
      </c>
      <c r="O4" s="30"/>
      <c r="P4" s="56"/>
      <c r="Q4" s="30" t="s">
        <v>30</v>
      </c>
      <c r="R4" s="30"/>
      <c r="S4" s="111"/>
      <c r="T4" s="10"/>
      <c r="U4" s="10"/>
    </row>
    <row r="5" spans="1:21" ht="14.25" customHeight="1">
      <c r="A5" s="30" t="s">
        <v>5960</v>
      </c>
      <c r="B5" s="8" t="s">
        <v>5027</v>
      </c>
      <c r="C5" s="8"/>
      <c r="D5" s="30" t="s">
        <v>37</v>
      </c>
      <c r="E5" s="30" t="s">
        <v>5961</v>
      </c>
      <c r="F5" s="67" t="s">
        <v>5962</v>
      </c>
      <c r="G5" s="30" t="s">
        <v>25</v>
      </c>
      <c r="H5" s="30"/>
      <c r="I5" s="56"/>
      <c r="J5" s="30"/>
      <c r="K5" s="30"/>
      <c r="L5" s="30" t="s">
        <v>5963</v>
      </c>
      <c r="M5" s="30" t="s">
        <v>30</v>
      </c>
      <c r="N5" s="30" t="s">
        <v>25</v>
      </c>
      <c r="O5" s="30"/>
      <c r="P5" s="56"/>
      <c r="Q5" s="30"/>
      <c r="R5" s="30"/>
      <c r="S5" s="111"/>
      <c r="T5" s="10"/>
      <c r="U5" s="10"/>
    </row>
    <row r="6" spans="1:21" ht="14.25" customHeight="1">
      <c r="A6" s="30" t="s">
        <v>5964</v>
      </c>
      <c r="B6" s="8"/>
      <c r="C6" s="8"/>
      <c r="D6" s="30" t="s">
        <v>25</v>
      </c>
      <c r="E6" s="30" t="s">
        <v>5965</v>
      </c>
      <c r="F6" s="67" t="s">
        <v>5966</v>
      </c>
      <c r="G6" s="30" t="s">
        <v>25</v>
      </c>
      <c r="H6" s="30" t="s">
        <v>5967</v>
      </c>
      <c r="I6" s="56" t="s">
        <v>5968</v>
      </c>
      <c r="J6" s="30"/>
      <c r="K6" s="30"/>
      <c r="L6" s="30" t="s">
        <v>5969</v>
      </c>
      <c r="M6" s="30" t="s">
        <v>30</v>
      </c>
      <c r="N6" s="30" t="s">
        <v>37</v>
      </c>
      <c r="O6" s="30"/>
      <c r="P6" s="56"/>
      <c r="Q6" s="30" t="s">
        <v>37</v>
      </c>
      <c r="R6" s="30" t="s">
        <v>5970</v>
      </c>
      <c r="S6" s="111" t="s">
        <v>5971</v>
      </c>
      <c r="T6" s="10"/>
      <c r="U6" s="10"/>
    </row>
    <row r="7" spans="1:21" ht="14.25" customHeight="1">
      <c r="A7" s="30" t="s">
        <v>5972</v>
      </c>
      <c r="B7" s="30" t="s">
        <v>5973</v>
      </c>
      <c r="C7" s="30"/>
      <c r="D7" s="30" t="s">
        <v>37</v>
      </c>
      <c r="E7" s="30"/>
      <c r="F7" s="30"/>
      <c r="G7" s="30" t="s">
        <v>25</v>
      </c>
      <c r="H7" s="30" t="s">
        <v>5974</v>
      </c>
      <c r="I7" s="56" t="s">
        <v>5975</v>
      </c>
      <c r="J7" s="30"/>
      <c r="K7" s="30"/>
      <c r="L7" s="30" t="s">
        <v>5976</v>
      </c>
      <c r="M7" s="30" t="s">
        <v>30</v>
      </c>
      <c r="N7" s="30" t="s">
        <v>37</v>
      </c>
      <c r="O7" s="30" t="s">
        <v>5977</v>
      </c>
      <c r="P7" s="68" t="s">
        <v>5978</v>
      </c>
      <c r="Q7" s="30" t="s">
        <v>37</v>
      </c>
      <c r="R7" s="30" t="s">
        <v>5979</v>
      </c>
      <c r="S7" s="111" t="s">
        <v>5980</v>
      </c>
      <c r="T7" s="35"/>
      <c r="U7" s="10"/>
    </row>
    <row r="8" spans="1:21" ht="14.25" customHeight="1">
      <c r="A8" s="30" t="s">
        <v>5981</v>
      </c>
      <c r="B8" s="8" t="s">
        <v>205</v>
      </c>
      <c r="C8" s="8"/>
      <c r="D8" s="30" t="s">
        <v>30</v>
      </c>
      <c r="E8" s="30" t="s">
        <v>5982</v>
      </c>
      <c r="F8" s="30" t="s">
        <v>5983</v>
      </c>
      <c r="G8" s="30" t="s">
        <v>37</v>
      </c>
      <c r="H8" s="30"/>
      <c r="I8" s="56"/>
      <c r="J8" s="30"/>
      <c r="K8" s="30"/>
      <c r="L8" s="30" t="s">
        <v>5984</v>
      </c>
      <c r="M8" s="30" t="s">
        <v>30</v>
      </c>
      <c r="N8" s="30" t="s">
        <v>37</v>
      </c>
      <c r="O8" s="30"/>
      <c r="P8" s="56"/>
      <c r="Q8" s="30" t="s">
        <v>37</v>
      </c>
      <c r="R8" s="30"/>
      <c r="S8" s="111"/>
      <c r="T8" s="10"/>
      <c r="U8" s="10"/>
    </row>
    <row r="9" spans="1:21" ht="14.25" customHeight="1">
      <c r="A9" s="8" t="s">
        <v>5985</v>
      </c>
      <c r="B9" s="8"/>
      <c r="C9" s="8"/>
      <c r="D9" s="8" t="s">
        <v>30</v>
      </c>
      <c r="E9" s="8"/>
      <c r="F9" s="8"/>
      <c r="G9" s="8" t="s">
        <v>37</v>
      </c>
      <c r="H9" s="8"/>
      <c r="I9" s="56"/>
      <c r="J9" s="8"/>
      <c r="K9" s="8"/>
      <c r="L9" s="8" t="s">
        <v>5986</v>
      </c>
      <c r="M9" s="8" t="s">
        <v>30</v>
      </c>
      <c r="N9" s="8" t="s">
        <v>25</v>
      </c>
      <c r="O9" s="8"/>
      <c r="P9" s="56"/>
      <c r="Q9" s="8" t="s">
        <v>37</v>
      </c>
      <c r="R9" s="8"/>
      <c r="S9" s="111"/>
      <c r="T9" s="10"/>
      <c r="U9" s="10"/>
    </row>
    <row r="10" spans="1:21" ht="14.25" customHeight="1">
      <c r="A10" s="8" t="s">
        <v>5987</v>
      </c>
      <c r="B10" s="8"/>
      <c r="C10" s="8"/>
      <c r="D10" s="8" t="s">
        <v>25</v>
      </c>
      <c r="E10" s="8"/>
      <c r="F10" s="8"/>
      <c r="G10" s="8" t="s">
        <v>25</v>
      </c>
      <c r="H10" s="8"/>
      <c r="I10" s="56"/>
      <c r="J10" s="8"/>
      <c r="K10" s="8"/>
      <c r="L10" s="8" t="s">
        <v>5988</v>
      </c>
      <c r="M10" s="8" t="s">
        <v>30</v>
      </c>
      <c r="N10" s="8" t="s">
        <v>37</v>
      </c>
      <c r="O10" s="8"/>
      <c r="P10" s="56"/>
      <c r="Q10" s="8" t="s">
        <v>30</v>
      </c>
      <c r="R10" s="8"/>
      <c r="S10" s="111"/>
      <c r="T10" s="10"/>
      <c r="U10" s="10"/>
    </row>
    <row r="11" spans="1:21" ht="14.25" customHeight="1">
      <c r="A11" s="8" t="s">
        <v>5989</v>
      </c>
      <c r="B11" s="8" t="s">
        <v>3982</v>
      </c>
      <c r="C11" s="8"/>
      <c r="D11" s="8" t="s">
        <v>30</v>
      </c>
      <c r="E11" s="8"/>
      <c r="F11" s="8"/>
      <c r="G11" s="8" t="s">
        <v>25</v>
      </c>
      <c r="H11" s="8"/>
      <c r="I11" s="56"/>
      <c r="J11" s="8"/>
      <c r="K11" s="8"/>
      <c r="L11" s="8" t="s">
        <v>5990</v>
      </c>
      <c r="M11" s="8" t="s">
        <v>30</v>
      </c>
      <c r="N11" s="8" t="s">
        <v>37</v>
      </c>
      <c r="O11" s="8"/>
      <c r="P11" s="56"/>
      <c r="Q11" s="8" t="s">
        <v>37</v>
      </c>
      <c r="R11" s="8"/>
      <c r="S11" s="111"/>
      <c r="T11" s="10"/>
      <c r="U11" s="10"/>
    </row>
    <row r="12" spans="1:21" ht="14.25" customHeight="1">
      <c r="A12" s="30" t="s">
        <v>5991</v>
      </c>
      <c r="B12" s="30" t="s">
        <v>5992</v>
      </c>
      <c r="C12" s="30"/>
      <c r="D12" s="30"/>
      <c r="E12" s="30"/>
      <c r="F12" s="30"/>
      <c r="G12" s="30"/>
      <c r="H12" s="30"/>
      <c r="I12" s="56"/>
      <c r="J12" s="30"/>
      <c r="K12" s="30"/>
      <c r="L12" s="30"/>
      <c r="M12" s="30"/>
      <c r="N12" s="30"/>
      <c r="O12" s="30"/>
      <c r="P12" s="56"/>
      <c r="Q12" s="30"/>
      <c r="R12" s="30" t="s">
        <v>5993</v>
      </c>
      <c r="S12" s="111" t="s">
        <v>5994</v>
      </c>
      <c r="T12" s="35"/>
      <c r="U12" s="10"/>
    </row>
    <row r="13" spans="1:21" ht="14.25" customHeight="1">
      <c r="A13" s="30" t="s">
        <v>5995</v>
      </c>
      <c r="B13" s="30" t="s">
        <v>346</v>
      </c>
      <c r="C13" s="30"/>
      <c r="D13" s="30" t="s">
        <v>37</v>
      </c>
      <c r="E13" s="30"/>
      <c r="F13" s="30"/>
      <c r="G13" s="30" t="s">
        <v>25</v>
      </c>
      <c r="H13" s="30" t="s">
        <v>5996</v>
      </c>
      <c r="I13" s="56" t="s">
        <v>5997</v>
      </c>
      <c r="J13" s="30"/>
      <c r="K13" s="30"/>
      <c r="L13" s="30" t="s">
        <v>5998</v>
      </c>
      <c r="M13" s="30"/>
      <c r="N13" s="30" t="s">
        <v>37</v>
      </c>
      <c r="O13" s="30"/>
      <c r="P13" s="56"/>
      <c r="Q13" s="30" t="s">
        <v>37</v>
      </c>
      <c r="R13" s="30" t="s">
        <v>5999</v>
      </c>
      <c r="S13" s="111" t="s">
        <v>6000</v>
      </c>
      <c r="T13" s="35"/>
      <c r="U13" s="10"/>
    </row>
    <row r="14" spans="1:21" ht="14.25" customHeight="1">
      <c r="A14" s="30" t="s">
        <v>6001</v>
      </c>
      <c r="B14" s="30" t="s">
        <v>351</v>
      </c>
      <c r="C14" s="30"/>
      <c r="D14" s="30" t="s">
        <v>25</v>
      </c>
      <c r="E14" s="30" t="s">
        <v>6002</v>
      </c>
      <c r="F14" s="67" t="s">
        <v>6003</v>
      </c>
      <c r="G14" s="30" t="s">
        <v>25</v>
      </c>
      <c r="H14" s="30" t="s">
        <v>6004</v>
      </c>
      <c r="I14" s="56" t="s">
        <v>3445</v>
      </c>
      <c r="J14" s="30" t="s">
        <v>6005</v>
      </c>
      <c r="K14" s="30" t="s">
        <v>5950</v>
      </c>
      <c r="L14" s="30" t="s">
        <v>6006</v>
      </c>
      <c r="M14" s="30" t="s">
        <v>30</v>
      </c>
      <c r="N14" s="30" t="s">
        <v>37</v>
      </c>
      <c r="O14" s="30"/>
      <c r="P14" s="56"/>
      <c r="Q14" s="30" t="s">
        <v>37</v>
      </c>
      <c r="R14" s="30"/>
      <c r="S14" s="111"/>
      <c r="T14" s="35"/>
      <c r="U14" s="10"/>
    </row>
    <row r="15" spans="1:21" ht="14.25" customHeight="1">
      <c r="A15" s="30" t="s">
        <v>6007</v>
      </c>
      <c r="B15" s="30" t="s">
        <v>2738</v>
      </c>
      <c r="C15" s="30" t="s">
        <v>2739</v>
      </c>
      <c r="D15" s="30" t="s">
        <v>37</v>
      </c>
      <c r="E15" s="30" t="s">
        <v>6008</v>
      </c>
      <c r="F15" s="30" t="s">
        <v>5983</v>
      </c>
      <c r="G15" s="30" t="s">
        <v>37</v>
      </c>
      <c r="H15" s="30" t="s">
        <v>6008</v>
      </c>
      <c r="I15" s="56" t="s">
        <v>3445</v>
      </c>
      <c r="J15" s="30"/>
      <c r="K15" s="30"/>
      <c r="L15" s="30" t="s">
        <v>6009</v>
      </c>
      <c r="M15" s="30"/>
      <c r="N15" s="30" t="s">
        <v>37</v>
      </c>
      <c r="O15" s="30"/>
      <c r="P15" s="56"/>
      <c r="Q15" s="30" t="s">
        <v>30</v>
      </c>
      <c r="R15" s="30" t="s">
        <v>6010</v>
      </c>
      <c r="S15" s="111" t="s">
        <v>6011</v>
      </c>
      <c r="T15" s="35"/>
      <c r="U15" s="10"/>
    </row>
    <row r="16" spans="1:21" ht="14.25" customHeight="1">
      <c r="A16" s="30" t="s">
        <v>6012</v>
      </c>
      <c r="B16" s="8"/>
      <c r="C16" s="8"/>
      <c r="D16" s="30" t="s">
        <v>25</v>
      </c>
      <c r="E16" s="30" t="s">
        <v>6013</v>
      </c>
      <c r="F16" s="67" t="s">
        <v>6014</v>
      </c>
      <c r="G16" s="30"/>
      <c r="H16" s="30"/>
      <c r="I16" s="56"/>
      <c r="J16" s="30"/>
      <c r="K16" s="30"/>
      <c r="L16" s="30" t="s">
        <v>6015</v>
      </c>
      <c r="M16" s="30" t="s">
        <v>30</v>
      </c>
      <c r="N16" s="30" t="s">
        <v>37</v>
      </c>
      <c r="O16" s="30"/>
      <c r="P16" s="56"/>
      <c r="Q16" s="30" t="s">
        <v>37</v>
      </c>
      <c r="R16" s="30"/>
      <c r="S16" s="111"/>
      <c r="T16" s="10"/>
      <c r="U16" s="10"/>
    </row>
    <row r="17" spans="1:21" ht="14.25" customHeight="1">
      <c r="A17" s="30" t="s">
        <v>6016</v>
      </c>
      <c r="B17" s="8"/>
      <c r="C17" s="8"/>
      <c r="D17" s="30" t="s">
        <v>25</v>
      </c>
      <c r="E17" s="30" t="s">
        <v>6017</v>
      </c>
      <c r="F17" s="67" t="s">
        <v>6018</v>
      </c>
      <c r="G17" s="30" t="s">
        <v>37</v>
      </c>
      <c r="H17" s="30"/>
      <c r="I17" s="56"/>
      <c r="J17" s="30"/>
      <c r="K17" s="30"/>
      <c r="L17" s="30"/>
      <c r="M17" s="30"/>
      <c r="N17" s="30"/>
      <c r="O17" s="30"/>
      <c r="P17" s="56"/>
      <c r="Q17" s="30"/>
      <c r="R17" s="30"/>
      <c r="S17" s="111"/>
      <c r="T17" s="10"/>
      <c r="U17" s="10"/>
    </row>
    <row r="18" spans="1:21" ht="14.25" customHeight="1">
      <c r="A18" s="30" t="s">
        <v>6019</v>
      </c>
      <c r="B18" s="30" t="s">
        <v>419</v>
      </c>
      <c r="C18" s="30"/>
      <c r="D18" s="30" t="s">
        <v>37</v>
      </c>
      <c r="E18" s="30"/>
      <c r="F18" s="30"/>
      <c r="G18" s="30" t="s">
        <v>37</v>
      </c>
      <c r="H18" s="30"/>
      <c r="I18" s="56"/>
      <c r="J18" s="30"/>
      <c r="K18" s="30"/>
      <c r="L18" s="30" t="s">
        <v>6020</v>
      </c>
      <c r="M18" s="30" t="s">
        <v>30</v>
      </c>
      <c r="N18" s="30" t="s">
        <v>30</v>
      </c>
      <c r="O18" s="30" t="s">
        <v>6021</v>
      </c>
      <c r="P18" s="68" t="s">
        <v>6022</v>
      </c>
      <c r="Q18" s="30" t="s">
        <v>37</v>
      </c>
      <c r="R18" s="30"/>
      <c r="S18" s="111"/>
      <c r="T18" s="35"/>
      <c r="U18" s="10"/>
    </row>
    <row r="19" spans="1:21" ht="14.25" customHeight="1">
      <c r="A19" s="8" t="s">
        <v>6023</v>
      </c>
      <c r="B19" s="8" t="s">
        <v>6024</v>
      </c>
      <c r="C19" s="8" t="s">
        <v>6025</v>
      </c>
      <c r="D19" s="8"/>
      <c r="E19" s="8"/>
      <c r="F19" s="8"/>
      <c r="G19" s="8" t="s">
        <v>25</v>
      </c>
      <c r="H19" s="8"/>
      <c r="I19" s="56"/>
      <c r="J19" s="8" t="s">
        <v>6026</v>
      </c>
      <c r="K19" s="30" t="s">
        <v>5950</v>
      </c>
      <c r="L19" s="8"/>
      <c r="M19" s="8"/>
      <c r="N19" s="8"/>
      <c r="O19" s="8"/>
      <c r="P19" s="56"/>
      <c r="Q19" s="8"/>
      <c r="R19" s="8"/>
      <c r="S19" s="111"/>
      <c r="T19" s="10"/>
      <c r="U19" s="10"/>
    </row>
    <row r="20" spans="1:21" ht="14.25" customHeight="1">
      <c r="A20" s="8" t="s">
        <v>6027</v>
      </c>
      <c r="B20" s="8" t="s">
        <v>6024</v>
      </c>
      <c r="C20" s="8" t="s">
        <v>6025</v>
      </c>
      <c r="D20" s="8"/>
      <c r="E20" s="8"/>
      <c r="F20" s="8"/>
      <c r="G20" s="8"/>
      <c r="H20" s="8"/>
      <c r="I20" s="56"/>
      <c r="J20" s="8" t="s">
        <v>6028</v>
      </c>
      <c r="K20" s="30" t="s">
        <v>5950</v>
      </c>
      <c r="L20" s="8"/>
      <c r="M20" s="8"/>
      <c r="N20" s="8"/>
      <c r="O20" s="8"/>
      <c r="P20" s="56"/>
      <c r="Q20" s="8"/>
      <c r="R20" s="8"/>
      <c r="S20" s="111"/>
      <c r="T20" s="10"/>
      <c r="U20" s="10"/>
    </row>
    <row r="21" spans="1:21" ht="14.25" customHeight="1">
      <c r="A21" s="30" t="s">
        <v>6029</v>
      </c>
      <c r="B21" s="30" t="s">
        <v>6024</v>
      </c>
      <c r="C21" s="30" t="s">
        <v>6025</v>
      </c>
      <c r="D21" s="30"/>
      <c r="E21" s="30"/>
      <c r="F21" s="30"/>
      <c r="G21" s="30"/>
      <c r="H21" s="30"/>
      <c r="I21" s="30"/>
      <c r="J21" s="30"/>
      <c r="K21" s="30"/>
      <c r="L21" s="30"/>
      <c r="M21" s="30"/>
      <c r="N21" s="30"/>
      <c r="O21" s="30"/>
      <c r="P21" s="56"/>
      <c r="Q21" s="30"/>
      <c r="R21" s="30" t="s">
        <v>6030</v>
      </c>
      <c r="S21" s="111" t="s">
        <v>6031</v>
      </c>
      <c r="T21" s="35"/>
      <c r="U21" s="10"/>
    </row>
    <row r="22" spans="1:21" ht="14.25" customHeight="1">
      <c r="A22" s="8" t="s">
        <v>6032</v>
      </c>
      <c r="B22" s="8"/>
      <c r="C22" s="8"/>
      <c r="D22" s="8" t="s">
        <v>30</v>
      </c>
      <c r="E22" s="8"/>
      <c r="F22" s="8">
        <v>9</v>
      </c>
      <c r="G22" s="8" t="s">
        <v>25</v>
      </c>
      <c r="H22" s="8"/>
      <c r="I22" s="56"/>
      <c r="J22" s="8"/>
      <c r="K22" s="8"/>
      <c r="L22" s="8"/>
      <c r="M22" s="8"/>
      <c r="N22" s="8"/>
      <c r="O22" s="8"/>
      <c r="P22" s="56"/>
      <c r="Q22" s="8"/>
      <c r="R22" s="8"/>
      <c r="S22" s="111"/>
      <c r="T22" s="10"/>
      <c r="U22" s="10"/>
    </row>
    <row r="23" spans="1:21" ht="14.25" customHeight="1">
      <c r="A23" s="8" t="s">
        <v>6033</v>
      </c>
      <c r="B23" s="8" t="s">
        <v>465</v>
      </c>
      <c r="C23" s="8"/>
      <c r="D23" s="8" t="s">
        <v>37</v>
      </c>
      <c r="E23" s="8" t="s">
        <v>6034</v>
      </c>
      <c r="F23" s="69" t="s">
        <v>6035</v>
      </c>
      <c r="G23" s="8" t="s">
        <v>30</v>
      </c>
      <c r="H23" s="8" t="s">
        <v>6036</v>
      </c>
      <c r="I23" s="56" t="s">
        <v>6037</v>
      </c>
      <c r="J23" s="8"/>
      <c r="K23" s="8"/>
      <c r="L23" s="8" t="s">
        <v>6038</v>
      </c>
      <c r="M23" s="8" t="s">
        <v>30</v>
      </c>
      <c r="N23" s="8" t="s">
        <v>37</v>
      </c>
      <c r="O23" s="8"/>
      <c r="P23" s="56"/>
      <c r="Q23" s="8" t="s">
        <v>25</v>
      </c>
      <c r="R23" s="8"/>
      <c r="S23" s="111"/>
      <c r="T23" s="10"/>
      <c r="U23" s="10"/>
    </row>
    <row r="24" spans="1:21" ht="14.25" customHeight="1">
      <c r="A24" s="8" t="s">
        <v>6039</v>
      </c>
      <c r="B24" s="8" t="s">
        <v>503</v>
      </c>
      <c r="C24" s="8"/>
      <c r="D24" s="8" t="s">
        <v>37</v>
      </c>
      <c r="E24" s="8"/>
      <c r="F24" s="8"/>
      <c r="G24" s="8" t="s">
        <v>25</v>
      </c>
      <c r="H24" s="8"/>
      <c r="I24" s="56"/>
      <c r="J24" s="8"/>
      <c r="K24" s="8"/>
      <c r="L24" s="8" t="s">
        <v>6040</v>
      </c>
      <c r="M24" s="8" t="s">
        <v>30</v>
      </c>
      <c r="N24" s="8" t="s">
        <v>37</v>
      </c>
      <c r="O24" s="8"/>
      <c r="P24" s="56"/>
      <c r="Q24" s="8" t="s">
        <v>37</v>
      </c>
      <c r="R24" s="8"/>
      <c r="S24" s="111"/>
      <c r="T24" s="10"/>
      <c r="U24" s="10"/>
    </row>
    <row r="25" spans="1:21" ht="14.25" customHeight="1">
      <c r="A25" s="30" t="s">
        <v>6041</v>
      </c>
      <c r="B25" s="30" t="s">
        <v>6042</v>
      </c>
      <c r="C25" s="30"/>
      <c r="D25" s="30" t="s">
        <v>37</v>
      </c>
      <c r="E25" s="30" t="s">
        <v>6043</v>
      </c>
      <c r="F25" s="30" t="s">
        <v>6044</v>
      </c>
      <c r="G25" s="30" t="s">
        <v>25</v>
      </c>
      <c r="H25" s="30" t="s">
        <v>6045</v>
      </c>
      <c r="I25" s="68" t="s">
        <v>6046</v>
      </c>
      <c r="J25" s="30" t="s">
        <v>6047</v>
      </c>
      <c r="K25" s="30" t="s">
        <v>5950</v>
      </c>
      <c r="L25" s="30" t="s">
        <v>6048</v>
      </c>
      <c r="M25" s="30" t="s">
        <v>30</v>
      </c>
      <c r="N25" s="30" t="s">
        <v>37</v>
      </c>
      <c r="O25" s="30"/>
      <c r="P25" s="56"/>
      <c r="Q25" s="30" t="s">
        <v>37</v>
      </c>
      <c r="R25" s="30"/>
      <c r="S25" s="111"/>
      <c r="T25" s="35"/>
      <c r="U25" s="10"/>
    </row>
    <row r="26" spans="1:21" ht="14.25" customHeight="1">
      <c r="A26" s="30" t="s">
        <v>6049</v>
      </c>
      <c r="B26" s="30" t="s">
        <v>6042</v>
      </c>
      <c r="C26" s="30"/>
      <c r="D26" s="30"/>
      <c r="E26" s="30"/>
      <c r="F26" s="30"/>
      <c r="G26" s="30"/>
      <c r="H26" s="30"/>
      <c r="I26" s="56"/>
      <c r="J26" s="30" t="s">
        <v>6050</v>
      </c>
      <c r="K26" s="30" t="s">
        <v>5950</v>
      </c>
      <c r="L26" s="30"/>
      <c r="M26" s="30"/>
      <c r="N26" s="30"/>
      <c r="O26" s="30"/>
      <c r="P26" s="56"/>
      <c r="Q26" s="30"/>
      <c r="R26" s="30"/>
      <c r="S26" s="111"/>
      <c r="T26" s="35"/>
      <c r="U26" s="10"/>
    </row>
    <row r="27" spans="1:21" ht="14.25" customHeight="1">
      <c r="A27" s="30" t="s">
        <v>6051</v>
      </c>
      <c r="B27" s="30" t="s">
        <v>6052</v>
      </c>
      <c r="C27" s="30"/>
      <c r="D27" s="30" t="s">
        <v>25</v>
      </c>
      <c r="E27" s="30" t="s">
        <v>6053</v>
      </c>
      <c r="F27" s="30" t="s">
        <v>6054</v>
      </c>
      <c r="G27" s="30" t="s">
        <v>25</v>
      </c>
      <c r="H27" s="30" t="s">
        <v>6055</v>
      </c>
      <c r="I27" s="56" t="s">
        <v>5997</v>
      </c>
      <c r="J27" s="30" t="s">
        <v>6056</v>
      </c>
      <c r="K27" s="30" t="s">
        <v>5950</v>
      </c>
      <c r="L27" s="30" t="s">
        <v>6057</v>
      </c>
      <c r="M27" s="30" t="s">
        <v>30</v>
      </c>
      <c r="N27" s="30" t="s">
        <v>37</v>
      </c>
      <c r="O27" s="30"/>
      <c r="P27" s="56"/>
      <c r="Q27" s="30" t="s">
        <v>37</v>
      </c>
      <c r="R27" s="30"/>
      <c r="S27" s="111"/>
      <c r="T27" s="35"/>
      <c r="U27" s="10"/>
    </row>
    <row r="28" spans="1:21" ht="14.25" customHeight="1">
      <c r="A28" s="8" t="s">
        <v>6058</v>
      </c>
      <c r="B28" s="8"/>
      <c r="C28" s="8"/>
      <c r="D28" s="8"/>
      <c r="E28" s="8"/>
      <c r="F28" s="8"/>
      <c r="G28" s="8" t="s">
        <v>25</v>
      </c>
      <c r="H28" s="8" t="s">
        <v>6059</v>
      </c>
      <c r="I28" s="56"/>
      <c r="J28" s="8"/>
      <c r="K28" s="8"/>
      <c r="L28" s="8"/>
      <c r="M28" s="8"/>
      <c r="N28" s="8"/>
      <c r="O28" s="8"/>
      <c r="P28" s="56"/>
      <c r="Q28" s="8"/>
      <c r="R28" s="8"/>
      <c r="S28" s="111"/>
      <c r="T28" s="10"/>
      <c r="U28" s="10"/>
    </row>
    <row r="29" spans="1:21" ht="14.25" customHeight="1">
      <c r="A29" s="8" t="s">
        <v>6060</v>
      </c>
      <c r="B29" s="8" t="s">
        <v>552</v>
      </c>
      <c r="C29" s="8"/>
      <c r="D29" s="8" t="s">
        <v>25</v>
      </c>
      <c r="E29" s="8"/>
      <c r="F29" s="8"/>
      <c r="G29" s="8" t="s">
        <v>25</v>
      </c>
      <c r="H29" s="8"/>
      <c r="I29" s="56"/>
      <c r="J29" s="8"/>
      <c r="K29" s="8"/>
      <c r="L29" s="8" t="s">
        <v>6061</v>
      </c>
      <c r="M29" s="8" t="s">
        <v>30</v>
      </c>
      <c r="N29" s="8" t="s">
        <v>37</v>
      </c>
      <c r="O29" s="8"/>
      <c r="P29" s="56"/>
      <c r="Q29" s="8" t="s">
        <v>37</v>
      </c>
      <c r="R29" s="8"/>
      <c r="S29" s="111"/>
      <c r="T29" s="10"/>
      <c r="U29" s="10"/>
    </row>
    <row r="30" spans="1:21" ht="14.25" customHeight="1">
      <c r="A30" s="30" t="s">
        <v>6062</v>
      </c>
      <c r="B30" s="30"/>
      <c r="C30" s="30"/>
      <c r="D30" s="30" t="s">
        <v>37</v>
      </c>
      <c r="E30" s="30" t="s">
        <v>6063</v>
      </c>
      <c r="F30" s="67" t="s">
        <v>6064</v>
      </c>
      <c r="G30" s="30" t="s">
        <v>25</v>
      </c>
      <c r="H30" s="30" t="s">
        <v>6065</v>
      </c>
      <c r="I30" s="56" t="s">
        <v>6066</v>
      </c>
      <c r="J30" s="30"/>
      <c r="K30" s="30"/>
      <c r="L30" s="30" t="s">
        <v>6067</v>
      </c>
      <c r="M30" s="30" t="s">
        <v>30</v>
      </c>
      <c r="N30" s="30" t="s">
        <v>30</v>
      </c>
      <c r="O30" s="30" t="s">
        <v>6068</v>
      </c>
      <c r="P30" s="56" t="s">
        <v>6069</v>
      </c>
      <c r="Q30" s="30" t="s">
        <v>25</v>
      </c>
      <c r="R30" s="30" t="s">
        <v>6070</v>
      </c>
      <c r="S30" s="111" t="s">
        <v>6071</v>
      </c>
      <c r="T30" s="35"/>
      <c r="U30" s="10"/>
    </row>
    <row r="31" spans="1:21" ht="14.25" customHeight="1">
      <c r="A31" s="30" t="s">
        <v>6072</v>
      </c>
      <c r="B31" s="30"/>
      <c r="C31" s="30"/>
      <c r="D31" s="30" t="s">
        <v>37</v>
      </c>
      <c r="E31" s="30"/>
      <c r="F31" s="30"/>
      <c r="G31" s="30" t="s">
        <v>37</v>
      </c>
      <c r="H31" s="30" t="s">
        <v>6073</v>
      </c>
      <c r="I31" s="56" t="s">
        <v>6074</v>
      </c>
      <c r="J31" s="30" t="s">
        <v>6075</v>
      </c>
      <c r="K31" s="30" t="s">
        <v>5950</v>
      </c>
      <c r="L31" s="30" t="s">
        <v>6076</v>
      </c>
      <c r="M31" s="30" t="s">
        <v>30</v>
      </c>
      <c r="N31" s="30" t="s">
        <v>37</v>
      </c>
      <c r="O31" s="30"/>
      <c r="P31" s="56"/>
      <c r="Q31" s="30" t="s">
        <v>37</v>
      </c>
      <c r="R31" s="30"/>
      <c r="S31" s="111"/>
      <c r="T31" s="35"/>
      <c r="U31" s="10"/>
    </row>
    <row r="32" spans="1:21" ht="14.25" customHeight="1">
      <c r="A32" s="8" t="s">
        <v>6077</v>
      </c>
      <c r="B32" s="8"/>
      <c r="C32" s="8"/>
      <c r="D32" s="8" t="s">
        <v>37</v>
      </c>
      <c r="E32" s="8"/>
      <c r="F32" s="8"/>
      <c r="G32" s="8" t="s">
        <v>25</v>
      </c>
      <c r="H32" s="8"/>
      <c r="I32" s="56"/>
      <c r="J32" s="8"/>
      <c r="K32" s="8"/>
      <c r="L32" s="8" t="s">
        <v>6078</v>
      </c>
      <c r="M32" s="8" t="s">
        <v>30</v>
      </c>
      <c r="N32" s="8" t="s">
        <v>25</v>
      </c>
      <c r="O32" s="8"/>
      <c r="P32" s="56"/>
      <c r="Q32" s="8" t="s">
        <v>37</v>
      </c>
      <c r="R32" s="8"/>
      <c r="S32" s="111"/>
      <c r="T32" s="10"/>
      <c r="U32" s="10"/>
    </row>
    <row r="33" spans="1:21" ht="14.25" customHeight="1">
      <c r="A33" s="8" t="s">
        <v>6079</v>
      </c>
      <c r="B33" s="8"/>
      <c r="C33" s="8"/>
      <c r="D33" s="8" t="s">
        <v>37</v>
      </c>
      <c r="E33" s="8"/>
      <c r="F33" s="8"/>
      <c r="G33" s="8"/>
      <c r="H33" s="8"/>
      <c r="I33" s="56"/>
      <c r="J33" s="8"/>
      <c r="K33" s="8"/>
      <c r="L33" s="8" t="s">
        <v>6080</v>
      </c>
      <c r="M33" s="8"/>
      <c r="N33" s="8" t="s">
        <v>37</v>
      </c>
      <c r="O33" s="8"/>
      <c r="P33" s="56"/>
      <c r="Q33" s="8" t="s">
        <v>37</v>
      </c>
      <c r="R33" s="8"/>
      <c r="S33" s="111"/>
      <c r="T33" s="10"/>
      <c r="U33" s="10"/>
    </row>
    <row r="34" spans="1:21" ht="14.25" customHeight="1">
      <c r="A34" s="8" t="s">
        <v>6081</v>
      </c>
      <c r="B34" s="8" t="s">
        <v>5359</v>
      </c>
      <c r="C34" s="8"/>
      <c r="D34" s="8" t="s">
        <v>37</v>
      </c>
      <c r="E34" s="8" t="s">
        <v>6082</v>
      </c>
      <c r="F34" s="69" t="s">
        <v>6083</v>
      </c>
      <c r="G34" s="8" t="s">
        <v>25</v>
      </c>
      <c r="H34" s="8" t="s">
        <v>6084</v>
      </c>
      <c r="I34" s="56" t="s">
        <v>5997</v>
      </c>
      <c r="J34" s="8" t="s">
        <v>6085</v>
      </c>
      <c r="K34" s="8" t="s">
        <v>5950</v>
      </c>
      <c r="L34" s="8" t="s">
        <v>6086</v>
      </c>
      <c r="M34" s="8" t="s">
        <v>30</v>
      </c>
      <c r="N34" s="8" t="s">
        <v>37</v>
      </c>
      <c r="O34" s="8" t="s">
        <v>6087</v>
      </c>
      <c r="P34" s="56" t="s">
        <v>6088</v>
      </c>
      <c r="Q34" s="8" t="s">
        <v>37</v>
      </c>
      <c r="R34" s="8" t="s">
        <v>6089</v>
      </c>
      <c r="S34" s="111" t="s">
        <v>6090</v>
      </c>
      <c r="T34" s="10"/>
      <c r="U34" s="10"/>
    </row>
    <row r="35" spans="1:21" ht="14.25" customHeight="1">
      <c r="A35" s="30" t="s">
        <v>6091</v>
      </c>
      <c r="B35" s="30" t="s">
        <v>729</v>
      </c>
      <c r="C35" s="30"/>
      <c r="D35" s="30" t="s">
        <v>25</v>
      </c>
      <c r="E35" s="30"/>
      <c r="F35" s="30"/>
      <c r="G35" s="30" t="s">
        <v>25</v>
      </c>
      <c r="H35" s="30"/>
      <c r="I35" s="56"/>
      <c r="J35" s="30"/>
      <c r="K35" s="30"/>
      <c r="L35" s="30" t="s">
        <v>6092</v>
      </c>
      <c r="M35" s="30" t="s">
        <v>30</v>
      </c>
      <c r="N35" s="30" t="s">
        <v>30</v>
      </c>
      <c r="O35" s="30" t="s">
        <v>6093</v>
      </c>
      <c r="P35" s="56" t="s">
        <v>6094</v>
      </c>
      <c r="Q35" s="30" t="s">
        <v>37</v>
      </c>
      <c r="R35" s="30"/>
      <c r="S35" s="111"/>
      <c r="T35" s="35"/>
      <c r="U35" s="10"/>
    </row>
    <row r="36" spans="1:21" ht="14.25" customHeight="1">
      <c r="A36" s="8" t="s">
        <v>6095</v>
      </c>
      <c r="B36" s="8" t="s">
        <v>759</v>
      </c>
      <c r="C36" s="8"/>
      <c r="D36" s="8" t="s">
        <v>37</v>
      </c>
      <c r="E36" s="8"/>
      <c r="F36" s="8"/>
      <c r="G36" s="8" t="s">
        <v>25</v>
      </c>
      <c r="H36" s="8"/>
      <c r="I36" s="56"/>
      <c r="J36" s="8"/>
      <c r="K36" s="8"/>
      <c r="L36" s="8" t="s">
        <v>6096</v>
      </c>
      <c r="M36" s="8" t="s">
        <v>30</v>
      </c>
      <c r="N36" s="8" t="s">
        <v>37</v>
      </c>
      <c r="O36" s="8"/>
      <c r="P36" s="56"/>
      <c r="Q36" s="8" t="s">
        <v>37</v>
      </c>
      <c r="R36" s="8"/>
      <c r="S36" s="111"/>
      <c r="T36" s="10"/>
      <c r="U36" s="10"/>
    </row>
    <row r="37" spans="1:21" ht="14.25" customHeight="1">
      <c r="A37" s="8" t="s">
        <v>6097</v>
      </c>
      <c r="B37" s="8" t="s">
        <v>781</v>
      </c>
      <c r="C37" s="8"/>
      <c r="D37" s="8" t="s">
        <v>25</v>
      </c>
      <c r="E37" s="8" t="s">
        <v>6098</v>
      </c>
      <c r="F37" s="69" t="s">
        <v>6099</v>
      </c>
      <c r="G37" s="8" t="s">
        <v>30</v>
      </c>
      <c r="H37" s="8" t="s">
        <v>6100</v>
      </c>
      <c r="I37" s="56" t="s">
        <v>3445</v>
      </c>
      <c r="J37" s="8"/>
      <c r="K37" s="8"/>
      <c r="L37" s="8" t="s">
        <v>6101</v>
      </c>
      <c r="M37" s="8"/>
      <c r="N37" s="8" t="s">
        <v>30</v>
      </c>
      <c r="O37" s="8" t="s">
        <v>6102</v>
      </c>
      <c r="P37" s="56" t="s">
        <v>6103</v>
      </c>
      <c r="Q37" s="8" t="s">
        <v>30</v>
      </c>
      <c r="R37" s="8" t="s">
        <v>6104</v>
      </c>
      <c r="S37" s="111" t="s">
        <v>6105</v>
      </c>
      <c r="T37" s="10"/>
      <c r="U37" s="10"/>
    </row>
    <row r="38" spans="1:21" ht="14.25" customHeight="1">
      <c r="A38" s="30" t="s">
        <v>6106</v>
      </c>
      <c r="B38" s="30" t="s">
        <v>2911</v>
      </c>
      <c r="C38" s="30"/>
      <c r="D38" s="30" t="s">
        <v>37</v>
      </c>
      <c r="E38" s="30" t="s">
        <v>6107</v>
      </c>
      <c r="F38" s="67" t="s">
        <v>6108</v>
      </c>
      <c r="G38" s="30" t="s">
        <v>25</v>
      </c>
      <c r="H38" s="30" t="s">
        <v>6109</v>
      </c>
      <c r="I38" s="56" t="s">
        <v>3445</v>
      </c>
      <c r="J38" s="30"/>
      <c r="K38" s="30"/>
      <c r="L38" s="30" t="s">
        <v>6110</v>
      </c>
      <c r="M38" s="30" t="s">
        <v>30</v>
      </c>
      <c r="N38" s="30" t="s">
        <v>25</v>
      </c>
      <c r="O38" s="30"/>
      <c r="P38" s="56"/>
      <c r="Q38" s="30" t="s">
        <v>37</v>
      </c>
      <c r="R38" s="30"/>
      <c r="S38" s="111"/>
      <c r="T38" s="35"/>
      <c r="U38" s="10"/>
    </row>
    <row r="39" spans="1:21" ht="14.25" customHeight="1">
      <c r="A39" s="8" t="s">
        <v>6111</v>
      </c>
      <c r="B39" s="8" t="s">
        <v>6112</v>
      </c>
      <c r="C39" s="8"/>
      <c r="D39" s="8" t="s">
        <v>37</v>
      </c>
      <c r="E39" s="8"/>
      <c r="F39" s="8"/>
      <c r="G39" s="8" t="s">
        <v>25</v>
      </c>
      <c r="H39" s="8"/>
      <c r="I39" s="56"/>
      <c r="J39" s="8"/>
      <c r="K39" s="8"/>
      <c r="L39" s="8" t="s">
        <v>6113</v>
      </c>
      <c r="M39" s="8" t="s">
        <v>30</v>
      </c>
      <c r="N39" s="8" t="s">
        <v>37</v>
      </c>
      <c r="O39" s="8"/>
      <c r="P39" s="56"/>
      <c r="Q39" s="8" t="s">
        <v>37</v>
      </c>
      <c r="R39" s="8"/>
      <c r="S39" s="111"/>
      <c r="T39" s="10"/>
      <c r="U39" s="10"/>
    </row>
    <row r="40" spans="1:21" ht="14.25" customHeight="1">
      <c r="A40" s="8" t="s">
        <v>6114</v>
      </c>
      <c r="B40" s="8" t="s">
        <v>2946</v>
      </c>
      <c r="C40" s="8"/>
      <c r="D40" s="8" t="s">
        <v>30</v>
      </c>
      <c r="E40" s="8"/>
      <c r="F40" s="8"/>
      <c r="G40" s="8" t="s">
        <v>37</v>
      </c>
      <c r="H40" s="8"/>
      <c r="I40" s="56"/>
      <c r="J40" s="8"/>
      <c r="K40" s="8"/>
      <c r="L40" s="8" t="s">
        <v>6115</v>
      </c>
      <c r="M40" s="8" t="s">
        <v>30</v>
      </c>
      <c r="N40" s="8" t="s">
        <v>30</v>
      </c>
      <c r="O40" s="8"/>
      <c r="P40" s="56"/>
      <c r="Q40" s="8" t="s">
        <v>25</v>
      </c>
      <c r="R40" s="8"/>
      <c r="S40" s="111"/>
      <c r="T40" s="10"/>
      <c r="U40" s="10"/>
    </row>
    <row r="41" spans="1:21" ht="14.25" customHeight="1">
      <c r="A41" s="30" t="s">
        <v>6116</v>
      </c>
      <c r="B41" s="30" t="s">
        <v>2968</v>
      </c>
      <c r="C41" s="30" t="s">
        <v>2969</v>
      </c>
      <c r="D41" s="30" t="s">
        <v>37</v>
      </c>
      <c r="E41" s="30" t="s">
        <v>6117</v>
      </c>
      <c r="F41" s="30" t="s">
        <v>5983</v>
      </c>
      <c r="G41" s="30" t="s">
        <v>37</v>
      </c>
      <c r="H41" s="30" t="s">
        <v>4403</v>
      </c>
      <c r="I41" s="56" t="s">
        <v>3445</v>
      </c>
      <c r="J41" s="30" t="s">
        <v>6118</v>
      </c>
      <c r="K41" s="30"/>
      <c r="L41" s="30" t="s">
        <v>6119</v>
      </c>
      <c r="M41" s="30" t="s">
        <v>30</v>
      </c>
      <c r="N41" s="30" t="s">
        <v>37</v>
      </c>
      <c r="O41" s="30" t="s">
        <v>6120</v>
      </c>
      <c r="P41" s="68" t="s">
        <v>6121</v>
      </c>
      <c r="Q41" s="30" t="s">
        <v>37</v>
      </c>
      <c r="R41" s="30" t="s">
        <v>30</v>
      </c>
      <c r="S41" s="111" t="s">
        <v>3445</v>
      </c>
      <c r="T41" s="35"/>
      <c r="U41" s="10"/>
    </row>
    <row r="42" spans="1:21" ht="14.25" customHeight="1">
      <c r="A42" s="8" t="s">
        <v>6122</v>
      </c>
      <c r="B42" s="8" t="s">
        <v>6123</v>
      </c>
      <c r="C42" s="8"/>
      <c r="D42" s="8"/>
      <c r="E42" s="8"/>
      <c r="F42" s="8"/>
      <c r="G42" s="8"/>
      <c r="H42" s="8"/>
      <c r="I42" s="56"/>
      <c r="J42" s="8" t="s">
        <v>6124</v>
      </c>
      <c r="K42" s="30" t="s">
        <v>5950</v>
      </c>
      <c r="L42" s="8"/>
      <c r="M42" s="8"/>
      <c r="N42" s="8"/>
      <c r="O42" s="8"/>
      <c r="P42" s="56"/>
      <c r="Q42" s="8"/>
      <c r="R42" s="8"/>
      <c r="S42" s="111"/>
      <c r="T42" s="10"/>
      <c r="U42" s="10"/>
    </row>
    <row r="43" spans="1:21" ht="14.25" customHeight="1">
      <c r="A43" s="30" t="s">
        <v>6125</v>
      </c>
      <c r="B43" s="30" t="s">
        <v>6126</v>
      </c>
      <c r="C43" s="30"/>
      <c r="D43" s="30"/>
      <c r="E43" s="30"/>
      <c r="F43" s="30"/>
      <c r="G43" s="30" t="s">
        <v>25</v>
      </c>
      <c r="H43" s="30"/>
      <c r="I43" s="56"/>
      <c r="J43" s="30"/>
      <c r="K43" s="30"/>
      <c r="L43" s="30" t="s">
        <v>6040</v>
      </c>
      <c r="M43" s="30" t="s">
        <v>30</v>
      </c>
      <c r="N43" s="30" t="s">
        <v>37</v>
      </c>
      <c r="O43" s="30"/>
      <c r="P43" s="56"/>
      <c r="Q43" s="30" t="s">
        <v>37</v>
      </c>
      <c r="R43" s="30" t="s">
        <v>6127</v>
      </c>
      <c r="S43" s="111" t="s">
        <v>6128</v>
      </c>
      <c r="T43" s="35"/>
      <c r="U43" s="10"/>
    </row>
    <row r="44" spans="1:21" ht="14.25" customHeight="1">
      <c r="A44" s="30" t="s">
        <v>6129</v>
      </c>
      <c r="B44" s="30" t="s">
        <v>1114</v>
      </c>
      <c r="C44" s="30"/>
      <c r="D44" s="30" t="s">
        <v>25</v>
      </c>
      <c r="E44" s="30"/>
      <c r="F44" s="30"/>
      <c r="G44" s="30" t="s">
        <v>25</v>
      </c>
      <c r="H44" s="30"/>
      <c r="I44" s="56"/>
      <c r="J44" s="30"/>
      <c r="K44" s="30"/>
      <c r="L44" s="30" t="s">
        <v>6130</v>
      </c>
      <c r="M44" s="30" t="s">
        <v>30</v>
      </c>
      <c r="N44" s="30" t="s">
        <v>30</v>
      </c>
      <c r="O44" s="30" t="s">
        <v>6131</v>
      </c>
      <c r="P44" s="56" t="s">
        <v>6132</v>
      </c>
      <c r="Q44" s="30" t="s">
        <v>25</v>
      </c>
      <c r="R44" s="30"/>
      <c r="S44" s="111"/>
      <c r="T44" s="35"/>
      <c r="U44" s="10"/>
    </row>
    <row r="45" spans="1:21" ht="14.25" customHeight="1">
      <c r="A45" s="30" t="s">
        <v>6133</v>
      </c>
      <c r="B45" s="30" t="s">
        <v>6134</v>
      </c>
      <c r="C45" s="30"/>
      <c r="D45" s="30" t="s">
        <v>25</v>
      </c>
      <c r="E45" s="30" t="s">
        <v>6135</v>
      </c>
      <c r="F45" s="30" t="s">
        <v>6136</v>
      </c>
      <c r="G45" s="30" t="s">
        <v>37</v>
      </c>
      <c r="H45" s="30" t="s">
        <v>6137</v>
      </c>
      <c r="I45" s="56" t="s">
        <v>3445</v>
      </c>
      <c r="J45" s="30" t="s">
        <v>6138</v>
      </c>
      <c r="K45" s="30" t="s">
        <v>5950</v>
      </c>
      <c r="L45" s="30" t="s">
        <v>6139</v>
      </c>
      <c r="M45" s="30" t="s">
        <v>30</v>
      </c>
      <c r="N45" s="30" t="s">
        <v>37</v>
      </c>
      <c r="O45" s="30" t="s">
        <v>6140</v>
      </c>
      <c r="P45" s="68" t="s">
        <v>6141</v>
      </c>
      <c r="Q45" s="30" t="s">
        <v>37</v>
      </c>
      <c r="R45" s="30"/>
      <c r="S45" s="111"/>
      <c r="T45" s="35"/>
      <c r="U45" s="10"/>
    </row>
    <row r="46" spans="1:21" ht="14.25" customHeight="1">
      <c r="A46" s="8" t="s">
        <v>6142</v>
      </c>
      <c r="B46" s="8" t="s">
        <v>6143</v>
      </c>
      <c r="C46" s="8"/>
      <c r="D46" s="8" t="s">
        <v>30</v>
      </c>
      <c r="E46" s="8"/>
      <c r="F46" s="8"/>
      <c r="G46" s="8" t="s">
        <v>30</v>
      </c>
      <c r="H46" s="8"/>
      <c r="I46" s="56"/>
      <c r="J46" s="8" t="s">
        <v>6144</v>
      </c>
      <c r="K46" s="30" t="s">
        <v>5950</v>
      </c>
      <c r="L46" s="8"/>
      <c r="M46" s="8" t="s">
        <v>30</v>
      </c>
      <c r="N46" s="8" t="s">
        <v>37</v>
      </c>
      <c r="O46" s="8"/>
      <c r="P46" s="56"/>
      <c r="Q46" s="8" t="s">
        <v>37</v>
      </c>
      <c r="R46" s="8"/>
      <c r="S46" s="111"/>
      <c r="T46" s="10"/>
      <c r="U46" s="10"/>
    </row>
    <row r="47" spans="1:21" ht="14.25" customHeight="1">
      <c r="A47" s="30" t="s">
        <v>6145</v>
      </c>
      <c r="B47" s="8" t="s">
        <v>1264</v>
      </c>
      <c r="C47" s="8"/>
      <c r="D47" s="30" t="s">
        <v>37</v>
      </c>
      <c r="E47" s="30" t="s">
        <v>6146</v>
      </c>
      <c r="F47" s="30" t="s">
        <v>3445</v>
      </c>
      <c r="G47" s="30"/>
      <c r="H47" s="30"/>
      <c r="I47" s="56"/>
      <c r="J47" s="30" t="s">
        <v>6147</v>
      </c>
      <c r="K47" s="30" t="s">
        <v>5950</v>
      </c>
      <c r="L47" s="30" t="s">
        <v>6148</v>
      </c>
      <c r="M47" s="30" t="s">
        <v>30</v>
      </c>
      <c r="N47" s="30" t="s">
        <v>37</v>
      </c>
      <c r="O47" s="30"/>
      <c r="P47" s="56"/>
      <c r="Q47" s="30" t="s">
        <v>25</v>
      </c>
      <c r="R47" s="30"/>
      <c r="S47" s="111"/>
      <c r="T47" s="10"/>
      <c r="U47" s="10"/>
    </row>
    <row r="48" spans="1:21" ht="14.25" customHeight="1">
      <c r="A48" s="30" t="s">
        <v>6149</v>
      </c>
      <c r="B48" s="30"/>
      <c r="C48" s="30"/>
      <c r="D48" s="30" t="s">
        <v>25</v>
      </c>
      <c r="E48" s="30" t="s">
        <v>6150</v>
      </c>
      <c r="F48" s="67" t="s">
        <v>6151</v>
      </c>
      <c r="G48" s="30" t="s">
        <v>30</v>
      </c>
      <c r="H48" s="30" t="s">
        <v>6152</v>
      </c>
      <c r="I48" s="68" t="s">
        <v>6153</v>
      </c>
      <c r="J48" s="30"/>
      <c r="K48" s="30"/>
      <c r="L48" s="30"/>
      <c r="M48" s="30"/>
      <c r="N48" s="30"/>
      <c r="O48" s="30"/>
      <c r="P48" s="56"/>
      <c r="Q48" s="30"/>
      <c r="R48" s="30"/>
      <c r="S48" s="111"/>
      <c r="T48" s="35"/>
      <c r="U48" s="10"/>
    </row>
    <row r="49" spans="1:21" ht="14.25" customHeight="1">
      <c r="A49" s="8" t="s">
        <v>6154</v>
      </c>
      <c r="B49" s="8" t="s">
        <v>3053</v>
      </c>
      <c r="C49" s="8"/>
      <c r="D49" s="8" t="s">
        <v>25</v>
      </c>
      <c r="E49" s="8"/>
      <c r="F49" s="8"/>
      <c r="G49" s="8" t="s">
        <v>30</v>
      </c>
      <c r="H49" s="8"/>
      <c r="I49" s="56"/>
      <c r="J49" s="8"/>
      <c r="K49" s="8"/>
      <c r="L49" s="8"/>
      <c r="M49" s="8"/>
      <c r="N49" s="8"/>
      <c r="O49" s="8"/>
      <c r="P49" s="56"/>
      <c r="Q49" s="8"/>
      <c r="R49" s="8"/>
      <c r="S49" s="111"/>
      <c r="T49" s="10"/>
      <c r="U49" s="10"/>
    </row>
    <row r="50" spans="1:21" ht="14.25" customHeight="1">
      <c r="A50" s="30" t="s">
        <v>6155</v>
      </c>
      <c r="B50" s="30" t="s">
        <v>1304</v>
      </c>
      <c r="C50" s="30"/>
      <c r="D50" s="30" t="s">
        <v>30</v>
      </c>
      <c r="E50" s="30" t="s">
        <v>6156</v>
      </c>
      <c r="F50" s="30" t="s">
        <v>3445</v>
      </c>
      <c r="G50" s="30" t="s">
        <v>25</v>
      </c>
      <c r="H50" s="30" t="s">
        <v>6157</v>
      </c>
      <c r="I50" s="56" t="s">
        <v>3445</v>
      </c>
      <c r="J50" s="30" t="s">
        <v>6158</v>
      </c>
      <c r="K50" s="30" t="s">
        <v>5950</v>
      </c>
      <c r="L50" s="30" t="s">
        <v>6159</v>
      </c>
      <c r="M50" s="30" t="s">
        <v>30</v>
      </c>
      <c r="N50" s="30" t="s">
        <v>25</v>
      </c>
      <c r="O50" s="30" t="s">
        <v>6160</v>
      </c>
      <c r="P50" s="56" t="s">
        <v>6161</v>
      </c>
      <c r="Q50" s="30" t="s">
        <v>37</v>
      </c>
      <c r="R50" s="30" t="s">
        <v>6162</v>
      </c>
      <c r="S50" s="111" t="s">
        <v>6163</v>
      </c>
      <c r="T50" s="35"/>
      <c r="U50" s="10"/>
    </row>
    <row r="51" spans="1:21" ht="14.25" customHeight="1">
      <c r="A51" s="30" t="s">
        <v>6164</v>
      </c>
      <c r="B51" s="30" t="s">
        <v>1325</v>
      </c>
      <c r="C51" s="30"/>
      <c r="D51" s="30" t="s">
        <v>37</v>
      </c>
      <c r="E51" s="30"/>
      <c r="F51" s="30"/>
      <c r="G51" s="30" t="s">
        <v>25</v>
      </c>
      <c r="H51" s="30"/>
      <c r="I51" s="56"/>
      <c r="J51" s="30"/>
      <c r="K51" s="30"/>
      <c r="L51" s="30" t="s">
        <v>6165</v>
      </c>
      <c r="M51" s="30" t="s">
        <v>30</v>
      </c>
      <c r="N51" s="30" t="s">
        <v>37</v>
      </c>
      <c r="O51" s="30"/>
      <c r="P51" s="56"/>
      <c r="Q51" s="30" t="s">
        <v>37</v>
      </c>
      <c r="R51" s="30" t="s">
        <v>6166</v>
      </c>
      <c r="S51" s="111" t="s">
        <v>6167</v>
      </c>
      <c r="T51" s="35"/>
      <c r="U51" s="10"/>
    </row>
    <row r="52" spans="1:21" ht="14.25" customHeight="1">
      <c r="A52" s="30" t="s">
        <v>6168</v>
      </c>
      <c r="B52" s="30" t="s">
        <v>1334</v>
      </c>
      <c r="C52" s="30" t="s">
        <v>1334</v>
      </c>
      <c r="D52" s="30" t="s">
        <v>25</v>
      </c>
      <c r="E52" s="30" t="s">
        <v>6169</v>
      </c>
      <c r="F52" s="67" t="s">
        <v>6170</v>
      </c>
      <c r="G52" s="30" t="s">
        <v>25</v>
      </c>
      <c r="H52" s="30" t="s">
        <v>6171</v>
      </c>
      <c r="I52" s="68" t="s">
        <v>6172</v>
      </c>
      <c r="J52" s="30"/>
      <c r="K52" s="30"/>
      <c r="L52" s="30" t="s">
        <v>6173</v>
      </c>
      <c r="M52" s="30"/>
      <c r="N52" s="30" t="s">
        <v>37</v>
      </c>
      <c r="O52" s="30" t="s">
        <v>6174</v>
      </c>
      <c r="P52" s="56" t="s">
        <v>6161</v>
      </c>
      <c r="Q52" s="30" t="s">
        <v>37</v>
      </c>
      <c r="R52" s="30"/>
      <c r="S52" s="111"/>
      <c r="T52" s="35"/>
      <c r="U52" s="10"/>
    </row>
    <row r="53" spans="1:21" ht="14.25" customHeight="1">
      <c r="A53" s="30" t="s">
        <v>6175</v>
      </c>
      <c r="B53" s="30" t="s">
        <v>3088</v>
      </c>
      <c r="C53" s="30"/>
      <c r="D53" s="30" t="s">
        <v>25</v>
      </c>
      <c r="E53" s="30" t="s">
        <v>6176</v>
      </c>
      <c r="F53" s="30" t="s">
        <v>6177</v>
      </c>
      <c r="G53" s="30" t="s">
        <v>25</v>
      </c>
      <c r="H53" s="30" t="s">
        <v>6178</v>
      </c>
      <c r="I53" s="56" t="s">
        <v>3445</v>
      </c>
      <c r="J53" s="30" t="s">
        <v>30</v>
      </c>
      <c r="K53" s="30"/>
      <c r="L53" s="30" t="s">
        <v>6101</v>
      </c>
      <c r="M53" s="30" t="s">
        <v>30</v>
      </c>
      <c r="N53" s="30" t="s">
        <v>37</v>
      </c>
      <c r="O53" s="30" t="s">
        <v>6179</v>
      </c>
      <c r="P53" s="56" t="s">
        <v>6180</v>
      </c>
      <c r="Q53" s="30" t="s">
        <v>37</v>
      </c>
      <c r="R53" s="30"/>
      <c r="S53" s="111"/>
      <c r="T53" s="35"/>
      <c r="U53" s="10"/>
    </row>
    <row r="54" spans="1:21" ht="14.25" customHeight="1">
      <c r="A54" s="30" t="s">
        <v>6181</v>
      </c>
      <c r="B54" s="30" t="s">
        <v>6182</v>
      </c>
      <c r="C54" s="30"/>
      <c r="D54" s="30" t="s">
        <v>37</v>
      </c>
      <c r="E54" s="30" t="s">
        <v>6183</v>
      </c>
      <c r="F54" s="67" t="s">
        <v>6184</v>
      </c>
      <c r="G54" s="30" t="s">
        <v>25</v>
      </c>
      <c r="H54" s="30" t="s">
        <v>6185</v>
      </c>
      <c r="I54" s="56" t="s">
        <v>6186</v>
      </c>
      <c r="J54" s="30" t="s">
        <v>6187</v>
      </c>
      <c r="K54" s="30" t="s">
        <v>5950</v>
      </c>
      <c r="L54" s="30" t="s">
        <v>6188</v>
      </c>
      <c r="M54" s="30" t="s">
        <v>30</v>
      </c>
      <c r="N54" s="30" t="s">
        <v>37</v>
      </c>
      <c r="O54" s="30"/>
      <c r="P54" s="56"/>
      <c r="Q54" s="30" t="s">
        <v>37</v>
      </c>
      <c r="R54" s="30"/>
      <c r="S54" s="111"/>
      <c r="T54" s="35"/>
      <c r="U54" s="10"/>
    </row>
    <row r="55" spans="1:21" ht="14.25" customHeight="1">
      <c r="A55" s="30" t="s">
        <v>6189</v>
      </c>
      <c r="B55" s="30"/>
      <c r="C55" s="30"/>
      <c r="D55" s="30" t="s">
        <v>25</v>
      </c>
      <c r="E55" s="30" t="s">
        <v>6190</v>
      </c>
      <c r="F55" s="67" t="s">
        <v>6191</v>
      </c>
      <c r="G55" s="30" t="s">
        <v>37</v>
      </c>
      <c r="H55" s="30" t="s">
        <v>6192</v>
      </c>
      <c r="I55" s="68" t="s">
        <v>6193</v>
      </c>
      <c r="J55" s="30"/>
      <c r="K55" s="30"/>
      <c r="L55" s="30" t="s">
        <v>6194</v>
      </c>
      <c r="M55" s="30" t="s">
        <v>30</v>
      </c>
      <c r="N55" s="30"/>
      <c r="O55" s="30"/>
      <c r="P55" s="56"/>
      <c r="Q55" s="30"/>
      <c r="R55" s="30"/>
      <c r="S55" s="111"/>
      <c r="T55" s="35"/>
      <c r="U55" s="10"/>
    </row>
    <row r="56" spans="1:21" ht="14.25" customHeight="1">
      <c r="A56" s="8" t="s">
        <v>6195</v>
      </c>
      <c r="B56" s="8" t="s">
        <v>1420</v>
      </c>
      <c r="C56" s="8"/>
      <c r="D56" s="8" t="s">
        <v>37</v>
      </c>
      <c r="E56" s="8"/>
      <c r="F56" s="8"/>
      <c r="G56" s="8" t="s">
        <v>25</v>
      </c>
      <c r="H56" s="8"/>
      <c r="I56" s="56"/>
      <c r="J56" s="8"/>
      <c r="K56" s="8"/>
      <c r="L56" s="8" t="s">
        <v>6196</v>
      </c>
      <c r="M56" s="8" t="s">
        <v>30</v>
      </c>
      <c r="N56" s="8" t="s">
        <v>37</v>
      </c>
      <c r="O56" s="8"/>
      <c r="P56" s="56"/>
      <c r="Q56" s="8" t="s">
        <v>37</v>
      </c>
      <c r="R56" s="8"/>
      <c r="S56" s="111"/>
      <c r="T56" s="10"/>
      <c r="U56" s="10"/>
    </row>
    <row r="57" spans="1:21" ht="14.25" customHeight="1">
      <c r="A57" s="30" t="s">
        <v>6197</v>
      </c>
      <c r="B57" s="30" t="s">
        <v>1434</v>
      </c>
      <c r="C57" s="30"/>
      <c r="D57" s="30" t="s">
        <v>37</v>
      </c>
      <c r="E57" s="30"/>
      <c r="F57" s="30"/>
      <c r="G57" s="30" t="s">
        <v>25</v>
      </c>
      <c r="H57" s="30" t="s">
        <v>6198</v>
      </c>
      <c r="I57" s="68" t="s">
        <v>6199</v>
      </c>
      <c r="J57" s="30"/>
      <c r="K57" s="30"/>
      <c r="L57" s="30" t="s">
        <v>6200</v>
      </c>
      <c r="M57" s="30" t="s">
        <v>30</v>
      </c>
      <c r="N57" s="30" t="s">
        <v>37</v>
      </c>
      <c r="O57" s="30"/>
      <c r="P57" s="56"/>
      <c r="Q57" s="30" t="s">
        <v>37</v>
      </c>
      <c r="R57" s="30" t="s">
        <v>6201</v>
      </c>
      <c r="S57" s="111" t="s">
        <v>6202</v>
      </c>
      <c r="T57" s="35"/>
      <c r="U57" s="10"/>
    </row>
    <row r="58" spans="1:21" ht="14.25" customHeight="1">
      <c r="A58" s="30" t="s">
        <v>6203</v>
      </c>
      <c r="B58" s="8" t="s">
        <v>6204</v>
      </c>
      <c r="C58" s="8"/>
      <c r="D58" s="30" t="s">
        <v>25</v>
      </c>
      <c r="E58" s="30" t="s">
        <v>6205</v>
      </c>
      <c r="F58" s="30" t="s">
        <v>6206</v>
      </c>
      <c r="G58" s="30" t="s">
        <v>25</v>
      </c>
      <c r="H58" s="30"/>
      <c r="I58" s="56"/>
      <c r="J58" s="30"/>
      <c r="K58" s="30"/>
      <c r="L58" s="30" t="s">
        <v>6207</v>
      </c>
      <c r="M58" s="30" t="s">
        <v>30</v>
      </c>
      <c r="N58" s="30" t="s">
        <v>37</v>
      </c>
      <c r="O58" s="30"/>
      <c r="P58" s="56"/>
      <c r="Q58" s="30" t="s">
        <v>37</v>
      </c>
      <c r="R58" s="30"/>
      <c r="S58" s="111"/>
      <c r="T58" s="10"/>
      <c r="U58" s="10"/>
    </row>
    <row r="59" spans="1:21" ht="14.25" customHeight="1">
      <c r="A59" s="8" t="s">
        <v>6208</v>
      </c>
      <c r="B59" s="8"/>
      <c r="C59" s="8"/>
      <c r="D59" s="8" t="s">
        <v>37</v>
      </c>
      <c r="E59" s="8"/>
      <c r="F59" s="8"/>
      <c r="G59" s="8" t="s">
        <v>25</v>
      </c>
      <c r="H59" s="8"/>
      <c r="I59" s="56"/>
      <c r="J59" s="8"/>
      <c r="K59" s="8"/>
      <c r="L59" s="8" t="s">
        <v>6209</v>
      </c>
      <c r="M59" s="8" t="s">
        <v>30</v>
      </c>
      <c r="N59" s="8" t="s">
        <v>37</v>
      </c>
      <c r="O59" s="8"/>
      <c r="P59" s="56"/>
      <c r="Q59" s="8" t="s">
        <v>25</v>
      </c>
      <c r="R59" s="8"/>
      <c r="S59" s="111"/>
      <c r="T59" s="10"/>
      <c r="U59" s="10"/>
    </row>
    <row r="60" spans="1:21" ht="14.25" customHeight="1">
      <c r="A60" s="30" t="s">
        <v>6210</v>
      </c>
      <c r="B60" s="8" t="s">
        <v>1483</v>
      </c>
      <c r="C60" s="8" t="s">
        <v>167</v>
      </c>
      <c r="D60" s="30" t="s">
        <v>25</v>
      </c>
      <c r="E60" s="30" t="s">
        <v>6211</v>
      </c>
      <c r="F60" s="67" t="s">
        <v>6212</v>
      </c>
      <c r="G60" s="30" t="s">
        <v>25</v>
      </c>
      <c r="H60" s="30"/>
      <c r="I60" s="56"/>
      <c r="J60" s="30"/>
      <c r="K60" s="30"/>
      <c r="L60" s="30"/>
      <c r="M60" s="30"/>
      <c r="N60" s="30" t="s">
        <v>37</v>
      </c>
      <c r="O60" s="30"/>
      <c r="P60" s="56"/>
      <c r="Q60" s="30" t="s">
        <v>37</v>
      </c>
      <c r="R60" s="30"/>
      <c r="S60" s="111"/>
      <c r="T60" s="10"/>
      <c r="U60" s="10"/>
    </row>
    <row r="61" spans="1:21" ht="14.25" customHeight="1">
      <c r="A61" s="8" t="s">
        <v>6213</v>
      </c>
      <c r="B61" s="8"/>
      <c r="C61" s="8"/>
      <c r="D61" s="8" t="s">
        <v>37</v>
      </c>
      <c r="E61" s="8"/>
      <c r="F61" s="8"/>
      <c r="G61" s="8"/>
      <c r="H61" s="8"/>
      <c r="I61" s="56"/>
      <c r="J61" s="8"/>
      <c r="K61" s="8"/>
      <c r="L61" s="8"/>
      <c r="M61" s="8"/>
      <c r="N61" s="8"/>
      <c r="O61" s="8"/>
      <c r="P61" s="56"/>
      <c r="Q61" s="8"/>
      <c r="R61" s="8"/>
      <c r="S61" s="111"/>
      <c r="T61" s="10"/>
      <c r="U61" s="10"/>
    </row>
    <row r="62" spans="1:21" ht="14.25" customHeight="1">
      <c r="A62" s="8" t="s">
        <v>6214</v>
      </c>
      <c r="B62" s="8" t="s">
        <v>6215</v>
      </c>
      <c r="C62" s="8"/>
      <c r="D62" s="8"/>
      <c r="E62" s="8"/>
      <c r="F62" s="8"/>
      <c r="G62" s="8" t="s">
        <v>25</v>
      </c>
      <c r="H62" s="8"/>
      <c r="I62" s="56"/>
      <c r="J62" s="8"/>
      <c r="K62" s="8"/>
      <c r="L62" s="8" t="s">
        <v>6216</v>
      </c>
      <c r="M62" s="8" t="s">
        <v>30</v>
      </c>
      <c r="N62" s="8" t="s">
        <v>37</v>
      </c>
      <c r="O62" s="8"/>
      <c r="P62" s="56"/>
      <c r="Q62" s="8" t="s">
        <v>37</v>
      </c>
      <c r="R62" s="8"/>
      <c r="S62" s="111"/>
      <c r="T62" s="10"/>
      <c r="U62" s="10"/>
    </row>
    <row r="63" spans="1:21" ht="14.25" customHeight="1">
      <c r="A63" s="30" t="s">
        <v>6217</v>
      </c>
      <c r="B63" s="30" t="s">
        <v>1595</v>
      </c>
      <c r="C63" s="30" t="s">
        <v>1596</v>
      </c>
      <c r="D63" s="30" t="s">
        <v>37</v>
      </c>
      <c r="E63" s="30" t="s">
        <v>6218</v>
      </c>
      <c r="F63" s="67" t="s">
        <v>6219</v>
      </c>
      <c r="G63" s="30" t="s">
        <v>25</v>
      </c>
      <c r="H63" s="30" t="s">
        <v>6220</v>
      </c>
      <c r="I63" s="68" t="s">
        <v>6221</v>
      </c>
      <c r="J63" s="30"/>
      <c r="K63" s="30"/>
      <c r="L63" s="30"/>
      <c r="M63" s="30"/>
      <c r="N63" s="30"/>
      <c r="O63" s="30"/>
      <c r="P63" s="56"/>
      <c r="Q63" s="30"/>
      <c r="R63" s="30" t="s">
        <v>6222</v>
      </c>
      <c r="S63" s="111" t="s">
        <v>6223</v>
      </c>
      <c r="T63" s="35"/>
      <c r="U63" s="10"/>
    </row>
    <row r="64" spans="1:21" ht="14.25" customHeight="1">
      <c r="A64" s="30" t="s">
        <v>6224</v>
      </c>
      <c r="B64" s="30" t="s">
        <v>1615</v>
      </c>
      <c r="C64" s="30"/>
      <c r="D64" s="30" t="s">
        <v>25</v>
      </c>
      <c r="E64" s="30" t="s">
        <v>6225</v>
      </c>
      <c r="F64" s="30" t="s">
        <v>3445</v>
      </c>
      <c r="G64" s="30" t="s">
        <v>25</v>
      </c>
      <c r="H64" s="30" t="s">
        <v>6226</v>
      </c>
      <c r="I64" s="56" t="s">
        <v>3445</v>
      </c>
      <c r="J64" s="30" t="s">
        <v>6227</v>
      </c>
      <c r="K64" s="30" t="s">
        <v>5950</v>
      </c>
      <c r="L64" s="30" t="s">
        <v>6228</v>
      </c>
      <c r="M64" s="30" t="s">
        <v>30</v>
      </c>
      <c r="N64" s="30" t="s">
        <v>37</v>
      </c>
      <c r="O64" s="30" t="s">
        <v>6229</v>
      </c>
      <c r="P64" s="56" t="s">
        <v>6230</v>
      </c>
      <c r="Q64" s="30" t="s">
        <v>37</v>
      </c>
      <c r="R64" s="30" t="s">
        <v>6231</v>
      </c>
      <c r="S64" s="111" t="s">
        <v>6232</v>
      </c>
      <c r="T64" s="35"/>
      <c r="U64" s="10"/>
    </row>
    <row r="65" spans="1:21" ht="14.25" customHeight="1">
      <c r="A65" s="30" t="s">
        <v>6233</v>
      </c>
      <c r="B65" s="30"/>
      <c r="C65" s="30"/>
      <c r="D65" s="30" t="s">
        <v>25</v>
      </c>
      <c r="E65" s="30" t="s">
        <v>6234</v>
      </c>
      <c r="F65" s="67" t="s">
        <v>6235</v>
      </c>
      <c r="G65" s="30" t="s">
        <v>30</v>
      </c>
      <c r="H65" s="30" t="s">
        <v>6236</v>
      </c>
      <c r="I65" s="68" t="s">
        <v>6237</v>
      </c>
      <c r="J65" s="30"/>
      <c r="K65" s="30"/>
      <c r="L65" s="30" t="s">
        <v>6238</v>
      </c>
      <c r="M65" s="30"/>
      <c r="N65" s="30"/>
      <c r="O65" s="30"/>
      <c r="P65" s="56"/>
      <c r="Q65" s="30"/>
      <c r="R65" s="30"/>
      <c r="S65" s="111"/>
      <c r="T65" s="35"/>
      <c r="U65" s="10"/>
    </row>
    <row r="66" spans="1:21" ht="14.25" customHeight="1">
      <c r="A66" s="30" t="s">
        <v>6239</v>
      </c>
      <c r="B66" s="30" t="s">
        <v>1626</v>
      </c>
      <c r="C66" s="30" t="s">
        <v>1627</v>
      </c>
      <c r="D66" s="30" t="s">
        <v>25</v>
      </c>
      <c r="E66" s="30" t="s">
        <v>6240</v>
      </c>
      <c r="F66" s="67" t="s">
        <v>6241</v>
      </c>
      <c r="G66" s="30" t="s">
        <v>25</v>
      </c>
      <c r="H66" s="30" t="s">
        <v>6242</v>
      </c>
      <c r="I66" s="56" t="s">
        <v>3445</v>
      </c>
      <c r="J66" s="30" t="s">
        <v>6243</v>
      </c>
      <c r="K66" s="30" t="s">
        <v>5950</v>
      </c>
      <c r="L66" s="30" t="s">
        <v>6244</v>
      </c>
      <c r="M66" s="30" t="s">
        <v>30</v>
      </c>
      <c r="N66" s="30" t="s">
        <v>30</v>
      </c>
      <c r="O66" s="30" t="s">
        <v>6245</v>
      </c>
      <c r="P66" s="68" t="s">
        <v>6246</v>
      </c>
      <c r="Q66" s="30" t="s">
        <v>37</v>
      </c>
      <c r="R66" s="30" t="s">
        <v>6247</v>
      </c>
      <c r="S66" s="111" t="s">
        <v>6248</v>
      </c>
      <c r="T66" s="35"/>
      <c r="U66" s="10"/>
    </row>
    <row r="67" spans="1:21" ht="14.25" customHeight="1">
      <c r="A67" s="30" t="s">
        <v>6249</v>
      </c>
      <c r="B67" s="30" t="s">
        <v>1706</v>
      </c>
      <c r="C67" s="30"/>
      <c r="D67" s="30" t="s">
        <v>30</v>
      </c>
      <c r="E67" s="30"/>
      <c r="F67" s="30"/>
      <c r="G67" s="30" t="s">
        <v>25</v>
      </c>
      <c r="H67" s="30"/>
      <c r="I67" s="56"/>
      <c r="J67" s="30" t="s">
        <v>6250</v>
      </c>
      <c r="K67" s="30" t="s">
        <v>5950</v>
      </c>
      <c r="L67" s="30" t="s">
        <v>6251</v>
      </c>
      <c r="M67" s="30" t="s">
        <v>30</v>
      </c>
      <c r="N67" s="30" t="s">
        <v>30</v>
      </c>
      <c r="O67" s="30" t="s">
        <v>6252</v>
      </c>
      <c r="P67" s="68" t="s">
        <v>6253</v>
      </c>
      <c r="Q67" s="30" t="s">
        <v>25</v>
      </c>
      <c r="R67" s="30" t="s">
        <v>6254</v>
      </c>
      <c r="S67" s="111" t="s">
        <v>6255</v>
      </c>
      <c r="T67" s="35"/>
      <c r="U67" s="10"/>
    </row>
    <row r="68" spans="1:21" ht="14.25" customHeight="1">
      <c r="A68" s="30" t="s">
        <v>6256</v>
      </c>
      <c r="B68" s="8" t="s">
        <v>6257</v>
      </c>
      <c r="C68" s="8"/>
      <c r="D68" s="30" t="s">
        <v>30</v>
      </c>
      <c r="E68" s="30" t="s">
        <v>6258</v>
      </c>
      <c r="F68" s="30" t="s">
        <v>3445</v>
      </c>
      <c r="G68" s="30" t="s">
        <v>25</v>
      </c>
      <c r="H68" s="30" t="s">
        <v>6259</v>
      </c>
      <c r="I68" s="56" t="s">
        <v>3445</v>
      </c>
      <c r="J68" s="30" t="s">
        <v>6260</v>
      </c>
      <c r="K68" s="30" t="s">
        <v>5950</v>
      </c>
      <c r="L68" s="30" t="s">
        <v>6261</v>
      </c>
      <c r="M68" s="30" t="s">
        <v>30</v>
      </c>
      <c r="N68" s="30" t="s">
        <v>25</v>
      </c>
      <c r="O68" s="30" t="s">
        <v>6262</v>
      </c>
      <c r="P68" s="56" t="s">
        <v>6263</v>
      </c>
      <c r="Q68" s="30" t="s">
        <v>37</v>
      </c>
      <c r="R68" s="30" t="s">
        <v>6264</v>
      </c>
      <c r="S68" s="111" t="s">
        <v>6265</v>
      </c>
      <c r="T68" s="10"/>
      <c r="U68" s="10"/>
    </row>
    <row r="69" spans="1:21" ht="14.25" customHeight="1">
      <c r="A69" s="30" t="s">
        <v>6266</v>
      </c>
      <c r="B69" s="8" t="s">
        <v>3233</v>
      </c>
      <c r="C69" s="8" t="s">
        <v>3234</v>
      </c>
      <c r="D69" s="30" t="s">
        <v>37</v>
      </c>
      <c r="E69" s="30" t="s">
        <v>6267</v>
      </c>
      <c r="F69" s="67" t="s">
        <v>6268</v>
      </c>
      <c r="G69" s="30" t="s">
        <v>25</v>
      </c>
      <c r="H69" s="30"/>
      <c r="I69" s="56"/>
      <c r="J69" s="30" t="s">
        <v>6269</v>
      </c>
      <c r="K69" s="30" t="s">
        <v>5950</v>
      </c>
      <c r="L69" s="30" t="s">
        <v>6270</v>
      </c>
      <c r="M69" s="30" t="s">
        <v>30</v>
      </c>
      <c r="N69" s="30" t="s">
        <v>37</v>
      </c>
      <c r="O69" s="30"/>
      <c r="P69" s="56"/>
      <c r="Q69" s="30" t="s">
        <v>37</v>
      </c>
      <c r="R69" s="30"/>
      <c r="S69" s="111"/>
      <c r="T69" s="10"/>
      <c r="U69" s="10"/>
    </row>
    <row r="70" spans="1:21" ht="14.25" customHeight="1">
      <c r="A70" s="30" t="s">
        <v>6271</v>
      </c>
      <c r="B70" s="30" t="s">
        <v>3239</v>
      </c>
      <c r="C70" s="30"/>
      <c r="D70" s="30" t="s">
        <v>37</v>
      </c>
      <c r="E70" s="30"/>
      <c r="F70" s="30"/>
      <c r="G70" s="30" t="s">
        <v>37</v>
      </c>
      <c r="H70" s="30" t="s">
        <v>6272</v>
      </c>
      <c r="I70" s="56" t="s">
        <v>3445</v>
      </c>
      <c r="J70" s="30"/>
      <c r="K70" s="30"/>
      <c r="L70" s="30" t="s">
        <v>6273</v>
      </c>
      <c r="M70" s="30"/>
      <c r="N70" s="30" t="s">
        <v>37</v>
      </c>
      <c r="O70" s="30"/>
      <c r="P70" s="56"/>
      <c r="Q70" s="30" t="s">
        <v>37</v>
      </c>
      <c r="R70" s="30"/>
      <c r="S70" s="111"/>
      <c r="T70" s="35"/>
      <c r="U70" s="10"/>
    </row>
    <row r="71" spans="1:21" ht="14.25" customHeight="1">
      <c r="A71" s="8" t="s">
        <v>6274</v>
      </c>
      <c r="B71" s="8" t="s">
        <v>1806</v>
      </c>
      <c r="C71" s="8"/>
      <c r="D71" s="8" t="s">
        <v>37</v>
      </c>
      <c r="E71" s="8"/>
      <c r="F71" s="8"/>
      <c r="G71" s="8"/>
      <c r="H71" s="8"/>
      <c r="I71" s="56"/>
      <c r="J71" s="8"/>
      <c r="K71" s="8"/>
      <c r="L71" s="8" t="s">
        <v>6275</v>
      </c>
      <c r="M71" s="8" t="s">
        <v>30</v>
      </c>
      <c r="N71" s="8" t="s">
        <v>37</v>
      </c>
      <c r="O71" s="8"/>
      <c r="P71" s="56"/>
      <c r="Q71" s="8" t="s">
        <v>37</v>
      </c>
      <c r="R71" s="8"/>
      <c r="S71" s="111"/>
      <c r="T71" s="10"/>
      <c r="U71" s="10"/>
    </row>
    <row r="72" spans="1:21" ht="14.25" customHeight="1">
      <c r="A72" s="30" t="s">
        <v>6276</v>
      </c>
      <c r="B72" s="30" t="s">
        <v>1828</v>
      </c>
      <c r="C72" s="30"/>
      <c r="D72" s="30" t="s">
        <v>25</v>
      </c>
      <c r="E72" s="30" t="s">
        <v>6277</v>
      </c>
      <c r="F72" s="67" t="s">
        <v>6278</v>
      </c>
      <c r="G72" s="30" t="s">
        <v>25</v>
      </c>
      <c r="H72" s="30" t="s">
        <v>6279</v>
      </c>
      <c r="I72" s="68" t="s">
        <v>6280</v>
      </c>
      <c r="J72" s="30" t="s">
        <v>6281</v>
      </c>
      <c r="K72" s="30" t="s">
        <v>5950</v>
      </c>
      <c r="L72" s="30" t="s">
        <v>6282</v>
      </c>
      <c r="M72" s="30" t="s">
        <v>30</v>
      </c>
      <c r="N72" s="30" t="s">
        <v>25</v>
      </c>
      <c r="O72" s="30" t="s">
        <v>6283</v>
      </c>
      <c r="P72" s="68" t="s">
        <v>6284</v>
      </c>
      <c r="Q72" s="30" t="s">
        <v>30</v>
      </c>
      <c r="R72" s="30" t="s">
        <v>6285</v>
      </c>
      <c r="S72" s="111" t="s">
        <v>6286</v>
      </c>
      <c r="T72" s="35"/>
      <c r="U72" s="10"/>
    </row>
    <row r="73" spans="1:21" ht="14.25" customHeight="1">
      <c r="A73" s="30" t="s">
        <v>6287</v>
      </c>
      <c r="B73" s="30" t="s">
        <v>1893</v>
      </c>
      <c r="C73" s="30"/>
      <c r="D73" s="30" t="s">
        <v>37</v>
      </c>
      <c r="E73" s="30" t="s">
        <v>6288</v>
      </c>
      <c r="F73" s="30" t="s">
        <v>6289</v>
      </c>
      <c r="G73" s="30" t="s">
        <v>25</v>
      </c>
      <c r="H73" s="30"/>
      <c r="I73" s="56"/>
      <c r="J73" s="30" t="s">
        <v>6290</v>
      </c>
      <c r="K73" s="30" t="s">
        <v>5950</v>
      </c>
      <c r="L73" s="30" t="s">
        <v>6291</v>
      </c>
      <c r="M73" s="30" t="s">
        <v>30</v>
      </c>
      <c r="N73" s="30" t="s">
        <v>37</v>
      </c>
      <c r="O73" s="30" t="s">
        <v>6292</v>
      </c>
      <c r="P73" s="68" t="s">
        <v>6293</v>
      </c>
      <c r="Q73" s="30" t="s">
        <v>37</v>
      </c>
      <c r="R73" s="30"/>
      <c r="S73" s="111"/>
      <c r="T73" s="35"/>
      <c r="U73" s="10"/>
    </row>
    <row r="74" spans="1:21" ht="14.25" customHeight="1">
      <c r="A74" s="8" t="s">
        <v>6294</v>
      </c>
      <c r="B74" s="8" t="s">
        <v>1902</v>
      </c>
      <c r="C74" s="8"/>
      <c r="D74" s="8" t="s">
        <v>30</v>
      </c>
      <c r="E74" s="8"/>
      <c r="F74" s="8"/>
      <c r="G74" s="8" t="s">
        <v>25</v>
      </c>
      <c r="H74" s="8"/>
      <c r="I74" s="56"/>
      <c r="J74" s="8"/>
      <c r="K74" s="8"/>
      <c r="L74" s="8" t="s">
        <v>6295</v>
      </c>
      <c r="M74" s="8" t="s">
        <v>30</v>
      </c>
      <c r="N74" s="8" t="s">
        <v>25</v>
      </c>
      <c r="O74" s="8"/>
      <c r="P74" s="56"/>
      <c r="Q74" s="8" t="s">
        <v>25</v>
      </c>
      <c r="R74" s="8"/>
      <c r="S74" s="111"/>
      <c r="T74" s="10"/>
      <c r="U74" s="10"/>
    </row>
    <row r="75" spans="1:21" ht="14.25" customHeight="1">
      <c r="A75" s="30" t="s">
        <v>6296</v>
      </c>
      <c r="B75" s="30" t="s">
        <v>3273</v>
      </c>
      <c r="C75" s="30"/>
      <c r="D75" s="30"/>
      <c r="E75" s="30"/>
      <c r="F75" s="30"/>
      <c r="G75" s="30"/>
      <c r="H75" s="30"/>
      <c r="I75" s="56"/>
      <c r="J75" s="30"/>
      <c r="K75" s="30"/>
      <c r="L75" s="30"/>
      <c r="M75" s="30"/>
      <c r="N75" s="30"/>
      <c r="O75" s="30"/>
      <c r="P75" s="56"/>
      <c r="Q75" s="30"/>
      <c r="R75" s="30" t="s">
        <v>6297</v>
      </c>
      <c r="S75" s="111" t="s">
        <v>6298</v>
      </c>
      <c r="T75" s="35"/>
      <c r="U75" s="10"/>
    </row>
    <row r="76" spans="1:21" ht="14.25" customHeight="1">
      <c r="A76" s="30" t="s">
        <v>6299</v>
      </c>
      <c r="B76" s="30" t="s">
        <v>3280</v>
      </c>
      <c r="C76" s="30"/>
      <c r="D76" s="30" t="s">
        <v>25</v>
      </c>
      <c r="E76" s="30" t="s">
        <v>6300</v>
      </c>
      <c r="F76" s="30" t="s">
        <v>3445</v>
      </c>
      <c r="G76" s="30" t="s">
        <v>37</v>
      </c>
      <c r="H76" s="30" t="s">
        <v>6301</v>
      </c>
      <c r="I76" s="56" t="s">
        <v>3445</v>
      </c>
      <c r="J76" s="30" t="s">
        <v>5718</v>
      </c>
      <c r="K76" s="30"/>
      <c r="L76" s="30" t="s">
        <v>6302</v>
      </c>
      <c r="M76" s="30" t="s">
        <v>30</v>
      </c>
      <c r="N76" s="30" t="s">
        <v>37</v>
      </c>
      <c r="O76" s="30" t="s">
        <v>6303</v>
      </c>
      <c r="P76" s="56" t="s">
        <v>6304</v>
      </c>
      <c r="Q76" s="30" t="s">
        <v>37</v>
      </c>
      <c r="R76" s="30" t="s">
        <v>5718</v>
      </c>
      <c r="S76" s="111" t="s">
        <v>3445</v>
      </c>
      <c r="T76" s="35"/>
      <c r="U76" s="10"/>
    </row>
    <row r="77" spans="1:21" ht="14.25" customHeight="1">
      <c r="A77" s="30" t="s">
        <v>6305</v>
      </c>
      <c r="B77" s="30" t="s">
        <v>4181</v>
      </c>
      <c r="C77" s="30"/>
      <c r="D77" s="30" t="s">
        <v>25</v>
      </c>
      <c r="E77" s="30" t="s">
        <v>6306</v>
      </c>
      <c r="F77" s="30" t="s">
        <v>3445</v>
      </c>
      <c r="G77" s="30"/>
      <c r="H77" s="30"/>
      <c r="I77" s="56"/>
      <c r="J77" s="30"/>
      <c r="K77" s="30"/>
      <c r="L77" s="30" t="s">
        <v>6307</v>
      </c>
      <c r="M77" s="30"/>
      <c r="N77" s="30" t="s">
        <v>30</v>
      </c>
      <c r="O77" s="30" t="s">
        <v>6308</v>
      </c>
      <c r="P77" s="68" t="s">
        <v>6253</v>
      </c>
      <c r="Q77" s="30" t="s">
        <v>25</v>
      </c>
      <c r="R77" s="30"/>
      <c r="S77" s="111"/>
      <c r="T77" s="35"/>
      <c r="U77" s="10"/>
    </row>
    <row r="78" spans="1:21" ht="14.25" customHeight="1">
      <c r="A78" s="30" t="s">
        <v>6309</v>
      </c>
      <c r="B78" s="30" t="s">
        <v>1918</v>
      </c>
      <c r="C78" s="30"/>
      <c r="D78" s="30" t="s">
        <v>25</v>
      </c>
      <c r="E78" s="30" t="s">
        <v>6310</v>
      </c>
      <c r="F78" s="67" t="s">
        <v>6311</v>
      </c>
      <c r="G78" s="30" t="s">
        <v>25</v>
      </c>
      <c r="H78" s="30" t="s">
        <v>6312</v>
      </c>
      <c r="I78" s="56" t="s">
        <v>3445</v>
      </c>
      <c r="J78" s="30" t="s">
        <v>6313</v>
      </c>
      <c r="K78" s="30" t="s">
        <v>5950</v>
      </c>
      <c r="L78" s="30" t="s">
        <v>6314</v>
      </c>
      <c r="M78" s="30" t="s">
        <v>30</v>
      </c>
      <c r="N78" s="30" t="s">
        <v>37</v>
      </c>
      <c r="O78" s="30"/>
      <c r="P78" s="56"/>
      <c r="Q78" s="30" t="s">
        <v>37</v>
      </c>
      <c r="R78" s="30" t="s">
        <v>6315</v>
      </c>
      <c r="S78" s="111" t="s">
        <v>6316</v>
      </c>
      <c r="T78" s="35"/>
      <c r="U78" s="10"/>
    </row>
    <row r="79" spans="1:21" ht="14.25" customHeight="1">
      <c r="A79" s="30" t="s">
        <v>6317</v>
      </c>
      <c r="B79" s="30"/>
      <c r="C79" s="30"/>
      <c r="D79" s="30" t="s">
        <v>25</v>
      </c>
      <c r="E79" s="30" t="s">
        <v>6318</v>
      </c>
      <c r="F79" s="67" t="s">
        <v>6319</v>
      </c>
      <c r="G79" s="30" t="s">
        <v>30</v>
      </c>
      <c r="H79" s="30" t="s">
        <v>6320</v>
      </c>
      <c r="I79" s="56" t="s">
        <v>6321</v>
      </c>
      <c r="J79" s="30"/>
      <c r="K79" s="30"/>
      <c r="L79" s="30"/>
      <c r="M79" s="30"/>
      <c r="N79" s="30"/>
      <c r="O79" s="30"/>
      <c r="P79" s="56"/>
      <c r="Q79" s="30"/>
      <c r="R79" s="30"/>
      <c r="S79" s="111"/>
      <c r="T79" s="35"/>
      <c r="U79" s="10"/>
    </row>
    <row r="80" spans="1:21" ht="14.25" customHeight="1">
      <c r="A80" s="8" t="s">
        <v>6322</v>
      </c>
      <c r="B80" s="8"/>
      <c r="C80" s="8"/>
      <c r="D80" s="8"/>
      <c r="E80" s="8"/>
      <c r="F80" s="8"/>
      <c r="G80" s="8"/>
      <c r="H80" s="8"/>
      <c r="I80" s="56"/>
      <c r="J80" s="8" t="s">
        <v>5959</v>
      </c>
      <c r="K80" s="30" t="s">
        <v>5950</v>
      </c>
      <c r="L80" s="8"/>
      <c r="M80" s="8"/>
      <c r="N80" s="8"/>
      <c r="O80" s="8"/>
      <c r="P80" s="56"/>
      <c r="Q80" s="8"/>
      <c r="R80" s="8"/>
      <c r="S80" s="111"/>
      <c r="T80" s="10"/>
      <c r="U80" s="10"/>
    </row>
    <row r="81" spans="1:21" ht="14.25" customHeight="1">
      <c r="A81" s="30" t="s">
        <v>6323</v>
      </c>
      <c r="B81" s="30" t="s">
        <v>6324</v>
      </c>
      <c r="C81" s="30" t="s">
        <v>6325</v>
      </c>
      <c r="D81" s="30"/>
      <c r="E81" s="30"/>
      <c r="F81" s="30"/>
      <c r="G81" s="30" t="s">
        <v>37</v>
      </c>
      <c r="H81" s="30" t="s">
        <v>6326</v>
      </c>
      <c r="I81" s="56"/>
      <c r="J81" s="30" t="s">
        <v>6327</v>
      </c>
      <c r="K81" s="30" t="s">
        <v>5950</v>
      </c>
      <c r="L81" s="30" t="s">
        <v>6328</v>
      </c>
      <c r="M81" s="30" t="s">
        <v>30</v>
      </c>
      <c r="N81" s="30" t="s">
        <v>30</v>
      </c>
      <c r="O81" s="30"/>
      <c r="P81" s="56"/>
      <c r="Q81" s="30" t="s">
        <v>37</v>
      </c>
      <c r="R81" s="30" t="s">
        <v>6329</v>
      </c>
      <c r="S81" s="111" t="s">
        <v>6330</v>
      </c>
      <c r="T81" s="35"/>
      <c r="U81" s="10"/>
    </row>
    <row r="82" spans="1:21" ht="14.25" customHeight="1">
      <c r="A82" s="30" t="s">
        <v>6331</v>
      </c>
      <c r="B82" s="30" t="s">
        <v>4200</v>
      </c>
      <c r="C82" s="30" t="s">
        <v>4201</v>
      </c>
      <c r="D82" s="30"/>
      <c r="E82" s="30"/>
      <c r="F82" s="30"/>
      <c r="G82" s="30"/>
      <c r="H82" s="30"/>
      <c r="I82" s="56"/>
      <c r="J82" s="30"/>
      <c r="K82" s="30"/>
      <c r="L82" s="30"/>
      <c r="M82" s="30"/>
      <c r="N82" s="30"/>
      <c r="O82" s="30"/>
      <c r="P82" s="56"/>
      <c r="Q82" s="30"/>
      <c r="R82" s="30" t="s">
        <v>6332</v>
      </c>
      <c r="S82" s="111" t="s">
        <v>6333</v>
      </c>
      <c r="T82" s="35"/>
      <c r="U82" s="10"/>
    </row>
    <row r="83" spans="1:21" ht="14.25" customHeight="1">
      <c r="A83" s="30" t="s">
        <v>6334</v>
      </c>
      <c r="B83" s="30"/>
      <c r="C83" s="30"/>
      <c r="D83" s="30" t="s">
        <v>37</v>
      </c>
      <c r="E83" s="30"/>
      <c r="F83" s="30"/>
      <c r="G83" s="30" t="s">
        <v>37</v>
      </c>
      <c r="H83" s="30" t="s">
        <v>6335</v>
      </c>
      <c r="I83" s="56" t="s">
        <v>6336</v>
      </c>
      <c r="J83" s="30"/>
      <c r="K83" s="30"/>
      <c r="L83" s="30" t="s">
        <v>6337</v>
      </c>
      <c r="M83" s="30" t="s">
        <v>30</v>
      </c>
      <c r="N83" s="30" t="s">
        <v>37</v>
      </c>
      <c r="O83" s="30" t="s">
        <v>6338</v>
      </c>
      <c r="P83" s="56" t="s">
        <v>6339</v>
      </c>
      <c r="Q83" s="30" t="s">
        <v>37</v>
      </c>
      <c r="R83" s="30" t="s">
        <v>6340</v>
      </c>
      <c r="S83" s="111" t="s">
        <v>6341</v>
      </c>
      <c r="T83" s="35"/>
      <c r="U83" s="10"/>
    </row>
    <row r="84" spans="1:21" ht="14.25" customHeight="1">
      <c r="A84" s="30" t="s">
        <v>6342</v>
      </c>
      <c r="B84" s="30" t="s">
        <v>3314</v>
      </c>
      <c r="C84" s="30" t="s">
        <v>3314</v>
      </c>
      <c r="D84" s="30" t="s">
        <v>25</v>
      </c>
      <c r="E84" s="30" t="s">
        <v>6343</v>
      </c>
      <c r="F84" s="30" t="s">
        <v>6344</v>
      </c>
      <c r="G84" s="30" t="s">
        <v>25</v>
      </c>
      <c r="H84" s="30" t="s">
        <v>6345</v>
      </c>
      <c r="I84" s="56" t="s">
        <v>5997</v>
      </c>
      <c r="J84" s="30" t="s">
        <v>6346</v>
      </c>
      <c r="K84" s="30" t="s">
        <v>5950</v>
      </c>
      <c r="L84" s="30" t="s">
        <v>6347</v>
      </c>
      <c r="M84" s="30" t="s">
        <v>30</v>
      </c>
      <c r="N84" s="30" t="s">
        <v>37</v>
      </c>
      <c r="O84" s="30"/>
      <c r="P84" s="56"/>
      <c r="Q84" s="30" t="s">
        <v>37</v>
      </c>
      <c r="R84" s="30" t="s">
        <v>6348</v>
      </c>
      <c r="S84" s="111" t="s">
        <v>6349</v>
      </c>
      <c r="T84" s="35"/>
      <c r="U84" s="10"/>
    </row>
    <row r="85" spans="1:21" ht="14.25" customHeight="1">
      <c r="A85" s="30" t="s">
        <v>6350</v>
      </c>
      <c r="B85" s="30" t="s">
        <v>2067</v>
      </c>
      <c r="C85" s="30"/>
      <c r="D85" s="30" t="s">
        <v>37</v>
      </c>
      <c r="E85" s="30"/>
      <c r="F85" s="30"/>
      <c r="G85" s="30" t="s">
        <v>25</v>
      </c>
      <c r="H85" s="30" t="s">
        <v>6351</v>
      </c>
      <c r="I85" s="56" t="s">
        <v>3445</v>
      </c>
      <c r="J85" s="30" t="s">
        <v>6118</v>
      </c>
      <c r="K85" s="30"/>
      <c r="L85" s="30" t="s">
        <v>6352</v>
      </c>
      <c r="M85" s="30" t="s">
        <v>30</v>
      </c>
      <c r="N85" s="30" t="s">
        <v>37</v>
      </c>
      <c r="O85" s="30"/>
      <c r="P85" s="56"/>
      <c r="Q85" s="30" t="s">
        <v>37</v>
      </c>
      <c r="R85" s="30"/>
      <c r="S85" s="111"/>
      <c r="T85" s="35"/>
      <c r="U85" s="10"/>
    </row>
    <row r="86" spans="1:21" ht="14.25" customHeight="1">
      <c r="A86" s="8" t="s">
        <v>6353</v>
      </c>
      <c r="B86" s="8"/>
      <c r="C86" s="8"/>
      <c r="D86" s="8"/>
      <c r="E86" s="8"/>
      <c r="F86" s="8"/>
      <c r="G86" s="8" t="s">
        <v>25</v>
      </c>
      <c r="H86" s="8"/>
      <c r="I86" s="56"/>
      <c r="J86" s="8"/>
      <c r="K86" s="8"/>
      <c r="L86" s="8" t="s">
        <v>6354</v>
      </c>
      <c r="M86" s="8" t="s">
        <v>25</v>
      </c>
      <c r="N86" s="8" t="s">
        <v>25</v>
      </c>
      <c r="O86" s="8"/>
      <c r="P86" s="56"/>
      <c r="Q86" s="8"/>
      <c r="R86" s="8"/>
      <c r="S86" s="111"/>
      <c r="T86" s="10"/>
      <c r="U86" s="10"/>
    </row>
    <row r="87" spans="1:21" ht="14.25" customHeight="1">
      <c r="A87" s="30" t="s">
        <v>6355</v>
      </c>
      <c r="B87" s="30" t="s">
        <v>6356</v>
      </c>
      <c r="C87" s="30"/>
      <c r="D87" s="30" t="s">
        <v>37</v>
      </c>
      <c r="E87" s="30"/>
      <c r="F87" s="30"/>
      <c r="G87" s="30" t="s">
        <v>37</v>
      </c>
      <c r="H87" s="30"/>
      <c r="I87" s="56"/>
      <c r="J87" s="30"/>
      <c r="K87" s="30"/>
      <c r="L87" s="30" t="s">
        <v>6357</v>
      </c>
      <c r="M87" s="30" t="s">
        <v>30</v>
      </c>
      <c r="N87" s="30" t="s">
        <v>37</v>
      </c>
      <c r="O87" s="30" t="s">
        <v>6358</v>
      </c>
      <c r="P87" s="68" t="s">
        <v>6359</v>
      </c>
      <c r="Q87" s="30" t="s">
        <v>37</v>
      </c>
      <c r="R87" s="30"/>
      <c r="S87" s="111"/>
      <c r="T87" s="35"/>
      <c r="U87" s="10"/>
    </row>
    <row r="88" spans="1:21" ht="14.25" customHeight="1">
      <c r="A88" s="30" t="s">
        <v>6360</v>
      </c>
      <c r="B88" s="8" t="s">
        <v>2123</v>
      </c>
      <c r="C88" s="8"/>
      <c r="D88" s="30" t="s">
        <v>25</v>
      </c>
      <c r="E88" s="30" t="s">
        <v>6361</v>
      </c>
      <c r="F88" s="30" t="s">
        <v>6362</v>
      </c>
      <c r="G88" s="30" t="s">
        <v>30</v>
      </c>
      <c r="H88" s="30"/>
      <c r="I88" s="56"/>
      <c r="J88" s="30"/>
      <c r="K88" s="30"/>
      <c r="L88" s="30"/>
      <c r="M88" s="30"/>
      <c r="N88" s="30"/>
      <c r="O88" s="30"/>
      <c r="P88" s="56"/>
      <c r="Q88" s="30"/>
      <c r="R88" s="30"/>
      <c r="S88" s="111"/>
      <c r="T88" s="10"/>
      <c r="U88" s="10"/>
    </row>
    <row r="89" spans="1:21" ht="14.25" customHeight="1">
      <c r="A89" s="30" t="s">
        <v>6363</v>
      </c>
      <c r="B89" s="8" t="s">
        <v>2123</v>
      </c>
      <c r="C89" s="8"/>
      <c r="D89" s="30"/>
      <c r="E89" s="30" t="s">
        <v>6364</v>
      </c>
      <c r="F89" s="30" t="s">
        <v>6362</v>
      </c>
      <c r="G89" s="30"/>
      <c r="H89" s="30"/>
      <c r="I89" s="56"/>
      <c r="J89" s="30"/>
      <c r="K89" s="30"/>
      <c r="L89" s="30"/>
      <c r="M89" s="30"/>
      <c r="N89" s="30"/>
      <c r="O89" s="30"/>
      <c r="P89" s="56"/>
      <c r="Q89" s="30"/>
      <c r="R89" s="30"/>
      <c r="S89" s="111"/>
      <c r="T89" s="10"/>
      <c r="U89" s="10"/>
    </row>
    <row r="90" spans="1:21" ht="14.25" customHeight="1">
      <c r="A90" s="30" t="s">
        <v>6365</v>
      </c>
      <c r="B90" s="30" t="s">
        <v>2123</v>
      </c>
      <c r="C90" s="30"/>
      <c r="D90" s="30"/>
      <c r="E90" s="30" t="s">
        <v>6366</v>
      </c>
      <c r="F90" s="30" t="s">
        <v>6367</v>
      </c>
      <c r="G90" s="30"/>
      <c r="H90" s="30" t="s">
        <v>6368</v>
      </c>
      <c r="I90" s="68" t="s">
        <v>6369</v>
      </c>
      <c r="J90" s="30"/>
      <c r="K90" s="30"/>
      <c r="L90" s="30"/>
      <c r="M90" s="30"/>
      <c r="N90" s="30"/>
      <c r="O90" s="30"/>
      <c r="P90" s="56"/>
      <c r="Q90" s="30"/>
      <c r="R90" s="30"/>
      <c r="S90" s="111"/>
      <c r="T90" s="35"/>
      <c r="U90" s="10"/>
    </row>
    <row r="91" spans="1:21" ht="14.25" customHeight="1">
      <c r="A91" s="8" t="s">
        <v>6370</v>
      </c>
      <c r="B91" s="8" t="s">
        <v>2123</v>
      </c>
      <c r="C91" s="8"/>
      <c r="D91" s="8"/>
      <c r="E91" s="8"/>
      <c r="F91" s="8"/>
      <c r="G91" s="8"/>
      <c r="H91" s="8" t="s">
        <v>6371</v>
      </c>
      <c r="I91" s="56"/>
      <c r="J91" s="8"/>
      <c r="K91" s="8"/>
      <c r="L91" s="8"/>
      <c r="M91" s="8"/>
      <c r="N91" s="8"/>
      <c r="O91" s="8"/>
      <c r="P91" s="56"/>
      <c r="Q91" s="8"/>
      <c r="R91" s="8"/>
      <c r="S91" s="111"/>
      <c r="T91" s="10"/>
      <c r="U91" s="10"/>
    </row>
    <row r="92" spans="1:21" ht="14.25" customHeight="1">
      <c r="A92" s="30" t="s">
        <v>6372</v>
      </c>
      <c r="B92" s="30" t="s">
        <v>2123</v>
      </c>
      <c r="C92" s="30"/>
      <c r="D92" s="30"/>
      <c r="E92" s="30"/>
      <c r="F92" s="30"/>
      <c r="G92" s="30"/>
      <c r="H92" s="30"/>
      <c r="I92" s="56"/>
      <c r="J92" s="30" t="s">
        <v>6373</v>
      </c>
      <c r="K92" s="30" t="s">
        <v>5950</v>
      </c>
      <c r="L92" s="30" t="s">
        <v>6374</v>
      </c>
      <c r="M92" s="30"/>
      <c r="N92" s="30" t="s">
        <v>30</v>
      </c>
      <c r="O92" s="30" t="s">
        <v>6375</v>
      </c>
      <c r="P92" s="68" t="s">
        <v>6253</v>
      </c>
      <c r="Q92" s="30" t="s">
        <v>37</v>
      </c>
      <c r="R92" s="30" t="s">
        <v>6376</v>
      </c>
      <c r="S92" s="111" t="s">
        <v>6377</v>
      </c>
      <c r="T92" s="35"/>
      <c r="U92" s="10"/>
    </row>
    <row r="93" spans="1:21" ht="14.25" customHeight="1">
      <c r="A93" s="30" t="s">
        <v>6378</v>
      </c>
      <c r="B93" s="30" t="s">
        <v>2123</v>
      </c>
      <c r="C93" s="30"/>
      <c r="D93" s="30"/>
      <c r="E93" s="30" t="s">
        <v>6379</v>
      </c>
      <c r="F93" s="30" t="s">
        <v>6380</v>
      </c>
      <c r="G93" s="30"/>
      <c r="H93" s="30" t="s">
        <v>6381</v>
      </c>
      <c r="I93" s="56" t="s">
        <v>6382</v>
      </c>
      <c r="J93" s="30" t="s">
        <v>6383</v>
      </c>
      <c r="K93" s="30" t="s">
        <v>5950</v>
      </c>
      <c r="L93" s="30" t="s">
        <v>6384</v>
      </c>
      <c r="M93" s="30"/>
      <c r="N93" s="30" t="s">
        <v>37</v>
      </c>
      <c r="O93" s="30" t="s">
        <v>6385</v>
      </c>
      <c r="P93" s="68" t="s">
        <v>6253</v>
      </c>
      <c r="Q93" s="30" t="s">
        <v>37</v>
      </c>
      <c r="R93" s="30" t="s">
        <v>6386</v>
      </c>
      <c r="S93" s="111" t="s">
        <v>6387</v>
      </c>
      <c r="T93" s="35"/>
      <c r="U93" s="10"/>
    </row>
    <row r="94" spans="1:21" ht="14.25" customHeight="1">
      <c r="A94" s="30" t="s">
        <v>6388</v>
      </c>
      <c r="B94" s="30" t="s">
        <v>2123</v>
      </c>
      <c r="C94" s="30"/>
      <c r="D94" s="30"/>
      <c r="E94" s="30"/>
      <c r="F94" s="30"/>
      <c r="G94" s="30"/>
      <c r="H94" s="30" t="s">
        <v>6389</v>
      </c>
      <c r="I94" s="56"/>
      <c r="J94" s="30" t="s">
        <v>6390</v>
      </c>
      <c r="K94" s="30" t="s">
        <v>5950</v>
      </c>
      <c r="L94" s="30" t="s">
        <v>6391</v>
      </c>
      <c r="M94" s="30" t="s">
        <v>30</v>
      </c>
      <c r="N94" s="30" t="s">
        <v>37</v>
      </c>
      <c r="O94" s="30" t="s">
        <v>6392</v>
      </c>
      <c r="P94" s="68" t="s">
        <v>6253</v>
      </c>
      <c r="Q94" s="30" t="s">
        <v>37</v>
      </c>
      <c r="R94" s="30" t="s">
        <v>6393</v>
      </c>
      <c r="S94" s="111" t="s">
        <v>6394</v>
      </c>
      <c r="T94" s="35"/>
      <c r="U94" s="10"/>
    </row>
    <row r="95" spans="1:21" ht="14.25" customHeight="1">
      <c r="A95" s="30" t="s">
        <v>6395</v>
      </c>
      <c r="B95" s="30"/>
      <c r="C95" s="30"/>
      <c r="D95" s="30" t="s">
        <v>37</v>
      </c>
      <c r="E95" s="30" t="s">
        <v>6396</v>
      </c>
      <c r="F95" s="30" t="s">
        <v>6397</v>
      </c>
      <c r="G95" s="30" t="s">
        <v>25</v>
      </c>
      <c r="H95" s="30" t="s">
        <v>6398</v>
      </c>
      <c r="I95" s="56" t="s">
        <v>6399</v>
      </c>
      <c r="J95" s="30" t="s">
        <v>6400</v>
      </c>
      <c r="K95" s="30" t="s">
        <v>5950</v>
      </c>
      <c r="L95" s="30"/>
      <c r="M95" s="30" t="s">
        <v>30</v>
      </c>
      <c r="N95" s="30" t="s">
        <v>25</v>
      </c>
      <c r="O95" s="30"/>
      <c r="P95" s="56"/>
      <c r="Q95" s="30" t="s">
        <v>25</v>
      </c>
      <c r="R95" s="30" t="s">
        <v>6401</v>
      </c>
      <c r="S95" s="111" t="s">
        <v>6402</v>
      </c>
      <c r="T95" s="35"/>
      <c r="U95" s="10"/>
    </row>
    <row r="96" spans="1:21" ht="14.25" customHeight="1">
      <c r="A96" s="8" t="s">
        <v>6403</v>
      </c>
      <c r="B96" s="8" t="s">
        <v>2156</v>
      </c>
      <c r="C96" s="8" t="s">
        <v>2157</v>
      </c>
      <c r="D96" s="8"/>
      <c r="E96" s="8"/>
      <c r="F96" s="8"/>
      <c r="G96" s="8"/>
      <c r="H96" s="8"/>
      <c r="I96" s="56"/>
      <c r="J96" s="8"/>
      <c r="K96" s="8"/>
      <c r="L96" s="8" t="s">
        <v>6404</v>
      </c>
      <c r="M96" s="8"/>
      <c r="N96" s="8"/>
      <c r="O96" s="8"/>
      <c r="P96" s="56"/>
      <c r="Q96" s="8"/>
      <c r="R96" s="8"/>
      <c r="S96" s="111"/>
      <c r="T96" s="10"/>
      <c r="U96" s="10"/>
    </row>
    <row r="97" spans="1:21" ht="14.25" customHeight="1">
      <c r="A97" s="30" t="s">
        <v>6405</v>
      </c>
      <c r="B97" s="30" t="s">
        <v>2173</v>
      </c>
      <c r="C97" s="30" t="s">
        <v>2174</v>
      </c>
      <c r="D97" s="30" t="s">
        <v>30</v>
      </c>
      <c r="E97" s="30" t="s">
        <v>6406</v>
      </c>
      <c r="F97" s="30" t="s">
        <v>3445</v>
      </c>
      <c r="G97" s="30" t="s">
        <v>30</v>
      </c>
      <c r="H97" s="30" t="s">
        <v>6407</v>
      </c>
      <c r="I97" s="56" t="s">
        <v>3445</v>
      </c>
      <c r="J97" s="30" t="s">
        <v>30</v>
      </c>
      <c r="K97" s="30"/>
      <c r="L97" s="30" t="s">
        <v>6408</v>
      </c>
      <c r="M97" s="30" t="s">
        <v>30</v>
      </c>
      <c r="N97" s="30" t="s">
        <v>30</v>
      </c>
      <c r="O97" s="30" t="s">
        <v>6409</v>
      </c>
      <c r="P97" s="56" t="s">
        <v>6263</v>
      </c>
      <c r="Q97" s="30" t="s">
        <v>37</v>
      </c>
      <c r="R97" s="30" t="s">
        <v>30</v>
      </c>
      <c r="S97" s="111" t="s">
        <v>3445</v>
      </c>
      <c r="T97" s="35"/>
      <c r="U97" s="10"/>
    </row>
    <row r="98" spans="1:21" ht="14.25" customHeight="1">
      <c r="A98" s="30" t="s">
        <v>6410</v>
      </c>
      <c r="B98" s="30" t="s">
        <v>2189</v>
      </c>
      <c r="C98" s="30" t="s">
        <v>2190</v>
      </c>
      <c r="D98" s="30" t="s">
        <v>25</v>
      </c>
      <c r="E98" s="30" t="s">
        <v>6411</v>
      </c>
      <c r="F98" s="30" t="s">
        <v>3445</v>
      </c>
      <c r="G98" s="30" t="s">
        <v>30</v>
      </c>
      <c r="H98" s="30" t="s">
        <v>6412</v>
      </c>
      <c r="I98" s="56" t="s">
        <v>3445</v>
      </c>
      <c r="J98" s="30"/>
      <c r="K98" s="30"/>
      <c r="L98" s="30" t="s">
        <v>6413</v>
      </c>
      <c r="M98" s="30"/>
      <c r="N98" s="30" t="s">
        <v>30</v>
      </c>
      <c r="O98" s="30" t="s">
        <v>6414</v>
      </c>
      <c r="P98" s="56" t="s">
        <v>6088</v>
      </c>
      <c r="Q98" s="30" t="s">
        <v>37</v>
      </c>
      <c r="R98" s="30"/>
      <c r="S98" s="111"/>
      <c r="T98" s="35"/>
      <c r="U98" s="10"/>
    </row>
    <row r="99" spans="1:21" ht="14.25" customHeight="1">
      <c r="A99" s="30" t="s">
        <v>6415</v>
      </c>
      <c r="B99" s="30" t="s">
        <v>6416</v>
      </c>
      <c r="C99" s="30"/>
      <c r="D99" s="30" t="s">
        <v>25</v>
      </c>
      <c r="E99" s="30" t="s">
        <v>6417</v>
      </c>
      <c r="F99" s="30" t="s">
        <v>6418</v>
      </c>
      <c r="G99" s="30" t="s">
        <v>25</v>
      </c>
      <c r="H99" s="30" t="s">
        <v>6419</v>
      </c>
      <c r="I99" s="56" t="s">
        <v>3445</v>
      </c>
      <c r="J99" s="30"/>
      <c r="K99" s="30"/>
      <c r="L99" s="30" t="s">
        <v>6420</v>
      </c>
      <c r="M99" s="30" t="s">
        <v>30</v>
      </c>
      <c r="N99" s="30" t="s">
        <v>37</v>
      </c>
      <c r="O99" s="30"/>
      <c r="P99" s="56"/>
      <c r="Q99" s="30" t="s">
        <v>37</v>
      </c>
      <c r="R99" s="30"/>
      <c r="S99" s="111"/>
      <c r="T99" s="35"/>
      <c r="U99" s="10"/>
    </row>
    <row r="100" spans="1:21" ht="14.25" customHeight="1">
      <c r="A100" s="30" t="s">
        <v>6421</v>
      </c>
      <c r="B100" s="8"/>
      <c r="C100" s="8"/>
      <c r="D100" s="30" t="s">
        <v>25</v>
      </c>
      <c r="E100" s="30" t="s">
        <v>6422</v>
      </c>
      <c r="F100" s="30" t="s">
        <v>6423</v>
      </c>
      <c r="G100" s="30"/>
      <c r="H100" s="30"/>
      <c r="I100" s="56"/>
      <c r="J100" s="30"/>
      <c r="K100" s="30"/>
      <c r="L100" s="30" t="s">
        <v>6424</v>
      </c>
      <c r="M100" s="30" t="s">
        <v>30</v>
      </c>
      <c r="N100" s="30" t="s">
        <v>25</v>
      </c>
      <c r="O100" s="30"/>
      <c r="P100" s="56"/>
      <c r="Q100" s="30" t="s">
        <v>25</v>
      </c>
      <c r="R100" s="30"/>
      <c r="S100" s="111"/>
      <c r="T100" s="10"/>
      <c r="U100" s="10"/>
    </row>
    <row r="101" spans="1:21" ht="14.25" customHeight="1">
      <c r="A101" s="30" t="s">
        <v>6425</v>
      </c>
      <c r="B101" s="8" t="s">
        <v>2220</v>
      </c>
      <c r="C101" s="8" t="s">
        <v>2221</v>
      </c>
      <c r="D101" s="30" t="s">
        <v>30</v>
      </c>
      <c r="E101" s="30" t="s">
        <v>6426</v>
      </c>
      <c r="F101" s="30" t="s">
        <v>6427</v>
      </c>
      <c r="G101" s="30" t="s">
        <v>25</v>
      </c>
      <c r="H101" s="30"/>
      <c r="I101" s="56"/>
      <c r="J101" s="30" t="s">
        <v>6428</v>
      </c>
      <c r="K101" s="30" t="s">
        <v>5950</v>
      </c>
      <c r="L101" s="30" t="s">
        <v>6429</v>
      </c>
      <c r="M101" s="30" t="s">
        <v>30</v>
      </c>
      <c r="N101" s="30" t="s">
        <v>37</v>
      </c>
      <c r="O101" s="30"/>
      <c r="P101" s="56"/>
      <c r="Q101" s="30"/>
      <c r="R101" s="30"/>
      <c r="S101" s="111"/>
      <c r="T101" s="10"/>
      <c r="U101" s="10"/>
    </row>
    <row r="102" spans="1:21" ht="14.25" customHeight="1">
      <c r="A102" s="30" t="s">
        <v>6430</v>
      </c>
      <c r="B102" s="30"/>
      <c r="C102" s="30"/>
      <c r="D102" s="30" t="s">
        <v>25</v>
      </c>
      <c r="E102" s="30" t="s">
        <v>6431</v>
      </c>
      <c r="F102" s="30" t="s">
        <v>6432</v>
      </c>
      <c r="G102" s="30" t="s">
        <v>25</v>
      </c>
      <c r="H102" s="30"/>
      <c r="I102" s="56"/>
      <c r="J102" s="30" t="s">
        <v>6433</v>
      </c>
      <c r="K102" s="30"/>
      <c r="L102" s="30" t="s">
        <v>6434</v>
      </c>
      <c r="M102" s="30" t="s">
        <v>30</v>
      </c>
      <c r="N102" s="30" t="s">
        <v>37</v>
      </c>
      <c r="O102" s="30"/>
      <c r="P102" s="56"/>
      <c r="Q102" s="30" t="s">
        <v>37</v>
      </c>
      <c r="R102" s="30" t="s">
        <v>6435</v>
      </c>
      <c r="S102" s="111" t="s">
        <v>6436</v>
      </c>
      <c r="T102" s="35"/>
      <c r="U102" s="10"/>
    </row>
    <row r="103" spans="1:21" ht="14.25" customHeight="1">
      <c r="A103" s="30" t="s">
        <v>6437</v>
      </c>
      <c r="B103" s="8" t="s">
        <v>3405</v>
      </c>
      <c r="C103" s="8"/>
      <c r="D103" s="30" t="s">
        <v>30</v>
      </c>
      <c r="E103" s="30" t="s">
        <v>6438</v>
      </c>
      <c r="F103" s="30" t="s">
        <v>6439</v>
      </c>
      <c r="G103" s="30" t="s">
        <v>25</v>
      </c>
      <c r="H103" s="30"/>
      <c r="I103" s="56"/>
      <c r="J103" s="30"/>
      <c r="K103" s="30"/>
      <c r="L103" s="30"/>
      <c r="M103" s="30"/>
      <c r="N103" s="30"/>
      <c r="O103" s="30"/>
      <c r="P103" s="56"/>
      <c r="Q103" s="30"/>
      <c r="R103" s="30"/>
      <c r="S103" s="111"/>
      <c r="T103" s="10"/>
      <c r="U103" s="10"/>
    </row>
    <row r="104" spans="1:21" ht="14.25" customHeight="1">
      <c r="A104" s="30" t="s">
        <v>6440</v>
      </c>
      <c r="B104" s="30"/>
      <c r="C104" s="30"/>
      <c r="D104" s="30" t="s">
        <v>25</v>
      </c>
      <c r="E104" s="30" t="s">
        <v>6441</v>
      </c>
      <c r="F104" s="30" t="s">
        <v>6442</v>
      </c>
      <c r="G104" s="30" t="s">
        <v>25</v>
      </c>
      <c r="H104" s="30" t="s">
        <v>6443</v>
      </c>
      <c r="I104" s="68" t="s">
        <v>6444</v>
      </c>
      <c r="J104" s="30"/>
      <c r="K104" s="30"/>
      <c r="L104" s="30"/>
      <c r="M104" s="30"/>
      <c r="N104" s="30"/>
      <c r="O104" s="30"/>
      <c r="P104" s="56"/>
      <c r="Q104" s="30"/>
      <c r="R104" s="30"/>
      <c r="S104" s="111"/>
      <c r="T104" s="35"/>
      <c r="U104" s="10"/>
    </row>
    <row r="105" spans="1:21" ht="14.25" customHeight="1">
      <c r="A105" s="30" t="s">
        <v>6445</v>
      </c>
      <c r="B105" s="30" t="s">
        <v>6446</v>
      </c>
      <c r="C105" s="30"/>
      <c r="D105" s="30"/>
      <c r="E105" s="30"/>
      <c r="F105" s="30"/>
      <c r="G105" s="30" t="s">
        <v>25</v>
      </c>
      <c r="H105" s="30" t="s">
        <v>6447</v>
      </c>
      <c r="I105" s="56"/>
      <c r="J105" s="30" t="s">
        <v>6448</v>
      </c>
      <c r="K105" s="30"/>
      <c r="L105" s="30" t="s">
        <v>6449</v>
      </c>
      <c r="M105" s="30" t="s">
        <v>30</v>
      </c>
      <c r="N105" s="30" t="s">
        <v>25</v>
      </c>
      <c r="O105" s="30"/>
      <c r="P105" s="56"/>
      <c r="Q105" s="30" t="s">
        <v>25</v>
      </c>
      <c r="R105" s="30" t="s">
        <v>801</v>
      </c>
      <c r="S105" s="111" t="s">
        <v>3445</v>
      </c>
      <c r="T105" s="35"/>
      <c r="U105" s="10"/>
    </row>
    <row r="106" spans="1:21" ht="14.25" customHeight="1">
      <c r="A106" s="30" t="s">
        <v>6450</v>
      </c>
      <c r="B106" s="30" t="s">
        <v>2246</v>
      </c>
      <c r="C106" s="30" t="s">
        <v>2247</v>
      </c>
      <c r="D106" s="30" t="s">
        <v>37</v>
      </c>
      <c r="E106" s="30" t="s">
        <v>6451</v>
      </c>
      <c r="F106" s="30" t="s">
        <v>3445</v>
      </c>
      <c r="G106" s="30" t="s">
        <v>37</v>
      </c>
      <c r="H106" s="30"/>
      <c r="I106" s="56"/>
      <c r="J106" s="30" t="s">
        <v>6452</v>
      </c>
      <c r="K106" s="30" t="s">
        <v>5950</v>
      </c>
      <c r="L106" s="30" t="s">
        <v>6453</v>
      </c>
      <c r="M106" s="30" t="s">
        <v>30</v>
      </c>
      <c r="N106" s="30" t="s">
        <v>30</v>
      </c>
      <c r="O106" s="30" t="s">
        <v>6454</v>
      </c>
      <c r="P106" s="68" t="s">
        <v>6253</v>
      </c>
      <c r="Q106" s="30"/>
      <c r="R106" s="30"/>
      <c r="S106" s="111"/>
      <c r="T106" s="35"/>
      <c r="U106" s="10"/>
    </row>
    <row r="107" spans="1:21" ht="14.25" customHeight="1">
      <c r="A107" s="30" t="s">
        <v>6455</v>
      </c>
      <c r="B107" s="30" t="s">
        <v>2256</v>
      </c>
      <c r="C107" s="30"/>
      <c r="D107" s="30" t="s">
        <v>25</v>
      </c>
      <c r="E107" s="30" t="s">
        <v>6456</v>
      </c>
      <c r="F107" s="30" t="s">
        <v>6457</v>
      </c>
      <c r="G107" s="30" t="s">
        <v>37</v>
      </c>
      <c r="H107" s="30" t="s">
        <v>6458</v>
      </c>
      <c r="I107" s="68" t="s">
        <v>6459</v>
      </c>
      <c r="J107" s="30"/>
      <c r="K107" s="30"/>
      <c r="L107" s="30" t="s">
        <v>6460</v>
      </c>
      <c r="M107" s="30" t="s">
        <v>30</v>
      </c>
      <c r="N107" s="30" t="s">
        <v>30</v>
      </c>
      <c r="O107" s="30" t="s">
        <v>6461</v>
      </c>
      <c r="P107" s="68" t="s">
        <v>6253</v>
      </c>
      <c r="Q107" s="30" t="s">
        <v>25</v>
      </c>
      <c r="R107" s="30"/>
      <c r="S107" s="111"/>
      <c r="T107" s="35"/>
      <c r="U107" s="10"/>
    </row>
    <row r="108" spans="1:21" ht="14.25" customHeight="1">
      <c r="A108" s="30" t="s">
        <v>6462</v>
      </c>
      <c r="B108" s="30" t="s">
        <v>3428</v>
      </c>
      <c r="C108" s="30" t="s">
        <v>3429</v>
      </c>
      <c r="D108" s="30"/>
      <c r="E108" s="30"/>
      <c r="F108" s="30"/>
      <c r="G108" s="30"/>
      <c r="H108" s="30"/>
      <c r="I108" s="56"/>
      <c r="J108" s="30"/>
      <c r="K108" s="30"/>
      <c r="L108" s="30"/>
      <c r="M108" s="30"/>
      <c r="N108" s="30"/>
      <c r="O108" s="30"/>
      <c r="P108" s="56"/>
      <c r="Q108" s="30"/>
      <c r="R108" s="30" t="s">
        <v>6463</v>
      </c>
      <c r="S108" s="111" t="s">
        <v>3445</v>
      </c>
      <c r="T108" s="35"/>
      <c r="U108" s="10"/>
    </row>
    <row r="109" spans="1:21" ht="14.25" customHeight="1">
      <c r="A109" s="30" t="s">
        <v>6464</v>
      </c>
      <c r="B109" s="30" t="s">
        <v>3428</v>
      </c>
      <c r="C109" s="30" t="s">
        <v>3429</v>
      </c>
      <c r="D109" s="30"/>
      <c r="E109" s="30"/>
      <c r="F109" s="30"/>
      <c r="G109" s="30"/>
      <c r="H109" s="30"/>
      <c r="I109" s="56"/>
      <c r="J109" s="30"/>
      <c r="K109" s="30"/>
      <c r="L109" s="30"/>
      <c r="M109" s="30"/>
      <c r="N109" s="30"/>
      <c r="O109" s="30"/>
      <c r="P109" s="56"/>
      <c r="Q109" s="30"/>
      <c r="R109" s="30" t="s">
        <v>6465</v>
      </c>
      <c r="S109" s="111" t="s">
        <v>6466</v>
      </c>
      <c r="T109" s="35"/>
      <c r="U109" s="10"/>
    </row>
    <row r="110" spans="1:21" ht="14.25" customHeight="1">
      <c r="A110" s="8" t="s">
        <v>6467</v>
      </c>
      <c r="B110" s="8" t="s">
        <v>2282</v>
      </c>
      <c r="C110" s="8"/>
      <c r="D110" s="8"/>
      <c r="E110" s="8"/>
      <c r="F110" s="8"/>
      <c r="G110" s="8" t="s">
        <v>25</v>
      </c>
      <c r="H110" s="8"/>
      <c r="I110" s="56"/>
      <c r="J110" s="8"/>
      <c r="K110" s="8"/>
      <c r="L110" s="8" t="s">
        <v>6468</v>
      </c>
      <c r="M110" s="8" t="s">
        <v>30</v>
      </c>
      <c r="N110" s="8"/>
      <c r="O110" s="8"/>
      <c r="P110" s="56"/>
      <c r="Q110" s="8"/>
      <c r="R110" s="8"/>
      <c r="S110" s="111"/>
      <c r="T110" s="10"/>
      <c r="U110" s="10"/>
    </row>
    <row r="111" spans="1:21" ht="14.25" customHeight="1">
      <c r="A111" s="30" t="s">
        <v>6469</v>
      </c>
      <c r="B111" s="8" t="s">
        <v>6470</v>
      </c>
      <c r="C111" s="8"/>
      <c r="D111" s="30" t="s">
        <v>37</v>
      </c>
      <c r="E111" s="30"/>
      <c r="F111" s="30"/>
      <c r="G111" s="30" t="s">
        <v>37</v>
      </c>
      <c r="H111" s="30"/>
      <c r="I111" s="56"/>
      <c r="J111" s="30"/>
      <c r="K111" s="30"/>
      <c r="L111" s="30" t="s">
        <v>6471</v>
      </c>
      <c r="M111" s="30" t="s">
        <v>30</v>
      </c>
      <c r="N111" s="30" t="s">
        <v>37</v>
      </c>
      <c r="O111" s="30"/>
      <c r="P111" s="56"/>
      <c r="Q111" s="30"/>
      <c r="R111" s="30"/>
      <c r="S111" s="111"/>
      <c r="T111" s="10"/>
      <c r="U111" s="10"/>
    </row>
    <row r="112" spans="1:21" ht="14.25" customHeight="1">
      <c r="A112" s="30" t="s">
        <v>6472</v>
      </c>
      <c r="B112" s="8"/>
      <c r="C112" s="8"/>
      <c r="D112" s="30" t="s">
        <v>25</v>
      </c>
      <c r="E112" s="30" t="s">
        <v>6473</v>
      </c>
      <c r="F112" s="30" t="s">
        <v>3445</v>
      </c>
      <c r="G112" s="30" t="s">
        <v>25</v>
      </c>
      <c r="H112" s="30"/>
      <c r="I112" s="56"/>
      <c r="J112" s="30"/>
      <c r="K112" s="30"/>
      <c r="L112" s="30"/>
      <c r="M112" s="30"/>
      <c r="N112" s="30"/>
      <c r="O112" s="30"/>
      <c r="P112" s="56"/>
      <c r="Q112" s="30"/>
      <c r="R112" s="30"/>
      <c r="S112" s="111"/>
      <c r="T112" s="10"/>
      <c r="U112" s="10"/>
    </row>
    <row r="113" spans="1:21" ht="14.25" customHeight="1">
      <c r="A113" s="30" t="s">
        <v>6474</v>
      </c>
      <c r="B113" s="30" t="s">
        <v>6475</v>
      </c>
      <c r="C113" s="30"/>
      <c r="D113" s="30" t="s">
        <v>37</v>
      </c>
      <c r="E113" s="30"/>
      <c r="F113" s="30"/>
      <c r="G113" s="30" t="s">
        <v>30</v>
      </c>
      <c r="H113" s="30" t="s">
        <v>6476</v>
      </c>
      <c r="I113" s="56" t="s">
        <v>6477</v>
      </c>
      <c r="J113" s="30"/>
      <c r="K113" s="30"/>
      <c r="L113" s="30"/>
      <c r="M113" s="30"/>
      <c r="N113" s="30"/>
      <c r="O113" s="30"/>
      <c r="P113" s="56"/>
      <c r="Q113" s="30"/>
      <c r="R113" s="30"/>
      <c r="S113" s="111"/>
      <c r="T113" s="35"/>
      <c r="U113" s="10"/>
    </row>
    <row r="114" spans="1:21" ht="14.25" customHeight="1">
      <c r="A114" s="30" t="s">
        <v>6478</v>
      </c>
      <c r="B114" s="8" t="s">
        <v>3859</v>
      </c>
      <c r="C114" s="8"/>
      <c r="D114" s="30" t="s">
        <v>25</v>
      </c>
      <c r="E114" s="30" t="s">
        <v>6479</v>
      </c>
      <c r="F114" s="30" t="s">
        <v>6480</v>
      </c>
      <c r="G114" s="30"/>
      <c r="H114" s="30"/>
      <c r="I114" s="56"/>
      <c r="J114" s="30"/>
      <c r="K114" s="30"/>
      <c r="L114" s="30" t="s">
        <v>6481</v>
      </c>
      <c r="M114" s="30" t="s">
        <v>30</v>
      </c>
      <c r="N114" s="30" t="s">
        <v>25</v>
      </c>
      <c r="O114" s="30"/>
      <c r="P114" s="56"/>
      <c r="Q114" s="30" t="s">
        <v>25</v>
      </c>
      <c r="R114" s="30"/>
      <c r="S114" s="111"/>
      <c r="T114" s="10"/>
      <c r="U114" s="10"/>
    </row>
    <row r="115" spans="1:21" ht="14.25" customHeight="1">
      <c r="A115" s="30" t="s">
        <v>6482</v>
      </c>
      <c r="B115" s="30"/>
      <c r="C115" s="30"/>
      <c r="D115" s="30" t="s">
        <v>30</v>
      </c>
      <c r="E115" s="30" t="s">
        <v>6483</v>
      </c>
      <c r="F115" s="30" t="s">
        <v>3445</v>
      </c>
      <c r="G115" s="30" t="s">
        <v>25</v>
      </c>
      <c r="H115" s="30" t="s">
        <v>6484</v>
      </c>
      <c r="I115" s="56" t="s">
        <v>6485</v>
      </c>
      <c r="J115" s="30"/>
      <c r="K115" s="30"/>
      <c r="L115" s="30"/>
      <c r="M115" s="30"/>
      <c r="N115" s="30"/>
      <c r="O115" s="30"/>
      <c r="P115" s="56"/>
      <c r="Q115" s="30"/>
      <c r="R115" s="30"/>
      <c r="S115" s="111"/>
      <c r="T115" s="35"/>
      <c r="U115" s="10"/>
    </row>
    <row r="116" spans="1:21" ht="14.25" customHeight="1">
      <c r="A116" s="30" t="s">
        <v>6486</v>
      </c>
      <c r="B116" s="30" t="s">
        <v>2326</v>
      </c>
      <c r="C116" s="30" t="s">
        <v>2327</v>
      </c>
      <c r="D116" s="30" t="s">
        <v>25</v>
      </c>
      <c r="E116" s="30"/>
      <c r="F116" s="30"/>
      <c r="G116" s="30" t="s">
        <v>30</v>
      </c>
      <c r="H116" s="30" t="s">
        <v>6487</v>
      </c>
      <c r="I116" s="56" t="s">
        <v>6488</v>
      </c>
      <c r="J116" s="30"/>
      <c r="K116" s="30"/>
      <c r="L116" s="30" t="s">
        <v>6489</v>
      </c>
      <c r="M116" s="30" t="s">
        <v>30</v>
      </c>
      <c r="N116" s="30" t="s">
        <v>30</v>
      </c>
      <c r="O116" s="30"/>
      <c r="P116" s="56"/>
      <c r="Q116" s="30" t="s">
        <v>30</v>
      </c>
      <c r="R116" s="30"/>
      <c r="S116" s="111"/>
      <c r="T116" s="35"/>
      <c r="U116" s="10"/>
    </row>
    <row r="117" spans="1:21" ht="14.25" customHeight="1">
      <c r="A117" s="30" t="s">
        <v>6490</v>
      </c>
      <c r="B117" s="30" t="s">
        <v>2333</v>
      </c>
      <c r="C117" s="30"/>
      <c r="D117" s="30" t="s">
        <v>25</v>
      </c>
      <c r="E117" s="30" t="s">
        <v>6491</v>
      </c>
      <c r="F117" s="67" t="s">
        <v>6492</v>
      </c>
      <c r="G117" s="30" t="s">
        <v>25</v>
      </c>
      <c r="H117" s="30" t="s">
        <v>6493</v>
      </c>
      <c r="I117" s="56" t="s">
        <v>6494</v>
      </c>
      <c r="J117" s="30"/>
      <c r="K117" s="30"/>
      <c r="L117" s="30"/>
      <c r="M117" s="30"/>
      <c r="N117" s="30" t="s">
        <v>30</v>
      </c>
      <c r="O117" s="30" t="s">
        <v>6495</v>
      </c>
      <c r="P117" s="68" t="s">
        <v>6293</v>
      </c>
      <c r="Q117" s="30" t="s">
        <v>30</v>
      </c>
      <c r="R117" s="30"/>
      <c r="S117" s="111"/>
      <c r="T117" s="35"/>
      <c r="U117" s="10"/>
    </row>
    <row r="118" spans="1:21" ht="14.25" customHeight="1">
      <c r="A118" s="30" t="s">
        <v>6496</v>
      </c>
      <c r="B118" s="30" t="s">
        <v>2351</v>
      </c>
      <c r="C118" s="30"/>
      <c r="D118" s="30" t="s">
        <v>25</v>
      </c>
      <c r="E118" s="30" t="s">
        <v>6497</v>
      </c>
      <c r="F118" s="30" t="s">
        <v>6498</v>
      </c>
      <c r="G118" s="30" t="s">
        <v>37</v>
      </c>
      <c r="H118" s="30" t="s">
        <v>6499</v>
      </c>
      <c r="I118" s="68" t="s">
        <v>6500</v>
      </c>
      <c r="J118" s="30"/>
      <c r="K118" s="30"/>
      <c r="L118" s="30" t="s">
        <v>6501</v>
      </c>
      <c r="M118" s="30" t="s">
        <v>30</v>
      </c>
      <c r="N118" s="30" t="s">
        <v>37</v>
      </c>
      <c r="O118" s="30"/>
      <c r="P118" s="56"/>
      <c r="Q118" s="30" t="s">
        <v>37</v>
      </c>
      <c r="R118" s="30" t="s">
        <v>6502</v>
      </c>
      <c r="S118" s="111" t="s">
        <v>6503</v>
      </c>
      <c r="T118" s="35"/>
      <c r="U118" s="10"/>
    </row>
    <row r="119" spans="1:21" ht="14.25" customHeight="1">
      <c r="A119" s="30" t="s">
        <v>6504</v>
      </c>
      <c r="B119" s="30" t="s">
        <v>3462</v>
      </c>
      <c r="C119" s="30" t="s">
        <v>3463</v>
      </c>
      <c r="D119" s="30"/>
      <c r="E119" s="30"/>
      <c r="F119" s="30"/>
      <c r="G119" s="30"/>
      <c r="H119" s="30"/>
      <c r="I119" s="56"/>
      <c r="J119" s="30"/>
      <c r="K119" s="30"/>
      <c r="L119" s="30"/>
      <c r="M119" s="30"/>
      <c r="N119" s="30"/>
      <c r="O119" s="30"/>
      <c r="P119" s="56"/>
      <c r="Q119" s="30"/>
      <c r="R119" s="30" t="s">
        <v>6505</v>
      </c>
      <c r="S119" s="111" t="s">
        <v>6506</v>
      </c>
      <c r="T119" s="35"/>
      <c r="U119" s="10"/>
    </row>
    <row r="120" spans="1:21" ht="14.25" customHeight="1">
      <c r="A120" s="30" t="s">
        <v>6507</v>
      </c>
      <c r="B120" s="30"/>
      <c r="C120" s="30"/>
      <c r="D120" s="30" t="s">
        <v>25</v>
      </c>
      <c r="E120" s="30" t="s">
        <v>6508</v>
      </c>
      <c r="F120" s="30" t="s">
        <v>6509</v>
      </c>
      <c r="G120" s="30" t="s">
        <v>25</v>
      </c>
      <c r="H120" s="30" t="s">
        <v>6510</v>
      </c>
      <c r="I120" s="68" t="s">
        <v>6511</v>
      </c>
      <c r="J120" s="30" t="s">
        <v>6512</v>
      </c>
      <c r="K120" s="30"/>
      <c r="L120" s="30"/>
      <c r="M120" s="30"/>
      <c r="N120" s="30"/>
      <c r="O120" s="30"/>
      <c r="P120" s="56"/>
      <c r="Q120" s="30"/>
      <c r="R120" s="30"/>
      <c r="S120" s="111"/>
      <c r="T120" s="35"/>
      <c r="U120" s="10"/>
    </row>
    <row r="121" spans="1:21" ht="14.25" customHeight="1">
      <c r="A121" s="8" t="s">
        <v>6513</v>
      </c>
      <c r="B121" s="8" t="s">
        <v>6514</v>
      </c>
      <c r="C121" s="8"/>
      <c r="D121" s="8"/>
      <c r="E121" s="8"/>
      <c r="F121" s="8"/>
      <c r="G121" s="8"/>
      <c r="H121" s="8"/>
      <c r="I121" s="56"/>
      <c r="J121" s="8" t="s">
        <v>6515</v>
      </c>
      <c r="K121" s="30" t="s">
        <v>5950</v>
      </c>
      <c r="L121" s="8"/>
      <c r="M121" s="8"/>
      <c r="N121" s="8"/>
      <c r="O121" s="8"/>
      <c r="P121" s="56"/>
      <c r="Q121" s="8"/>
      <c r="R121" s="8"/>
      <c r="S121" s="111"/>
      <c r="T121" s="10"/>
      <c r="U121" s="10"/>
    </row>
    <row r="122" spans="1:21" ht="14.25" customHeight="1">
      <c r="A122" s="30" t="s">
        <v>6516</v>
      </c>
      <c r="B122" s="30" t="s">
        <v>3471</v>
      </c>
      <c r="C122" s="30" t="s">
        <v>3472</v>
      </c>
      <c r="D122" s="30" t="s">
        <v>30</v>
      </c>
      <c r="E122" s="30" t="s">
        <v>6517</v>
      </c>
      <c r="F122" s="30" t="s">
        <v>3445</v>
      </c>
      <c r="G122" s="30" t="s">
        <v>30</v>
      </c>
      <c r="H122" s="30" t="s">
        <v>6518</v>
      </c>
      <c r="I122" s="56" t="s">
        <v>3445</v>
      </c>
      <c r="J122" s="30"/>
      <c r="K122" s="30"/>
      <c r="L122" s="30" t="s">
        <v>6519</v>
      </c>
      <c r="M122" s="30" t="s">
        <v>25</v>
      </c>
      <c r="N122" s="30" t="s">
        <v>25</v>
      </c>
      <c r="O122" s="30"/>
      <c r="P122" s="56"/>
      <c r="Q122" s="30" t="s">
        <v>25</v>
      </c>
      <c r="R122" s="30" t="s">
        <v>6520</v>
      </c>
      <c r="S122" s="111" t="s">
        <v>6521</v>
      </c>
      <c r="T122" s="35"/>
      <c r="U122" s="10"/>
    </row>
    <row r="123" spans="1:21" ht="14.25" customHeight="1">
      <c r="A123" s="30" t="s">
        <v>6522</v>
      </c>
      <c r="B123" s="8" t="s">
        <v>6523</v>
      </c>
      <c r="C123" s="8"/>
      <c r="D123" s="30" t="s">
        <v>25</v>
      </c>
      <c r="E123" s="30" t="s">
        <v>6524</v>
      </c>
      <c r="F123" s="30" t="s">
        <v>6525</v>
      </c>
      <c r="G123" s="30" t="s">
        <v>37</v>
      </c>
      <c r="H123" s="30"/>
      <c r="I123" s="56"/>
      <c r="J123" s="30"/>
      <c r="K123" s="30"/>
      <c r="L123" s="30" t="s">
        <v>6526</v>
      </c>
      <c r="M123" s="30" t="s">
        <v>30</v>
      </c>
      <c r="N123" s="30" t="s">
        <v>37</v>
      </c>
      <c r="O123" s="30"/>
      <c r="P123" s="56"/>
      <c r="Q123" s="30" t="s">
        <v>37</v>
      </c>
      <c r="R123" s="30"/>
      <c r="S123" s="111"/>
      <c r="T123" s="10"/>
      <c r="U123" s="10"/>
    </row>
    <row r="124" spans="1:21" ht="14.25" customHeight="1">
      <c r="A124" s="30" t="s">
        <v>6527</v>
      </c>
      <c r="B124" s="30" t="s">
        <v>2376</v>
      </c>
      <c r="C124" s="30"/>
      <c r="D124" s="30" t="s">
        <v>37</v>
      </c>
      <c r="E124" s="30"/>
      <c r="F124" s="30"/>
      <c r="G124" s="30" t="s">
        <v>37</v>
      </c>
      <c r="H124" s="30"/>
      <c r="I124" s="56"/>
      <c r="J124" s="30"/>
      <c r="K124" s="30"/>
      <c r="L124" s="30" t="s">
        <v>6528</v>
      </c>
      <c r="M124" s="30" t="s">
        <v>30</v>
      </c>
      <c r="N124" s="30" t="s">
        <v>37</v>
      </c>
      <c r="O124" s="30"/>
      <c r="P124" s="56"/>
      <c r="Q124" s="30" t="s">
        <v>37</v>
      </c>
      <c r="R124" s="30" t="s">
        <v>6529</v>
      </c>
      <c r="S124" s="111" t="s">
        <v>6530</v>
      </c>
      <c r="T124" s="35"/>
      <c r="U124" s="10"/>
    </row>
    <row r="125" spans="1:21" ht="14.25" customHeight="1">
      <c r="A125" s="30" t="s">
        <v>6531</v>
      </c>
      <c r="B125" s="30" t="s">
        <v>6532</v>
      </c>
      <c r="C125" s="30"/>
      <c r="D125" s="30" t="s">
        <v>37</v>
      </c>
      <c r="E125" s="30" t="s">
        <v>6533</v>
      </c>
      <c r="F125" s="30" t="s">
        <v>3445</v>
      </c>
      <c r="G125" s="30" t="s">
        <v>25</v>
      </c>
      <c r="H125" s="30" t="s">
        <v>6534</v>
      </c>
      <c r="I125" s="56" t="s">
        <v>3445</v>
      </c>
      <c r="J125" s="30" t="s">
        <v>6535</v>
      </c>
      <c r="K125" s="30" t="s">
        <v>5950</v>
      </c>
      <c r="L125" s="30"/>
      <c r="M125" s="30"/>
      <c r="N125" s="30"/>
      <c r="O125" s="30"/>
      <c r="P125" s="56"/>
      <c r="Q125" s="30"/>
      <c r="R125" s="30" t="s">
        <v>6536</v>
      </c>
      <c r="S125" s="111" t="s">
        <v>6537</v>
      </c>
      <c r="T125" s="35"/>
      <c r="U125" s="10"/>
    </row>
    <row r="126" spans="1:21" ht="14.25" customHeight="1">
      <c r="A126" s="30" t="s">
        <v>6538</v>
      </c>
      <c r="B126" s="30" t="s">
        <v>2403</v>
      </c>
      <c r="C126" s="30"/>
      <c r="D126" s="30" t="s">
        <v>25</v>
      </c>
      <c r="E126" s="30" t="s">
        <v>6539</v>
      </c>
      <c r="F126" s="30" t="s">
        <v>6540</v>
      </c>
      <c r="G126" s="30" t="s">
        <v>25</v>
      </c>
      <c r="H126" s="30" t="s">
        <v>6541</v>
      </c>
      <c r="I126" s="56" t="s">
        <v>3445</v>
      </c>
      <c r="J126" s="30"/>
      <c r="K126" s="30"/>
      <c r="L126" s="30" t="s">
        <v>6542</v>
      </c>
      <c r="M126" s="30" t="s">
        <v>30</v>
      </c>
      <c r="N126" s="30" t="s">
        <v>30</v>
      </c>
      <c r="O126" s="30" t="s">
        <v>6543</v>
      </c>
      <c r="P126" s="56" t="s">
        <v>6544</v>
      </c>
      <c r="Q126" s="30" t="s">
        <v>37</v>
      </c>
      <c r="R126" s="30" t="s">
        <v>6545</v>
      </c>
      <c r="S126" s="111" t="s">
        <v>6546</v>
      </c>
      <c r="T126" s="35"/>
      <c r="U126" s="10"/>
    </row>
    <row r="127" spans="1:21" ht="14.25" customHeight="1">
      <c r="A127" s="30" t="s">
        <v>6547</v>
      </c>
      <c r="B127" s="30" t="s">
        <v>2423</v>
      </c>
      <c r="C127" s="30"/>
      <c r="D127" s="30" t="s">
        <v>37</v>
      </c>
      <c r="E127" s="30"/>
      <c r="F127" s="30"/>
      <c r="G127" s="30" t="s">
        <v>37</v>
      </c>
      <c r="H127" s="30"/>
      <c r="I127" s="56"/>
      <c r="J127" s="30"/>
      <c r="K127" s="30"/>
      <c r="L127" s="30" t="s">
        <v>6548</v>
      </c>
      <c r="M127" s="30" t="s">
        <v>30</v>
      </c>
      <c r="N127" s="30" t="s">
        <v>25</v>
      </c>
      <c r="O127" s="30" t="s">
        <v>6549</v>
      </c>
      <c r="P127" s="56" t="s">
        <v>6550</v>
      </c>
      <c r="Q127" s="30" t="s">
        <v>25</v>
      </c>
      <c r="R127" s="30"/>
      <c r="S127" s="111"/>
      <c r="T127" s="35"/>
      <c r="U127" s="10"/>
    </row>
    <row r="128" spans="1:21" ht="14.25" customHeight="1">
      <c r="A128" s="30" t="s">
        <v>6551</v>
      </c>
      <c r="B128" s="30"/>
      <c r="C128" s="30" t="s">
        <v>167</v>
      </c>
      <c r="D128" s="30" t="s">
        <v>25</v>
      </c>
      <c r="E128" s="30" t="s">
        <v>6552</v>
      </c>
      <c r="F128" s="30" t="s">
        <v>6136</v>
      </c>
      <c r="G128" s="30" t="s">
        <v>37</v>
      </c>
      <c r="H128" s="30" t="s">
        <v>6553</v>
      </c>
      <c r="I128" s="56" t="s">
        <v>3445</v>
      </c>
      <c r="J128" s="30" t="s">
        <v>6554</v>
      </c>
      <c r="K128" s="30" t="s">
        <v>5950</v>
      </c>
      <c r="L128" s="30" t="s">
        <v>6555</v>
      </c>
      <c r="M128" s="30" t="s">
        <v>30</v>
      </c>
      <c r="N128" s="30" t="s">
        <v>37</v>
      </c>
      <c r="O128" s="30" t="s">
        <v>6556</v>
      </c>
      <c r="P128" s="56" t="s">
        <v>6557</v>
      </c>
      <c r="Q128" s="30" t="s">
        <v>37</v>
      </c>
      <c r="R128" s="30" t="s">
        <v>30</v>
      </c>
      <c r="S128" s="111" t="s">
        <v>3445</v>
      </c>
      <c r="T128" s="35"/>
      <c r="U128" s="10"/>
    </row>
    <row r="129" spans="1:21" ht="14.25" customHeight="1">
      <c r="A129" s="30" t="s">
        <v>6558</v>
      </c>
      <c r="B129" s="30" t="s">
        <v>2317</v>
      </c>
      <c r="C129" s="30"/>
      <c r="D129" s="30" t="s">
        <v>25</v>
      </c>
      <c r="E129" s="30" t="s">
        <v>6559</v>
      </c>
      <c r="F129" s="30" t="s">
        <v>6560</v>
      </c>
      <c r="G129" s="30" t="s">
        <v>25</v>
      </c>
      <c r="H129" s="30" t="s">
        <v>6561</v>
      </c>
      <c r="I129" s="56" t="s">
        <v>3445</v>
      </c>
      <c r="J129" s="30"/>
      <c r="K129" s="30"/>
      <c r="L129" s="30" t="s">
        <v>6562</v>
      </c>
      <c r="M129" s="30" t="s">
        <v>30</v>
      </c>
      <c r="N129" s="30" t="s">
        <v>30</v>
      </c>
      <c r="O129" s="30" t="s">
        <v>6563</v>
      </c>
      <c r="P129" s="56" t="s">
        <v>6564</v>
      </c>
      <c r="Q129" s="30" t="s">
        <v>37</v>
      </c>
      <c r="R129" s="30" t="s">
        <v>6565</v>
      </c>
      <c r="S129" s="111" t="s">
        <v>6566</v>
      </c>
      <c r="T129" s="35"/>
      <c r="U129" s="10"/>
    </row>
    <row r="130" spans="1:21" ht="14.25" customHeight="1">
      <c r="A130" s="30" t="s">
        <v>6567</v>
      </c>
      <c r="B130" s="30" t="s">
        <v>3506</v>
      </c>
      <c r="C130" s="30"/>
      <c r="D130" s="30"/>
      <c r="E130" s="30"/>
      <c r="F130" s="30"/>
      <c r="G130" s="30"/>
      <c r="H130" s="30"/>
      <c r="I130" s="56"/>
      <c r="J130" s="30"/>
      <c r="K130" s="30"/>
      <c r="L130" s="30"/>
      <c r="M130" s="30"/>
      <c r="N130" s="30"/>
      <c r="O130" s="30"/>
      <c r="P130" s="56"/>
      <c r="Q130" s="30"/>
      <c r="R130" s="30" t="s">
        <v>6568</v>
      </c>
      <c r="S130" s="111" t="s">
        <v>6569</v>
      </c>
      <c r="T130" s="35"/>
      <c r="U130" s="10"/>
    </row>
    <row r="131" spans="1:21" ht="14.25" customHeight="1">
      <c r="A131" s="8" t="s">
        <v>6570</v>
      </c>
      <c r="B131" s="8" t="s">
        <v>2459</v>
      </c>
      <c r="C131" s="8"/>
      <c r="D131" s="8" t="s">
        <v>37</v>
      </c>
      <c r="E131" s="8"/>
      <c r="F131" s="8"/>
      <c r="G131" s="8" t="s">
        <v>37</v>
      </c>
      <c r="H131" s="8"/>
      <c r="I131" s="56"/>
      <c r="J131" s="8" t="s">
        <v>6571</v>
      </c>
      <c r="K131" s="30" t="s">
        <v>5950</v>
      </c>
      <c r="L131" s="8" t="s">
        <v>6572</v>
      </c>
      <c r="M131" s="8" t="s">
        <v>30</v>
      </c>
      <c r="N131" s="8" t="s">
        <v>37</v>
      </c>
      <c r="O131" s="8"/>
      <c r="P131" s="56"/>
      <c r="Q131" s="8" t="s">
        <v>37</v>
      </c>
      <c r="R131" s="8"/>
      <c r="S131" s="111"/>
      <c r="T131" s="10"/>
      <c r="U131" s="10"/>
    </row>
    <row r="132" spans="1:21" ht="14.25" customHeight="1">
      <c r="A132" s="30" t="s">
        <v>6573</v>
      </c>
      <c r="B132" s="30" t="s">
        <v>2469</v>
      </c>
      <c r="C132" s="30"/>
      <c r="D132" s="30" t="s">
        <v>37</v>
      </c>
      <c r="E132" s="30"/>
      <c r="F132" s="30"/>
      <c r="G132" s="30" t="s">
        <v>25</v>
      </c>
      <c r="H132" s="30" t="s">
        <v>6574</v>
      </c>
      <c r="I132" s="56" t="s">
        <v>6575</v>
      </c>
      <c r="J132" s="30" t="s">
        <v>6576</v>
      </c>
      <c r="K132" s="30" t="s">
        <v>5950</v>
      </c>
      <c r="L132" s="30" t="s">
        <v>6577</v>
      </c>
      <c r="M132" s="30" t="s">
        <v>30</v>
      </c>
      <c r="N132" s="30" t="s">
        <v>37</v>
      </c>
      <c r="O132" s="30"/>
      <c r="P132" s="56"/>
      <c r="Q132" s="30"/>
      <c r="R132" s="30"/>
      <c r="S132" s="111"/>
      <c r="T132" s="35"/>
      <c r="U132" s="10"/>
    </row>
    <row r="133" spans="1:21" ht="14.25" customHeight="1">
      <c r="A133" s="30" t="s">
        <v>6578</v>
      </c>
      <c r="B133" s="30" t="s">
        <v>6579</v>
      </c>
      <c r="C133" s="30"/>
      <c r="D133" s="30" t="s">
        <v>25</v>
      </c>
      <c r="E133" s="30" t="s">
        <v>6580</v>
      </c>
      <c r="F133" s="30" t="s">
        <v>6581</v>
      </c>
      <c r="G133" s="30" t="s">
        <v>25</v>
      </c>
      <c r="H133" s="30" t="s">
        <v>6582</v>
      </c>
      <c r="I133" s="56" t="s">
        <v>3445</v>
      </c>
      <c r="J133" s="30" t="s">
        <v>6583</v>
      </c>
      <c r="K133" s="30" t="s">
        <v>5950</v>
      </c>
      <c r="L133" s="30" t="s">
        <v>37</v>
      </c>
      <c r="M133" s="30" t="s">
        <v>30</v>
      </c>
      <c r="N133" s="30" t="s">
        <v>37</v>
      </c>
      <c r="O133" s="30" t="s">
        <v>37</v>
      </c>
      <c r="P133" s="56" t="s">
        <v>3445</v>
      </c>
      <c r="Q133" s="30" t="s">
        <v>37</v>
      </c>
      <c r="R133" s="30" t="s">
        <v>37</v>
      </c>
      <c r="S133" s="111" t="s">
        <v>3445</v>
      </c>
      <c r="T133" s="35"/>
      <c r="U133" s="10"/>
    </row>
    <row r="134" spans="1:21" ht="14.25" customHeight="1">
      <c r="A134" s="8" t="s">
        <v>6584</v>
      </c>
      <c r="B134" s="8" t="s">
        <v>6585</v>
      </c>
      <c r="C134" s="8"/>
      <c r="D134" s="8"/>
      <c r="E134" s="8"/>
      <c r="F134" s="8"/>
      <c r="G134" s="8"/>
      <c r="H134" s="8"/>
      <c r="I134" s="56"/>
      <c r="J134" s="8" t="s">
        <v>6586</v>
      </c>
      <c r="K134" s="30" t="s">
        <v>5950</v>
      </c>
      <c r="L134" s="8"/>
      <c r="M134" s="8"/>
      <c r="N134" s="8"/>
      <c r="O134" s="8"/>
      <c r="P134" s="56"/>
      <c r="Q134" s="8"/>
      <c r="R134" s="8"/>
      <c r="S134" s="111"/>
      <c r="T134" s="10"/>
      <c r="U134" s="10"/>
    </row>
    <row r="135" spans="1:21" ht="14.25" customHeight="1">
      <c r="A135" s="30" t="s">
        <v>6587</v>
      </c>
      <c r="B135" s="30" t="s">
        <v>6588</v>
      </c>
      <c r="C135" s="30"/>
      <c r="D135" s="30"/>
      <c r="E135" s="30"/>
      <c r="F135" s="30"/>
      <c r="G135" s="30"/>
      <c r="H135" s="30"/>
      <c r="I135" s="56"/>
      <c r="J135" s="30"/>
      <c r="K135" s="30"/>
      <c r="L135" s="30"/>
      <c r="M135" s="30"/>
      <c r="N135" s="30"/>
      <c r="O135" s="30"/>
      <c r="P135" s="56"/>
      <c r="Q135" s="30"/>
      <c r="R135" s="30" t="s">
        <v>6589</v>
      </c>
      <c r="S135" s="111" t="s">
        <v>6569</v>
      </c>
      <c r="T135" s="35"/>
      <c r="U135" s="10"/>
    </row>
    <row r="136" spans="1:21" ht="14.25" customHeight="1">
      <c r="A136" s="30" t="s">
        <v>6590</v>
      </c>
      <c r="B136" s="30" t="s">
        <v>4512</v>
      </c>
      <c r="C136" s="30" t="s">
        <v>4513</v>
      </c>
      <c r="D136" s="30"/>
      <c r="E136" s="30"/>
      <c r="F136" s="30"/>
      <c r="G136" s="30"/>
      <c r="H136" s="30"/>
      <c r="I136" s="56"/>
      <c r="J136" s="30" t="s">
        <v>6591</v>
      </c>
      <c r="K136" s="30" t="s">
        <v>5950</v>
      </c>
      <c r="L136" s="30"/>
      <c r="M136" s="30"/>
      <c r="N136" s="30"/>
      <c r="O136" s="30"/>
      <c r="P136" s="56"/>
      <c r="Q136" s="30"/>
      <c r="R136" s="30" t="s">
        <v>6592</v>
      </c>
      <c r="S136" s="111" t="s">
        <v>6593</v>
      </c>
      <c r="T136" s="35"/>
      <c r="U136" s="10"/>
    </row>
    <row r="137" spans="1:21" ht="14.25" customHeight="1">
      <c r="A137" s="30" t="s">
        <v>6594</v>
      </c>
      <c r="B137" s="30" t="s">
        <v>6595</v>
      </c>
      <c r="C137" s="30" t="s">
        <v>6596</v>
      </c>
      <c r="D137" s="30" t="s">
        <v>30</v>
      </c>
      <c r="E137" s="30" t="s">
        <v>6597</v>
      </c>
      <c r="F137" s="30" t="s">
        <v>6598</v>
      </c>
      <c r="G137" s="30"/>
      <c r="H137" s="30"/>
      <c r="I137" s="56"/>
      <c r="J137" s="30"/>
      <c r="K137" s="30"/>
      <c r="L137" s="30"/>
      <c r="M137" s="30"/>
      <c r="N137" s="30"/>
      <c r="O137" s="30"/>
      <c r="P137" s="56"/>
      <c r="Q137" s="30"/>
      <c r="R137" s="30" t="s">
        <v>6599</v>
      </c>
      <c r="S137" s="111" t="s">
        <v>6600</v>
      </c>
      <c r="T137" s="35"/>
      <c r="U137" s="10"/>
    </row>
    <row r="138" spans="1:21" ht="14.25" customHeight="1">
      <c r="A138" s="30" t="s">
        <v>6601</v>
      </c>
      <c r="B138" s="30" t="s">
        <v>6602</v>
      </c>
      <c r="C138" s="30"/>
      <c r="D138" s="30"/>
      <c r="E138" s="30"/>
      <c r="F138" s="30"/>
      <c r="G138" s="30"/>
      <c r="H138" s="30"/>
      <c r="I138" s="56"/>
      <c r="J138" s="30"/>
      <c r="K138" s="30"/>
      <c r="L138" s="30"/>
      <c r="M138" s="30"/>
      <c r="N138" s="30"/>
      <c r="O138" s="30"/>
      <c r="P138" s="56"/>
      <c r="Q138" s="30"/>
      <c r="R138" s="30" t="s">
        <v>6603</v>
      </c>
      <c r="S138" s="111" t="s">
        <v>6223</v>
      </c>
      <c r="T138" s="35"/>
      <c r="U138" s="10"/>
    </row>
    <row r="139" spans="1:21" ht="14.25" customHeight="1">
      <c r="A139" s="30" t="s">
        <v>6604</v>
      </c>
      <c r="B139" s="30" t="s">
        <v>6605</v>
      </c>
      <c r="C139" s="30"/>
      <c r="D139" s="30"/>
      <c r="E139" s="30"/>
      <c r="F139" s="30"/>
      <c r="G139" s="30"/>
      <c r="H139" s="30"/>
      <c r="I139" s="56"/>
      <c r="J139" s="30"/>
      <c r="K139" s="30"/>
      <c r="L139" s="30"/>
      <c r="M139" s="30"/>
      <c r="N139" s="30"/>
      <c r="O139" s="30"/>
      <c r="P139" s="56"/>
      <c r="Q139" s="30"/>
      <c r="R139" s="30" t="s">
        <v>6606</v>
      </c>
      <c r="S139" s="111" t="s">
        <v>6223</v>
      </c>
      <c r="T139" s="35"/>
      <c r="U139" s="10"/>
    </row>
    <row r="140" spans="1:21" ht="14.25" customHeight="1">
      <c r="A140" s="30" t="s">
        <v>6607</v>
      </c>
      <c r="B140" s="30" t="s">
        <v>6608</v>
      </c>
      <c r="C140" s="30" t="s">
        <v>3629</v>
      </c>
      <c r="D140" s="30"/>
      <c r="E140" s="30"/>
      <c r="F140" s="30"/>
      <c r="G140" s="30"/>
      <c r="H140" s="30"/>
      <c r="I140" s="56"/>
      <c r="J140" s="30" t="s">
        <v>6609</v>
      </c>
      <c r="K140" s="30" t="s">
        <v>5950</v>
      </c>
      <c r="L140" s="30"/>
      <c r="M140" s="30"/>
      <c r="N140" s="30"/>
      <c r="O140" s="30"/>
      <c r="P140" s="56"/>
      <c r="Q140" s="30"/>
      <c r="R140" s="30" t="s">
        <v>6610</v>
      </c>
      <c r="S140" s="111" t="s">
        <v>6611</v>
      </c>
      <c r="T140" s="35"/>
      <c r="U140" s="10"/>
    </row>
    <row r="141" spans="1:21" ht="14.25" customHeight="1">
      <c r="A141" s="30" t="s">
        <v>6612</v>
      </c>
      <c r="B141" s="30" t="s">
        <v>6613</v>
      </c>
      <c r="C141" s="30"/>
      <c r="D141" s="30"/>
      <c r="E141" s="30"/>
      <c r="F141" s="30"/>
      <c r="G141" s="30"/>
      <c r="H141" s="30"/>
      <c r="I141" s="56"/>
      <c r="J141" s="30"/>
      <c r="K141" s="30"/>
      <c r="L141" s="30"/>
      <c r="M141" s="30"/>
      <c r="N141" s="30"/>
      <c r="O141" s="30"/>
      <c r="P141" s="56"/>
      <c r="Q141" s="30"/>
      <c r="R141" s="30" t="s">
        <v>6614</v>
      </c>
      <c r="S141" s="111" t="s">
        <v>6223</v>
      </c>
      <c r="T141" s="35"/>
      <c r="U141" s="10"/>
    </row>
    <row r="142" spans="1:21" ht="14.25" customHeight="1">
      <c r="A142" s="30" t="s">
        <v>6615</v>
      </c>
      <c r="B142" s="30" t="s">
        <v>6616</v>
      </c>
      <c r="C142" s="30"/>
      <c r="D142" s="30"/>
      <c r="E142" s="30"/>
      <c r="F142" s="30"/>
      <c r="G142" s="30"/>
      <c r="H142" s="30"/>
      <c r="I142" s="56"/>
      <c r="J142" s="30"/>
      <c r="K142" s="30"/>
      <c r="L142" s="30"/>
      <c r="M142" s="30"/>
      <c r="N142" s="30"/>
      <c r="O142" s="30"/>
      <c r="P142" s="56"/>
      <c r="Q142" s="30"/>
      <c r="R142" s="30" t="s">
        <v>6617</v>
      </c>
      <c r="S142" s="111" t="s">
        <v>6223</v>
      </c>
      <c r="T142" s="35"/>
      <c r="U142" s="10"/>
    </row>
    <row r="143" spans="1:21" ht="14.25" customHeight="1">
      <c r="A143" s="30" t="s">
        <v>6618</v>
      </c>
      <c r="B143" s="30" t="s">
        <v>6619</v>
      </c>
      <c r="C143" s="30"/>
      <c r="D143" s="30"/>
      <c r="E143" s="30"/>
      <c r="F143" s="30"/>
      <c r="G143" s="30"/>
      <c r="H143" s="30"/>
      <c r="I143" s="56"/>
      <c r="J143" s="30"/>
      <c r="K143" s="30"/>
      <c r="L143" s="30"/>
      <c r="M143" s="30"/>
      <c r="N143" s="30"/>
      <c r="O143" s="30"/>
      <c r="P143" s="56"/>
      <c r="Q143" s="30"/>
      <c r="R143" s="30" t="s">
        <v>6620</v>
      </c>
      <c r="S143" s="111" t="s">
        <v>6223</v>
      </c>
      <c r="T143" s="35"/>
      <c r="U143" s="10"/>
    </row>
    <row r="144" spans="1:21" ht="14.25" customHeight="1">
      <c r="A144" s="30" t="s">
        <v>6621</v>
      </c>
      <c r="B144" s="30" t="s">
        <v>6622</v>
      </c>
      <c r="C144" s="30"/>
      <c r="D144" s="30"/>
      <c r="E144" s="30"/>
      <c r="F144" s="30"/>
      <c r="G144" s="30"/>
      <c r="H144" s="30"/>
      <c r="I144" s="56"/>
      <c r="J144" s="30"/>
      <c r="K144" s="30"/>
      <c r="L144" s="30"/>
      <c r="M144" s="30"/>
      <c r="N144" s="30"/>
      <c r="O144" s="30"/>
      <c r="P144" s="56"/>
      <c r="Q144" s="30"/>
      <c r="R144" s="30" t="s">
        <v>6623</v>
      </c>
      <c r="S144" s="111" t="s">
        <v>6223</v>
      </c>
      <c r="T144" s="35"/>
      <c r="U144" s="10"/>
    </row>
    <row r="145" spans="1:21" ht="14.25" customHeight="1">
      <c r="A145" s="30" t="s">
        <v>6624</v>
      </c>
      <c r="B145" s="30" t="s">
        <v>6625</v>
      </c>
      <c r="C145" s="30"/>
      <c r="D145" s="30"/>
      <c r="E145" s="30"/>
      <c r="F145" s="30"/>
      <c r="G145" s="30"/>
      <c r="H145" s="30"/>
      <c r="I145" s="56"/>
      <c r="J145" s="30"/>
      <c r="K145" s="30"/>
      <c r="L145" s="30"/>
      <c r="M145" s="30"/>
      <c r="N145" s="30"/>
      <c r="O145" s="30"/>
      <c r="P145" s="56"/>
      <c r="Q145" s="30"/>
      <c r="R145" s="30" t="s">
        <v>6626</v>
      </c>
      <c r="S145" s="111" t="s">
        <v>6223</v>
      </c>
      <c r="T145" s="35"/>
      <c r="U145" s="10"/>
    </row>
    <row r="146" spans="1:21" ht="14.25" customHeight="1">
      <c r="A146" s="30" t="s">
        <v>6627</v>
      </c>
      <c r="B146" s="30" t="s">
        <v>6628</v>
      </c>
      <c r="C146" s="30"/>
      <c r="D146" s="30"/>
      <c r="E146" s="30"/>
      <c r="F146" s="30"/>
      <c r="G146" s="30"/>
      <c r="H146" s="30"/>
      <c r="I146" s="56"/>
      <c r="J146" s="30"/>
      <c r="K146" s="30"/>
      <c r="L146" s="30"/>
      <c r="M146" s="30"/>
      <c r="N146" s="30"/>
      <c r="O146" s="30"/>
      <c r="P146" s="56"/>
      <c r="Q146" s="30"/>
      <c r="R146" s="30" t="s">
        <v>6629</v>
      </c>
      <c r="S146" s="111" t="s">
        <v>6223</v>
      </c>
      <c r="T146" s="35"/>
      <c r="U146" s="10"/>
    </row>
    <row r="147" spans="1:21" ht="14.25" customHeight="1">
      <c r="A147" s="30" t="s">
        <v>6630</v>
      </c>
      <c r="B147" s="30" t="s">
        <v>6631</v>
      </c>
      <c r="C147" s="30"/>
      <c r="D147" s="30"/>
      <c r="E147" s="30"/>
      <c r="F147" s="30"/>
      <c r="G147" s="30"/>
      <c r="H147" s="30"/>
      <c r="I147" s="56"/>
      <c r="J147" s="30"/>
      <c r="K147" s="30"/>
      <c r="L147" s="30"/>
      <c r="M147" s="30"/>
      <c r="N147" s="30"/>
      <c r="O147" s="30"/>
      <c r="P147" s="56"/>
      <c r="Q147" s="30"/>
      <c r="R147" s="30" t="s">
        <v>6632</v>
      </c>
      <c r="S147" s="111" t="s">
        <v>6223</v>
      </c>
      <c r="T147" s="35"/>
      <c r="U147" s="10"/>
    </row>
    <row r="148" spans="1:21" ht="14.25" customHeight="1">
      <c r="A148" s="30" t="s">
        <v>6633</v>
      </c>
      <c r="B148" s="30" t="s">
        <v>6634</v>
      </c>
      <c r="C148" s="30"/>
      <c r="D148" s="30"/>
      <c r="E148" s="30"/>
      <c r="F148" s="30"/>
      <c r="G148" s="30"/>
      <c r="H148" s="30"/>
      <c r="I148" s="56"/>
      <c r="J148" s="30"/>
      <c r="K148" s="30"/>
      <c r="L148" s="30"/>
      <c r="M148" s="30"/>
      <c r="N148" s="30"/>
      <c r="O148" s="30"/>
      <c r="P148" s="56"/>
      <c r="Q148" s="30"/>
      <c r="R148" s="30" t="s">
        <v>6635</v>
      </c>
      <c r="S148" s="111" t="s">
        <v>6223</v>
      </c>
      <c r="T148" s="35"/>
      <c r="U148" s="10"/>
    </row>
    <row r="149" spans="1:21" ht="14.25" customHeight="1">
      <c r="A149" s="30" t="s">
        <v>6636</v>
      </c>
      <c r="B149" s="30" t="s">
        <v>6637</v>
      </c>
      <c r="C149" s="30"/>
      <c r="D149" s="30"/>
      <c r="E149" s="30"/>
      <c r="F149" s="30"/>
      <c r="G149" s="30"/>
      <c r="H149" s="30"/>
      <c r="I149" s="56"/>
      <c r="J149" s="30"/>
      <c r="K149" s="30"/>
      <c r="L149" s="30"/>
      <c r="M149" s="30"/>
      <c r="N149" s="30"/>
      <c r="O149" s="30"/>
      <c r="P149" s="56"/>
      <c r="Q149" s="30"/>
      <c r="R149" s="30" t="s">
        <v>6638</v>
      </c>
      <c r="S149" s="111" t="s">
        <v>6223</v>
      </c>
      <c r="T149" s="35"/>
      <c r="U149" s="10"/>
    </row>
    <row r="150" spans="1:21" ht="14.25" customHeight="1">
      <c r="A150" s="30" t="s">
        <v>6639</v>
      </c>
      <c r="B150" s="30" t="s">
        <v>6640</v>
      </c>
      <c r="C150" s="30"/>
      <c r="D150" s="30"/>
      <c r="E150" s="30"/>
      <c r="F150" s="30"/>
      <c r="G150" s="30"/>
      <c r="H150" s="30"/>
      <c r="I150" s="56"/>
      <c r="J150" s="30"/>
      <c r="K150" s="30"/>
      <c r="L150" s="30"/>
      <c r="M150" s="30"/>
      <c r="N150" s="30"/>
      <c r="O150" s="30"/>
      <c r="P150" s="56"/>
      <c r="Q150" s="30"/>
      <c r="R150" s="30" t="s">
        <v>6641</v>
      </c>
      <c r="S150" s="111" t="s">
        <v>6223</v>
      </c>
      <c r="T150" s="35"/>
      <c r="U150" s="10"/>
    </row>
    <row r="151" spans="1:21" ht="14.25" customHeight="1">
      <c r="A151" s="30" t="s">
        <v>6642</v>
      </c>
      <c r="B151" s="30" t="s">
        <v>6643</v>
      </c>
      <c r="C151" s="30"/>
      <c r="D151" s="30"/>
      <c r="E151" s="30"/>
      <c r="F151" s="30"/>
      <c r="G151" s="30"/>
      <c r="H151" s="30"/>
      <c r="I151" s="56"/>
      <c r="J151" s="30"/>
      <c r="K151" s="30"/>
      <c r="L151" s="30"/>
      <c r="M151" s="30"/>
      <c r="N151" s="30"/>
      <c r="O151" s="30"/>
      <c r="P151" s="56"/>
      <c r="Q151" s="30"/>
      <c r="R151" s="30" t="s">
        <v>6644</v>
      </c>
      <c r="S151" s="111" t="s">
        <v>6223</v>
      </c>
      <c r="T151" s="35"/>
      <c r="U151" s="10"/>
    </row>
    <row r="152" spans="1:21" ht="14.25" customHeight="1">
      <c r="A152" s="30" t="s">
        <v>6645</v>
      </c>
      <c r="B152" s="30" t="s">
        <v>6646</v>
      </c>
      <c r="C152" s="30"/>
      <c r="D152" s="30"/>
      <c r="E152" s="30"/>
      <c r="F152" s="30"/>
      <c r="G152" s="30"/>
      <c r="H152" s="30"/>
      <c r="I152" s="56"/>
      <c r="J152" s="30"/>
      <c r="K152" s="30"/>
      <c r="L152" s="30"/>
      <c r="M152" s="30"/>
      <c r="N152" s="30"/>
      <c r="O152" s="30"/>
      <c r="P152" s="56"/>
      <c r="Q152" s="30"/>
      <c r="R152" s="30" t="s">
        <v>6647</v>
      </c>
      <c r="S152" s="111" t="s">
        <v>6223</v>
      </c>
      <c r="T152" s="35"/>
      <c r="U152" s="10"/>
    </row>
    <row r="153" spans="1:21" ht="14.25" customHeight="1">
      <c r="A153" s="30" t="s">
        <v>6648</v>
      </c>
      <c r="B153" s="30" t="s">
        <v>6649</v>
      </c>
      <c r="C153" s="30"/>
      <c r="D153" s="30"/>
      <c r="E153" s="30"/>
      <c r="F153" s="30"/>
      <c r="G153" s="30"/>
      <c r="H153" s="30"/>
      <c r="I153" s="56"/>
      <c r="J153" s="30"/>
      <c r="K153" s="30"/>
      <c r="L153" s="30"/>
      <c r="M153" s="30"/>
      <c r="N153" s="30"/>
      <c r="O153" s="30"/>
      <c r="P153" s="56"/>
      <c r="Q153" s="30"/>
      <c r="R153" s="30" t="s">
        <v>6650</v>
      </c>
      <c r="S153" s="111" t="s">
        <v>6223</v>
      </c>
      <c r="T153" s="35"/>
      <c r="U153" s="10"/>
    </row>
    <row r="154" spans="1:21" ht="14.25" customHeight="1">
      <c r="A154" s="30" t="s">
        <v>6651</v>
      </c>
      <c r="B154" s="30" t="s">
        <v>6652</v>
      </c>
      <c r="C154" s="30"/>
      <c r="D154" s="30"/>
      <c r="E154" s="30"/>
      <c r="F154" s="30"/>
      <c r="G154" s="30"/>
      <c r="H154" s="30"/>
      <c r="I154" s="56"/>
      <c r="J154" s="30"/>
      <c r="K154" s="30"/>
      <c r="L154" s="30"/>
      <c r="M154" s="30"/>
      <c r="N154" s="30"/>
      <c r="O154" s="30"/>
      <c r="P154" s="56"/>
      <c r="Q154" s="30"/>
      <c r="R154" s="30" t="s">
        <v>6653</v>
      </c>
      <c r="S154" s="111" t="s">
        <v>6223</v>
      </c>
      <c r="T154" s="35"/>
      <c r="U154" s="10"/>
    </row>
    <row r="155" spans="1:21" ht="14.25" customHeight="1">
      <c r="A155" s="30" t="s">
        <v>6654</v>
      </c>
      <c r="B155" s="30" t="s">
        <v>6655</v>
      </c>
      <c r="C155" s="30"/>
      <c r="D155" s="30"/>
      <c r="E155" s="30"/>
      <c r="F155" s="30"/>
      <c r="G155" s="30"/>
      <c r="H155" s="30"/>
      <c r="I155" s="56"/>
      <c r="J155" s="30"/>
      <c r="K155" s="30"/>
      <c r="L155" s="30"/>
      <c r="M155" s="30"/>
      <c r="N155" s="30"/>
      <c r="O155" s="30"/>
      <c r="P155" s="56"/>
      <c r="Q155" s="30"/>
      <c r="R155" s="30" t="s">
        <v>6656</v>
      </c>
      <c r="S155" s="111" t="s">
        <v>6223</v>
      </c>
      <c r="T155" s="35"/>
      <c r="U155" s="10"/>
    </row>
    <row r="156" spans="1:21" ht="14.25" customHeight="1">
      <c r="A156" s="30" t="s">
        <v>6657</v>
      </c>
      <c r="B156" s="30" t="s">
        <v>6658</v>
      </c>
      <c r="C156" s="30"/>
      <c r="D156" s="30"/>
      <c r="E156" s="30"/>
      <c r="F156" s="30"/>
      <c r="G156" s="30"/>
      <c r="H156" s="30"/>
      <c r="I156" s="56"/>
      <c r="J156" s="30"/>
      <c r="K156" s="30"/>
      <c r="L156" s="30"/>
      <c r="M156" s="30"/>
      <c r="N156" s="30"/>
      <c r="O156" s="30"/>
      <c r="P156" s="56"/>
      <c r="Q156" s="30"/>
      <c r="R156" s="30" t="s">
        <v>6659</v>
      </c>
      <c r="S156" s="111" t="s">
        <v>6223</v>
      </c>
      <c r="T156" s="35"/>
      <c r="U156" s="10"/>
    </row>
    <row r="157" spans="1:21" ht="14.25" customHeight="1">
      <c r="A157" s="30" t="s">
        <v>6660</v>
      </c>
      <c r="B157" s="30" t="s">
        <v>3890</v>
      </c>
      <c r="C157" s="30" t="s">
        <v>3891</v>
      </c>
      <c r="D157" s="30"/>
      <c r="E157" s="30"/>
      <c r="F157" s="30"/>
      <c r="G157" s="30"/>
      <c r="H157" s="30"/>
      <c r="I157" s="56"/>
      <c r="J157" s="30"/>
      <c r="K157" s="30"/>
      <c r="L157" s="30"/>
      <c r="M157" s="30"/>
      <c r="N157" s="30"/>
      <c r="O157" s="30"/>
      <c r="P157" s="56"/>
      <c r="Q157" s="30"/>
      <c r="R157" s="30" t="s">
        <v>6661</v>
      </c>
      <c r="S157" s="111" t="s">
        <v>6662</v>
      </c>
      <c r="T157" s="35"/>
      <c r="U157" s="10"/>
    </row>
    <row r="158" spans="1:21" ht="14.25" customHeight="1">
      <c r="A158" s="30" t="s">
        <v>6663</v>
      </c>
      <c r="B158" s="30" t="s">
        <v>6664</v>
      </c>
      <c r="C158" s="30" t="s">
        <v>6665</v>
      </c>
      <c r="D158" s="30"/>
      <c r="E158" s="30"/>
      <c r="F158" s="30"/>
      <c r="G158" s="30"/>
      <c r="H158" s="30"/>
      <c r="I158" s="56"/>
      <c r="J158" s="30"/>
      <c r="K158" s="30"/>
      <c r="L158" s="30"/>
      <c r="M158" s="30"/>
      <c r="N158" s="30"/>
      <c r="O158" s="30"/>
      <c r="P158" s="56"/>
      <c r="Q158" s="30"/>
      <c r="R158" s="30" t="s">
        <v>6666</v>
      </c>
      <c r="S158" s="111" t="s">
        <v>6667</v>
      </c>
      <c r="T158" s="35"/>
      <c r="U158" s="10"/>
    </row>
    <row r="159" spans="1:21" ht="14.25" customHeight="1">
      <c r="A159" s="30" t="s">
        <v>6668</v>
      </c>
      <c r="B159" s="30" t="s">
        <v>2472</v>
      </c>
      <c r="C159" s="30" t="s">
        <v>2473</v>
      </c>
      <c r="D159" s="30"/>
      <c r="E159" s="30"/>
      <c r="F159" s="30"/>
      <c r="G159" s="30"/>
      <c r="H159" s="30"/>
      <c r="I159" s="56"/>
      <c r="J159" s="30"/>
      <c r="K159" s="30"/>
      <c r="L159" s="30"/>
      <c r="M159" s="30"/>
      <c r="N159" s="30"/>
      <c r="O159" s="30"/>
      <c r="P159" s="56"/>
      <c r="Q159" s="30"/>
      <c r="R159" s="30" t="s">
        <v>6669</v>
      </c>
      <c r="S159" s="112"/>
      <c r="T159" s="35"/>
      <c r="U159" s="10"/>
    </row>
    <row r="160" spans="1:21" ht="14.25" customHeight="1">
      <c r="A160" s="30" t="s">
        <v>6670</v>
      </c>
      <c r="B160" s="30" t="s">
        <v>4525</v>
      </c>
      <c r="C160" s="30" t="s">
        <v>4526</v>
      </c>
      <c r="D160" s="30"/>
      <c r="E160" s="30"/>
      <c r="F160" s="30"/>
      <c r="G160" s="30"/>
      <c r="H160" s="30"/>
      <c r="I160" s="56"/>
      <c r="J160" s="30"/>
      <c r="K160" s="30"/>
      <c r="L160" s="30"/>
      <c r="M160" s="30"/>
      <c r="N160" s="30"/>
      <c r="O160" s="30"/>
      <c r="P160" s="56"/>
      <c r="Q160" s="30"/>
      <c r="R160" s="30" t="s">
        <v>4527</v>
      </c>
      <c r="S160" s="111" t="s">
        <v>6671</v>
      </c>
      <c r="T160" s="35"/>
      <c r="U160" s="10"/>
    </row>
    <row r="161" spans="1:21" ht="14.25" customHeight="1">
      <c r="A161" s="30" t="s">
        <v>6672</v>
      </c>
      <c r="B161" s="30" t="s">
        <v>2476</v>
      </c>
      <c r="C161" s="30" t="s">
        <v>2477</v>
      </c>
      <c r="D161" s="30" t="s">
        <v>30</v>
      </c>
      <c r="E161" s="30" t="s">
        <v>6673</v>
      </c>
      <c r="F161" s="30" t="s">
        <v>3445</v>
      </c>
      <c r="G161" s="30" t="s">
        <v>30</v>
      </c>
      <c r="H161" s="30" t="s">
        <v>6674</v>
      </c>
      <c r="I161" s="68" t="s">
        <v>6675</v>
      </c>
      <c r="J161" s="30"/>
      <c r="K161" s="30"/>
      <c r="L161" s="30"/>
      <c r="M161" s="30"/>
      <c r="N161" s="30"/>
      <c r="O161" s="30"/>
      <c r="P161" s="56"/>
      <c r="Q161" s="30"/>
      <c r="R161" s="30"/>
      <c r="S161" s="111"/>
      <c r="T161" s="35"/>
      <c r="U161" s="10"/>
    </row>
    <row r="162" spans="1:21" ht="14.25" customHeight="1">
      <c r="A162" s="30" t="s">
        <v>6676</v>
      </c>
      <c r="B162" s="30" t="s">
        <v>2480</v>
      </c>
      <c r="C162" s="30" t="s">
        <v>2481</v>
      </c>
      <c r="D162" s="30" t="s">
        <v>30</v>
      </c>
      <c r="E162" s="30" t="s">
        <v>6677</v>
      </c>
      <c r="F162" s="30" t="s">
        <v>3445</v>
      </c>
      <c r="G162" s="30" t="s">
        <v>30</v>
      </c>
      <c r="H162" s="30" t="s">
        <v>6678</v>
      </c>
      <c r="I162" s="56" t="s">
        <v>6679</v>
      </c>
      <c r="J162" s="30"/>
      <c r="K162" s="30"/>
      <c r="L162" s="30"/>
      <c r="M162" s="30"/>
      <c r="N162" s="30"/>
      <c r="O162" s="30" t="s">
        <v>6680</v>
      </c>
      <c r="P162" s="56" t="s">
        <v>6681</v>
      </c>
      <c r="Q162" s="30"/>
      <c r="R162" s="30"/>
      <c r="S162" s="111"/>
      <c r="T162" s="35"/>
      <c r="U162" s="10"/>
    </row>
    <row r="163" spans="1:21" ht="14.25" customHeight="1">
      <c r="A163" s="30" t="s">
        <v>6682</v>
      </c>
      <c r="B163" s="30" t="s">
        <v>2484</v>
      </c>
      <c r="C163" s="30" t="s">
        <v>2485</v>
      </c>
      <c r="D163" s="30"/>
      <c r="E163" s="30"/>
      <c r="F163" s="30"/>
      <c r="G163" s="30"/>
      <c r="H163" s="30"/>
      <c r="I163" s="56"/>
      <c r="J163" s="30"/>
      <c r="K163" s="30"/>
      <c r="L163" s="30"/>
      <c r="M163" s="30"/>
      <c r="N163" s="30"/>
      <c r="O163" s="30"/>
      <c r="P163" s="56"/>
      <c r="Q163" s="30"/>
      <c r="R163" s="30" t="s">
        <v>6683</v>
      </c>
      <c r="S163" s="111" t="s">
        <v>6684</v>
      </c>
      <c r="T163" s="35"/>
      <c r="U163" s="10"/>
    </row>
    <row r="164" spans="1:21" ht="14.25" customHeight="1">
      <c r="A164" s="30" t="s">
        <v>6685</v>
      </c>
      <c r="B164" s="30" t="s">
        <v>6686</v>
      </c>
      <c r="C164" s="30" t="s">
        <v>6687</v>
      </c>
      <c r="D164" s="30" t="s">
        <v>30</v>
      </c>
      <c r="E164" s="30" t="s">
        <v>6688</v>
      </c>
      <c r="F164" s="30" t="s">
        <v>6689</v>
      </c>
      <c r="G164" s="30" t="s">
        <v>30</v>
      </c>
      <c r="H164" s="30" t="s">
        <v>6690</v>
      </c>
      <c r="I164" s="56" t="s">
        <v>3445</v>
      </c>
      <c r="J164" s="30"/>
      <c r="K164" s="30"/>
      <c r="L164" s="30"/>
      <c r="M164" s="30" t="s">
        <v>25</v>
      </c>
      <c r="N164" s="30"/>
      <c r="O164" s="30"/>
      <c r="P164" s="56"/>
      <c r="Q164" s="30"/>
      <c r="R164" s="30" t="s">
        <v>6691</v>
      </c>
      <c r="S164" s="111" t="s">
        <v>6692</v>
      </c>
      <c r="T164" s="35"/>
      <c r="U164" s="10"/>
    </row>
    <row r="165" spans="1:21" ht="14.25" customHeight="1">
      <c r="A165" s="30" t="s">
        <v>6693</v>
      </c>
      <c r="B165" s="30" t="s">
        <v>6686</v>
      </c>
      <c r="C165" s="30" t="s">
        <v>6687</v>
      </c>
      <c r="D165" s="30"/>
      <c r="E165" s="30"/>
      <c r="F165" s="30"/>
      <c r="G165" s="30"/>
      <c r="H165" s="30"/>
      <c r="I165" s="56"/>
      <c r="J165" s="30"/>
      <c r="K165" s="30"/>
      <c r="L165" s="30"/>
      <c r="M165" s="30"/>
      <c r="N165" s="30"/>
      <c r="O165" s="30"/>
      <c r="P165" s="56"/>
      <c r="Q165" s="30"/>
      <c r="R165" s="30" t="s">
        <v>6694</v>
      </c>
      <c r="S165" s="111" t="s">
        <v>6695</v>
      </c>
      <c r="T165" s="35"/>
      <c r="U165" s="10"/>
    </row>
    <row r="166" spans="1:21" ht="14.25" customHeight="1">
      <c r="A166" s="30" t="s">
        <v>6696</v>
      </c>
      <c r="B166" s="30" t="s">
        <v>2497</v>
      </c>
      <c r="C166" s="30" t="s">
        <v>2498</v>
      </c>
      <c r="D166" s="30" t="s">
        <v>30</v>
      </c>
      <c r="E166" s="30" t="s">
        <v>6697</v>
      </c>
      <c r="F166" s="30" t="s">
        <v>6698</v>
      </c>
      <c r="G166" s="30" t="s">
        <v>25</v>
      </c>
      <c r="H166" s="30" t="s">
        <v>6699</v>
      </c>
      <c r="I166" s="56" t="s">
        <v>3445</v>
      </c>
      <c r="J166" s="30" t="s">
        <v>6700</v>
      </c>
      <c r="K166" s="30"/>
      <c r="L166" s="30" t="s">
        <v>6701</v>
      </c>
      <c r="M166" s="30" t="s">
        <v>30</v>
      </c>
      <c r="N166" s="30" t="s">
        <v>37</v>
      </c>
      <c r="O166" s="30" t="s">
        <v>6702</v>
      </c>
      <c r="P166" s="56" t="s">
        <v>6161</v>
      </c>
      <c r="Q166" s="30" t="s">
        <v>37</v>
      </c>
      <c r="R166" s="30" t="s">
        <v>6703</v>
      </c>
      <c r="S166" s="111" t="s">
        <v>6704</v>
      </c>
      <c r="T166" s="35"/>
      <c r="U166" s="10"/>
    </row>
    <row r="167" spans="1:21" ht="14.25" customHeight="1">
      <c r="A167" s="30" t="s">
        <v>6705</v>
      </c>
      <c r="B167" s="30" t="s">
        <v>6706</v>
      </c>
      <c r="C167" s="30"/>
      <c r="D167" s="30"/>
      <c r="E167" s="30"/>
      <c r="F167" s="30"/>
      <c r="G167" s="30"/>
      <c r="H167" s="30"/>
      <c r="I167" s="56"/>
      <c r="J167" s="30"/>
      <c r="K167" s="30"/>
      <c r="L167" s="30"/>
      <c r="M167" s="30"/>
      <c r="N167" s="30"/>
      <c r="O167" s="30"/>
      <c r="P167" s="56"/>
      <c r="Q167" s="30"/>
      <c r="R167" s="30" t="s">
        <v>6707</v>
      </c>
      <c r="S167" s="111" t="s">
        <v>6223</v>
      </c>
      <c r="T167" s="35"/>
      <c r="U167" s="10"/>
    </row>
    <row r="168" spans="1:21" ht="14.25" customHeight="1">
      <c r="A168" s="8" t="s">
        <v>6708</v>
      </c>
      <c r="B168" s="8" t="s">
        <v>2507</v>
      </c>
      <c r="C168" s="8" t="s">
        <v>2508</v>
      </c>
      <c r="D168" s="8" t="s">
        <v>6709</v>
      </c>
      <c r="E168" s="8"/>
      <c r="F168" s="8"/>
      <c r="G168" s="8"/>
      <c r="H168" s="8" t="s">
        <v>6710</v>
      </c>
      <c r="I168" s="56"/>
      <c r="J168" s="8" t="s">
        <v>6711</v>
      </c>
      <c r="K168" s="30" t="s">
        <v>5950</v>
      </c>
      <c r="L168" s="8"/>
      <c r="M168" s="8"/>
      <c r="N168" s="8"/>
      <c r="O168" s="8"/>
      <c r="P168" s="56"/>
      <c r="Q168" s="8"/>
      <c r="R168" s="8"/>
      <c r="S168" s="111"/>
      <c r="T168" s="10"/>
      <c r="U168" s="10"/>
    </row>
    <row r="169" spans="1:21" ht="14.25" customHeight="1">
      <c r="A169" s="8" t="s">
        <v>6712</v>
      </c>
      <c r="B169" s="8" t="s">
        <v>2511</v>
      </c>
      <c r="C169" s="8" t="s">
        <v>2512</v>
      </c>
      <c r="D169" s="8"/>
      <c r="E169" s="8"/>
      <c r="F169" s="8"/>
      <c r="G169" s="8" t="s">
        <v>25</v>
      </c>
      <c r="H169" s="8" t="s">
        <v>6713</v>
      </c>
      <c r="I169" s="56"/>
      <c r="J169" s="8" t="s">
        <v>6714</v>
      </c>
      <c r="K169" s="30" t="s">
        <v>5950</v>
      </c>
      <c r="L169" s="8" t="s">
        <v>6715</v>
      </c>
      <c r="M169" s="8"/>
      <c r="N169" s="8"/>
      <c r="O169" s="8"/>
      <c r="P169" s="56"/>
      <c r="Q169" s="8"/>
      <c r="R169" s="8"/>
      <c r="S169" s="111"/>
      <c r="T169" s="10"/>
      <c r="U169" s="10"/>
    </row>
    <row r="170" spans="1:21" ht="14.25" customHeight="1">
      <c r="A170" s="8" t="s">
        <v>6716</v>
      </c>
      <c r="B170" s="8" t="s">
        <v>3552</v>
      </c>
      <c r="C170" s="8" t="s">
        <v>3553</v>
      </c>
      <c r="D170" s="8"/>
      <c r="E170" s="8"/>
      <c r="F170" s="8"/>
      <c r="G170" s="8"/>
      <c r="H170" s="8"/>
      <c r="I170" s="56"/>
      <c r="J170" s="8" t="s">
        <v>6717</v>
      </c>
      <c r="K170" s="30" t="s">
        <v>5950</v>
      </c>
      <c r="L170" s="8"/>
      <c r="M170" s="8"/>
      <c r="N170" s="8"/>
      <c r="O170" s="8"/>
      <c r="P170" s="56"/>
      <c r="Q170" s="8"/>
      <c r="R170" s="8"/>
      <c r="S170" s="113"/>
      <c r="T170" s="10"/>
      <c r="U170" s="10"/>
    </row>
    <row r="171" spans="1:21" ht="14.25" customHeight="1">
      <c r="A171" s="30" t="s">
        <v>6718</v>
      </c>
      <c r="B171" s="30" t="s">
        <v>6719</v>
      </c>
      <c r="C171" s="30" t="s">
        <v>6720</v>
      </c>
      <c r="D171" s="30" t="s">
        <v>30</v>
      </c>
      <c r="E171" s="30" t="s">
        <v>6721</v>
      </c>
      <c r="F171" s="30" t="s">
        <v>3445</v>
      </c>
      <c r="G171" s="30" t="s">
        <v>30</v>
      </c>
      <c r="H171" s="30" t="s">
        <v>6722</v>
      </c>
      <c r="I171" s="56" t="s">
        <v>6723</v>
      </c>
      <c r="J171" s="30" t="s">
        <v>6724</v>
      </c>
      <c r="K171" s="30" t="s">
        <v>5950</v>
      </c>
      <c r="L171" s="30"/>
      <c r="M171" s="30"/>
      <c r="N171" s="30"/>
      <c r="O171" s="30"/>
      <c r="P171" s="56"/>
      <c r="Q171" s="30"/>
      <c r="R171" s="30" t="s">
        <v>6725</v>
      </c>
      <c r="S171" s="111" t="s">
        <v>6726</v>
      </c>
      <c r="T171" s="35"/>
      <c r="U171" s="10"/>
    </row>
    <row r="172" spans="1:21" ht="14.25" customHeight="1">
      <c r="A172" s="30" t="s">
        <v>6727</v>
      </c>
      <c r="B172" s="30" t="s">
        <v>2520</v>
      </c>
      <c r="C172" s="30" t="s">
        <v>2521</v>
      </c>
      <c r="D172" s="30" t="s">
        <v>25</v>
      </c>
      <c r="E172" s="30" t="s">
        <v>6728</v>
      </c>
      <c r="F172" s="30" t="s">
        <v>6729</v>
      </c>
      <c r="G172" s="30" t="s">
        <v>25</v>
      </c>
      <c r="H172" s="30" t="s">
        <v>6730</v>
      </c>
      <c r="I172" s="56" t="s">
        <v>3445</v>
      </c>
      <c r="J172" s="30" t="s">
        <v>6731</v>
      </c>
      <c r="K172" s="30" t="s">
        <v>5950</v>
      </c>
      <c r="L172" s="30" t="s">
        <v>6732</v>
      </c>
      <c r="M172" s="30" t="s">
        <v>30</v>
      </c>
      <c r="N172" s="30" t="s">
        <v>30</v>
      </c>
      <c r="O172" s="30" t="s">
        <v>6733</v>
      </c>
      <c r="P172" s="56" t="s">
        <v>6088</v>
      </c>
      <c r="Q172" s="30"/>
      <c r="R172" s="30" t="s">
        <v>6734</v>
      </c>
      <c r="S172" s="111" t="s">
        <v>6735</v>
      </c>
      <c r="T172" s="35"/>
      <c r="U172" s="10"/>
    </row>
    <row r="173" spans="1:21" ht="14.25" customHeight="1">
      <c r="A173" s="8" t="s">
        <v>6736</v>
      </c>
      <c r="B173" s="8" t="s">
        <v>6737</v>
      </c>
      <c r="C173" s="8" t="s">
        <v>6738</v>
      </c>
      <c r="D173" s="8"/>
      <c r="E173" s="8"/>
      <c r="F173" s="8"/>
      <c r="G173" s="8"/>
      <c r="H173" s="8"/>
      <c r="I173" s="56"/>
      <c r="J173" s="8" t="s">
        <v>6739</v>
      </c>
      <c r="K173" s="30" t="s">
        <v>5950</v>
      </c>
      <c r="L173" s="8"/>
      <c r="M173" s="8"/>
      <c r="N173" s="8"/>
      <c r="O173" s="8"/>
      <c r="P173" s="56"/>
      <c r="Q173" s="8"/>
      <c r="R173" s="8"/>
      <c r="S173" s="111"/>
      <c r="T173" s="10"/>
      <c r="U173" s="10"/>
    </row>
    <row r="174" spans="1:21" ht="14.25" customHeight="1">
      <c r="A174" s="30" t="s">
        <v>6740</v>
      </c>
      <c r="B174" s="30" t="s">
        <v>2530</v>
      </c>
      <c r="C174" s="30" t="s">
        <v>2531</v>
      </c>
      <c r="D174" s="30" t="s">
        <v>30</v>
      </c>
      <c r="E174" s="30" t="s">
        <v>6741</v>
      </c>
      <c r="F174" s="67" t="s">
        <v>6742</v>
      </c>
      <c r="G174" s="30" t="s">
        <v>30</v>
      </c>
      <c r="H174" s="30" t="s">
        <v>6743</v>
      </c>
      <c r="I174" s="56" t="s">
        <v>6744</v>
      </c>
      <c r="J174" s="30" t="s">
        <v>6745</v>
      </c>
      <c r="K174" s="30" t="s">
        <v>5950</v>
      </c>
      <c r="L174" s="30"/>
      <c r="M174" s="30"/>
      <c r="N174" s="30" t="s">
        <v>37</v>
      </c>
      <c r="O174" s="30" t="s">
        <v>6746</v>
      </c>
      <c r="P174" s="56" t="s">
        <v>6747</v>
      </c>
      <c r="Q174" s="30"/>
      <c r="R174" s="30" t="s">
        <v>6748</v>
      </c>
      <c r="S174" s="111" t="s">
        <v>6684</v>
      </c>
      <c r="T174" s="35"/>
      <c r="U174" s="10"/>
    </row>
    <row r="175" spans="1:21" ht="14.25" customHeight="1">
      <c r="A175" s="30" t="s">
        <v>6749</v>
      </c>
      <c r="B175" s="30" t="s">
        <v>6750</v>
      </c>
      <c r="C175" s="30" t="s">
        <v>6751</v>
      </c>
      <c r="D175" s="30"/>
      <c r="E175" s="30"/>
      <c r="F175" s="30"/>
      <c r="G175" s="30"/>
      <c r="H175" s="30"/>
      <c r="I175" s="56"/>
      <c r="J175" s="30"/>
      <c r="K175" s="30"/>
      <c r="L175" s="30"/>
      <c r="M175" s="30" t="s">
        <v>25</v>
      </c>
      <c r="N175" s="30"/>
      <c r="O175" s="30"/>
      <c r="P175" s="56"/>
      <c r="Q175" s="30"/>
      <c r="R175" s="30" t="s">
        <v>6752</v>
      </c>
      <c r="S175" s="111" t="s">
        <v>6753</v>
      </c>
      <c r="T175" s="35"/>
      <c r="U175" s="10"/>
    </row>
    <row r="176" spans="1:21" ht="14.25" customHeight="1">
      <c r="A176" s="30" t="s">
        <v>6754</v>
      </c>
      <c r="B176" s="30" t="s">
        <v>6750</v>
      </c>
      <c r="C176" s="30" t="s">
        <v>6751</v>
      </c>
      <c r="D176" s="30"/>
      <c r="E176" s="30"/>
      <c r="F176" s="30"/>
      <c r="G176" s="30"/>
      <c r="H176" s="30"/>
      <c r="I176" s="56"/>
      <c r="J176" s="30"/>
      <c r="K176" s="30"/>
      <c r="L176" s="30"/>
      <c r="M176" s="30"/>
      <c r="N176" s="30"/>
      <c r="O176" s="30"/>
      <c r="P176" s="56"/>
      <c r="Q176" s="30"/>
      <c r="R176" s="30" t="s">
        <v>6755</v>
      </c>
      <c r="S176" s="111" t="s">
        <v>6756</v>
      </c>
      <c r="T176" s="35"/>
      <c r="U176" s="10"/>
    </row>
    <row r="177" spans="1:21" ht="14.25" customHeight="1">
      <c r="A177" s="30" t="s">
        <v>6757</v>
      </c>
      <c r="B177" s="30" t="s">
        <v>4552</v>
      </c>
      <c r="C177" s="30" t="s">
        <v>4553</v>
      </c>
      <c r="D177" s="30"/>
      <c r="E177" s="30"/>
      <c r="F177" s="30"/>
      <c r="G177" s="30"/>
      <c r="H177" s="30"/>
      <c r="I177" s="56"/>
      <c r="J177" s="30"/>
      <c r="K177" s="30"/>
      <c r="L177" s="30"/>
      <c r="M177" s="30"/>
      <c r="N177" s="30"/>
      <c r="O177" s="30"/>
      <c r="P177" s="56"/>
      <c r="Q177" s="30"/>
      <c r="R177" s="30" t="s">
        <v>5293</v>
      </c>
      <c r="S177" s="111" t="s">
        <v>6758</v>
      </c>
      <c r="T177" s="35"/>
      <c r="U177" s="10"/>
    </row>
    <row r="178" spans="1:21" ht="14.25" customHeight="1">
      <c r="A178" s="30" t="s">
        <v>6759</v>
      </c>
      <c r="B178" s="30" t="s">
        <v>3563</v>
      </c>
      <c r="C178" s="30" t="s">
        <v>3564</v>
      </c>
      <c r="D178" s="30"/>
      <c r="E178" s="30"/>
      <c r="F178" s="30"/>
      <c r="G178" s="30"/>
      <c r="H178" s="30"/>
      <c r="I178" s="56"/>
      <c r="J178" s="30"/>
      <c r="K178" s="30"/>
      <c r="L178" s="30"/>
      <c r="M178" s="30"/>
      <c r="N178" s="30"/>
      <c r="O178" s="30"/>
      <c r="P178" s="56"/>
      <c r="Q178" s="30"/>
      <c r="R178" s="30" t="s">
        <v>6760</v>
      </c>
      <c r="S178" s="111" t="s">
        <v>6761</v>
      </c>
      <c r="T178" s="35"/>
      <c r="U178" s="10"/>
    </row>
    <row r="179" spans="1:21" ht="14.25" customHeight="1">
      <c r="A179" s="30" t="s">
        <v>6762</v>
      </c>
      <c r="B179" s="30" t="s">
        <v>2539</v>
      </c>
      <c r="C179" s="30" t="s">
        <v>2540</v>
      </c>
      <c r="D179" s="30"/>
      <c r="E179" s="30"/>
      <c r="F179" s="30"/>
      <c r="G179" s="30"/>
      <c r="H179" s="30"/>
      <c r="I179" s="56"/>
      <c r="J179" s="30"/>
      <c r="K179" s="30"/>
      <c r="L179" s="30"/>
      <c r="M179" s="30"/>
      <c r="N179" s="30"/>
      <c r="O179" s="30"/>
      <c r="P179" s="56"/>
      <c r="Q179" s="30"/>
      <c r="R179" s="30" t="s">
        <v>6763</v>
      </c>
      <c r="S179" s="111" t="s">
        <v>3445</v>
      </c>
      <c r="T179" s="35"/>
      <c r="U179" s="10"/>
    </row>
    <row r="180" spans="1:21" ht="14.25" customHeight="1">
      <c r="A180" s="30" t="s">
        <v>6764</v>
      </c>
      <c r="B180" s="30" t="s">
        <v>5851</v>
      </c>
      <c r="C180" s="30" t="s">
        <v>5852</v>
      </c>
      <c r="D180" s="30"/>
      <c r="E180" s="30"/>
      <c r="F180" s="30"/>
      <c r="G180" s="30"/>
      <c r="H180" s="30"/>
      <c r="I180" s="56"/>
      <c r="J180" s="30"/>
      <c r="K180" s="30"/>
      <c r="L180" s="30"/>
      <c r="M180" s="30"/>
      <c r="N180" s="30"/>
      <c r="O180" s="30"/>
      <c r="P180" s="56"/>
      <c r="Q180" s="30"/>
      <c r="R180" s="30" t="s">
        <v>6765</v>
      </c>
      <c r="S180" s="111" t="s">
        <v>6766</v>
      </c>
      <c r="T180" s="35"/>
      <c r="U180" s="10"/>
    </row>
    <row r="181" spans="1:21" ht="14.25" customHeight="1">
      <c r="A181" s="30" t="s">
        <v>6767</v>
      </c>
      <c r="B181" s="30" t="s">
        <v>6768</v>
      </c>
      <c r="C181" s="30" t="s">
        <v>6769</v>
      </c>
      <c r="D181" s="30"/>
      <c r="E181" s="30"/>
      <c r="F181" s="30"/>
      <c r="G181" s="30"/>
      <c r="H181" s="30"/>
      <c r="I181" s="56"/>
      <c r="J181" s="30"/>
      <c r="K181" s="30"/>
      <c r="L181" s="30"/>
      <c r="M181" s="30"/>
      <c r="N181" s="30"/>
      <c r="O181" s="30"/>
      <c r="P181" s="56"/>
      <c r="Q181" s="30"/>
      <c r="R181" s="30" t="s">
        <v>6770</v>
      </c>
      <c r="S181" s="111" t="s">
        <v>6766</v>
      </c>
      <c r="T181" s="35"/>
      <c r="U181" s="10"/>
    </row>
    <row r="182" spans="1:21" ht="14.25" customHeight="1">
      <c r="A182" s="30" t="s">
        <v>6771</v>
      </c>
      <c r="B182" s="30"/>
      <c r="C182" s="30"/>
      <c r="D182" s="30" t="s">
        <v>37</v>
      </c>
      <c r="E182" s="30" t="s">
        <v>6772</v>
      </c>
      <c r="F182" s="30" t="s">
        <v>3445</v>
      </c>
      <c r="G182" s="30" t="s">
        <v>30</v>
      </c>
      <c r="H182" s="30" t="s">
        <v>6773</v>
      </c>
      <c r="I182" s="68" t="s">
        <v>6774</v>
      </c>
      <c r="J182" s="30"/>
      <c r="K182" s="30"/>
      <c r="L182" s="30"/>
      <c r="M182" s="30" t="s">
        <v>25</v>
      </c>
      <c r="N182" s="30"/>
      <c r="O182" s="30"/>
      <c r="P182" s="56"/>
      <c r="Q182" s="30"/>
      <c r="R182" s="30" t="s">
        <v>6775</v>
      </c>
      <c r="S182" s="111" t="s">
        <v>6766</v>
      </c>
      <c r="T182" s="35"/>
      <c r="U182" s="10"/>
    </row>
    <row r="183" spans="1:21" ht="14.25" customHeight="1">
      <c r="A183" s="30" t="s">
        <v>6776</v>
      </c>
      <c r="B183" s="30" t="s">
        <v>3571</v>
      </c>
      <c r="C183" s="30" t="s">
        <v>3572</v>
      </c>
      <c r="D183" s="30" t="s">
        <v>37</v>
      </c>
      <c r="E183" s="30" t="s">
        <v>6777</v>
      </c>
      <c r="F183" s="30" t="s">
        <v>3445</v>
      </c>
      <c r="G183" s="30" t="s">
        <v>30</v>
      </c>
      <c r="H183" s="30" t="s">
        <v>6778</v>
      </c>
      <c r="I183" s="68" t="s">
        <v>6774</v>
      </c>
      <c r="J183" s="30"/>
      <c r="K183" s="30"/>
      <c r="L183" s="30"/>
      <c r="M183" s="30"/>
      <c r="N183" s="30"/>
      <c r="O183" s="30"/>
      <c r="P183" s="56"/>
      <c r="Q183" s="30"/>
      <c r="R183" s="30" t="s">
        <v>6779</v>
      </c>
      <c r="S183" s="111" t="s">
        <v>6466</v>
      </c>
      <c r="T183" s="35"/>
      <c r="U183" s="10"/>
    </row>
    <row r="184" spans="1:21" ht="14.25" customHeight="1">
      <c r="A184" s="30" t="s">
        <v>6780</v>
      </c>
      <c r="B184" s="30" t="s">
        <v>4563</v>
      </c>
      <c r="C184" s="30" t="s">
        <v>4564</v>
      </c>
      <c r="D184" s="30"/>
      <c r="E184" s="30"/>
      <c r="F184" s="30"/>
      <c r="G184" s="30"/>
      <c r="H184" s="30"/>
      <c r="I184" s="56"/>
      <c r="J184" s="30"/>
      <c r="K184" s="30"/>
      <c r="L184" s="30"/>
      <c r="M184" s="30"/>
      <c r="N184" s="30"/>
      <c r="O184" s="30"/>
      <c r="P184" s="56"/>
      <c r="Q184" s="30"/>
      <c r="R184" s="30" t="s">
        <v>6781</v>
      </c>
      <c r="S184" s="111" t="s">
        <v>6782</v>
      </c>
      <c r="T184" s="35"/>
      <c r="U184" s="10"/>
    </row>
    <row r="185" spans="1:21" ht="14.25" customHeight="1">
      <c r="A185" s="30" t="s">
        <v>6783</v>
      </c>
      <c r="B185" s="30" t="s">
        <v>3576</v>
      </c>
      <c r="C185" s="30" t="s">
        <v>3577</v>
      </c>
      <c r="D185" s="30" t="s">
        <v>30</v>
      </c>
      <c r="E185" s="30" t="s">
        <v>6784</v>
      </c>
      <c r="F185" s="67" t="s">
        <v>6785</v>
      </c>
      <c r="G185" s="30" t="s">
        <v>30</v>
      </c>
      <c r="H185" s="30" t="s">
        <v>6784</v>
      </c>
      <c r="I185" s="68" t="s">
        <v>6786</v>
      </c>
      <c r="J185" s="30"/>
      <c r="K185" s="30"/>
      <c r="L185" s="30"/>
      <c r="M185" s="30" t="s">
        <v>25</v>
      </c>
      <c r="N185" s="30"/>
      <c r="O185" s="30"/>
      <c r="P185" s="56"/>
      <c r="Q185" s="30"/>
      <c r="R185" s="30" t="s">
        <v>6787</v>
      </c>
      <c r="S185" s="111" t="s">
        <v>6766</v>
      </c>
      <c r="T185" s="35"/>
      <c r="U185" s="10"/>
    </row>
    <row r="186" spans="1:21" ht="14.25" customHeight="1">
      <c r="A186" s="30" t="s">
        <v>6788</v>
      </c>
      <c r="B186" s="30" t="s">
        <v>5859</v>
      </c>
      <c r="C186" s="30" t="s">
        <v>5860</v>
      </c>
      <c r="D186" s="30"/>
      <c r="E186" s="30"/>
      <c r="F186" s="30"/>
      <c r="G186" s="30"/>
      <c r="H186" s="30"/>
      <c r="I186" s="56"/>
      <c r="J186" s="30"/>
      <c r="K186" s="30"/>
      <c r="L186" s="30"/>
      <c r="M186" s="30"/>
      <c r="N186" s="30"/>
      <c r="O186" s="30"/>
      <c r="P186" s="56"/>
      <c r="Q186" s="30"/>
      <c r="R186" s="30" t="s">
        <v>6789</v>
      </c>
      <c r="S186" s="111" t="s">
        <v>6790</v>
      </c>
      <c r="T186" s="35"/>
      <c r="U186" s="10"/>
    </row>
    <row r="187" spans="1:21" ht="14.25" customHeight="1">
      <c r="A187" s="30" t="s">
        <v>6791</v>
      </c>
      <c r="B187" s="30" t="s">
        <v>5866</v>
      </c>
      <c r="C187" s="30" t="s">
        <v>5867</v>
      </c>
      <c r="D187" s="30"/>
      <c r="E187" s="30"/>
      <c r="F187" s="30"/>
      <c r="G187" s="30"/>
      <c r="H187" s="30"/>
      <c r="I187" s="56"/>
      <c r="J187" s="30"/>
      <c r="K187" s="30"/>
      <c r="L187" s="30"/>
      <c r="M187" s="30"/>
      <c r="N187" s="30"/>
      <c r="O187" s="30"/>
      <c r="P187" s="56"/>
      <c r="Q187" s="30"/>
      <c r="R187" s="30" t="s">
        <v>6792</v>
      </c>
      <c r="S187" s="111" t="s">
        <v>6793</v>
      </c>
      <c r="T187" s="35"/>
      <c r="U187" s="10"/>
    </row>
    <row r="188" spans="1:21" ht="14.25" customHeight="1">
      <c r="A188" s="30" t="s">
        <v>6794</v>
      </c>
      <c r="B188" s="30" t="s">
        <v>3924</v>
      </c>
      <c r="C188" s="30" t="s">
        <v>3925</v>
      </c>
      <c r="D188" s="30"/>
      <c r="E188" s="30"/>
      <c r="F188" s="30"/>
      <c r="G188" s="30"/>
      <c r="H188" s="30"/>
      <c r="I188" s="56"/>
      <c r="J188" s="30"/>
      <c r="K188" s="30"/>
      <c r="L188" s="30"/>
      <c r="M188" s="30"/>
      <c r="N188" s="30"/>
      <c r="O188" s="30"/>
      <c r="P188" s="56"/>
      <c r="Q188" s="30"/>
      <c r="R188" s="30" t="s">
        <v>6795</v>
      </c>
      <c r="S188" s="111" t="s">
        <v>6796</v>
      </c>
      <c r="T188" s="35"/>
      <c r="U188" s="10"/>
    </row>
    <row r="189" spans="1:21" ht="14.25" customHeight="1">
      <c r="A189" s="30" t="s">
        <v>6797</v>
      </c>
      <c r="B189" s="30" t="s">
        <v>3924</v>
      </c>
      <c r="C189" s="30" t="s">
        <v>3925</v>
      </c>
      <c r="D189" s="30"/>
      <c r="E189" s="30"/>
      <c r="F189" s="30"/>
      <c r="G189" s="30"/>
      <c r="H189" s="30"/>
      <c r="I189" s="56"/>
      <c r="J189" s="30"/>
      <c r="K189" s="30"/>
      <c r="L189" s="30"/>
      <c r="M189" s="30"/>
      <c r="N189" s="30"/>
      <c r="O189" s="30"/>
      <c r="P189" s="56"/>
      <c r="Q189" s="30"/>
      <c r="R189" s="30" t="s">
        <v>6798</v>
      </c>
      <c r="S189" s="111" t="s">
        <v>6799</v>
      </c>
      <c r="T189" s="35"/>
      <c r="U189" s="10"/>
    </row>
    <row r="190" spans="1:21" ht="14.25" customHeight="1">
      <c r="A190" s="30" t="s">
        <v>6800</v>
      </c>
      <c r="B190" s="30" t="s">
        <v>3581</v>
      </c>
      <c r="C190" s="30"/>
      <c r="D190" s="30"/>
      <c r="E190" s="30"/>
      <c r="F190" s="30"/>
      <c r="G190" s="30"/>
      <c r="H190" s="30"/>
      <c r="I190" s="56"/>
      <c r="J190" s="30"/>
      <c r="K190" s="30"/>
      <c r="L190" s="30"/>
      <c r="M190" s="30"/>
      <c r="N190" s="30"/>
      <c r="O190" s="30"/>
      <c r="P190" s="56"/>
      <c r="Q190" s="30"/>
      <c r="R190" s="30" t="s">
        <v>6801</v>
      </c>
      <c r="S190" s="111" t="s">
        <v>6802</v>
      </c>
      <c r="T190" s="35"/>
      <c r="U190" s="10"/>
    </row>
    <row r="191" spans="1:21" ht="14.25" customHeight="1">
      <c r="A191" s="30" t="s">
        <v>6803</v>
      </c>
      <c r="B191" s="30" t="s">
        <v>2543</v>
      </c>
      <c r="C191" s="30" t="s">
        <v>2544</v>
      </c>
      <c r="D191" s="30"/>
      <c r="E191" s="30"/>
      <c r="F191" s="30"/>
      <c r="G191" s="30"/>
      <c r="H191" s="30"/>
      <c r="I191" s="56"/>
      <c r="J191" s="30"/>
      <c r="K191" s="30"/>
      <c r="L191" s="30"/>
      <c r="M191" s="30"/>
      <c r="N191" s="30"/>
      <c r="O191" s="30"/>
      <c r="P191" s="56"/>
      <c r="Q191" s="30"/>
      <c r="R191" s="30" t="s">
        <v>6804</v>
      </c>
      <c r="S191" s="111" t="s">
        <v>6805</v>
      </c>
      <c r="T191" s="35"/>
      <c r="U191" s="10"/>
    </row>
    <row r="192" spans="1:21" ht="14.25" customHeight="1">
      <c r="A192" s="30" t="s">
        <v>6806</v>
      </c>
      <c r="B192" s="30" t="s">
        <v>2543</v>
      </c>
      <c r="C192" s="30" t="s">
        <v>2544</v>
      </c>
      <c r="D192" s="30"/>
      <c r="E192" s="30"/>
      <c r="F192" s="30"/>
      <c r="G192" s="30"/>
      <c r="H192" s="30"/>
      <c r="I192" s="56"/>
      <c r="J192" s="30"/>
      <c r="K192" s="30"/>
      <c r="L192" s="30"/>
      <c r="M192" s="30"/>
      <c r="N192" s="30"/>
      <c r="O192" s="30"/>
      <c r="P192" s="56"/>
      <c r="Q192" s="30"/>
      <c r="R192" s="30" t="s">
        <v>6807</v>
      </c>
      <c r="S192" s="111" t="s">
        <v>6808</v>
      </c>
      <c r="T192" s="35"/>
      <c r="U192" s="10"/>
    </row>
    <row r="193" spans="1:21" ht="14.25" customHeight="1">
      <c r="A193" s="30" t="s">
        <v>6809</v>
      </c>
      <c r="B193" s="30" t="s">
        <v>2543</v>
      </c>
      <c r="C193" s="30" t="s">
        <v>2544</v>
      </c>
      <c r="D193" s="30"/>
      <c r="E193" s="30"/>
      <c r="F193" s="30"/>
      <c r="G193" s="30"/>
      <c r="H193" s="30"/>
      <c r="I193" s="56"/>
      <c r="J193" s="30"/>
      <c r="K193" s="30"/>
      <c r="L193" s="30"/>
      <c r="M193" s="30"/>
      <c r="N193" s="30"/>
      <c r="O193" s="30"/>
      <c r="P193" s="56"/>
      <c r="Q193" s="30"/>
      <c r="R193" s="30" t="s">
        <v>6810</v>
      </c>
      <c r="S193" s="111" t="s">
        <v>6811</v>
      </c>
      <c r="T193" s="35"/>
      <c r="U193" s="10"/>
    </row>
    <row r="194" spans="1:21" ht="14.25" customHeight="1">
      <c r="A194" s="30" t="s">
        <v>6812</v>
      </c>
      <c r="B194" s="30" t="s">
        <v>6813</v>
      </c>
      <c r="C194" s="30"/>
      <c r="D194" s="30"/>
      <c r="E194" s="30"/>
      <c r="F194" s="30"/>
      <c r="G194" s="30"/>
      <c r="H194" s="30"/>
      <c r="I194" s="56"/>
      <c r="J194" s="30"/>
      <c r="K194" s="30"/>
      <c r="L194" s="30"/>
      <c r="M194" s="30"/>
      <c r="N194" s="30"/>
      <c r="O194" s="30"/>
      <c r="P194" s="56"/>
      <c r="Q194" s="30"/>
      <c r="R194" s="30" t="s">
        <v>6814</v>
      </c>
      <c r="S194" s="111" t="s">
        <v>6815</v>
      </c>
      <c r="T194" s="35"/>
      <c r="U194" s="10"/>
    </row>
    <row r="195" spans="1:21" ht="14.25" customHeight="1">
      <c r="A195" s="30" t="s">
        <v>6816</v>
      </c>
      <c r="B195" s="30" t="s">
        <v>2548</v>
      </c>
      <c r="C195" s="30" t="s">
        <v>2549</v>
      </c>
      <c r="D195" s="30"/>
      <c r="E195" s="30"/>
      <c r="F195" s="30"/>
      <c r="G195" s="30"/>
      <c r="H195" s="30"/>
      <c r="I195" s="56"/>
      <c r="J195" s="30" t="s">
        <v>6817</v>
      </c>
      <c r="K195" s="30" t="s">
        <v>5950</v>
      </c>
      <c r="L195" s="30"/>
      <c r="M195" s="30"/>
      <c r="N195" s="30"/>
      <c r="O195" s="30"/>
      <c r="P195" s="56"/>
      <c r="Q195" s="30"/>
      <c r="R195" s="30" t="s">
        <v>6818</v>
      </c>
      <c r="S195" s="111" t="s">
        <v>6819</v>
      </c>
      <c r="T195" s="35"/>
      <c r="U195" s="10"/>
    </row>
    <row r="196" spans="1:21" ht="14.25" customHeight="1">
      <c r="A196" s="30" t="s">
        <v>6820</v>
      </c>
      <c r="B196" s="30" t="s">
        <v>6821</v>
      </c>
      <c r="C196" s="30" t="s">
        <v>6822</v>
      </c>
      <c r="D196" s="30"/>
      <c r="E196" s="30"/>
      <c r="F196" s="30"/>
      <c r="G196" s="30"/>
      <c r="H196" s="30"/>
      <c r="I196" s="56"/>
      <c r="J196" s="30"/>
      <c r="K196" s="30"/>
      <c r="L196" s="30"/>
      <c r="M196" s="30"/>
      <c r="N196" s="30"/>
      <c r="O196" s="30"/>
      <c r="P196" s="56"/>
      <c r="Q196" s="30"/>
      <c r="R196" s="30" t="s">
        <v>6823</v>
      </c>
      <c r="S196" s="111" t="s">
        <v>6824</v>
      </c>
      <c r="T196" s="35"/>
      <c r="U196" s="10"/>
    </row>
    <row r="197" spans="1:21" ht="14.25" customHeight="1">
      <c r="A197" s="30" t="s">
        <v>6825</v>
      </c>
      <c r="B197" s="30" t="s">
        <v>3596</v>
      </c>
      <c r="C197" s="30" t="s">
        <v>3597</v>
      </c>
      <c r="D197" s="30" t="s">
        <v>30</v>
      </c>
      <c r="E197" s="30" t="s">
        <v>6826</v>
      </c>
      <c r="F197" s="30" t="s">
        <v>6827</v>
      </c>
      <c r="G197" s="30" t="s">
        <v>30</v>
      </c>
      <c r="H197" s="30" t="s">
        <v>6828</v>
      </c>
      <c r="I197" s="68" t="s">
        <v>6829</v>
      </c>
      <c r="J197" s="30" t="s">
        <v>6830</v>
      </c>
      <c r="K197" s="30" t="s">
        <v>5950</v>
      </c>
      <c r="L197" s="30"/>
      <c r="M197" s="30" t="s">
        <v>25</v>
      </c>
      <c r="N197" s="30"/>
      <c r="O197" s="30"/>
      <c r="P197" s="56"/>
      <c r="Q197" s="30"/>
      <c r="R197" s="30" t="s">
        <v>6831</v>
      </c>
      <c r="S197" s="111" t="s">
        <v>6832</v>
      </c>
      <c r="T197" s="35"/>
      <c r="U197" s="10"/>
    </row>
    <row r="198" spans="1:21" ht="14.25" customHeight="1">
      <c r="A198" s="30" t="s">
        <v>6833</v>
      </c>
      <c r="B198" s="30" t="s">
        <v>6834</v>
      </c>
      <c r="C198" s="30" t="s">
        <v>6835</v>
      </c>
      <c r="D198" s="30"/>
      <c r="E198" s="30"/>
      <c r="F198" s="30"/>
      <c r="G198" s="30"/>
      <c r="H198" s="30"/>
      <c r="I198" s="56"/>
      <c r="J198" s="30"/>
      <c r="K198" s="30"/>
      <c r="L198" s="30"/>
      <c r="M198" s="30"/>
      <c r="N198" s="30"/>
      <c r="O198" s="30" t="s">
        <v>6836</v>
      </c>
      <c r="P198" s="56" t="s">
        <v>6837</v>
      </c>
      <c r="Q198" s="30"/>
      <c r="R198" s="30"/>
      <c r="S198" s="111"/>
      <c r="T198" s="35"/>
      <c r="U198" s="10"/>
    </row>
    <row r="199" spans="1:21" ht="14.25" customHeight="1">
      <c r="A199" s="30" t="s">
        <v>6838</v>
      </c>
      <c r="B199" s="30" t="s">
        <v>2552</v>
      </c>
      <c r="C199" s="30" t="s">
        <v>2553</v>
      </c>
      <c r="D199" s="30"/>
      <c r="E199" s="30"/>
      <c r="F199" s="30"/>
      <c r="G199" s="30"/>
      <c r="H199" s="30"/>
      <c r="I199" s="56"/>
      <c r="J199" s="30" t="s">
        <v>6839</v>
      </c>
      <c r="K199" s="30" t="s">
        <v>5950</v>
      </c>
      <c r="L199" s="30"/>
      <c r="M199" s="30"/>
      <c r="N199" s="30"/>
      <c r="O199" s="30"/>
      <c r="P199" s="56"/>
      <c r="Q199" s="30"/>
      <c r="R199" s="30" t="s">
        <v>6840</v>
      </c>
      <c r="S199" s="111" t="s">
        <v>6841</v>
      </c>
      <c r="T199" s="35"/>
      <c r="U199" s="10"/>
    </row>
    <row r="200" spans="1:21" ht="14.25" customHeight="1">
      <c r="A200" s="30" t="s">
        <v>6842</v>
      </c>
      <c r="B200" s="30" t="s">
        <v>2552</v>
      </c>
      <c r="C200" s="30" t="s">
        <v>2553</v>
      </c>
      <c r="D200" s="30"/>
      <c r="E200" s="30"/>
      <c r="F200" s="30"/>
      <c r="G200" s="30"/>
      <c r="H200" s="30"/>
      <c r="I200" s="30"/>
      <c r="J200" s="30"/>
      <c r="K200" s="30"/>
      <c r="L200" s="30"/>
      <c r="M200" s="30"/>
      <c r="N200" s="30"/>
      <c r="O200" s="30"/>
      <c r="P200" s="56"/>
      <c r="Q200" s="30"/>
      <c r="R200" s="30" t="s">
        <v>6843</v>
      </c>
      <c r="S200" s="111" t="s">
        <v>6844</v>
      </c>
      <c r="T200" s="35"/>
      <c r="U200" s="10"/>
    </row>
    <row r="201" spans="1:21" ht="14.25" customHeight="1">
      <c r="A201" s="30" t="s">
        <v>6845</v>
      </c>
      <c r="B201" s="30" t="s">
        <v>2552</v>
      </c>
      <c r="C201" s="30" t="s">
        <v>2553</v>
      </c>
      <c r="D201" s="30"/>
      <c r="E201" s="30"/>
      <c r="F201" s="30"/>
      <c r="G201" s="30"/>
      <c r="H201" s="30"/>
      <c r="I201" s="30"/>
      <c r="J201" s="30"/>
      <c r="K201" s="30"/>
      <c r="L201" s="30"/>
      <c r="M201" s="30"/>
      <c r="N201" s="30"/>
      <c r="O201" s="30"/>
      <c r="P201" s="56"/>
      <c r="Q201" s="30"/>
      <c r="R201" s="30" t="s">
        <v>6846</v>
      </c>
      <c r="S201" s="111" t="s">
        <v>6847</v>
      </c>
      <c r="T201" s="35"/>
      <c r="U201" s="10"/>
    </row>
    <row r="202" spans="1:21" ht="14.25" customHeight="1">
      <c r="A202" s="30" t="s">
        <v>6848</v>
      </c>
      <c r="B202" s="30" t="s">
        <v>2552</v>
      </c>
      <c r="C202" s="30" t="s">
        <v>2553</v>
      </c>
      <c r="D202" s="30"/>
      <c r="E202" s="30"/>
      <c r="F202" s="30"/>
      <c r="G202" s="30"/>
      <c r="H202" s="30"/>
      <c r="I202" s="30"/>
      <c r="J202" s="30"/>
      <c r="K202" s="30"/>
      <c r="L202" s="30"/>
      <c r="M202" s="30"/>
      <c r="N202" s="30"/>
      <c r="O202" s="30"/>
      <c r="P202" s="56"/>
      <c r="Q202" s="30"/>
      <c r="R202" s="30" t="s">
        <v>6849</v>
      </c>
      <c r="S202" s="111" t="s">
        <v>6850</v>
      </c>
      <c r="T202" s="35"/>
      <c r="U202" s="10"/>
    </row>
    <row r="203" spans="1:21" ht="14.25" customHeight="1">
      <c r="A203" s="30" t="s">
        <v>6851</v>
      </c>
      <c r="B203" s="30" t="s">
        <v>2552</v>
      </c>
      <c r="C203" s="30" t="s">
        <v>2553</v>
      </c>
      <c r="D203" s="30"/>
      <c r="E203" s="30"/>
      <c r="F203" s="30"/>
      <c r="G203" s="30"/>
      <c r="H203" s="30"/>
      <c r="I203" s="30"/>
      <c r="J203" s="30"/>
      <c r="K203" s="30"/>
      <c r="L203" s="30"/>
      <c r="M203" s="30"/>
      <c r="N203" s="30"/>
      <c r="O203" s="30"/>
      <c r="P203" s="56"/>
      <c r="Q203" s="30"/>
      <c r="R203" s="30" t="s">
        <v>6852</v>
      </c>
      <c r="S203" s="111" t="s">
        <v>6847</v>
      </c>
      <c r="T203" s="35"/>
      <c r="U203" s="10"/>
    </row>
    <row r="204" spans="1:21" ht="14.25" customHeight="1">
      <c r="A204" s="30" t="s">
        <v>6853</v>
      </c>
      <c r="B204" s="30" t="s">
        <v>5896</v>
      </c>
      <c r="C204" s="30" t="s">
        <v>5897</v>
      </c>
      <c r="D204" s="30" t="s">
        <v>25</v>
      </c>
      <c r="E204" s="30" t="s">
        <v>6854</v>
      </c>
      <c r="F204" s="30" t="s">
        <v>6855</v>
      </c>
      <c r="G204" s="30" t="s">
        <v>25</v>
      </c>
      <c r="H204" s="30" t="s">
        <v>6856</v>
      </c>
      <c r="I204" s="68" t="s">
        <v>6857</v>
      </c>
      <c r="J204" s="30" t="s">
        <v>6858</v>
      </c>
      <c r="K204" s="30" t="s">
        <v>6859</v>
      </c>
      <c r="L204" s="30" t="s">
        <v>6860</v>
      </c>
      <c r="M204" s="30"/>
      <c r="N204" s="30"/>
      <c r="O204" s="30"/>
      <c r="P204" s="56"/>
      <c r="Q204" s="30"/>
      <c r="R204" s="30" t="s">
        <v>6861</v>
      </c>
      <c r="S204" s="111" t="s">
        <v>6862</v>
      </c>
      <c r="T204" s="35"/>
      <c r="U204" s="10"/>
    </row>
    <row r="205" spans="1:21" ht="14.25" customHeight="1">
      <c r="A205" s="30" t="s">
        <v>6863</v>
      </c>
      <c r="B205" s="30" t="s">
        <v>6864</v>
      </c>
      <c r="C205" s="30" t="s">
        <v>6865</v>
      </c>
      <c r="D205" s="30" t="s">
        <v>30</v>
      </c>
      <c r="E205" s="30" t="s">
        <v>6866</v>
      </c>
      <c r="F205" s="30" t="s">
        <v>6867</v>
      </c>
      <c r="G205" s="30" t="s">
        <v>25</v>
      </c>
      <c r="H205" s="30" t="s">
        <v>6868</v>
      </c>
      <c r="I205" s="68" t="s">
        <v>6869</v>
      </c>
      <c r="J205" s="30" t="s">
        <v>6870</v>
      </c>
      <c r="K205" s="30" t="s">
        <v>5950</v>
      </c>
      <c r="L205" s="30"/>
      <c r="M205" s="30" t="s">
        <v>25</v>
      </c>
      <c r="N205" s="30"/>
      <c r="O205" s="30"/>
      <c r="P205" s="56"/>
      <c r="Q205" s="30"/>
      <c r="R205" s="30"/>
      <c r="S205" s="111"/>
      <c r="T205" s="35"/>
      <c r="U205" s="10"/>
    </row>
    <row r="206" spans="1:21" ht="14.25" customHeight="1">
      <c r="A206" s="8" t="s">
        <v>6871</v>
      </c>
      <c r="B206" s="8" t="s">
        <v>6864</v>
      </c>
      <c r="C206" s="8" t="s">
        <v>6865</v>
      </c>
      <c r="D206" s="8"/>
      <c r="E206" s="8"/>
      <c r="F206" s="8"/>
      <c r="G206" s="8"/>
      <c r="H206" s="8"/>
      <c r="I206" s="56"/>
      <c r="J206" s="8" t="s">
        <v>6872</v>
      </c>
      <c r="K206" s="30" t="s">
        <v>5950</v>
      </c>
      <c r="L206" s="8"/>
      <c r="M206" s="8"/>
      <c r="N206" s="8"/>
      <c r="O206" s="8"/>
      <c r="P206" s="56"/>
      <c r="Q206" s="8"/>
      <c r="R206" s="8"/>
      <c r="S206" s="111"/>
      <c r="T206" s="10"/>
      <c r="U206" s="10"/>
    </row>
    <row r="207" spans="1:21" ht="14.25" customHeight="1">
      <c r="A207" s="30" t="s">
        <v>6873</v>
      </c>
      <c r="B207" s="30" t="s">
        <v>6874</v>
      </c>
      <c r="C207" s="30" t="s">
        <v>6875</v>
      </c>
      <c r="D207" s="30"/>
      <c r="E207" s="30"/>
      <c r="F207" s="30"/>
      <c r="G207" s="30"/>
      <c r="H207" s="30"/>
      <c r="I207" s="56"/>
      <c r="J207" s="30"/>
      <c r="K207" s="30"/>
      <c r="L207" s="30"/>
      <c r="M207" s="30" t="s">
        <v>25</v>
      </c>
      <c r="N207" s="30"/>
      <c r="O207" s="30"/>
      <c r="P207" s="56"/>
      <c r="Q207" s="30"/>
      <c r="R207" s="30" t="s">
        <v>6876</v>
      </c>
      <c r="S207" s="111" t="s">
        <v>6877</v>
      </c>
      <c r="T207" s="35"/>
      <c r="U207" s="10"/>
    </row>
    <row r="208" spans="1:21" ht="14.25" customHeight="1">
      <c r="A208" s="30" t="s">
        <v>6878</v>
      </c>
      <c r="B208" s="30" t="s">
        <v>6879</v>
      </c>
      <c r="C208" s="30"/>
      <c r="D208" s="30"/>
      <c r="E208" s="30"/>
      <c r="F208" s="30"/>
      <c r="G208" s="30"/>
      <c r="H208" s="30"/>
      <c r="I208" s="56"/>
      <c r="J208" s="30"/>
      <c r="K208" s="30"/>
      <c r="L208" s="30"/>
      <c r="M208" s="30"/>
      <c r="N208" s="30"/>
      <c r="O208" s="30"/>
      <c r="P208" s="56"/>
      <c r="Q208" s="30"/>
      <c r="R208" s="30" t="s">
        <v>6880</v>
      </c>
      <c r="S208" s="111" t="s">
        <v>6223</v>
      </c>
      <c r="T208" s="35"/>
      <c r="U208" s="10"/>
    </row>
    <row r="209" spans="1:21" ht="14.25" customHeight="1">
      <c r="A209" s="30" t="s">
        <v>6881</v>
      </c>
      <c r="B209" s="30" t="s">
        <v>6882</v>
      </c>
      <c r="C209" s="30" t="s">
        <v>6883</v>
      </c>
      <c r="D209" s="30"/>
      <c r="E209" s="30"/>
      <c r="F209" s="30"/>
      <c r="G209" s="30"/>
      <c r="H209" s="30"/>
      <c r="I209" s="56"/>
      <c r="J209" s="30" t="s">
        <v>6884</v>
      </c>
      <c r="K209" s="30" t="s">
        <v>5950</v>
      </c>
      <c r="L209" s="30"/>
      <c r="M209" s="30"/>
      <c r="N209" s="30"/>
      <c r="O209" s="30"/>
      <c r="P209" s="56"/>
      <c r="Q209" s="30"/>
      <c r="R209" s="30" t="s">
        <v>6885</v>
      </c>
      <c r="S209" s="111" t="s">
        <v>6886</v>
      </c>
      <c r="T209" s="35"/>
      <c r="U209" s="10"/>
    </row>
    <row r="210" spans="1:21" ht="14.25" customHeight="1">
      <c r="A210" s="30" t="s">
        <v>6887</v>
      </c>
      <c r="B210" s="30" t="s">
        <v>3605</v>
      </c>
      <c r="C210" s="30" t="s">
        <v>3606</v>
      </c>
      <c r="D210" s="30" t="s">
        <v>37</v>
      </c>
      <c r="E210" s="30" t="s">
        <v>6888</v>
      </c>
      <c r="F210" s="30" t="s">
        <v>6889</v>
      </c>
      <c r="G210" s="30" t="s">
        <v>25</v>
      </c>
      <c r="H210" s="30" t="s">
        <v>6890</v>
      </c>
      <c r="I210" s="68" t="s">
        <v>6891</v>
      </c>
      <c r="J210" s="30" t="s">
        <v>6892</v>
      </c>
      <c r="K210" s="30" t="s">
        <v>5950</v>
      </c>
      <c r="L210" s="30" t="s">
        <v>6893</v>
      </c>
      <c r="M210" s="30"/>
      <c r="N210" s="30" t="s">
        <v>30</v>
      </c>
      <c r="O210" s="30" t="s">
        <v>6894</v>
      </c>
      <c r="P210" s="56" t="s">
        <v>6895</v>
      </c>
      <c r="Q210" s="30"/>
      <c r="R210" s="30" t="s">
        <v>6896</v>
      </c>
      <c r="S210" s="111" t="s">
        <v>6897</v>
      </c>
      <c r="T210" s="35"/>
      <c r="U210" s="10"/>
    </row>
    <row r="211" spans="1:21" ht="14.25" customHeight="1">
      <c r="A211" s="30" t="s">
        <v>6898</v>
      </c>
      <c r="B211" s="30" t="s">
        <v>5297</v>
      </c>
      <c r="C211" s="30" t="s">
        <v>5298</v>
      </c>
      <c r="D211" s="30" t="s">
        <v>25</v>
      </c>
      <c r="E211" s="30" t="s">
        <v>6899</v>
      </c>
      <c r="F211" s="67" t="s">
        <v>6900</v>
      </c>
      <c r="G211" s="30" t="s">
        <v>30</v>
      </c>
      <c r="H211" s="30" t="s">
        <v>6901</v>
      </c>
      <c r="I211" s="56" t="s">
        <v>6902</v>
      </c>
      <c r="J211" s="30" t="s">
        <v>6903</v>
      </c>
      <c r="K211" s="30" t="s">
        <v>5950</v>
      </c>
      <c r="L211" s="30"/>
      <c r="M211" s="30"/>
      <c r="N211" s="30" t="s">
        <v>30</v>
      </c>
      <c r="O211" s="30" t="s">
        <v>6904</v>
      </c>
      <c r="P211" s="56" t="s">
        <v>6905</v>
      </c>
      <c r="Q211" s="30"/>
      <c r="R211" s="70" t="s">
        <v>6906</v>
      </c>
      <c r="S211" s="111" t="s">
        <v>6907</v>
      </c>
      <c r="T211" s="35"/>
      <c r="U211" s="10"/>
    </row>
    <row r="212" spans="1:21" ht="14.25" customHeight="1">
      <c r="A212" s="30" t="s">
        <v>6908</v>
      </c>
      <c r="B212" s="30" t="s">
        <v>6909</v>
      </c>
      <c r="C212" s="30" t="s">
        <v>6910</v>
      </c>
      <c r="D212" s="30"/>
      <c r="E212" s="30"/>
      <c r="F212" s="30"/>
      <c r="G212" s="30"/>
      <c r="H212" s="30"/>
      <c r="I212" s="71"/>
      <c r="J212" s="30"/>
      <c r="K212" s="30"/>
      <c r="L212" s="30"/>
      <c r="M212" s="30" t="s">
        <v>25</v>
      </c>
      <c r="N212" s="30"/>
      <c r="O212" s="30"/>
      <c r="P212" s="56"/>
      <c r="Q212" s="30"/>
      <c r="R212" s="30" t="s">
        <v>6911</v>
      </c>
      <c r="S212" s="111" t="s">
        <v>6521</v>
      </c>
      <c r="T212" s="35"/>
      <c r="U212" s="10"/>
    </row>
    <row r="213" spans="1:21" ht="14.25" customHeight="1">
      <c r="A213" s="30" t="s">
        <v>6912</v>
      </c>
      <c r="B213" s="30" t="s">
        <v>6909</v>
      </c>
      <c r="C213" s="30" t="s">
        <v>6910</v>
      </c>
      <c r="D213" s="30"/>
      <c r="E213" s="30"/>
      <c r="F213" s="30"/>
      <c r="G213" s="30"/>
      <c r="H213" s="30"/>
      <c r="I213" s="71"/>
      <c r="J213" s="30"/>
      <c r="K213" s="30"/>
      <c r="L213" s="30"/>
      <c r="M213" s="30"/>
      <c r="N213" s="30"/>
      <c r="O213" s="30"/>
      <c r="P213" s="56"/>
      <c r="Q213" s="30"/>
      <c r="R213" s="30" t="s">
        <v>6913</v>
      </c>
      <c r="S213" s="111" t="s">
        <v>6521</v>
      </c>
      <c r="T213" s="35"/>
      <c r="U213" s="10"/>
    </row>
    <row r="214" spans="1:21" ht="14.25" customHeight="1">
      <c r="A214" s="30" t="s">
        <v>6914</v>
      </c>
      <c r="B214" s="30" t="s">
        <v>6915</v>
      </c>
      <c r="C214" s="30" t="s">
        <v>6916</v>
      </c>
      <c r="D214" s="30"/>
      <c r="E214" s="30"/>
      <c r="F214" s="30"/>
      <c r="G214" s="30"/>
      <c r="H214" s="30"/>
      <c r="I214" s="56"/>
      <c r="J214" s="30"/>
      <c r="K214" s="30"/>
      <c r="L214" s="30"/>
      <c r="M214" s="30" t="s">
        <v>25</v>
      </c>
      <c r="N214" s="30"/>
      <c r="O214" s="30"/>
      <c r="P214" s="56"/>
      <c r="Q214" s="30"/>
      <c r="R214" s="30" t="s">
        <v>6917</v>
      </c>
      <c r="S214" s="111" t="s">
        <v>6521</v>
      </c>
      <c r="T214" s="35"/>
      <c r="U214" s="10"/>
    </row>
    <row r="215" spans="1:21" ht="14.25" customHeight="1">
      <c r="A215" s="30" t="s">
        <v>6918</v>
      </c>
      <c r="B215" s="30"/>
      <c r="C215" s="30"/>
      <c r="D215" s="30"/>
      <c r="E215" s="30"/>
      <c r="F215" s="30"/>
      <c r="G215" s="30"/>
      <c r="H215" s="30"/>
      <c r="I215" s="56"/>
      <c r="J215" s="30"/>
      <c r="K215" s="30"/>
      <c r="L215" s="30"/>
      <c r="M215" s="30"/>
      <c r="N215" s="30"/>
      <c r="O215" s="30"/>
      <c r="P215" s="56"/>
      <c r="Q215" s="30"/>
      <c r="R215" s="30" t="s">
        <v>6919</v>
      </c>
      <c r="S215" s="111" t="s">
        <v>6920</v>
      </c>
      <c r="T215" s="35"/>
      <c r="U215" s="10"/>
    </row>
    <row r="216" spans="1:21" ht="14.25" customHeight="1">
      <c r="A216" s="30" t="s">
        <v>6921</v>
      </c>
      <c r="B216" s="30" t="s">
        <v>3610</v>
      </c>
      <c r="C216" s="30" t="s">
        <v>3611</v>
      </c>
      <c r="D216" s="30" t="s">
        <v>37</v>
      </c>
      <c r="E216" s="30" t="s">
        <v>6922</v>
      </c>
      <c r="F216" s="30" t="s">
        <v>3445</v>
      </c>
      <c r="G216" s="30" t="s">
        <v>37</v>
      </c>
      <c r="H216" s="30" t="s">
        <v>6923</v>
      </c>
      <c r="I216" s="56" t="s">
        <v>3445</v>
      </c>
      <c r="J216" s="30" t="s">
        <v>6924</v>
      </c>
      <c r="K216" s="30" t="s">
        <v>5950</v>
      </c>
      <c r="L216" s="30"/>
      <c r="M216" s="30"/>
      <c r="N216" s="30"/>
      <c r="O216" s="30"/>
      <c r="P216" s="56"/>
      <c r="Q216" s="30"/>
      <c r="R216" s="30"/>
      <c r="S216" s="111"/>
      <c r="T216" s="35"/>
      <c r="U216" s="10"/>
    </row>
    <row r="217" spans="1:21" ht="14.25" customHeight="1">
      <c r="A217" s="30" t="s">
        <v>6925</v>
      </c>
      <c r="B217" s="30" t="s">
        <v>2556</v>
      </c>
      <c r="C217" s="30" t="s">
        <v>2557</v>
      </c>
      <c r="D217" s="30" t="s">
        <v>30</v>
      </c>
      <c r="E217" s="30" t="s">
        <v>6926</v>
      </c>
      <c r="F217" s="30" t="s">
        <v>6927</v>
      </c>
      <c r="G217" s="30"/>
      <c r="H217" s="30" t="s">
        <v>6928</v>
      </c>
      <c r="I217" s="68" t="s">
        <v>6929</v>
      </c>
      <c r="J217" s="30" t="s">
        <v>6930</v>
      </c>
      <c r="K217" s="30" t="s">
        <v>5950</v>
      </c>
      <c r="L217" s="30"/>
      <c r="M217" s="30"/>
      <c r="N217" s="30"/>
      <c r="O217" s="30"/>
      <c r="P217" s="56"/>
      <c r="Q217" s="30"/>
      <c r="R217" s="30"/>
      <c r="S217" s="111"/>
      <c r="T217" s="35"/>
      <c r="U217" s="10"/>
    </row>
    <row r="218" spans="1:21" ht="14.25" customHeight="1">
      <c r="A218" s="30" t="s">
        <v>6931</v>
      </c>
      <c r="B218" s="30" t="s">
        <v>6932</v>
      </c>
      <c r="C218" s="30" t="s">
        <v>6933</v>
      </c>
      <c r="D218" s="30"/>
      <c r="E218" s="30"/>
      <c r="F218" s="30"/>
      <c r="G218" s="30"/>
      <c r="H218" s="30"/>
      <c r="I218" s="30"/>
      <c r="J218" s="30"/>
      <c r="K218" s="30"/>
      <c r="L218" s="30"/>
      <c r="M218" s="30"/>
      <c r="N218" s="30"/>
      <c r="O218" s="30"/>
      <c r="P218" s="56"/>
      <c r="Q218" s="30"/>
      <c r="R218" s="30" t="s">
        <v>6934</v>
      </c>
      <c r="S218" s="111" t="s">
        <v>6935</v>
      </c>
      <c r="T218" s="35"/>
      <c r="U218" s="10"/>
    </row>
    <row r="219" spans="1:21" ht="14.25" customHeight="1">
      <c r="A219" s="30" t="s">
        <v>6936</v>
      </c>
      <c r="B219" s="30" t="s">
        <v>6937</v>
      </c>
      <c r="C219" s="30" t="s">
        <v>6938</v>
      </c>
      <c r="D219" s="30"/>
      <c r="E219" s="30"/>
      <c r="F219" s="30"/>
      <c r="G219" s="30"/>
      <c r="H219" s="30"/>
      <c r="I219" s="30"/>
      <c r="J219" s="30"/>
      <c r="K219" s="30"/>
      <c r="L219" s="30"/>
      <c r="M219" s="30"/>
      <c r="N219" s="30"/>
      <c r="O219" s="30"/>
      <c r="P219" s="56"/>
      <c r="Q219" s="30"/>
      <c r="R219" s="30" t="s">
        <v>6939</v>
      </c>
      <c r="S219" s="111" t="s">
        <v>6940</v>
      </c>
      <c r="T219" s="35"/>
      <c r="U219" s="10"/>
    </row>
    <row r="220" spans="1:21" ht="14.25" customHeight="1">
      <c r="A220" s="30" t="s">
        <v>6941</v>
      </c>
      <c r="B220" s="30" t="s">
        <v>2564</v>
      </c>
      <c r="C220" s="30" t="s">
        <v>2565</v>
      </c>
      <c r="D220" s="30"/>
      <c r="E220" s="30"/>
      <c r="F220" s="30"/>
      <c r="G220" s="30"/>
      <c r="H220" s="30"/>
      <c r="I220" s="30"/>
      <c r="J220" s="30"/>
      <c r="K220" s="30"/>
      <c r="L220" s="30"/>
      <c r="M220" s="30"/>
      <c r="N220" s="30"/>
      <c r="O220" s="30"/>
      <c r="P220" s="56"/>
      <c r="Q220" s="30"/>
      <c r="R220" s="30" t="s">
        <v>6942</v>
      </c>
      <c r="S220" s="111" t="s">
        <v>6943</v>
      </c>
      <c r="T220" s="35"/>
      <c r="U220" s="10"/>
    </row>
    <row r="221" spans="1:21" ht="14.25" customHeight="1">
      <c r="A221" s="30" t="s">
        <v>6944</v>
      </c>
      <c r="B221" s="30" t="s">
        <v>2564</v>
      </c>
      <c r="C221" s="30" t="s">
        <v>2565</v>
      </c>
      <c r="D221" s="30"/>
      <c r="E221" s="30"/>
      <c r="F221" s="30"/>
      <c r="G221" s="30"/>
      <c r="H221" s="30"/>
      <c r="I221" s="30"/>
      <c r="J221" s="30"/>
      <c r="K221" s="30"/>
      <c r="L221" s="30"/>
      <c r="M221" s="30"/>
      <c r="N221" s="30"/>
      <c r="O221" s="30"/>
      <c r="P221" s="56"/>
      <c r="Q221" s="30"/>
      <c r="R221" s="30" t="s">
        <v>6945</v>
      </c>
      <c r="S221" s="111" t="s">
        <v>6946</v>
      </c>
      <c r="T221" s="35"/>
      <c r="U221" s="10"/>
    </row>
    <row r="222" spans="1:21" ht="14.25" customHeight="1">
      <c r="A222" s="30" t="s">
        <v>6947</v>
      </c>
      <c r="B222" s="30" t="s">
        <v>6948</v>
      </c>
      <c r="C222" s="30"/>
      <c r="D222" s="30"/>
      <c r="E222" s="30"/>
      <c r="F222" s="30"/>
      <c r="G222" s="30"/>
      <c r="H222" s="30"/>
      <c r="I222" s="30"/>
      <c r="J222" s="30"/>
      <c r="K222" s="30"/>
      <c r="L222" s="30"/>
      <c r="M222" s="30"/>
      <c r="N222" s="30"/>
      <c r="O222" s="30"/>
      <c r="P222" s="56"/>
      <c r="Q222" s="30"/>
      <c r="R222" s="30" t="s">
        <v>6949</v>
      </c>
      <c r="S222" s="111" t="s">
        <v>6950</v>
      </c>
      <c r="T222" s="35"/>
      <c r="U222" s="10"/>
    </row>
    <row r="223" spans="1:21" ht="14.25" customHeight="1">
      <c r="A223" s="30" t="s">
        <v>6951</v>
      </c>
      <c r="B223" s="30" t="s">
        <v>6952</v>
      </c>
      <c r="C223" s="30"/>
      <c r="D223" s="30"/>
      <c r="E223" s="30"/>
      <c r="F223" s="30"/>
      <c r="G223" s="30"/>
      <c r="H223" s="30"/>
      <c r="I223" s="30"/>
      <c r="J223" s="30"/>
      <c r="K223" s="30"/>
      <c r="L223" s="30"/>
      <c r="M223" s="30"/>
      <c r="N223" s="30"/>
      <c r="O223" s="30"/>
      <c r="P223" s="56"/>
      <c r="Q223" s="30"/>
      <c r="R223" s="30" t="s">
        <v>6953</v>
      </c>
      <c r="S223" s="111" t="s">
        <v>6223</v>
      </c>
      <c r="T223" s="35"/>
      <c r="U223" s="10"/>
    </row>
    <row r="224" spans="1:21" ht="14.25" customHeight="1">
      <c r="A224" s="30" t="s">
        <v>6954</v>
      </c>
      <c r="B224" s="30" t="s">
        <v>6955</v>
      </c>
      <c r="C224" s="30"/>
      <c r="D224" s="30"/>
      <c r="E224" s="30"/>
      <c r="F224" s="30"/>
      <c r="G224" s="30"/>
      <c r="H224" s="30"/>
      <c r="I224" s="30"/>
      <c r="J224" s="30"/>
      <c r="K224" s="30"/>
      <c r="L224" s="30"/>
      <c r="M224" s="30"/>
      <c r="N224" s="30"/>
      <c r="O224" s="30"/>
      <c r="P224" s="56"/>
      <c r="Q224" s="30"/>
      <c r="R224" s="30" t="s">
        <v>6956</v>
      </c>
      <c r="S224" s="111" t="s">
        <v>6223</v>
      </c>
      <c r="T224" s="35"/>
      <c r="U224" s="10"/>
    </row>
    <row r="225" spans="1:21" ht="14.25" customHeight="1">
      <c r="A225" s="30" t="s">
        <v>6957</v>
      </c>
      <c r="B225" s="30" t="s">
        <v>2568</v>
      </c>
      <c r="C225" s="30" t="s">
        <v>2569</v>
      </c>
      <c r="D225" s="30" t="s">
        <v>25</v>
      </c>
      <c r="E225" s="30" t="s">
        <v>6958</v>
      </c>
      <c r="F225" s="30" t="s">
        <v>6959</v>
      </c>
      <c r="G225" s="30"/>
      <c r="H225" s="30"/>
      <c r="I225" s="30"/>
      <c r="J225" s="30" t="s">
        <v>6960</v>
      </c>
      <c r="K225" s="30" t="s">
        <v>5950</v>
      </c>
      <c r="L225" s="30" t="s">
        <v>6961</v>
      </c>
      <c r="M225" s="30"/>
      <c r="N225" s="30" t="s">
        <v>37</v>
      </c>
      <c r="O225" s="30"/>
      <c r="P225" s="56"/>
      <c r="Q225" s="30" t="s">
        <v>37</v>
      </c>
      <c r="R225" s="30" t="s">
        <v>6962</v>
      </c>
      <c r="S225" s="111" t="s">
        <v>3445</v>
      </c>
      <c r="T225" s="35"/>
      <c r="U225" s="10"/>
    </row>
    <row r="226" spans="1:21" ht="14.25" customHeight="1">
      <c r="A226" s="8" t="s">
        <v>6963</v>
      </c>
      <c r="B226" s="8" t="s">
        <v>2579</v>
      </c>
      <c r="C226" s="8" t="s">
        <v>2580</v>
      </c>
      <c r="D226" s="8"/>
      <c r="E226" s="8"/>
      <c r="F226" s="8"/>
      <c r="G226" s="8" t="s">
        <v>25</v>
      </c>
      <c r="H226" s="8" t="s">
        <v>6964</v>
      </c>
      <c r="I226" s="8"/>
      <c r="J226" s="8" t="s">
        <v>6714</v>
      </c>
      <c r="K226" s="30" t="s">
        <v>5950</v>
      </c>
      <c r="L226" s="8" t="s">
        <v>6715</v>
      </c>
      <c r="M226" s="8"/>
      <c r="N226" s="8"/>
      <c r="O226" s="8"/>
      <c r="P226" s="56"/>
      <c r="Q226" s="8"/>
      <c r="R226" s="8"/>
      <c r="S226" s="111"/>
      <c r="T226" s="10"/>
      <c r="U226" s="10"/>
    </row>
    <row r="227" spans="1:21" ht="14.25" customHeight="1">
      <c r="A227" s="30" t="s">
        <v>6965</v>
      </c>
      <c r="B227" s="30" t="s">
        <v>3628</v>
      </c>
      <c r="C227" s="30" t="s">
        <v>3629</v>
      </c>
      <c r="D227" s="30"/>
      <c r="E227" s="30"/>
      <c r="F227" s="30"/>
      <c r="G227" s="30"/>
      <c r="H227" s="30"/>
      <c r="I227" s="30"/>
      <c r="J227" s="30"/>
      <c r="K227" s="30"/>
      <c r="L227" s="30"/>
      <c r="M227" s="30"/>
      <c r="N227" s="30"/>
      <c r="O227" s="30"/>
      <c r="P227" s="56"/>
      <c r="Q227" s="30"/>
      <c r="R227" s="30" t="s">
        <v>6966</v>
      </c>
      <c r="S227" s="111" t="s">
        <v>6967</v>
      </c>
      <c r="T227" s="35"/>
      <c r="U227" s="10"/>
    </row>
    <row r="228" spans="1:21" ht="14.25" customHeight="1">
      <c r="A228" s="30" t="s">
        <v>6968</v>
      </c>
      <c r="B228" s="30" t="s">
        <v>3953</v>
      </c>
      <c r="C228" s="30" t="s">
        <v>3954</v>
      </c>
      <c r="D228" s="30"/>
      <c r="E228" s="30"/>
      <c r="F228" s="30"/>
      <c r="G228" s="30"/>
      <c r="H228" s="30"/>
      <c r="I228" s="30"/>
      <c r="J228" s="30"/>
      <c r="K228" s="30"/>
      <c r="L228" s="72"/>
      <c r="M228" s="72"/>
      <c r="N228" s="72"/>
      <c r="O228" s="30"/>
      <c r="P228" s="56"/>
      <c r="Q228" s="30"/>
      <c r="R228" s="30" t="s">
        <v>6969</v>
      </c>
      <c r="S228" s="111" t="s">
        <v>6970</v>
      </c>
      <c r="T228" s="35"/>
      <c r="U228" s="10"/>
    </row>
    <row r="229" spans="1:21" ht="14.25" customHeight="1">
      <c r="A229" s="30" t="s">
        <v>6971</v>
      </c>
      <c r="B229" s="8"/>
      <c r="C229" s="8"/>
      <c r="D229" s="30" t="s">
        <v>25</v>
      </c>
      <c r="E229" s="30" t="s">
        <v>6972</v>
      </c>
      <c r="F229" s="30" t="s">
        <v>6973</v>
      </c>
      <c r="G229" s="30" t="s">
        <v>25</v>
      </c>
      <c r="H229" s="30"/>
      <c r="I229" s="56"/>
      <c r="J229" s="30"/>
      <c r="K229" s="55"/>
      <c r="L229" s="30"/>
      <c r="M229" s="30"/>
      <c r="N229" s="30"/>
      <c r="O229" s="73"/>
      <c r="P229" s="56"/>
      <c r="Q229" s="30"/>
      <c r="R229" s="30"/>
      <c r="S229" s="111"/>
      <c r="T229" s="10"/>
      <c r="U229" s="10"/>
    </row>
    <row r="230" spans="1:21" ht="14.25" customHeight="1">
      <c r="A230" s="30" t="s">
        <v>6974</v>
      </c>
      <c r="B230" s="30"/>
      <c r="C230" s="30"/>
      <c r="D230" s="30"/>
      <c r="E230" s="30"/>
      <c r="F230" s="30"/>
      <c r="G230" s="30"/>
      <c r="H230" s="30"/>
      <c r="I230" s="30"/>
      <c r="J230" s="30" t="s">
        <v>6975</v>
      </c>
      <c r="K230" s="55" t="s">
        <v>5950</v>
      </c>
      <c r="L230" s="30" t="s">
        <v>6976</v>
      </c>
      <c r="M230" s="8"/>
      <c r="N230" s="8"/>
      <c r="O230" s="73"/>
      <c r="P230" s="30"/>
      <c r="Q230" s="30"/>
      <c r="R230" s="30"/>
      <c r="S230" s="111"/>
      <c r="T230" s="30">
        <v>51.648130000000002</v>
      </c>
      <c r="U230" s="30">
        <v>-2.1544599999999998</v>
      </c>
    </row>
    <row r="231" spans="1:21" ht="14.25" customHeight="1">
      <c r="A231" s="30" t="s">
        <v>6977</v>
      </c>
      <c r="B231" s="30"/>
      <c r="C231" s="30"/>
      <c r="D231" s="30"/>
      <c r="E231" s="30"/>
      <c r="F231" s="30"/>
      <c r="G231" s="30"/>
      <c r="H231" s="30"/>
      <c r="I231" s="30"/>
      <c r="J231" s="30" t="s">
        <v>6978</v>
      </c>
      <c r="K231" s="55" t="s">
        <v>5950</v>
      </c>
      <c r="L231" s="30" t="s">
        <v>6979</v>
      </c>
      <c r="M231" s="8"/>
      <c r="N231" s="8"/>
      <c r="O231" s="73"/>
      <c r="P231" s="30"/>
      <c r="Q231" s="30"/>
      <c r="R231" s="30"/>
      <c r="S231" s="111"/>
      <c r="T231" s="30">
        <v>51.648119999999999</v>
      </c>
      <c r="U231" s="30">
        <v>-2.1544599999999998</v>
      </c>
    </row>
    <row r="232" spans="1:21" ht="14.25" customHeight="1">
      <c r="A232" s="30" t="s">
        <v>6980</v>
      </c>
      <c r="B232" s="30"/>
      <c r="C232" s="30"/>
      <c r="D232" s="30"/>
      <c r="E232" s="30"/>
      <c r="F232" s="30"/>
      <c r="G232" s="30"/>
      <c r="H232" s="30"/>
      <c r="I232" s="30"/>
      <c r="J232" s="30"/>
      <c r="K232" s="55"/>
      <c r="L232" s="30" t="s">
        <v>6979</v>
      </c>
      <c r="M232" s="8"/>
      <c r="N232" s="8"/>
      <c r="O232" s="73"/>
      <c r="P232" s="30"/>
      <c r="Q232" s="30"/>
      <c r="R232" s="30"/>
      <c r="S232" s="108"/>
      <c r="T232" s="30">
        <v>51.643210000000003</v>
      </c>
      <c r="U232" s="30">
        <v>-2.1457199999999998</v>
      </c>
    </row>
    <row r="233" spans="1:21" ht="14.25" customHeight="1">
      <c r="A233" s="30" t="s">
        <v>6981</v>
      </c>
      <c r="B233" s="30"/>
      <c r="C233" s="30"/>
      <c r="D233" s="30"/>
      <c r="E233" s="30"/>
      <c r="F233" s="30"/>
      <c r="G233" s="30"/>
      <c r="H233" s="30"/>
      <c r="I233" s="30"/>
      <c r="J233" s="30" t="s">
        <v>6982</v>
      </c>
      <c r="K233" s="55" t="s">
        <v>5950</v>
      </c>
      <c r="L233" s="30" t="s">
        <v>6983</v>
      </c>
      <c r="M233" s="8"/>
      <c r="N233" s="8"/>
      <c r="O233" s="73"/>
      <c r="P233" s="30"/>
      <c r="Q233" s="30"/>
      <c r="R233" s="30"/>
      <c r="S233" s="114"/>
      <c r="T233" s="30">
        <v>51.639650000000003</v>
      </c>
      <c r="U233" s="30">
        <v>-2.1474899999999999</v>
      </c>
    </row>
    <row r="234" spans="1:21" ht="14.25" customHeight="1">
      <c r="A234" s="30" t="s">
        <v>6984</v>
      </c>
      <c r="B234" s="30"/>
      <c r="C234" s="30"/>
      <c r="D234" s="30"/>
      <c r="E234" s="30"/>
      <c r="F234" s="30"/>
      <c r="G234" s="30"/>
      <c r="H234" s="30"/>
      <c r="I234" s="30"/>
      <c r="J234" s="30" t="s">
        <v>6985</v>
      </c>
      <c r="K234" s="55" t="s">
        <v>5950</v>
      </c>
      <c r="L234" s="30" t="s">
        <v>6986</v>
      </c>
      <c r="M234" s="8"/>
      <c r="N234" s="8"/>
      <c r="O234" s="73"/>
      <c r="P234" s="30"/>
      <c r="Q234" s="30"/>
      <c r="R234" s="30"/>
      <c r="S234" s="111"/>
      <c r="T234" s="30">
        <v>51.648249999999997</v>
      </c>
      <c r="U234" s="30">
        <v>-2.1549100000000001</v>
      </c>
    </row>
    <row r="235" spans="1:21" ht="14.25" customHeight="1">
      <c r="A235" s="30" t="s">
        <v>6987</v>
      </c>
      <c r="B235" s="30"/>
      <c r="C235" s="30"/>
      <c r="D235" s="30"/>
      <c r="E235" s="30"/>
      <c r="F235" s="30"/>
      <c r="G235" s="30"/>
      <c r="H235" s="30"/>
      <c r="I235" s="30"/>
      <c r="J235" s="30" t="s">
        <v>6988</v>
      </c>
      <c r="K235" s="55" t="s">
        <v>5950</v>
      </c>
      <c r="L235" s="30" t="s">
        <v>6989</v>
      </c>
      <c r="M235" s="8"/>
      <c r="N235" s="8"/>
      <c r="O235" s="73"/>
      <c r="P235" s="30"/>
      <c r="Q235" s="30"/>
      <c r="R235" s="30"/>
      <c r="S235" s="108"/>
      <c r="T235" s="30">
        <v>51.648049999999998</v>
      </c>
      <c r="U235" s="30">
        <v>-2.1547700000000001</v>
      </c>
    </row>
    <row r="236" spans="1:21" ht="14.25" customHeight="1">
      <c r="A236" s="30" t="s">
        <v>6990</v>
      </c>
      <c r="B236" s="30"/>
      <c r="C236" s="30"/>
      <c r="D236" s="30"/>
      <c r="E236" s="30"/>
      <c r="F236" s="30"/>
      <c r="G236" s="30"/>
      <c r="H236" s="30"/>
      <c r="I236" s="30"/>
      <c r="J236" s="30"/>
      <c r="K236" s="55"/>
      <c r="L236" s="30" t="s">
        <v>6991</v>
      </c>
      <c r="M236" s="8"/>
      <c r="N236" s="8"/>
      <c r="O236" s="73"/>
      <c r="P236" s="30"/>
      <c r="Q236" s="30"/>
      <c r="R236" s="30"/>
      <c r="S236" s="108"/>
      <c r="T236" s="30">
        <v>51.985930000000003</v>
      </c>
      <c r="U236" s="30">
        <v>-1.6875</v>
      </c>
    </row>
    <row r="237" spans="1:21" ht="14.25" customHeight="1">
      <c r="A237" s="30" t="s">
        <v>6992</v>
      </c>
      <c r="B237" s="30"/>
      <c r="C237" s="30"/>
      <c r="D237" s="30"/>
      <c r="E237" s="30"/>
      <c r="F237" s="30"/>
      <c r="G237" s="30"/>
      <c r="H237" s="30"/>
      <c r="I237" s="30"/>
      <c r="J237" s="30"/>
      <c r="K237" s="55"/>
      <c r="L237" s="30" t="s">
        <v>6991</v>
      </c>
      <c r="M237" s="8"/>
      <c r="N237" s="8"/>
      <c r="O237" s="73"/>
      <c r="P237" s="30"/>
      <c r="Q237" s="30"/>
      <c r="R237" s="30"/>
      <c r="S237" s="108"/>
      <c r="T237" s="30">
        <v>51.985320000000002</v>
      </c>
      <c r="U237" s="30">
        <v>-1.6925699999999999</v>
      </c>
    </row>
    <row r="238" spans="1:21" ht="14.25" customHeight="1">
      <c r="A238" s="30" t="s">
        <v>6993</v>
      </c>
      <c r="B238" s="30"/>
      <c r="C238" s="30"/>
      <c r="D238" s="30"/>
      <c r="E238" s="30"/>
      <c r="F238" s="30"/>
      <c r="G238" s="30"/>
      <c r="H238" s="30"/>
      <c r="I238" s="30"/>
      <c r="J238" s="30"/>
      <c r="K238" s="55"/>
      <c r="L238" s="30" t="s">
        <v>6994</v>
      </c>
      <c r="M238" s="8"/>
      <c r="N238" s="8"/>
      <c r="O238" s="73"/>
      <c r="P238" s="30"/>
      <c r="Q238" s="30"/>
      <c r="R238" s="30"/>
      <c r="S238" s="108"/>
      <c r="T238" s="30">
        <v>51.648440000000001</v>
      </c>
      <c r="U238" s="30">
        <v>-2.15395</v>
      </c>
    </row>
    <row r="239" spans="1:21" ht="14.25" customHeight="1">
      <c r="A239" s="30" t="s">
        <v>6995</v>
      </c>
      <c r="B239" s="30"/>
      <c r="C239" s="30"/>
      <c r="D239" s="30"/>
      <c r="E239" s="30"/>
      <c r="F239" s="30"/>
      <c r="G239" s="30"/>
      <c r="H239" s="30"/>
      <c r="I239" s="30"/>
      <c r="J239" s="30"/>
      <c r="K239" s="55"/>
      <c r="L239" s="30" t="s">
        <v>6996</v>
      </c>
      <c r="M239" s="8"/>
      <c r="N239" s="8"/>
      <c r="O239" s="73"/>
      <c r="P239" s="30"/>
      <c r="Q239" s="30"/>
      <c r="R239" s="30"/>
      <c r="S239" s="108"/>
      <c r="T239" s="30">
        <v>51.98704</v>
      </c>
      <c r="U239" s="30">
        <v>-1.6897899999999999</v>
      </c>
    </row>
    <row r="240" spans="1:21" ht="14.25" customHeight="1">
      <c r="A240" s="30" t="s">
        <v>6997</v>
      </c>
      <c r="B240" s="30"/>
      <c r="C240" s="30"/>
      <c r="D240" s="30"/>
      <c r="E240" s="30"/>
      <c r="F240" s="30"/>
      <c r="G240" s="30"/>
      <c r="H240" s="30"/>
      <c r="I240" s="30"/>
      <c r="J240" s="30"/>
      <c r="K240" s="55"/>
      <c r="L240" s="30" t="s">
        <v>6998</v>
      </c>
      <c r="M240" s="8"/>
      <c r="N240" s="8"/>
      <c r="O240" s="73"/>
      <c r="P240" s="30"/>
      <c r="Q240" s="30"/>
      <c r="R240" s="30"/>
      <c r="S240" s="108"/>
      <c r="T240" s="30">
        <v>51.648000000000003</v>
      </c>
      <c r="U240" s="30">
        <v>-2.1547299999999998</v>
      </c>
    </row>
    <row r="241" spans="1:21" ht="14.25" customHeight="1">
      <c r="A241" s="30" t="s">
        <v>6999</v>
      </c>
      <c r="B241" s="30"/>
      <c r="C241" s="30"/>
      <c r="D241" s="30"/>
      <c r="E241" s="30"/>
      <c r="F241" s="30"/>
      <c r="G241" s="30"/>
      <c r="H241" s="30"/>
      <c r="I241" s="30"/>
      <c r="J241" s="30" t="s">
        <v>7000</v>
      </c>
      <c r="K241" s="55" t="s">
        <v>5950</v>
      </c>
      <c r="L241" s="30" t="s">
        <v>7001</v>
      </c>
      <c r="M241" s="8"/>
      <c r="N241" s="8"/>
      <c r="O241" s="73"/>
      <c r="P241" s="30"/>
      <c r="Q241" s="30"/>
      <c r="R241" s="30"/>
      <c r="S241" s="108"/>
      <c r="T241" s="30">
        <v>51.647770000000001</v>
      </c>
      <c r="U241" s="30">
        <v>-2.1539000000000001</v>
      </c>
    </row>
    <row r="242" spans="1:21" ht="14.25" customHeight="1">
      <c r="A242" s="30" t="s">
        <v>7002</v>
      </c>
      <c r="B242" s="30"/>
      <c r="C242" s="30"/>
      <c r="D242" s="30"/>
      <c r="E242" s="30"/>
      <c r="F242" s="30"/>
      <c r="G242" s="30"/>
      <c r="H242" s="30"/>
      <c r="I242" s="30"/>
      <c r="J242" s="30"/>
      <c r="K242" s="55"/>
      <c r="L242" s="30" t="s">
        <v>7003</v>
      </c>
      <c r="M242" s="8"/>
      <c r="N242" s="8"/>
      <c r="O242" s="73"/>
      <c r="P242" s="30"/>
      <c r="Q242" s="30"/>
      <c r="R242" s="30"/>
      <c r="S242" s="108"/>
      <c r="T242" s="30">
        <v>51.928469999999997</v>
      </c>
      <c r="U242" s="30">
        <v>-1.7238500000000001</v>
      </c>
    </row>
    <row r="243" spans="1:21" ht="14.25" customHeight="1">
      <c r="A243" s="30" t="s">
        <v>7004</v>
      </c>
      <c r="B243" s="30"/>
      <c r="C243" s="30"/>
      <c r="D243" s="30"/>
      <c r="E243" s="30"/>
      <c r="F243" s="30"/>
      <c r="G243" s="30"/>
      <c r="H243" s="30"/>
      <c r="I243" s="30"/>
      <c r="J243" s="30" t="s">
        <v>7005</v>
      </c>
      <c r="K243" s="55" t="s">
        <v>5950</v>
      </c>
      <c r="L243" s="30" t="s">
        <v>7006</v>
      </c>
      <c r="M243" s="8"/>
      <c r="N243" s="8"/>
      <c r="O243" s="73"/>
      <c r="P243" s="30"/>
      <c r="Q243" s="30"/>
      <c r="R243" s="30"/>
      <c r="S243" s="108"/>
      <c r="T243" s="30">
        <v>51.701230000000002</v>
      </c>
      <c r="U243" s="30">
        <v>-1.6853899999999999</v>
      </c>
    </row>
    <row r="244" spans="1:21" ht="14.25" customHeight="1">
      <c r="A244" s="30" t="s">
        <v>7007</v>
      </c>
      <c r="B244" s="30"/>
      <c r="C244" s="30"/>
      <c r="D244" s="30"/>
      <c r="E244" s="30"/>
      <c r="F244" s="30"/>
      <c r="G244" s="30"/>
      <c r="H244" s="30"/>
      <c r="I244" s="30"/>
      <c r="J244" s="30" t="s">
        <v>7008</v>
      </c>
      <c r="K244" s="55" t="s">
        <v>5950</v>
      </c>
      <c r="L244" s="30" t="s">
        <v>6991</v>
      </c>
      <c r="M244" s="8"/>
      <c r="N244" s="8"/>
      <c r="O244" s="73"/>
      <c r="P244" s="30"/>
      <c r="Q244" s="30"/>
      <c r="R244" s="30"/>
      <c r="S244" s="108"/>
      <c r="T244" s="30">
        <v>51.648240000000001</v>
      </c>
      <c r="U244" s="30">
        <v>-2.1553499999999999</v>
      </c>
    </row>
    <row r="245" spans="1:21" ht="14.25" customHeight="1">
      <c r="A245" s="30" t="s">
        <v>7009</v>
      </c>
      <c r="B245" s="30"/>
      <c r="C245" s="30"/>
      <c r="D245" s="30"/>
      <c r="E245" s="30"/>
      <c r="F245" s="30"/>
      <c r="G245" s="30"/>
      <c r="H245" s="30"/>
      <c r="I245" s="30"/>
      <c r="J245" s="30" t="s">
        <v>7010</v>
      </c>
      <c r="K245" s="55" t="s">
        <v>5950</v>
      </c>
      <c r="L245" s="30" t="s">
        <v>6991</v>
      </c>
      <c r="M245" s="8"/>
      <c r="N245" s="8"/>
      <c r="O245" s="73"/>
      <c r="P245" s="30"/>
      <c r="Q245" s="30"/>
      <c r="R245" s="30"/>
      <c r="S245" s="108"/>
      <c r="T245" s="30">
        <v>51.643129999999999</v>
      </c>
      <c r="U245" s="30">
        <v>-2.15524</v>
      </c>
    </row>
    <row r="246" spans="1:21" ht="14.25" customHeight="1">
      <c r="A246" s="30" t="s">
        <v>7011</v>
      </c>
      <c r="B246" s="30"/>
      <c r="C246" s="30"/>
      <c r="D246" s="30"/>
      <c r="E246" s="30"/>
      <c r="F246" s="30"/>
      <c r="G246" s="30"/>
      <c r="H246" s="30"/>
      <c r="I246" s="30"/>
      <c r="J246" s="30" t="s">
        <v>7012</v>
      </c>
      <c r="K246" s="55" t="s">
        <v>5950</v>
      </c>
      <c r="L246" s="30" t="s">
        <v>6979</v>
      </c>
      <c r="M246" s="8"/>
      <c r="N246" s="8"/>
      <c r="O246" s="73"/>
      <c r="P246" s="30"/>
      <c r="Q246" s="30"/>
      <c r="R246" s="30"/>
      <c r="S246" s="108"/>
      <c r="T246" s="30">
        <v>51.647950000000002</v>
      </c>
      <c r="U246" s="30">
        <v>-2.1552199999999999</v>
      </c>
    </row>
    <row r="247" spans="1:21" ht="14.25" customHeight="1">
      <c r="A247" s="30" t="s">
        <v>7013</v>
      </c>
      <c r="B247" s="30"/>
      <c r="C247" s="30"/>
      <c r="D247" s="30"/>
      <c r="E247" s="30"/>
      <c r="F247" s="30"/>
      <c r="G247" s="30"/>
      <c r="H247" s="30"/>
      <c r="I247" s="30"/>
      <c r="J247" s="30" t="s">
        <v>7014</v>
      </c>
      <c r="K247" s="55" t="s">
        <v>5950</v>
      </c>
      <c r="L247" s="30" t="s">
        <v>7015</v>
      </c>
      <c r="M247" s="8"/>
      <c r="N247" s="8"/>
      <c r="O247" s="73"/>
      <c r="P247" s="30"/>
      <c r="Q247" s="30"/>
      <c r="R247" s="30"/>
      <c r="S247" s="108"/>
      <c r="T247" s="30">
        <v>51.647849999999998</v>
      </c>
      <c r="U247" s="30">
        <v>-2.1549999999999998</v>
      </c>
    </row>
    <row r="248" spans="1:21" ht="14.25" customHeight="1">
      <c r="A248" s="30" t="s">
        <v>7016</v>
      </c>
      <c r="B248" s="30"/>
      <c r="C248" s="30"/>
      <c r="D248" s="30"/>
      <c r="E248" s="30"/>
      <c r="F248" s="30"/>
      <c r="G248" s="30"/>
      <c r="H248" s="30"/>
      <c r="I248" s="30"/>
      <c r="J248" s="30"/>
      <c r="K248" s="55"/>
      <c r="L248" s="30" t="s">
        <v>7017</v>
      </c>
      <c r="M248" s="8"/>
      <c r="N248" s="8"/>
      <c r="O248" s="73"/>
      <c r="P248" s="30"/>
      <c r="Q248" s="30"/>
      <c r="R248" s="30"/>
      <c r="S248" s="108"/>
      <c r="T248" s="30">
        <v>51.644919999999999</v>
      </c>
      <c r="U248" s="30">
        <v>-2.1690700000000001</v>
      </c>
    </row>
    <row r="249" spans="1:21" ht="14.25" customHeight="1">
      <c r="A249" s="30" t="s">
        <v>7018</v>
      </c>
      <c r="B249" s="30"/>
      <c r="C249" s="30"/>
      <c r="D249" s="30"/>
      <c r="E249" s="30"/>
      <c r="F249" s="30"/>
      <c r="G249" s="30"/>
      <c r="H249" s="30"/>
      <c r="I249" s="30"/>
      <c r="J249" s="30" t="s">
        <v>7019</v>
      </c>
      <c r="K249" s="55" t="s">
        <v>5950</v>
      </c>
      <c r="L249" s="30" t="s">
        <v>7020</v>
      </c>
      <c r="M249" s="8"/>
      <c r="N249" s="8"/>
      <c r="O249" s="73"/>
      <c r="P249" s="30"/>
      <c r="Q249" s="30"/>
      <c r="R249" s="30"/>
      <c r="S249" s="108"/>
      <c r="T249" s="30">
        <v>51.983730000000001</v>
      </c>
      <c r="U249" s="30">
        <v>-1.6900200000000001</v>
      </c>
    </row>
    <row r="250" spans="1:21" ht="14.25" customHeight="1">
      <c r="A250" s="30" t="s">
        <v>7021</v>
      </c>
      <c r="B250" s="30"/>
      <c r="C250" s="30"/>
      <c r="D250" s="30"/>
      <c r="E250" s="30"/>
      <c r="F250" s="30"/>
      <c r="G250" s="30"/>
      <c r="H250" s="30"/>
      <c r="I250" s="30"/>
      <c r="J250" s="30" t="s">
        <v>7022</v>
      </c>
      <c r="K250" s="55" t="s">
        <v>5950</v>
      </c>
      <c r="L250" s="30" t="s">
        <v>7023</v>
      </c>
      <c r="M250" s="8"/>
      <c r="N250" s="8"/>
      <c r="O250" s="73"/>
      <c r="P250" s="30"/>
      <c r="Q250" s="30"/>
      <c r="R250" s="30"/>
      <c r="S250" s="108"/>
      <c r="T250" s="30">
        <v>51.983069999999998</v>
      </c>
      <c r="U250" s="30">
        <v>-1.70035</v>
      </c>
    </row>
    <row r="251" spans="1:21" ht="14.25" customHeight="1">
      <c r="A251" s="30" t="s">
        <v>7024</v>
      </c>
      <c r="B251" s="30"/>
      <c r="C251" s="30"/>
      <c r="D251" s="30"/>
      <c r="E251" s="30"/>
      <c r="F251" s="30"/>
      <c r="G251" s="30"/>
      <c r="H251" s="30"/>
      <c r="I251" s="30"/>
      <c r="J251" s="30"/>
      <c r="K251" s="55"/>
      <c r="L251" s="30" t="s">
        <v>6983</v>
      </c>
      <c r="M251" s="8"/>
      <c r="N251" s="8"/>
      <c r="O251" s="73"/>
      <c r="P251" s="30"/>
      <c r="Q251" s="30"/>
      <c r="R251" s="30"/>
      <c r="S251" s="108"/>
      <c r="T251" s="30">
        <v>51.830150000000003</v>
      </c>
      <c r="U251" s="30">
        <v>-2.0607500000000001</v>
      </c>
    </row>
    <row r="252" spans="1:21" ht="14.25" customHeight="1">
      <c r="A252" s="30" t="s">
        <v>7025</v>
      </c>
      <c r="B252" s="30"/>
      <c r="C252" s="30"/>
      <c r="D252" s="30"/>
      <c r="E252" s="30"/>
      <c r="F252" s="30"/>
      <c r="G252" s="30"/>
      <c r="H252" s="30"/>
      <c r="I252" s="30"/>
      <c r="J252" s="30"/>
      <c r="K252" s="55"/>
      <c r="L252" s="30" t="s">
        <v>7026</v>
      </c>
      <c r="M252" s="8"/>
      <c r="N252" s="8"/>
      <c r="O252" s="73"/>
      <c r="P252" s="30"/>
      <c r="Q252" s="30"/>
      <c r="R252" s="30"/>
      <c r="S252" s="108"/>
      <c r="T252" s="30">
        <v>51.632559999999998</v>
      </c>
      <c r="U252" s="30">
        <v>-2.17319</v>
      </c>
    </row>
    <row r="253" spans="1:21" ht="14.25" customHeight="1">
      <c r="A253" s="30" t="s">
        <v>7027</v>
      </c>
      <c r="B253" s="30"/>
      <c r="C253" s="30"/>
      <c r="D253" s="30"/>
      <c r="E253" s="30"/>
      <c r="F253" s="30"/>
      <c r="G253" s="30"/>
      <c r="H253" s="30"/>
      <c r="I253" s="30"/>
      <c r="J253" s="30" t="s">
        <v>7028</v>
      </c>
      <c r="K253" s="55" t="s">
        <v>5950</v>
      </c>
      <c r="L253" s="30" t="s">
        <v>7029</v>
      </c>
      <c r="M253" s="8"/>
      <c r="N253" s="8"/>
      <c r="O253" s="73"/>
      <c r="P253" s="30"/>
      <c r="Q253" s="30"/>
      <c r="R253" s="30"/>
      <c r="S253" s="108"/>
      <c r="T253" s="30">
        <v>51.647680000000001</v>
      </c>
      <c r="U253" s="30">
        <v>-2.1544099999999999</v>
      </c>
    </row>
    <row r="254" spans="1:21" ht="14.25" customHeight="1">
      <c r="A254" s="30" t="s">
        <v>7030</v>
      </c>
      <c r="B254" s="30"/>
      <c r="C254" s="30"/>
      <c r="D254" s="30"/>
      <c r="E254" s="30"/>
      <c r="F254" s="30"/>
      <c r="G254" s="30"/>
      <c r="H254" s="30"/>
      <c r="I254" s="30"/>
      <c r="J254" s="30" t="s">
        <v>7031</v>
      </c>
      <c r="K254" s="55"/>
      <c r="L254" s="30" t="s">
        <v>7032</v>
      </c>
      <c r="M254" s="8"/>
      <c r="N254" s="8"/>
      <c r="O254" s="73"/>
      <c r="P254" s="30"/>
      <c r="Q254" s="30"/>
      <c r="R254" s="30"/>
      <c r="S254" s="108"/>
      <c r="T254" s="30">
        <v>51.602029999999999</v>
      </c>
      <c r="U254" s="30">
        <v>-2.1592799999999999</v>
      </c>
    </row>
    <row r="255" spans="1:21" ht="14.25" customHeight="1">
      <c r="A255" s="30" t="s">
        <v>7033</v>
      </c>
      <c r="B255" s="30"/>
      <c r="C255" s="30"/>
      <c r="D255" s="30"/>
      <c r="E255" s="30"/>
      <c r="F255" s="30"/>
      <c r="G255" s="30"/>
      <c r="H255" s="30"/>
      <c r="I255" s="30"/>
      <c r="J255" s="30" t="s">
        <v>7034</v>
      </c>
      <c r="K255" s="55" t="s">
        <v>5950</v>
      </c>
      <c r="L255" s="30" t="s">
        <v>7035</v>
      </c>
      <c r="M255" s="8"/>
      <c r="N255" s="8"/>
      <c r="O255" s="73"/>
      <c r="P255" s="30"/>
      <c r="Q255" s="30"/>
      <c r="R255" s="30"/>
      <c r="S255" s="108"/>
      <c r="T255" s="30">
        <v>51.649360000000001</v>
      </c>
      <c r="U255" s="30">
        <v>-2.14751</v>
      </c>
    </row>
    <row r="256" spans="1:21" ht="14.25" customHeight="1">
      <c r="A256" s="30" t="s">
        <v>7036</v>
      </c>
      <c r="B256" s="30"/>
      <c r="C256" s="30"/>
      <c r="D256" s="30"/>
      <c r="E256" s="30"/>
      <c r="F256" s="30"/>
      <c r="G256" s="30"/>
      <c r="H256" s="30"/>
      <c r="I256" s="30"/>
      <c r="J256" s="30" t="s">
        <v>7037</v>
      </c>
      <c r="K256" s="55" t="s">
        <v>5950</v>
      </c>
      <c r="L256" s="30" t="s">
        <v>7038</v>
      </c>
      <c r="M256" s="8"/>
      <c r="N256" s="8"/>
      <c r="O256" s="73"/>
      <c r="P256" s="30"/>
      <c r="Q256" s="30"/>
      <c r="R256" s="30"/>
      <c r="S256" s="108"/>
      <c r="T256" s="30">
        <v>51.648240000000001</v>
      </c>
      <c r="U256" s="30">
        <v>-2.15577</v>
      </c>
    </row>
    <row r="257" spans="1:21" ht="14.25" customHeight="1">
      <c r="A257" s="30" t="s">
        <v>7039</v>
      </c>
      <c r="B257" s="30"/>
      <c r="C257" s="30"/>
      <c r="D257" s="30"/>
      <c r="E257" s="30"/>
      <c r="F257" s="30"/>
      <c r="G257" s="30"/>
      <c r="H257" s="30"/>
      <c r="I257" s="30"/>
      <c r="J257" s="30" t="s">
        <v>7040</v>
      </c>
      <c r="K257" s="55" t="s">
        <v>5950</v>
      </c>
      <c r="L257" s="30" t="s">
        <v>7041</v>
      </c>
      <c r="M257" s="8"/>
      <c r="N257" s="8"/>
      <c r="O257" s="73"/>
      <c r="P257" s="30"/>
      <c r="Q257" s="30"/>
      <c r="R257" s="30"/>
      <c r="S257" s="108"/>
      <c r="T257" s="30">
        <v>51.648139999999998</v>
      </c>
      <c r="U257" s="30">
        <v>-2.1556000000000002</v>
      </c>
    </row>
    <row r="258" spans="1:21" ht="14.25" customHeight="1">
      <c r="A258" s="30" t="s">
        <v>7042</v>
      </c>
      <c r="B258" s="30"/>
      <c r="C258" s="30"/>
      <c r="D258" s="30"/>
      <c r="E258" s="30"/>
      <c r="F258" s="30"/>
      <c r="G258" s="30"/>
      <c r="H258" s="30"/>
      <c r="I258" s="30"/>
      <c r="J258" s="30"/>
      <c r="K258" s="55"/>
      <c r="L258" s="30" t="s">
        <v>7043</v>
      </c>
      <c r="M258" s="8"/>
      <c r="N258" s="8"/>
      <c r="O258" s="73"/>
      <c r="P258" s="30"/>
      <c r="Q258" s="30"/>
      <c r="R258" s="30"/>
      <c r="S258" s="31"/>
      <c r="T258" s="30">
        <v>51.682459999999999</v>
      </c>
      <c r="U258" s="30">
        <v>-1.6667400000000001</v>
      </c>
    </row>
    <row r="259" spans="1:21" ht="14.25" customHeight="1">
      <c r="A259" s="30" t="s">
        <v>7044</v>
      </c>
      <c r="B259" s="30"/>
      <c r="C259" s="30"/>
      <c r="D259" s="30"/>
      <c r="E259" s="30"/>
      <c r="F259" s="30"/>
      <c r="G259" s="30"/>
      <c r="H259" s="30"/>
      <c r="I259" s="30"/>
      <c r="J259" s="30"/>
      <c r="K259" s="55"/>
      <c r="L259" s="30" t="s">
        <v>7045</v>
      </c>
      <c r="M259" s="8"/>
      <c r="N259" s="8"/>
      <c r="O259" s="73"/>
      <c r="P259" s="30"/>
      <c r="Q259" s="30"/>
      <c r="R259" s="30"/>
      <c r="S259" s="31"/>
      <c r="T259" s="30">
        <v>51.643270000000001</v>
      </c>
      <c r="U259" s="30">
        <v>-2.1571400000000001</v>
      </c>
    </row>
    <row r="260" spans="1:21" ht="14.25" customHeight="1">
      <c r="A260" s="30" t="s">
        <v>7046</v>
      </c>
      <c r="B260" s="30"/>
      <c r="C260" s="30"/>
      <c r="D260" s="30"/>
      <c r="E260" s="30"/>
      <c r="F260" s="30"/>
      <c r="G260" s="30"/>
      <c r="H260" s="30"/>
      <c r="I260" s="30"/>
      <c r="J260" s="30"/>
      <c r="K260" s="55"/>
      <c r="L260" s="30" t="s">
        <v>7047</v>
      </c>
      <c r="M260" s="8"/>
      <c r="N260" s="8"/>
      <c r="O260" s="73"/>
      <c r="P260" s="30"/>
      <c r="Q260" s="30"/>
      <c r="R260" s="30"/>
      <c r="S260" s="31"/>
      <c r="T260" s="30">
        <v>51.867629999999998</v>
      </c>
      <c r="U260" s="30">
        <v>-1.9482299999999999</v>
      </c>
    </row>
    <row r="261" spans="1:21" ht="14.25" customHeight="1">
      <c r="A261" s="30" t="s">
        <v>7048</v>
      </c>
      <c r="B261" s="30"/>
      <c r="C261" s="30"/>
      <c r="D261" s="30"/>
      <c r="E261" s="30"/>
      <c r="F261" s="30"/>
      <c r="G261" s="30"/>
      <c r="H261" s="30"/>
      <c r="I261" s="30"/>
      <c r="J261" s="30"/>
      <c r="K261" s="55"/>
      <c r="L261" s="30" t="s">
        <v>7041</v>
      </c>
      <c r="M261" s="8"/>
      <c r="N261" s="8"/>
      <c r="O261" s="73"/>
      <c r="P261" s="30"/>
      <c r="Q261" s="30"/>
      <c r="R261" s="30"/>
      <c r="S261" s="31"/>
      <c r="T261" s="30">
        <v>51.695489999999999</v>
      </c>
      <c r="U261" s="30">
        <v>-1.89682</v>
      </c>
    </row>
    <row r="262" spans="1:21" ht="14.25" customHeight="1">
      <c r="A262" s="30" t="s">
        <v>7049</v>
      </c>
      <c r="B262" s="30"/>
      <c r="C262" s="30"/>
      <c r="D262" s="30"/>
      <c r="E262" s="30"/>
      <c r="F262" s="30"/>
      <c r="G262" s="30"/>
      <c r="H262" s="30"/>
      <c r="I262" s="30"/>
      <c r="J262" s="30" t="s">
        <v>7050</v>
      </c>
      <c r="K262" s="55" t="s">
        <v>5950</v>
      </c>
      <c r="L262" s="30" t="s">
        <v>7051</v>
      </c>
      <c r="M262" s="8"/>
      <c r="N262" s="8"/>
      <c r="O262" s="73"/>
      <c r="P262" s="30"/>
      <c r="Q262" s="30"/>
      <c r="R262" s="30"/>
      <c r="S262" s="31"/>
      <c r="T262" s="30">
        <v>51.650030000000001</v>
      </c>
      <c r="U262" s="30">
        <v>-2.1656599999999999</v>
      </c>
    </row>
    <row r="263" spans="1:21" ht="14.25" customHeight="1">
      <c r="A263" s="30" t="s">
        <v>7052</v>
      </c>
      <c r="B263" s="30"/>
      <c r="C263" s="30"/>
      <c r="D263" s="30"/>
      <c r="E263" s="30"/>
      <c r="F263" s="30"/>
      <c r="G263" s="30"/>
      <c r="H263" s="30"/>
      <c r="I263" s="30"/>
      <c r="J263" s="30" t="s">
        <v>7053</v>
      </c>
      <c r="K263" s="55" t="s">
        <v>5950</v>
      </c>
      <c r="L263" s="30" t="s">
        <v>7051</v>
      </c>
      <c r="M263" s="8"/>
      <c r="N263" s="8"/>
      <c r="O263" s="73"/>
      <c r="P263" s="30"/>
      <c r="Q263" s="30"/>
      <c r="R263" s="30"/>
      <c r="S263" s="31"/>
      <c r="T263" s="30">
        <v>51.648200000000003</v>
      </c>
      <c r="U263" s="30">
        <v>-2.1535600000000001</v>
      </c>
    </row>
    <row r="264" spans="1:21" ht="14.25" customHeight="1">
      <c r="A264" s="30" t="s">
        <v>7054</v>
      </c>
      <c r="B264" s="30"/>
      <c r="C264" s="30"/>
      <c r="D264" s="30"/>
      <c r="E264" s="30"/>
      <c r="F264" s="30"/>
      <c r="G264" s="30"/>
      <c r="H264" s="30"/>
      <c r="I264" s="30"/>
      <c r="J264" s="30" t="s">
        <v>7055</v>
      </c>
      <c r="K264" s="55" t="s">
        <v>5950</v>
      </c>
      <c r="L264" s="30" t="s">
        <v>7056</v>
      </c>
      <c r="M264" s="8"/>
      <c r="N264" s="8"/>
      <c r="O264" s="73"/>
      <c r="P264" s="30"/>
      <c r="Q264" s="30"/>
      <c r="R264" s="30"/>
      <c r="S264" s="31"/>
      <c r="T264" s="30">
        <v>51.643279999999997</v>
      </c>
      <c r="U264" s="30">
        <v>-2.1463399999999999</v>
      </c>
    </row>
    <row r="265" spans="1:21" ht="14.25" customHeight="1">
      <c r="A265" s="30" t="s">
        <v>7057</v>
      </c>
      <c r="B265" s="30"/>
      <c r="C265" s="30"/>
      <c r="D265" s="30"/>
      <c r="E265" s="30"/>
      <c r="F265" s="30"/>
      <c r="G265" s="30"/>
      <c r="H265" s="30"/>
      <c r="I265" s="30"/>
      <c r="J265" s="30" t="s">
        <v>7058</v>
      </c>
      <c r="K265" s="55" t="s">
        <v>5950</v>
      </c>
      <c r="L265" s="30"/>
      <c r="M265" s="8"/>
      <c r="N265" s="8"/>
      <c r="O265" s="73"/>
      <c r="P265" s="30"/>
      <c r="Q265" s="30"/>
      <c r="R265" s="30"/>
      <c r="S265" s="31"/>
      <c r="T265" s="30">
        <v>51.673740000000002</v>
      </c>
      <c r="U265" s="30">
        <v>-2.02475</v>
      </c>
    </row>
    <row r="266" spans="1:21" ht="14.25" customHeight="1">
      <c r="A266" s="30" t="s">
        <v>7059</v>
      </c>
      <c r="B266" s="30"/>
      <c r="C266" s="30"/>
      <c r="D266" s="30"/>
      <c r="E266" s="30"/>
      <c r="F266" s="30"/>
      <c r="G266" s="30"/>
      <c r="H266" s="30"/>
      <c r="I266" s="30"/>
      <c r="J266" s="30" t="s">
        <v>7060</v>
      </c>
      <c r="K266" s="55" t="s">
        <v>5950</v>
      </c>
      <c r="L266" s="30"/>
      <c r="M266" s="8"/>
      <c r="N266" s="8"/>
      <c r="O266" s="73"/>
      <c r="P266" s="30"/>
      <c r="Q266" s="30"/>
      <c r="R266" s="30"/>
      <c r="S266" s="31"/>
      <c r="T266" s="30">
        <v>51.671430000000001</v>
      </c>
      <c r="U266" s="30">
        <v>-2.0230299999999999</v>
      </c>
    </row>
    <row r="267" spans="1:21" ht="14.25" customHeight="1">
      <c r="A267" s="30" t="s">
        <v>7061</v>
      </c>
      <c r="B267" s="30"/>
      <c r="C267" s="30"/>
      <c r="D267" s="30"/>
      <c r="E267" s="30"/>
      <c r="F267" s="30"/>
      <c r="G267" s="30"/>
      <c r="H267" s="30"/>
      <c r="I267" s="30"/>
      <c r="J267" s="30" t="s">
        <v>7062</v>
      </c>
      <c r="K267" s="55" t="s">
        <v>5950</v>
      </c>
      <c r="L267" s="30"/>
      <c r="M267" s="8"/>
      <c r="N267" s="8"/>
      <c r="O267" s="73"/>
      <c r="P267" s="30"/>
      <c r="Q267" s="30"/>
      <c r="R267" s="30"/>
      <c r="S267" s="31"/>
      <c r="T267" s="30">
        <v>51.705010000000001</v>
      </c>
      <c r="U267" s="30">
        <v>-1.9825600000000001</v>
      </c>
    </row>
    <row r="268" spans="1:21" ht="14.25" customHeight="1">
      <c r="A268" s="30" t="s">
        <v>7063</v>
      </c>
      <c r="B268" s="30"/>
      <c r="C268" s="30"/>
      <c r="D268" s="30"/>
      <c r="E268" s="30"/>
      <c r="F268" s="30"/>
      <c r="G268" s="30"/>
      <c r="H268" s="30"/>
      <c r="I268" s="30"/>
      <c r="J268" s="30" t="s">
        <v>7064</v>
      </c>
      <c r="K268" s="55" t="s">
        <v>5950</v>
      </c>
      <c r="L268" s="30"/>
      <c r="M268" s="8"/>
      <c r="N268" s="8"/>
      <c r="O268" s="73"/>
      <c r="P268" s="30"/>
      <c r="Q268" s="30"/>
      <c r="R268" s="30"/>
      <c r="S268" s="31"/>
      <c r="T268" s="30">
        <v>51.648029999999999</v>
      </c>
      <c r="U268" s="30">
        <v>-2.1640100000000002</v>
      </c>
    </row>
    <row r="269" spans="1:21" ht="14.25" customHeight="1">
      <c r="A269" s="30" t="s">
        <v>7065</v>
      </c>
      <c r="B269" s="30"/>
      <c r="C269" s="30"/>
      <c r="D269" s="30"/>
      <c r="E269" s="30"/>
      <c r="F269" s="30"/>
      <c r="G269" s="30"/>
      <c r="H269" s="30"/>
      <c r="I269" s="30"/>
      <c r="J269" s="30" t="s">
        <v>7066</v>
      </c>
      <c r="K269" s="55" t="s">
        <v>5950</v>
      </c>
      <c r="L269" s="30"/>
      <c r="M269" s="8"/>
      <c r="N269" s="8"/>
      <c r="O269" s="73"/>
      <c r="P269" s="30"/>
      <c r="Q269" s="30"/>
      <c r="R269" s="30"/>
      <c r="S269" s="31"/>
      <c r="T269" s="30">
        <v>51.675939999999997</v>
      </c>
      <c r="U269" s="30">
        <v>-2.0163899999999999</v>
      </c>
    </row>
    <row r="270" spans="1:21" ht="14.25" customHeight="1">
      <c r="A270" s="30" t="s">
        <v>7067</v>
      </c>
      <c r="B270" s="30"/>
      <c r="C270" s="30"/>
      <c r="D270" s="30"/>
      <c r="E270" s="30"/>
      <c r="F270" s="30"/>
      <c r="G270" s="30"/>
      <c r="H270" s="30"/>
      <c r="I270" s="30"/>
      <c r="J270" s="30" t="s">
        <v>7068</v>
      </c>
      <c r="K270" s="55" t="s">
        <v>5950</v>
      </c>
      <c r="L270" s="30"/>
      <c r="M270" s="8"/>
      <c r="N270" s="8"/>
      <c r="O270" s="73"/>
      <c r="P270" s="30"/>
      <c r="Q270" s="30"/>
      <c r="R270" s="30"/>
      <c r="S270" s="31"/>
      <c r="T270" s="30">
        <v>51.70814</v>
      </c>
      <c r="U270" s="30">
        <v>-1.9455</v>
      </c>
    </row>
    <row r="271" spans="1:21" ht="14.25" customHeight="1">
      <c r="A271" s="30" t="s">
        <v>7069</v>
      </c>
      <c r="B271" s="30"/>
      <c r="C271" s="30"/>
      <c r="D271" s="30"/>
      <c r="E271" s="30"/>
      <c r="F271" s="30"/>
      <c r="G271" s="30"/>
      <c r="H271" s="30"/>
      <c r="I271" s="30"/>
      <c r="J271" s="30" t="s">
        <v>7070</v>
      </c>
      <c r="K271" s="55" t="s">
        <v>5950</v>
      </c>
      <c r="L271" s="30"/>
      <c r="M271" s="8"/>
      <c r="N271" s="8"/>
      <c r="O271" s="73"/>
      <c r="P271" s="30"/>
      <c r="Q271" s="30"/>
      <c r="R271" s="30"/>
      <c r="S271" s="31"/>
      <c r="T271" s="30">
        <v>51.647910000000003</v>
      </c>
      <c r="U271" s="30">
        <v>-2.1654300000000002</v>
      </c>
    </row>
    <row r="272" spans="1:21" ht="14.25" customHeight="1">
      <c r="A272" s="30" t="s">
        <v>7071</v>
      </c>
      <c r="B272" s="30"/>
      <c r="C272" s="30"/>
      <c r="D272" s="30"/>
      <c r="E272" s="30"/>
      <c r="F272" s="30"/>
      <c r="G272" s="30"/>
      <c r="H272" s="30"/>
      <c r="I272" s="30"/>
      <c r="J272" s="30" t="s">
        <v>7072</v>
      </c>
      <c r="K272" s="55" t="s">
        <v>5950</v>
      </c>
      <c r="L272" s="30"/>
      <c r="M272" s="8"/>
      <c r="N272" s="8"/>
      <c r="O272" s="73"/>
      <c r="P272" s="30"/>
      <c r="Q272" s="30"/>
      <c r="R272" s="30"/>
      <c r="S272" s="31"/>
      <c r="T272" s="30">
        <v>51.708019999999998</v>
      </c>
      <c r="U272" s="30">
        <v>-1.76213</v>
      </c>
    </row>
    <row r="273" spans="1:21" ht="14.25" customHeight="1">
      <c r="A273" s="30" t="s">
        <v>7073</v>
      </c>
      <c r="B273" s="30"/>
      <c r="C273" s="30"/>
      <c r="D273" s="30"/>
      <c r="E273" s="30"/>
      <c r="F273" s="30"/>
      <c r="G273" s="30"/>
      <c r="H273" s="30"/>
      <c r="I273" s="30"/>
      <c r="J273" s="30" t="s">
        <v>7074</v>
      </c>
      <c r="K273" s="55" t="s">
        <v>5950</v>
      </c>
      <c r="L273" s="30"/>
      <c r="M273" s="8"/>
      <c r="N273" s="8"/>
      <c r="O273" s="73"/>
      <c r="P273" s="30"/>
      <c r="Q273" s="30"/>
      <c r="R273" s="30"/>
      <c r="S273" s="31"/>
      <c r="T273" s="30">
        <v>51.707479999999997</v>
      </c>
      <c r="U273" s="30">
        <v>-1.76369</v>
      </c>
    </row>
    <row r="274" spans="1:21" ht="14.25" customHeight="1">
      <c r="A274" s="30" t="s">
        <v>7075</v>
      </c>
      <c r="B274" s="30"/>
      <c r="C274" s="30"/>
      <c r="D274" s="30"/>
      <c r="E274" s="30"/>
      <c r="F274" s="30"/>
      <c r="G274" s="30"/>
      <c r="H274" s="30"/>
      <c r="I274" s="30"/>
      <c r="J274" s="30" t="s">
        <v>7076</v>
      </c>
      <c r="K274" s="55" t="s">
        <v>5950</v>
      </c>
      <c r="L274" s="30"/>
      <c r="M274" s="8"/>
      <c r="N274" s="8"/>
      <c r="O274" s="73"/>
      <c r="P274" s="30"/>
      <c r="Q274" s="30"/>
      <c r="R274" s="30"/>
      <c r="S274" s="31"/>
      <c r="T274" s="30">
        <v>51.71425</v>
      </c>
      <c r="U274" s="30">
        <v>-1.76979</v>
      </c>
    </row>
    <row r="275" spans="1:21" ht="14.25" customHeight="1">
      <c r="A275" s="30" t="s">
        <v>7077</v>
      </c>
      <c r="B275" s="30"/>
      <c r="C275" s="30"/>
      <c r="D275" s="30"/>
      <c r="E275" s="30"/>
      <c r="F275" s="30"/>
      <c r="G275" s="30"/>
      <c r="H275" s="30"/>
      <c r="I275" s="30"/>
      <c r="J275" s="30" t="s">
        <v>7078</v>
      </c>
      <c r="K275" s="55" t="s">
        <v>5950</v>
      </c>
      <c r="L275" s="30"/>
      <c r="M275" s="8"/>
      <c r="N275" s="8"/>
      <c r="O275" s="73"/>
      <c r="P275" s="30"/>
      <c r="Q275" s="30"/>
      <c r="R275" s="30"/>
      <c r="S275" s="31"/>
      <c r="T275" s="30">
        <v>51.891530000000003</v>
      </c>
      <c r="U275" s="30">
        <v>-1.74922</v>
      </c>
    </row>
    <row r="276" spans="1:21" ht="14.25" customHeight="1">
      <c r="A276" s="30" t="s">
        <v>7079</v>
      </c>
      <c r="B276" s="30"/>
      <c r="C276" s="30"/>
      <c r="D276" s="30"/>
      <c r="E276" s="30"/>
      <c r="F276" s="30"/>
      <c r="G276" s="30"/>
      <c r="H276" s="30"/>
      <c r="I276" s="30"/>
      <c r="J276" s="30" t="s">
        <v>7080</v>
      </c>
      <c r="K276" s="55" t="s">
        <v>5950</v>
      </c>
      <c r="L276" s="30"/>
      <c r="M276" s="8"/>
      <c r="N276" s="8"/>
      <c r="O276" s="73"/>
      <c r="P276" s="30"/>
      <c r="Q276" s="30"/>
      <c r="R276" s="30"/>
      <c r="S276" s="31"/>
      <c r="T276" s="30">
        <v>51.888559999999998</v>
      </c>
      <c r="U276" s="30">
        <v>-1.75431</v>
      </c>
    </row>
    <row r="277" spans="1:21" ht="14.25" customHeight="1">
      <c r="A277" s="30" t="s">
        <v>7081</v>
      </c>
      <c r="B277" s="30"/>
      <c r="C277" s="30"/>
      <c r="D277" s="30"/>
      <c r="E277" s="30"/>
      <c r="F277" s="30"/>
      <c r="G277" s="30"/>
      <c r="H277" s="30"/>
      <c r="I277" s="30"/>
      <c r="J277" s="30" t="s">
        <v>7082</v>
      </c>
      <c r="K277" s="55" t="s">
        <v>5950</v>
      </c>
      <c r="L277" s="30"/>
      <c r="M277" s="8"/>
      <c r="N277" s="8"/>
      <c r="O277" s="73"/>
      <c r="P277" s="30"/>
      <c r="Q277" s="30"/>
      <c r="R277" s="30"/>
      <c r="S277" s="31"/>
      <c r="T277" s="30">
        <v>51.928330000000003</v>
      </c>
      <c r="U277" s="30">
        <v>-1.7162500000000001</v>
      </c>
    </row>
    <row r="278" spans="1:21" ht="14.25" customHeight="1">
      <c r="A278" s="30" t="s">
        <v>7083</v>
      </c>
      <c r="B278" s="30"/>
      <c r="C278" s="30"/>
      <c r="D278" s="30"/>
      <c r="E278" s="30"/>
      <c r="F278" s="30"/>
      <c r="G278" s="30"/>
      <c r="H278" s="30"/>
      <c r="I278" s="30"/>
      <c r="J278" s="30" t="s">
        <v>7084</v>
      </c>
      <c r="K278" s="55"/>
      <c r="L278" s="30"/>
      <c r="M278" s="8"/>
      <c r="N278" s="8"/>
      <c r="O278" s="73"/>
      <c r="P278" s="30"/>
      <c r="Q278" s="30"/>
      <c r="R278" s="30"/>
      <c r="S278" s="31"/>
      <c r="T278" s="30">
        <v>51.695909999999998</v>
      </c>
      <c r="U278" s="30">
        <v>-1.6984999999999999</v>
      </c>
    </row>
    <row r="279" spans="1:21" ht="14.25" customHeight="1">
      <c r="A279" s="30" t="s">
        <v>7085</v>
      </c>
      <c r="B279" s="30"/>
      <c r="C279" s="30"/>
      <c r="D279" s="30"/>
      <c r="E279" s="30"/>
      <c r="F279" s="30"/>
      <c r="G279" s="30"/>
      <c r="H279" s="30"/>
      <c r="I279" s="30"/>
      <c r="J279" s="30" t="s">
        <v>6191</v>
      </c>
      <c r="K279" s="55"/>
      <c r="L279" s="30"/>
      <c r="M279" s="8"/>
      <c r="N279" s="8"/>
      <c r="O279" s="73"/>
      <c r="P279" s="30"/>
      <c r="Q279" s="30"/>
      <c r="R279" s="30"/>
      <c r="S279" s="31"/>
      <c r="T279" s="30">
        <v>51.706679999999999</v>
      </c>
      <c r="U279" s="30">
        <v>-1.7858400000000001</v>
      </c>
    </row>
    <row r="280" spans="1:21" ht="14.25" customHeight="1">
      <c r="A280" s="30" t="s">
        <v>7086</v>
      </c>
      <c r="B280" s="30"/>
      <c r="C280" s="30"/>
      <c r="D280" s="30"/>
      <c r="E280" s="30"/>
      <c r="F280" s="30"/>
      <c r="G280" s="30"/>
      <c r="H280" s="30"/>
      <c r="I280" s="30"/>
      <c r="J280" s="30" t="s">
        <v>7087</v>
      </c>
      <c r="K280" s="55" t="s">
        <v>5950</v>
      </c>
      <c r="L280" s="30"/>
      <c r="M280" s="8"/>
      <c r="N280" s="8"/>
      <c r="O280" s="73"/>
      <c r="P280" s="30"/>
      <c r="Q280" s="30"/>
      <c r="R280" s="30"/>
      <c r="S280" s="31"/>
      <c r="T280" s="30">
        <v>52.087449999999997</v>
      </c>
      <c r="U280" s="30">
        <v>-1.7758799999999999</v>
      </c>
    </row>
    <row r="281" spans="1:21" ht="14.25" customHeight="1">
      <c r="A281" s="30" t="s">
        <v>7088</v>
      </c>
      <c r="B281" s="30"/>
      <c r="C281" s="30"/>
      <c r="D281" s="30"/>
      <c r="E281" s="30"/>
      <c r="F281" s="30"/>
      <c r="G281" s="30"/>
      <c r="H281" s="30"/>
      <c r="I281" s="30"/>
      <c r="J281" s="30" t="s">
        <v>7089</v>
      </c>
      <c r="K281" s="55"/>
      <c r="L281" s="30"/>
      <c r="M281" s="8"/>
      <c r="N281" s="8"/>
      <c r="O281" s="73"/>
      <c r="P281" s="30"/>
      <c r="Q281" s="30"/>
      <c r="R281" s="30"/>
      <c r="S281" s="31"/>
      <c r="T281" s="30">
        <v>52.090260000000001</v>
      </c>
      <c r="U281" s="30">
        <v>-1.7756700000000001</v>
      </c>
    </row>
    <row r="282" spans="1:21" ht="14.25" customHeight="1">
      <c r="A282" s="30" t="s">
        <v>7090</v>
      </c>
      <c r="B282" s="30"/>
      <c r="C282" s="30"/>
      <c r="D282" s="30"/>
      <c r="E282" s="30"/>
      <c r="F282" s="30"/>
      <c r="G282" s="30"/>
      <c r="H282" s="30"/>
      <c r="I282" s="30"/>
      <c r="J282" s="30" t="s">
        <v>7089</v>
      </c>
      <c r="K282" s="55"/>
      <c r="L282" s="30"/>
      <c r="M282" s="8"/>
      <c r="N282" s="8"/>
      <c r="O282" s="73"/>
      <c r="P282" s="30"/>
      <c r="Q282" s="30"/>
      <c r="R282" s="30"/>
      <c r="S282" s="31"/>
      <c r="T282" s="30">
        <v>52.091799999999999</v>
      </c>
      <c r="U282" s="30">
        <v>-1.7741100000000001</v>
      </c>
    </row>
    <row r="283" spans="1:21" ht="14.25" customHeight="1">
      <c r="A283" s="30" t="s">
        <v>7091</v>
      </c>
      <c r="B283" s="30"/>
      <c r="C283" s="30"/>
      <c r="D283" s="30"/>
      <c r="E283" s="30"/>
      <c r="F283" s="30"/>
      <c r="G283" s="30"/>
      <c r="H283" s="30"/>
      <c r="I283" s="30"/>
      <c r="J283" s="30" t="s">
        <v>7089</v>
      </c>
      <c r="K283" s="55"/>
      <c r="L283" s="30"/>
      <c r="M283" s="8"/>
      <c r="N283" s="8"/>
      <c r="O283" s="73"/>
      <c r="P283" s="30"/>
      <c r="Q283" s="30"/>
      <c r="R283" s="30"/>
      <c r="S283" s="31"/>
      <c r="T283" s="30">
        <v>52.098529999999997</v>
      </c>
      <c r="U283" s="30">
        <v>-1.7662800000000001</v>
      </c>
    </row>
    <row r="284" spans="1:21" ht="14.25" customHeight="1">
      <c r="A284" s="30" t="s">
        <v>7092</v>
      </c>
      <c r="B284" s="30"/>
      <c r="C284" s="30"/>
      <c r="D284" s="30"/>
      <c r="E284" s="30"/>
      <c r="F284" s="30"/>
      <c r="G284" s="30"/>
      <c r="H284" s="30"/>
      <c r="I284" s="30"/>
      <c r="J284" s="30" t="s">
        <v>7093</v>
      </c>
      <c r="K284" s="55" t="s">
        <v>5950</v>
      </c>
      <c r="L284" s="30"/>
      <c r="M284" s="8"/>
      <c r="N284" s="8"/>
      <c r="O284" s="73"/>
      <c r="P284" s="30"/>
      <c r="Q284" s="30"/>
      <c r="R284" s="30"/>
      <c r="S284" s="31"/>
      <c r="T284" s="30">
        <v>52.096890000000002</v>
      </c>
      <c r="U284" s="30">
        <v>-1.7597400000000001</v>
      </c>
    </row>
    <row r="285" spans="1:21" ht="14.25" customHeight="1">
      <c r="A285" s="30" t="s">
        <v>7094</v>
      </c>
      <c r="B285" s="30"/>
      <c r="C285" s="30"/>
      <c r="D285" s="30"/>
      <c r="E285" s="30"/>
      <c r="F285" s="30"/>
      <c r="G285" s="30"/>
      <c r="H285" s="30"/>
      <c r="I285" s="30"/>
      <c r="J285" s="30" t="s">
        <v>7095</v>
      </c>
      <c r="K285" s="55" t="s">
        <v>5950</v>
      </c>
      <c r="L285" s="30"/>
      <c r="M285" s="8"/>
      <c r="N285" s="8"/>
      <c r="O285" s="73"/>
      <c r="P285" s="30"/>
      <c r="Q285" s="30"/>
      <c r="R285" s="30"/>
      <c r="S285" s="31"/>
      <c r="T285" s="30">
        <v>52.097740000000002</v>
      </c>
      <c r="U285" s="30">
        <v>-1.7630999999999999</v>
      </c>
    </row>
    <row r="286" spans="1:21" ht="14.25" customHeight="1">
      <c r="A286" s="30" t="s">
        <v>7096</v>
      </c>
      <c r="B286" s="30"/>
      <c r="C286" s="30"/>
      <c r="D286" s="30"/>
      <c r="E286" s="30"/>
      <c r="F286" s="30"/>
      <c r="G286" s="30"/>
      <c r="H286" s="30"/>
      <c r="I286" s="30"/>
      <c r="J286" s="30" t="s">
        <v>7097</v>
      </c>
      <c r="K286" s="55" t="s">
        <v>5950</v>
      </c>
      <c r="L286" s="30"/>
      <c r="M286" s="8"/>
      <c r="N286" s="8"/>
      <c r="O286" s="73"/>
      <c r="P286" s="30"/>
      <c r="Q286" s="30"/>
      <c r="R286" s="30"/>
      <c r="S286" s="31"/>
      <c r="T286" s="30">
        <v>52.059019999999997</v>
      </c>
      <c r="U286" s="30">
        <v>-1.8480000000000001</v>
      </c>
    </row>
    <row r="287" spans="1:21" ht="14.25" customHeight="1">
      <c r="A287" s="30" t="s">
        <v>7098</v>
      </c>
      <c r="B287" s="30"/>
      <c r="C287" s="30"/>
      <c r="D287" s="30"/>
      <c r="E287" s="30"/>
      <c r="F287" s="30"/>
      <c r="G287" s="30"/>
      <c r="H287" s="30"/>
      <c r="I287" s="30"/>
      <c r="J287" s="30" t="s">
        <v>7099</v>
      </c>
      <c r="K287" s="55"/>
      <c r="L287" s="30"/>
      <c r="M287" s="8"/>
      <c r="N287" s="8"/>
      <c r="O287" s="73"/>
      <c r="P287" s="30"/>
      <c r="Q287" s="30"/>
      <c r="R287" s="30"/>
      <c r="S287" s="31"/>
      <c r="T287" s="30">
        <v>52.056010000000001</v>
      </c>
      <c r="U287" s="30">
        <v>-1.8540399999999999</v>
      </c>
    </row>
    <row r="288" spans="1:21" ht="14.25" customHeight="1">
      <c r="A288" s="30" t="s">
        <v>7100</v>
      </c>
      <c r="B288" s="30"/>
      <c r="C288" s="30"/>
      <c r="D288" s="30"/>
      <c r="E288" s="30"/>
      <c r="F288" s="30"/>
      <c r="G288" s="30"/>
      <c r="H288" s="30"/>
      <c r="I288" s="30"/>
      <c r="J288" s="30" t="s">
        <v>7101</v>
      </c>
      <c r="K288" s="55"/>
      <c r="L288" s="30"/>
      <c r="M288" s="8"/>
      <c r="N288" s="8"/>
      <c r="O288" s="73"/>
      <c r="P288" s="30"/>
      <c r="Q288" s="30"/>
      <c r="R288" s="30"/>
      <c r="S288" s="31"/>
      <c r="T288" s="30">
        <v>52.054789999999997</v>
      </c>
      <c r="U288" s="30">
        <v>-1.85622</v>
      </c>
    </row>
    <row r="289" spans="1:21" ht="14.25" customHeight="1">
      <c r="A289" s="30" t="s">
        <v>7102</v>
      </c>
      <c r="B289" s="30"/>
      <c r="C289" s="30"/>
      <c r="D289" s="30"/>
      <c r="E289" s="30"/>
      <c r="F289" s="30"/>
      <c r="G289" s="30"/>
      <c r="H289" s="30"/>
      <c r="I289" s="30"/>
      <c r="J289" s="30" t="s">
        <v>7089</v>
      </c>
      <c r="K289" s="55"/>
      <c r="L289" s="30"/>
      <c r="M289" s="8"/>
      <c r="N289" s="8"/>
      <c r="O289" s="73"/>
      <c r="P289" s="30"/>
      <c r="Q289" s="30"/>
      <c r="R289" s="30"/>
      <c r="S289" s="31"/>
      <c r="T289" s="30">
        <v>52.014609999999998</v>
      </c>
      <c r="U289" s="30">
        <v>-1.7544</v>
      </c>
    </row>
    <row r="290" spans="1:21" ht="14.25" customHeight="1">
      <c r="A290" s="30" t="s">
        <v>7103</v>
      </c>
      <c r="B290" s="30"/>
      <c r="C290" s="30"/>
      <c r="D290" s="30"/>
      <c r="E290" s="30"/>
      <c r="F290" s="30"/>
      <c r="G290" s="30"/>
      <c r="H290" s="30"/>
      <c r="I290" s="30"/>
      <c r="J290" s="30" t="s">
        <v>7089</v>
      </c>
      <c r="K290" s="55"/>
      <c r="L290" s="30"/>
      <c r="M290" s="8"/>
      <c r="N290" s="8"/>
      <c r="O290" s="73"/>
      <c r="P290" s="30"/>
      <c r="Q290" s="30"/>
      <c r="R290" s="30"/>
      <c r="S290" s="31"/>
      <c r="T290" s="30">
        <v>52.014530000000001</v>
      </c>
      <c r="U290" s="30">
        <v>-1.7552099999999999</v>
      </c>
    </row>
    <row r="291" spans="1:21" ht="14.25" customHeight="1">
      <c r="A291" s="30" t="s">
        <v>7104</v>
      </c>
      <c r="B291" s="30"/>
      <c r="C291" s="30"/>
      <c r="D291" s="30"/>
      <c r="E291" s="30"/>
      <c r="F291" s="30"/>
      <c r="G291" s="30"/>
      <c r="H291" s="30"/>
      <c r="I291" s="30"/>
      <c r="J291" s="30" t="s">
        <v>7105</v>
      </c>
      <c r="K291" s="55"/>
      <c r="L291" s="30"/>
      <c r="M291" s="8"/>
      <c r="N291" s="8"/>
      <c r="O291" s="73"/>
      <c r="P291" s="30"/>
      <c r="Q291" s="30"/>
      <c r="R291" s="30"/>
      <c r="S291" s="31"/>
      <c r="T291" s="30">
        <v>52.018320000000003</v>
      </c>
      <c r="U291" s="30">
        <v>-1.7544299999999999</v>
      </c>
    </row>
    <row r="292" spans="1:21" ht="14.25" customHeight="1">
      <c r="A292" s="30" t="s">
        <v>7106</v>
      </c>
      <c r="B292" s="30"/>
      <c r="C292" s="30"/>
      <c r="D292" s="30"/>
      <c r="E292" s="30"/>
      <c r="F292" s="30"/>
      <c r="G292" s="30"/>
      <c r="H292" s="30"/>
      <c r="I292" s="30"/>
      <c r="J292" s="30" t="s">
        <v>7107</v>
      </c>
      <c r="K292" s="55" t="s">
        <v>5950</v>
      </c>
      <c r="L292" s="30"/>
      <c r="M292" s="8"/>
      <c r="N292" s="8"/>
      <c r="O292" s="73"/>
      <c r="P292" s="30"/>
      <c r="Q292" s="30"/>
      <c r="R292" s="30"/>
      <c r="S292" s="31"/>
      <c r="T292" s="30">
        <v>52.017769999999999</v>
      </c>
      <c r="U292" s="30">
        <v>-1.75227</v>
      </c>
    </row>
    <row r="293" spans="1:21" ht="14.25" customHeight="1">
      <c r="A293" s="30" t="s">
        <v>7108</v>
      </c>
      <c r="B293" s="30"/>
      <c r="C293" s="30"/>
      <c r="D293" s="30"/>
      <c r="E293" s="30"/>
      <c r="F293" s="30"/>
      <c r="G293" s="30"/>
      <c r="H293" s="30"/>
      <c r="I293" s="30"/>
      <c r="J293" s="30" t="s">
        <v>7089</v>
      </c>
      <c r="K293" s="55"/>
      <c r="L293" s="30"/>
      <c r="M293" s="8"/>
      <c r="N293" s="8"/>
      <c r="O293" s="73"/>
      <c r="P293" s="30"/>
      <c r="Q293" s="30"/>
      <c r="R293" s="30"/>
      <c r="S293" s="31"/>
      <c r="T293" s="30">
        <v>51.874070000000003</v>
      </c>
      <c r="U293" s="30">
        <v>-1.96807</v>
      </c>
    </row>
    <row r="294" spans="1:21" ht="14.25" customHeight="1">
      <c r="A294" s="30" t="s">
        <v>7109</v>
      </c>
      <c r="B294" s="30"/>
      <c r="C294" s="30"/>
      <c r="D294" s="30"/>
      <c r="E294" s="30"/>
      <c r="F294" s="30"/>
      <c r="G294" s="30"/>
      <c r="H294" s="30"/>
      <c r="I294" s="30"/>
      <c r="J294" s="30" t="s">
        <v>7089</v>
      </c>
      <c r="K294" s="55"/>
      <c r="L294" s="30"/>
      <c r="M294" s="8"/>
      <c r="N294" s="8"/>
      <c r="O294" s="73"/>
      <c r="P294" s="30"/>
      <c r="Q294" s="30"/>
      <c r="R294" s="30"/>
      <c r="S294" s="31"/>
      <c r="T294" s="30">
        <v>51.87444</v>
      </c>
      <c r="U294" s="30">
        <v>-1.96852</v>
      </c>
    </row>
    <row r="295" spans="1:21" ht="14.25" customHeight="1">
      <c r="A295" s="30" t="s">
        <v>7110</v>
      </c>
      <c r="B295" s="30"/>
      <c r="C295" s="30"/>
      <c r="D295" s="30"/>
      <c r="E295" s="30"/>
      <c r="F295" s="30"/>
      <c r="G295" s="30"/>
      <c r="H295" s="30"/>
      <c r="I295" s="30"/>
      <c r="J295" s="30" t="s">
        <v>7111</v>
      </c>
      <c r="K295" s="55" t="s">
        <v>5950</v>
      </c>
      <c r="L295" s="30"/>
      <c r="M295" s="8"/>
      <c r="N295" s="8"/>
      <c r="O295" s="73"/>
      <c r="P295" s="30"/>
      <c r="Q295" s="30"/>
      <c r="R295" s="30"/>
      <c r="S295" s="31"/>
      <c r="T295" s="30">
        <v>51.874769999999998</v>
      </c>
      <c r="U295" s="30">
        <v>-1.9697499999999999</v>
      </c>
    </row>
    <row r="296" spans="1:21" ht="14.25" customHeight="1">
      <c r="A296" s="30" t="s">
        <v>7112</v>
      </c>
      <c r="B296" s="30"/>
      <c r="C296" s="30"/>
      <c r="D296" s="30"/>
      <c r="E296" s="30"/>
      <c r="F296" s="30"/>
      <c r="G296" s="30"/>
      <c r="H296" s="30"/>
      <c r="I296" s="30"/>
      <c r="J296" s="30" t="s">
        <v>7113</v>
      </c>
      <c r="K296" s="55" t="s">
        <v>5950</v>
      </c>
      <c r="L296" s="30"/>
      <c r="M296" s="8"/>
      <c r="N296" s="8"/>
      <c r="O296" s="73"/>
      <c r="P296" s="30"/>
      <c r="Q296" s="30"/>
      <c r="R296" s="30"/>
      <c r="S296" s="31"/>
      <c r="T296" s="30">
        <v>51.875950000000003</v>
      </c>
      <c r="U296" s="30">
        <v>-1.9685699999999999</v>
      </c>
    </row>
    <row r="297" spans="1:21" ht="14.25" customHeight="1">
      <c r="A297" s="30" t="s">
        <v>7114</v>
      </c>
      <c r="B297" s="30"/>
      <c r="C297" s="30"/>
      <c r="D297" s="30"/>
      <c r="E297" s="30"/>
      <c r="F297" s="30"/>
      <c r="G297" s="30"/>
      <c r="H297" s="30"/>
      <c r="I297" s="30"/>
      <c r="J297" s="30" t="s">
        <v>7115</v>
      </c>
      <c r="K297" s="55" t="s">
        <v>5950</v>
      </c>
      <c r="L297" s="30"/>
      <c r="M297" s="8"/>
      <c r="N297" s="8"/>
      <c r="O297" s="73"/>
      <c r="P297" s="30"/>
      <c r="Q297" s="30"/>
      <c r="R297" s="30"/>
      <c r="S297" s="31"/>
      <c r="T297" s="30">
        <v>51.829120000000003</v>
      </c>
      <c r="U297" s="30">
        <v>-1.82647</v>
      </c>
    </row>
    <row r="298" spans="1:21" ht="14.25" customHeight="1">
      <c r="A298" s="30" t="s">
        <v>7116</v>
      </c>
      <c r="B298" s="30"/>
      <c r="C298" s="30"/>
      <c r="D298" s="30"/>
      <c r="E298" s="30"/>
      <c r="F298" s="30"/>
      <c r="G298" s="30"/>
      <c r="H298" s="30"/>
      <c r="I298" s="30"/>
      <c r="J298" s="30" t="s">
        <v>7117</v>
      </c>
      <c r="K298" s="55" t="s">
        <v>5950</v>
      </c>
      <c r="L298" s="30"/>
      <c r="M298" s="8"/>
      <c r="N298" s="8"/>
      <c r="O298" s="73"/>
      <c r="P298" s="30"/>
      <c r="Q298" s="30"/>
      <c r="R298" s="30"/>
      <c r="S298" s="31"/>
      <c r="T298" s="30">
        <v>51.709240000000001</v>
      </c>
      <c r="U298" s="30">
        <v>-1.9450499999999999</v>
      </c>
    </row>
    <row r="299" spans="1:21" ht="14.25" customHeight="1">
      <c r="A299" s="30" t="s">
        <v>7118</v>
      </c>
      <c r="B299" s="30"/>
      <c r="C299" s="30"/>
      <c r="D299" s="30"/>
      <c r="E299" s="30"/>
      <c r="F299" s="30"/>
      <c r="G299" s="30"/>
      <c r="H299" s="30"/>
      <c r="I299" s="30"/>
      <c r="J299" s="30" t="s">
        <v>7119</v>
      </c>
      <c r="K299" s="55" t="s">
        <v>5950</v>
      </c>
      <c r="L299" s="30"/>
      <c r="M299" s="8"/>
      <c r="N299" s="8"/>
      <c r="O299" s="73"/>
      <c r="P299" s="30"/>
      <c r="Q299" s="30"/>
      <c r="R299" s="30"/>
      <c r="S299" s="31"/>
      <c r="T299" s="30">
        <v>51.706189999999999</v>
      </c>
      <c r="U299" s="30">
        <v>-1.94719</v>
      </c>
    </row>
    <row r="300" spans="1:21" ht="14.25" customHeight="1">
      <c r="A300" s="30" t="s">
        <v>7120</v>
      </c>
      <c r="B300" s="30"/>
      <c r="C300" s="30"/>
      <c r="D300" s="30"/>
      <c r="E300" s="30"/>
      <c r="F300" s="30"/>
      <c r="G300" s="30"/>
      <c r="H300" s="30"/>
      <c r="I300" s="30"/>
      <c r="J300" s="30" t="s">
        <v>7121</v>
      </c>
      <c r="K300" s="55" t="s">
        <v>5950</v>
      </c>
      <c r="L300" s="30"/>
      <c r="M300" s="8"/>
      <c r="N300" s="8"/>
      <c r="O300" s="73"/>
      <c r="P300" s="30"/>
      <c r="Q300" s="30"/>
      <c r="R300" s="30"/>
      <c r="S300" s="31"/>
      <c r="T300" s="30">
        <v>51.643439999999998</v>
      </c>
      <c r="U300" s="30">
        <v>-2.1555200000000001</v>
      </c>
    </row>
    <row r="301" spans="1:21" ht="14.25" customHeight="1">
      <c r="A301" s="30" t="s">
        <v>7122</v>
      </c>
      <c r="B301" s="30"/>
      <c r="C301" s="30"/>
      <c r="D301" s="30"/>
      <c r="E301" s="30"/>
      <c r="F301" s="30"/>
      <c r="G301" s="30"/>
      <c r="H301" s="30"/>
      <c r="I301" s="30"/>
      <c r="J301" s="30"/>
      <c r="K301" s="55"/>
      <c r="L301" s="30" t="s">
        <v>7123</v>
      </c>
      <c r="M301" s="8"/>
      <c r="N301" s="8"/>
      <c r="O301" s="73"/>
      <c r="P301" s="30"/>
      <c r="Q301" s="30"/>
      <c r="R301" s="30"/>
      <c r="S301" s="31"/>
      <c r="T301" s="30">
        <v>51.671280000000003</v>
      </c>
      <c r="U301" s="30">
        <v>-2.0211199999999998</v>
      </c>
    </row>
    <row r="302" spans="1:21" ht="14.25" customHeight="1">
      <c r="A302" s="30" t="s">
        <v>7124</v>
      </c>
      <c r="B302" s="30"/>
      <c r="C302" s="30"/>
      <c r="D302" s="30"/>
      <c r="E302" s="30"/>
      <c r="F302" s="30"/>
      <c r="G302" s="30"/>
      <c r="H302" s="30"/>
      <c r="I302" s="30"/>
      <c r="J302" s="30"/>
      <c r="K302" s="55"/>
      <c r="L302" s="30" t="s">
        <v>7125</v>
      </c>
      <c r="M302" s="8"/>
      <c r="N302" s="8"/>
      <c r="O302" s="73"/>
      <c r="P302" s="30"/>
      <c r="Q302" s="30"/>
      <c r="R302" s="30"/>
      <c r="S302" s="31"/>
      <c r="T302" s="30">
        <v>51.864840000000001</v>
      </c>
      <c r="U302" s="30">
        <v>-1.84552</v>
      </c>
    </row>
    <row r="303" spans="1:21" ht="14.25" customHeight="1">
      <c r="A303" s="30" t="s">
        <v>7126</v>
      </c>
      <c r="B303" s="30"/>
      <c r="C303" s="30"/>
      <c r="D303" s="30"/>
      <c r="E303" s="30"/>
      <c r="F303" s="30"/>
      <c r="G303" s="30"/>
      <c r="H303" s="30"/>
      <c r="I303" s="30"/>
      <c r="J303" s="30"/>
      <c r="K303" s="55"/>
      <c r="L303" s="30" t="s">
        <v>7127</v>
      </c>
      <c r="M303" s="8"/>
      <c r="N303" s="8"/>
      <c r="O303" s="73"/>
      <c r="P303" s="30"/>
      <c r="Q303" s="30"/>
      <c r="R303" s="30"/>
      <c r="S303" s="31"/>
      <c r="T303" s="30">
        <v>51.704859999999996</v>
      </c>
      <c r="U303" s="30">
        <v>-1.97749</v>
      </c>
    </row>
    <row r="304" spans="1:21" ht="14.25" customHeight="1">
      <c r="A304" s="30" t="s">
        <v>7128</v>
      </c>
      <c r="B304" s="30"/>
      <c r="C304" s="30"/>
      <c r="D304" s="30"/>
      <c r="E304" s="30"/>
      <c r="F304" s="30"/>
      <c r="G304" s="30"/>
      <c r="H304" s="30"/>
      <c r="I304" s="30"/>
      <c r="J304" s="30"/>
      <c r="K304" s="55"/>
      <c r="L304" s="30" t="s">
        <v>7129</v>
      </c>
      <c r="M304" s="8"/>
      <c r="N304" s="8"/>
      <c r="O304" s="73"/>
      <c r="P304" s="30"/>
      <c r="Q304" s="30"/>
      <c r="R304" s="30"/>
      <c r="S304" s="31"/>
      <c r="T304" s="30">
        <v>51.67118</v>
      </c>
      <c r="U304" s="30">
        <v>-1.9311700000000001</v>
      </c>
    </row>
    <row r="305" spans="1:21" ht="14.25" customHeight="1">
      <c r="A305" s="30" t="s">
        <v>7130</v>
      </c>
      <c r="B305" s="30"/>
      <c r="C305" s="30"/>
      <c r="D305" s="30"/>
      <c r="E305" s="30"/>
      <c r="F305" s="30"/>
      <c r="G305" s="30"/>
      <c r="H305" s="30"/>
      <c r="I305" s="30"/>
      <c r="J305" s="30" t="s">
        <v>7131</v>
      </c>
      <c r="K305" s="55" t="s">
        <v>5950</v>
      </c>
      <c r="L305" s="30" t="s">
        <v>7132</v>
      </c>
      <c r="M305" s="8"/>
      <c r="N305" s="8"/>
      <c r="O305" s="73"/>
      <c r="P305" s="30"/>
      <c r="Q305" s="30"/>
      <c r="R305" s="30"/>
      <c r="S305" s="31"/>
      <c r="T305" s="30">
        <v>51.982430000000001</v>
      </c>
      <c r="U305" s="30">
        <v>-1.6983299999999999</v>
      </c>
    </row>
    <row r="306" spans="1:21" ht="14.25" customHeight="1">
      <c r="A306" s="30" t="s">
        <v>7133</v>
      </c>
      <c r="B306" s="30"/>
      <c r="C306" s="30"/>
      <c r="D306" s="30"/>
      <c r="E306" s="30"/>
      <c r="F306" s="30"/>
      <c r="G306" s="30"/>
      <c r="H306" s="30"/>
      <c r="I306" s="30"/>
      <c r="J306" s="30"/>
      <c r="K306" s="55"/>
      <c r="L306" s="30" t="s">
        <v>7134</v>
      </c>
      <c r="M306" s="8"/>
      <c r="N306" s="8"/>
      <c r="O306" s="73"/>
      <c r="P306" s="30"/>
      <c r="Q306" s="30"/>
      <c r="R306" s="30"/>
      <c r="S306" s="31"/>
      <c r="T306" s="30">
        <v>51.641640000000002</v>
      </c>
      <c r="U306" s="30">
        <v>-2.1658900000000001</v>
      </c>
    </row>
    <row r="307" spans="1:21" ht="14.25" customHeight="1">
      <c r="A307" s="30" t="s">
        <v>7135</v>
      </c>
      <c r="B307" s="30"/>
      <c r="C307" s="30"/>
      <c r="D307" s="30"/>
      <c r="E307" s="30"/>
      <c r="F307" s="30"/>
      <c r="G307" s="30"/>
      <c r="H307" s="30"/>
      <c r="I307" s="30"/>
      <c r="J307" s="30" t="s">
        <v>7136</v>
      </c>
      <c r="K307" s="55" t="s">
        <v>5950</v>
      </c>
      <c r="L307" s="30" t="s">
        <v>7017</v>
      </c>
      <c r="M307" s="8"/>
      <c r="N307" s="8"/>
      <c r="O307" s="73"/>
      <c r="P307" s="30"/>
      <c r="Q307" s="30"/>
      <c r="R307" s="30"/>
      <c r="S307" s="31"/>
      <c r="T307" s="30">
        <v>51.643050000000002</v>
      </c>
      <c r="U307" s="30">
        <v>-2.1558199999999998</v>
      </c>
    </row>
    <row r="308" spans="1:21" ht="14.25" customHeight="1">
      <c r="A308" s="30" t="s">
        <v>7137</v>
      </c>
      <c r="B308" s="30"/>
      <c r="C308" s="30"/>
      <c r="D308" s="30"/>
      <c r="E308" s="30"/>
      <c r="F308" s="30"/>
      <c r="G308" s="30"/>
      <c r="H308" s="30"/>
      <c r="I308" s="30"/>
      <c r="J308" s="30" t="s">
        <v>7138</v>
      </c>
      <c r="K308" s="55" t="s">
        <v>5950</v>
      </c>
      <c r="L308" s="30" t="s">
        <v>7139</v>
      </c>
      <c r="M308" s="8"/>
      <c r="N308" s="8"/>
      <c r="O308" s="73"/>
      <c r="P308" s="30"/>
      <c r="Q308" s="30"/>
      <c r="R308" s="30"/>
      <c r="S308" s="31"/>
      <c r="T308" s="30">
        <v>52.096789999999999</v>
      </c>
      <c r="U308" s="30">
        <v>-1.7654099999999999</v>
      </c>
    </row>
    <row r="309" spans="1:21" ht="14.25" customHeight="1">
      <c r="A309" s="30" t="s">
        <v>7140</v>
      </c>
      <c r="B309" s="30"/>
      <c r="C309" s="30"/>
      <c r="D309" s="30"/>
      <c r="E309" s="30"/>
      <c r="F309" s="30"/>
      <c r="G309" s="30"/>
      <c r="H309" s="30"/>
      <c r="I309" s="30"/>
      <c r="J309" s="30" t="s">
        <v>7138</v>
      </c>
      <c r="K309" s="55" t="s">
        <v>5950</v>
      </c>
      <c r="L309" s="30" t="s">
        <v>7141</v>
      </c>
      <c r="M309" s="8"/>
      <c r="N309" s="8"/>
      <c r="O309" s="73"/>
      <c r="P309" s="30"/>
      <c r="Q309" s="30"/>
      <c r="R309" s="30"/>
      <c r="S309" s="31"/>
      <c r="T309" s="30">
        <v>52.096760000000003</v>
      </c>
      <c r="U309" s="30">
        <v>-1.7654399999999999</v>
      </c>
    </row>
    <row r="310" spans="1:21" ht="14.25" customHeight="1">
      <c r="A310" s="30" t="s">
        <v>7142</v>
      </c>
      <c r="B310" s="30"/>
      <c r="C310" s="30"/>
      <c r="D310" s="30"/>
      <c r="E310" s="30"/>
      <c r="F310" s="30"/>
      <c r="G310" s="30"/>
      <c r="H310" s="30"/>
      <c r="I310" s="30"/>
      <c r="J310" s="30" t="s">
        <v>5983</v>
      </c>
      <c r="K310" s="55"/>
      <c r="L310" s="30" t="s">
        <v>7015</v>
      </c>
      <c r="M310" s="8"/>
      <c r="N310" s="8"/>
      <c r="O310" s="73"/>
      <c r="P310" s="30"/>
      <c r="Q310" s="30"/>
      <c r="R310" s="30"/>
      <c r="S310" s="31"/>
      <c r="T310" s="30">
        <v>52.096060000000001</v>
      </c>
      <c r="U310" s="30">
        <v>-1.7587999999999999</v>
      </c>
    </row>
    <row r="311" spans="1:21" ht="14.25" customHeight="1">
      <c r="A311" s="30" t="s">
        <v>7143</v>
      </c>
      <c r="B311" s="30"/>
      <c r="C311" s="30"/>
      <c r="D311" s="30"/>
      <c r="E311" s="30"/>
      <c r="F311" s="30"/>
      <c r="G311" s="30"/>
      <c r="H311" s="30"/>
      <c r="I311" s="30"/>
      <c r="J311" s="30" t="s">
        <v>5983</v>
      </c>
      <c r="K311" s="55"/>
      <c r="L311" s="30" t="s">
        <v>7144</v>
      </c>
      <c r="M311" s="8"/>
      <c r="N311" s="8"/>
      <c r="O311" s="73"/>
      <c r="P311" s="30"/>
      <c r="Q311" s="30"/>
      <c r="R311" s="30"/>
      <c r="S311" s="31"/>
      <c r="T311" s="30">
        <v>52.099179999999997</v>
      </c>
      <c r="U311" s="30">
        <v>-1.7603599999999999</v>
      </c>
    </row>
    <row r="312" spans="1:21" ht="14.25" customHeight="1">
      <c r="A312" s="30" t="s">
        <v>7145</v>
      </c>
      <c r="B312" s="30"/>
      <c r="C312" s="30"/>
      <c r="D312" s="30"/>
      <c r="E312" s="30"/>
      <c r="F312" s="30"/>
      <c r="G312" s="30"/>
      <c r="H312" s="30"/>
      <c r="I312" s="30"/>
      <c r="J312" s="30" t="s">
        <v>7146</v>
      </c>
      <c r="K312" s="55"/>
      <c r="L312" s="30" t="s">
        <v>7147</v>
      </c>
      <c r="M312" s="8"/>
      <c r="N312" s="8"/>
      <c r="O312" s="73"/>
      <c r="P312" s="30"/>
      <c r="Q312" s="30"/>
      <c r="R312" s="30"/>
      <c r="S312" s="31"/>
      <c r="T312" s="30">
        <v>52.05021</v>
      </c>
      <c r="U312" s="30">
        <v>-1.78241</v>
      </c>
    </row>
    <row r="313" spans="1:21" ht="14.25" customHeight="1">
      <c r="A313" s="30" t="s">
        <v>7148</v>
      </c>
      <c r="B313" s="30"/>
      <c r="C313" s="30"/>
      <c r="D313" s="30"/>
      <c r="E313" s="30"/>
      <c r="F313" s="30"/>
      <c r="G313" s="30"/>
      <c r="H313" s="30"/>
      <c r="I313" s="30"/>
      <c r="J313" s="30"/>
      <c r="K313" s="55"/>
      <c r="L313" s="30" t="s">
        <v>7149</v>
      </c>
      <c r="M313" s="8"/>
      <c r="N313" s="8"/>
      <c r="O313" s="73"/>
      <c r="P313" s="30"/>
      <c r="Q313" s="30"/>
      <c r="R313" s="30"/>
      <c r="S313" s="31"/>
      <c r="T313" s="30">
        <v>51.644649999999999</v>
      </c>
      <c r="U313" s="30">
        <v>-2.1661700000000002</v>
      </c>
    </row>
    <row r="314" spans="1:21" ht="14.25" customHeight="1">
      <c r="A314" s="30" t="s">
        <v>7150</v>
      </c>
      <c r="B314" s="30"/>
      <c r="C314" s="30"/>
      <c r="D314" s="30"/>
      <c r="E314" s="30"/>
      <c r="F314" s="30"/>
      <c r="G314" s="30"/>
      <c r="H314" s="30"/>
      <c r="I314" s="30"/>
      <c r="J314" s="30" t="s">
        <v>6118</v>
      </c>
      <c r="K314" s="55"/>
      <c r="L314" s="30" t="s">
        <v>7151</v>
      </c>
      <c r="M314" s="8"/>
      <c r="N314" s="8"/>
      <c r="O314" s="73"/>
      <c r="P314" s="30"/>
      <c r="Q314" s="30"/>
      <c r="R314" s="30"/>
      <c r="S314" s="31"/>
      <c r="T314" s="30">
        <v>51.727119999999999</v>
      </c>
      <c r="U314" s="30">
        <v>-2.0411999999999999</v>
      </c>
    </row>
    <row r="315" spans="1:21" ht="14.25" customHeight="1">
      <c r="A315" s="30" t="s">
        <v>7152</v>
      </c>
      <c r="B315" s="30"/>
      <c r="C315" s="30"/>
      <c r="D315" s="30"/>
      <c r="E315" s="30"/>
      <c r="F315" s="30"/>
      <c r="G315" s="30"/>
      <c r="H315" s="30"/>
      <c r="I315" s="30"/>
      <c r="J315" s="30" t="s">
        <v>7153</v>
      </c>
      <c r="K315" s="55" t="s">
        <v>5950</v>
      </c>
      <c r="L315" s="30"/>
      <c r="M315" s="8"/>
      <c r="N315" s="8"/>
      <c r="O315" s="73"/>
      <c r="P315" s="30"/>
      <c r="Q315" s="30"/>
      <c r="R315" s="30"/>
      <c r="S315" s="31"/>
      <c r="T315" s="30">
        <v>51.648510000000002</v>
      </c>
      <c r="U315" s="30">
        <v>-2.1552099999999998</v>
      </c>
    </row>
    <row r="316" spans="1:21" ht="14.25" customHeight="1">
      <c r="A316" s="30" t="s">
        <v>7154</v>
      </c>
      <c r="B316" s="30"/>
      <c r="C316" s="30"/>
      <c r="D316" s="30"/>
      <c r="E316" s="30"/>
      <c r="F316" s="30"/>
      <c r="G316" s="30"/>
      <c r="H316" s="30"/>
      <c r="I316" s="30"/>
      <c r="J316" s="30" t="s">
        <v>7155</v>
      </c>
      <c r="K316" s="55" t="s">
        <v>5950</v>
      </c>
      <c r="L316" s="30" t="s">
        <v>7156</v>
      </c>
      <c r="M316" s="8"/>
      <c r="N316" s="8"/>
      <c r="O316" s="73"/>
      <c r="P316" s="30"/>
      <c r="Q316" s="30"/>
      <c r="R316" s="30"/>
      <c r="S316" s="31"/>
      <c r="T316" s="30">
        <v>51.701979999999999</v>
      </c>
      <c r="U316" s="30">
        <v>-1.68527</v>
      </c>
    </row>
    <row r="317" spans="1:21" ht="14.25" customHeight="1">
      <c r="A317" s="30" t="s">
        <v>7157</v>
      </c>
      <c r="B317" s="30"/>
      <c r="C317" s="30"/>
      <c r="D317" s="30"/>
      <c r="E317" s="30"/>
      <c r="F317" s="30"/>
      <c r="G317" s="30"/>
      <c r="H317" s="30"/>
      <c r="I317" s="30"/>
      <c r="J317" s="30"/>
      <c r="K317" s="55"/>
      <c r="L317" s="30" t="s">
        <v>7158</v>
      </c>
      <c r="M317" s="8"/>
      <c r="N317" s="8"/>
      <c r="O317" s="73"/>
      <c r="P317" s="30"/>
      <c r="Q317" s="30"/>
      <c r="R317" s="30"/>
      <c r="S317" s="31"/>
      <c r="T317" s="30">
        <v>51.701129999999999</v>
      </c>
      <c r="U317" s="30">
        <v>-1.9466000000000001</v>
      </c>
    </row>
    <row r="318" spans="1:21" ht="14.25" customHeight="1">
      <c r="A318" s="30" t="s">
        <v>7159</v>
      </c>
      <c r="B318" s="30"/>
      <c r="C318" s="30"/>
      <c r="D318" s="30"/>
      <c r="E318" s="30"/>
      <c r="F318" s="30"/>
      <c r="G318" s="30"/>
      <c r="H318" s="30"/>
      <c r="I318" s="30"/>
      <c r="J318" s="30" t="s">
        <v>7160</v>
      </c>
      <c r="K318" s="55" t="s">
        <v>5950</v>
      </c>
      <c r="L318" s="30"/>
      <c r="M318" s="8"/>
      <c r="N318" s="8"/>
      <c r="O318" s="73"/>
      <c r="P318" s="30"/>
      <c r="Q318" s="30"/>
      <c r="R318" s="30"/>
      <c r="S318" s="31"/>
      <c r="T318" s="30">
        <v>51.707030000000003</v>
      </c>
      <c r="U318" s="30">
        <v>-2.03254</v>
      </c>
    </row>
    <row r="319" spans="1:21" ht="14.25" customHeight="1">
      <c r="A319" s="30" t="s">
        <v>7161</v>
      </c>
      <c r="B319" s="30"/>
      <c r="C319" s="30"/>
      <c r="D319" s="30"/>
      <c r="E319" s="30"/>
      <c r="F319" s="30"/>
      <c r="G319" s="30"/>
      <c r="H319" s="30"/>
      <c r="I319" s="30"/>
      <c r="J319" s="30" t="s">
        <v>7162</v>
      </c>
      <c r="K319" s="55" t="s">
        <v>5950</v>
      </c>
      <c r="L319" s="30" t="s">
        <v>7163</v>
      </c>
      <c r="M319" s="8"/>
      <c r="N319" s="8"/>
      <c r="O319" s="73"/>
      <c r="P319" s="30"/>
      <c r="Q319" s="30"/>
      <c r="R319" s="30"/>
      <c r="S319" s="31"/>
      <c r="T319" s="30">
        <v>52.018219999999999</v>
      </c>
      <c r="U319" s="30">
        <v>-1.7545999999999999</v>
      </c>
    </row>
    <row r="320" spans="1:21" ht="14.25" customHeight="1">
      <c r="A320" s="30" t="s">
        <v>7164</v>
      </c>
      <c r="B320" s="30"/>
      <c r="C320" s="30"/>
      <c r="D320" s="30"/>
      <c r="E320" s="30"/>
      <c r="F320" s="30"/>
      <c r="G320" s="30"/>
      <c r="H320" s="30"/>
      <c r="I320" s="30"/>
      <c r="J320" s="30" t="s">
        <v>7165</v>
      </c>
      <c r="K320" s="55" t="s">
        <v>5950</v>
      </c>
      <c r="L320" s="30" t="s">
        <v>7166</v>
      </c>
      <c r="M320" s="8"/>
      <c r="N320" s="8"/>
      <c r="O320" s="73"/>
      <c r="P320" s="30"/>
      <c r="Q320" s="30"/>
      <c r="R320" s="30"/>
      <c r="S320" s="31"/>
      <c r="T320" s="30">
        <v>51.705739999999999</v>
      </c>
      <c r="U320" s="30">
        <v>-1.76953</v>
      </c>
    </row>
    <row r="321" spans="1:21" ht="14.25" customHeight="1">
      <c r="A321" s="30" t="s">
        <v>7167</v>
      </c>
      <c r="B321" s="30"/>
      <c r="C321" s="30"/>
      <c r="D321" s="30"/>
      <c r="E321" s="30"/>
      <c r="F321" s="30"/>
      <c r="G321" s="30"/>
      <c r="H321" s="30"/>
      <c r="I321" s="30"/>
      <c r="J321" s="30" t="s">
        <v>7168</v>
      </c>
      <c r="K321" s="55" t="s">
        <v>5950</v>
      </c>
      <c r="L321" s="30" t="s">
        <v>7169</v>
      </c>
      <c r="M321" s="8"/>
      <c r="N321" s="8"/>
      <c r="O321" s="73"/>
      <c r="P321" s="30"/>
      <c r="Q321" s="30"/>
      <c r="R321" s="30"/>
      <c r="S321" s="31"/>
      <c r="T321" s="30">
        <v>52.090519999999998</v>
      </c>
      <c r="U321" s="30">
        <v>-1.7742199999999999</v>
      </c>
    </row>
    <row r="322" spans="1:21" ht="14.25" customHeight="1">
      <c r="A322" s="30" t="s">
        <v>7170</v>
      </c>
      <c r="B322" s="30"/>
      <c r="C322" s="30"/>
      <c r="D322" s="30"/>
      <c r="E322" s="30"/>
      <c r="F322" s="30"/>
      <c r="G322" s="30"/>
      <c r="H322" s="30"/>
      <c r="I322" s="30"/>
      <c r="J322" s="30" t="s">
        <v>7171</v>
      </c>
      <c r="K322" s="55" t="s">
        <v>5950</v>
      </c>
      <c r="L322" s="30" t="s">
        <v>7172</v>
      </c>
      <c r="M322" s="8"/>
      <c r="N322" s="8"/>
      <c r="O322" s="73"/>
      <c r="P322" s="30"/>
      <c r="Q322" s="30"/>
      <c r="R322" s="30"/>
      <c r="S322" s="31"/>
      <c r="T322" s="30">
        <v>51.703960000000002</v>
      </c>
      <c r="U322" s="30">
        <v>-1.7869900000000001</v>
      </c>
    </row>
    <row r="323" spans="1:21" ht="14.25" customHeight="1">
      <c r="A323" s="30" t="s">
        <v>7173</v>
      </c>
      <c r="B323" s="30"/>
      <c r="C323" s="30"/>
      <c r="D323" s="30"/>
      <c r="E323" s="30"/>
      <c r="F323" s="30"/>
      <c r="G323" s="30"/>
      <c r="H323" s="30"/>
      <c r="I323" s="30"/>
      <c r="J323" s="30" t="s">
        <v>7174</v>
      </c>
      <c r="K323" s="55"/>
      <c r="L323" s="30" t="s">
        <v>7175</v>
      </c>
      <c r="M323" s="8"/>
      <c r="N323" s="8"/>
      <c r="O323" s="73"/>
      <c r="P323" s="30"/>
      <c r="Q323" s="30"/>
      <c r="R323" s="30"/>
      <c r="S323" s="31"/>
      <c r="T323" s="30">
        <v>51.701279999999997</v>
      </c>
      <c r="U323" s="30">
        <v>-1.68459</v>
      </c>
    </row>
    <row r="324" spans="1:21" ht="14.25" customHeight="1">
      <c r="A324" s="30" t="s">
        <v>7176</v>
      </c>
      <c r="B324" s="30"/>
      <c r="C324" s="30"/>
      <c r="D324" s="30"/>
      <c r="E324" s="30"/>
      <c r="F324" s="30"/>
      <c r="G324" s="30"/>
      <c r="H324" s="30"/>
      <c r="I324" s="30"/>
      <c r="J324" s="30"/>
      <c r="K324" s="55"/>
      <c r="L324" s="30" t="s">
        <v>7177</v>
      </c>
      <c r="M324" s="8"/>
      <c r="N324" s="8"/>
      <c r="O324" s="73"/>
      <c r="P324" s="30"/>
      <c r="Q324" s="30"/>
      <c r="R324" s="30"/>
      <c r="S324" s="31"/>
      <c r="T324" s="30">
        <v>51.88852</v>
      </c>
      <c r="U324" s="30">
        <v>-1.7544299999999999</v>
      </c>
    </row>
    <row r="325" spans="1:21" ht="14.25" customHeight="1">
      <c r="A325" s="30" t="s">
        <v>7178</v>
      </c>
      <c r="B325" s="30"/>
      <c r="C325" s="30"/>
      <c r="D325" s="30"/>
      <c r="E325" s="30"/>
      <c r="F325" s="30"/>
      <c r="G325" s="30"/>
      <c r="H325" s="30"/>
      <c r="I325" s="30"/>
      <c r="J325" s="30" t="s">
        <v>7179</v>
      </c>
      <c r="K325" s="55" t="s">
        <v>5950</v>
      </c>
      <c r="L325" s="30" t="s">
        <v>7180</v>
      </c>
      <c r="M325" s="8"/>
      <c r="N325" s="8"/>
      <c r="O325" s="73"/>
      <c r="P325" s="30"/>
      <c r="Q325" s="30"/>
      <c r="R325" s="30"/>
      <c r="S325" s="31"/>
      <c r="T325" s="30">
        <v>52.09619</v>
      </c>
      <c r="U325" s="30">
        <v>-1.7585999999999999</v>
      </c>
    </row>
    <row r="326" spans="1:21" ht="14.25" customHeight="1">
      <c r="A326" s="30" t="s">
        <v>7181</v>
      </c>
      <c r="B326" s="30"/>
      <c r="C326" s="30"/>
      <c r="D326" s="30"/>
      <c r="E326" s="30"/>
      <c r="F326" s="30"/>
      <c r="G326" s="30"/>
      <c r="H326" s="30"/>
      <c r="I326" s="30"/>
      <c r="J326" s="30" t="s">
        <v>7182</v>
      </c>
      <c r="K326" s="55" t="s">
        <v>5950</v>
      </c>
      <c r="L326" s="30" t="s">
        <v>7183</v>
      </c>
      <c r="M326" s="8"/>
      <c r="N326" s="8"/>
      <c r="O326" s="73"/>
      <c r="P326" s="30"/>
      <c r="Q326" s="30"/>
      <c r="R326" s="30"/>
      <c r="S326" s="31"/>
      <c r="T326" s="30">
        <v>51.643340000000002</v>
      </c>
      <c r="U326" s="30">
        <v>-2.15503</v>
      </c>
    </row>
    <row r="327" spans="1:21" ht="14.25" customHeight="1">
      <c r="A327" s="30" t="s">
        <v>7184</v>
      </c>
      <c r="B327" s="30"/>
      <c r="C327" s="30"/>
      <c r="D327" s="30"/>
      <c r="E327" s="30"/>
      <c r="F327" s="30"/>
      <c r="G327" s="30"/>
      <c r="H327" s="30"/>
      <c r="I327" s="30"/>
      <c r="J327" s="30" t="s">
        <v>7185</v>
      </c>
      <c r="K327" s="55"/>
      <c r="L327" s="30" t="s">
        <v>7186</v>
      </c>
      <c r="M327" s="8"/>
      <c r="N327" s="8"/>
      <c r="O327" s="73"/>
      <c r="P327" s="30"/>
      <c r="Q327" s="30"/>
      <c r="R327" s="30"/>
      <c r="S327" s="31"/>
      <c r="T327" s="30">
        <v>51.64846</v>
      </c>
      <c r="U327" s="30">
        <v>-2.1546099999999999</v>
      </c>
    </row>
    <row r="328" spans="1:21" ht="14.25" customHeight="1">
      <c r="A328" s="30" t="s">
        <v>7187</v>
      </c>
      <c r="B328" s="30"/>
      <c r="C328" s="30"/>
      <c r="D328" s="30"/>
      <c r="E328" s="30"/>
      <c r="F328" s="30"/>
      <c r="G328" s="30"/>
      <c r="H328" s="30"/>
      <c r="I328" s="30"/>
      <c r="J328" s="30" t="s">
        <v>7188</v>
      </c>
      <c r="K328" s="55" t="s">
        <v>5950</v>
      </c>
      <c r="L328" s="30" t="s">
        <v>7026</v>
      </c>
      <c r="M328" s="8"/>
      <c r="N328" s="8"/>
      <c r="O328" s="73"/>
      <c r="P328" s="30"/>
      <c r="Q328" s="30"/>
      <c r="R328" s="30"/>
      <c r="S328" s="31"/>
      <c r="T328" s="30">
        <v>52.046509999999998</v>
      </c>
      <c r="U328" s="30">
        <v>-1.77698</v>
      </c>
    </row>
    <row r="329" spans="1:21" ht="14.25" customHeight="1">
      <c r="A329" s="30" t="s">
        <v>7189</v>
      </c>
      <c r="B329" s="30"/>
      <c r="C329" s="30"/>
      <c r="D329" s="30"/>
      <c r="E329" s="30"/>
      <c r="F329" s="30"/>
      <c r="G329" s="30"/>
      <c r="H329" s="30"/>
      <c r="I329" s="30"/>
      <c r="J329" s="30"/>
      <c r="K329" s="55"/>
      <c r="L329" s="30" t="s">
        <v>7041</v>
      </c>
      <c r="M329" s="8"/>
      <c r="N329" s="8"/>
      <c r="O329" s="73"/>
      <c r="P329" s="30"/>
      <c r="Q329" s="30"/>
      <c r="R329" s="30"/>
      <c r="S329" s="31"/>
      <c r="T329" s="30">
        <v>51.752980000000001</v>
      </c>
      <c r="U329" s="30">
        <v>-1.97129</v>
      </c>
    </row>
    <row r="330" spans="1:21" ht="14.25" customHeight="1">
      <c r="A330" s="30" t="s">
        <v>7190</v>
      </c>
      <c r="B330" s="30"/>
      <c r="C330" s="30"/>
      <c r="D330" s="30"/>
      <c r="E330" s="30"/>
      <c r="F330" s="30"/>
      <c r="G330" s="30"/>
      <c r="H330" s="30"/>
      <c r="I330" s="30"/>
      <c r="J330" s="30"/>
      <c r="K330" s="55"/>
      <c r="L330" s="30" t="s">
        <v>7041</v>
      </c>
      <c r="M330" s="8"/>
      <c r="N330" s="8"/>
      <c r="O330" s="73"/>
      <c r="P330" s="30"/>
      <c r="Q330" s="30"/>
      <c r="R330" s="30"/>
      <c r="S330" s="31"/>
      <c r="T330" s="30">
        <v>51.711649999999999</v>
      </c>
      <c r="U330" s="30">
        <v>-1.7747599999999999</v>
      </c>
    </row>
    <row r="331" spans="1:21" ht="14.25" customHeight="1">
      <c r="A331" s="30" t="s">
        <v>7191</v>
      </c>
      <c r="B331" s="30"/>
      <c r="C331" s="30"/>
      <c r="D331" s="30"/>
      <c r="E331" s="30"/>
      <c r="F331" s="30"/>
      <c r="G331" s="30"/>
      <c r="H331" s="30"/>
      <c r="I331" s="30"/>
      <c r="J331" s="30"/>
      <c r="K331" s="55"/>
      <c r="L331" s="30" t="s">
        <v>7015</v>
      </c>
      <c r="M331" s="8"/>
      <c r="N331" s="8"/>
      <c r="O331" s="73"/>
      <c r="P331" s="30"/>
      <c r="Q331" s="30"/>
      <c r="R331" s="30"/>
      <c r="S331" s="31"/>
      <c r="T331" s="30">
        <v>52.09648</v>
      </c>
      <c r="U331" s="30">
        <v>-1.7588600000000001</v>
      </c>
    </row>
    <row r="332" spans="1:21" ht="14.25" customHeight="1">
      <c r="A332" s="30" t="s">
        <v>7192</v>
      </c>
      <c r="B332" s="30"/>
      <c r="C332" s="30"/>
      <c r="D332" s="30"/>
      <c r="E332" s="30"/>
      <c r="F332" s="30"/>
      <c r="G332" s="30"/>
      <c r="H332" s="30"/>
      <c r="I332" s="30"/>
      <c r="J332" s="30" t="s">
        <v>7193</v>
      </c>
      <c r="K332" s="55" t="s">
        <v>5950</v>
      </c>
      <c r="L332" s="30" t="s">
        <v>7194</v>
      </c>
      <c r="M332" s="8"/>
      <c r="N332" s="8"/>
      <c r="O332" s="73"/>
      <c r="P332" s="30"/>
      <c r="Q332" s="30"/>
      <c r="R332" s="30"/>
      <c r="S332" s="31"/>
      <c r="T332" s="30">
        <v>51.70167</v>
      </c>
      <c r="U332" s="30">
        <v>-1.68357</v>
      </c>
    </row>
    <row r="333" spans="1:21" ht="14.25" customHeight="1">
      <c r="A333" s="30" t="s">
        <v>7195</v>
      </c>
      <c r="B333" s="30"/>
      <c r="C333" s="30"/>
      <c r="D333" s="30"/>
      <c r="E333" s="30"/>
      <c r="F333" s="30"/>
      <c r="G333" s="30"/>
      <c r="H333" s="30"/>
      <c r="I333" s="30"/>
      <c r="J333" s="30"/>
      <c r="K333" s="55"/>
      <c r="L333" s="30" t="s">
        <v>7196</v>
      </c>
      <c r="M333" s="8"/>
      <c r="N333" s="8"/>
      <c r="O333" s="73"/>
      <c r="P333" s="30"/>
      <c r="Q333" s="30"/>
      <c r="R333" s="30"/>
      <c r="S333" s="31"/>
      <c r="T333" s="30">
        <v>52.090539999999997</v>
      </c>
      <c r="U333" s="30">
        <v>-1.7741499999999999</v>
      </c>
    </row>
    <row r="334" spans="1:21" ht="14.25" customHeight="1">
      <c r="A334" s="30" t="s">
        <v>7197</v>
      </c>
      <c r="B334" s="30"/>
      <c r="C334" s="30"/>
      <c r="D334" s="30" t="s">
        <v>7198</v>
      </c>
      <c r="E334" s="30" t="s">
        <v>25</v>
      </c>
      <c r="F334" s="30"/>
      <c r="G334" s="30"/>
      <c r="H334" s="30"/>
      <c r="I334" s="30"/>
      <c r="J334" s="30"/>
      <c r="K334" s="55"/>
      <c r="L334" s="30"/>
      <c r="M334" s="8"/>
      <c r="N334" s="8"/>
      <c r="O334" s="73"/>
      <c r="P334" s="30"/>
      <c r="Q334" s="30"/>
      <c r="R334" s="30"/>
      <c r="S334" s="31"/>
      <c r="T334" s="30"/>
      <c r="U334" s="30"/>
    </row>
    <row r="335" spans="1:21" ht="14.25" customHeight="1">
      <c r="A335" s="30" t="s">
        <v>7199</v>
      </c>
      <c r="B335" s="30"/>
      <c r="C335" s="30"/>
      <c r="D335" s="30" t="s">
        <v>6118</v>
      </c>
      <c r="E335" s="30" t="s">
        <v>25</v>
      </c>
      <c r="F335" s="30"/>
      <c r="G335" s="30"/>
      <c r="H335" s="30"/>
      <c r="I335" s="30"/>
      <c r="J335" s="30"/>
      <c r="K335" s="55"/>
      <c r="L335" s="30"/>
      <c r="M335" s="8"/>
      <c r="N335" s="8"/>
      <c r="O335" s="73"/>
      <c r="P335" s="30"/>
      <c r="Q335" s="30"/>
      <c r="R335" s="30"/>
      <c r="S335" s="31"/>
      <c r="T335" s="30"/>
      <c r="U335" s="30"/>
    </row>
    <row r="336" spans="1:21" ht="14.25" customHeight="1">
      <c r="A336" s="30" t="s">
        <v>7200</v>
      </c>
      <c r="B336" s="30"/>
      <c r="C336" s="30" t="s">
        <v>3314</v>
      </c>
      <c r="D336" s="30" t="s">
        <v>7201</v>
      </c>
      <c r="E336" s="30" t="s">
        <v>25</v>
      </c>
      <c r="F336" s="30"/>
      <c r="G336" s="30"/>
      <c r="H336" s="30"/>
      <c r="I336" s="30"/>
      <c r="J336" s="30"/>
      <c r="K336" s="55"/>
      <c r="L336" s="30"/>
      <c r="M336" s="8"/>
      <c r="N336" s="8"/>
      <c r="O336" s="73"/>
      <c r="P336" s="30"/>
      <c r="Q336" s="30"/>
      <c r="R336" s="30"/>
      <c r="S336" s="31"/>
      <c r="T336" s="30"/>
      <c r="U336" s="30"/>
    </row>
    <row r="337" spans="1:21" ht="14.25" customHeight="1">
      <c r="A337" s="30" t="s">
        <v>7202</v>
      </c>
      <c r="B337" s="30"/>
      <c r="C337" s="30"/>
      <c r="D337" s="30" t="s">
        <v>7203</v>
      </c>
      <c r="E337" s="30" t="s">
        <v>25</v>
      </c>
      <c r="F337" s="30"/>
      <c r="G337" s="30"/>
      <c r="H337" s="30"/>
      <c r="I337" s="30"/>
      <c r="J337" s="30"/>
      <c r="K337" s="55"/>
      <c r="L337" s="30"/>
      <c r="M337" s="8"/>
      <c r="N337" s="8"/>
      <c r="O337" s="73"/>
      <c r="P337" s="30"/>
      <c r="Q337" s="30"/>
      <c r="R337" s="30"/>
      <c r="S337" s="31"/>
      <c r="T337" s="30"/>
      <c r="U337" s="30"/>
    </row>
    <row r="338" spans="1:21" ht="14.25" customHeight="1">
      <c r="A338" s="30" t="s">
        <v>7204</v>
      </c>
      <c r="B338" s="30"/>
      <c r="C338" s="30"/>
      <c r="D338" s="30"/>
      <c r="E338" s="30" t="s">
        <v>25</v>
      </c>
      <c r="F338" s="30"/>
      <c r="G338" s="30"/>
      <c r="H338" s="30"/>
      <c r="I338" s="30"/>
      <c r="J338" s="30"/>
      <c r="K338" s="55"/>
      <c r="L338" s="30"/>
      <c r="M338" s="8"/>
      <c r="N338" s="8"/>
      <c r="O338" s="73"/>
      <c r="P338" s="30"/>
      <c r="Q338" s="30"/>
      <c r="R338" s="30"/>
      <c r="S338" s="31"/>
      <c r="T338" s="30"/>
      <c r="U338" s="30"/>
    </row>
    <row r="339" spans="1:21" ht="14.25" customHeight="1">
      <c r="A339" s="67" t="s">
        <v>7205</v>
      </c>
      <c r="B339" s="67"/>
      <c r="C339" s="67" t="s">
        <v>4513</v>
      </c>
      <c r="D339" s="67" t="s">
        <v>7206</v>
      </c>
      <c r="E339" s="67"/>
      <c r="F339" s="67"/>
      <c r="G339" s="67"/>
      <c r="H339" s="67"/>
      <c r="I339" s="67"/>
      <c r="J339" s="67"/>
      <c r="K339" s="55"/>
      <c r="L339" s="67"/>
      <c r="M339" s="69"/>
      <c r="N339" s="69"/>
      <c r="O339" s="73"/>
      <c r="P339" s="67"/>
      <c r="Q339" s="67"/>
      <c r="R339" s="67" t="s">
        <v>10818</v>
      </c>
      <c r="S339" s="32" t="s">
        <v>10820</v>
      </c>
      <c r="T339" s="67"/>
      <c r="U339" s="67"/>
    </row>
    <row r="340" spans="1:21" ht="14.25" customHeight="1">
      <c r="A340" s="67"/>
      <c r="B340" s="67" t="s">
        <v>3924</v>
      </c>
      <c r="C340" s="67" t="s">
        <v>10810</v>
      </c>
      <c r="D340" s="67"/>
      <c r="E340" s="67"/>
      <c r="F340" s="63"/>
      <c r="G340" s="67"/>
      <c r="H340" s="67"/>
      <c r="I340" s="67"/>
      <c r="J340" s="67"/>
      <c r="K340" s="67"/>
      <c r="N340" s="35"/>
      <c r="O340" s="10"/>
      <c r="P340" s="10"/>
      <c r="Q340" s="10"/>
      <c r="R340" s="10"/>
      <c r="S340" s="10"/>
    </row>
    <row r="341" spans="1:21" ht="16.5" customHeight="1">
      <c r="A341" s="74"/>
      <c r="B341" s="44"/>
      <c r="C341" s="44"/>
      <c r="D341" s="24"/>
      <c r="E341" s="24"/>
      <c r="F341" s="24"/>
      <c r="G341" s="24"/>
      <c r="H341" s="24"/>
      <c r="I341" s="44"/>
      <c r="J341" s="44"/>
      <c r="K341" s="44"/>
      <c r="L341" s="24"/>
      <c r="M341" s="24"/>
      <c r="N341" s="24"/>
      <c r="O341" s="24"/>
      <c r="P341" s="24"/>
      <c r="Q341" s="24"/>
      <c r="R341" s="24"/>
      <c r="S341" s="43"/>
      <c r="T341" s="44"/>
      <c r="U341" s="7"/>
    </row>
    <row r="342" spans="1:21" ht="16.5" customHeight="1">
      <c r="A342" s="74"/>
      <c r="B342" s="44"/>
      <c r="C342" s="44"/>
      <c r="D342" s="24"/>
      <c r="E342" s="24"/>
      <c r="F342" s="24"/>
      <c r="G342" s="24"/>
      <c r="H342" s="24"/>
      <c r="I342" s="44"/>
      <c r="J342" s="44"/>
      <c r="K342" s="44"/>
      <c r="L342" s="24"/>
      <c r="M342" s="24"/>
      <c r="N342" s="24"/>
      <c r="O342" s="24"/>
      <c r="P342" s="24"/>
      <c r="Q342" s="24"/>
      <c r="R342" s="24"/>
      <c r="S342" s="43"/>
      <c r="T342" s="44"/>
      <c r="U342" s="7"/>
    </row>
    <row r="343" spans="1:21" ht="16.5" customHeight="1">
      <c r="A343" s="74"/>
      <c r="B343" s="44"/>
      <c r="C343" s="44"/>
      <c r="D343" s="24"/>
      <c r="E343" s="24"/>
      <c r="F343" s="24"/>
      <c r="G343" s="24"/>
      <c r="H343" s="24"/>
      <c r="I343" s="44"/>
      <c r="J343" s="44"/>
      <c r="K343" s="44"/>
      <c r="L343" s="24"/>
      <c r="M343" s="24"/>
      <c r="N343" s="24"/>
      <c r="O343" s="24"/>
      <c r="P343" s="24"/>
      <c r="Q343" s="24"/>
      <c r="R343" s="24"/>
      <c r="S343" s="43"/>
      <c r="T343" s="44"/>
      <c r="U343" s="7"/>
    </row>
    <row r="344" spans="1:21" ht="16.5" customHeight="1">
      <c r="A344" s="74"/>
      <c r="B344" s="44"/>
      <c r="C344" s="44"/>
      <c r="D344" s="24"/>
      <c r="E344" s="24"/>
      <c r="F344" s="24"/>
      <c r="G344" s="24"/>
      <c r="H344" s="24"/>
      <c r="I344" s="44"/>
      <c r="J344" s="44"/>
      <c r="K344" s="44"/>
      <c r="L344" s="24"/>
      <c r="M344" s="24"/>
      <c r="N344" s="24"/>
      <c r="O344" s="24"/>
      <c r="P344" s="24"/>
      <c r="Q344" s="24"/>
      <c r="R344" s="24"/>
      <c r="S344" s="43"/>
      <c r="T344" s="44"/>
      <c r="U344" s="7"/>
    </row>
    <row r="345" spans="1:21" ht="16.5" customHeight="1">
      <c r="A345" s="74"/>
      <c r="B345" s="44"/>
      <c r="C345" s="44"/>
      <c r="D345" s="24"/>
      <c r="E345" s="24"/>
      <c r="F345" s="24"/>
      <c r="G345" s="24"/>
      <c r="H345" s="24"/>
      <c r="I345" s="24"/>
      <c r="J345" s="24"/>
      <c r="K345" s="24"/>
      <c r="L345" s="24"/>
      <c r="M345" s="24"/>
      <c r="N345" s="24"/>
      <c r="O345" s="24"/>
      <c r="P345" s="24"/>
      <c r="Q345" s="24"/>
      <c r="R345" s="24"/>
      <c r="S345" s="43"/>
      <c r="T345" s="44"/>
      <c r="U345" s="7"/>
    </row>
    <row r="346" spans="1:21" ht="16.5" customHeight="1">
      <c r="A346" s="74"/>
      <c r="B346" s="44"/>
      <c r="C346" s="44"/>
      <c r="D346" s="24"/>
      <c r="E346" s="24"/>
      <c r="F346" s="24"/>
      <c r="G346" s="24"/>
      <c r="H346" s="24"/>
      <c r="I346" s="24"/>
      <c r="J346" s="24"/>
      <c r="K346" s="24"/>
      <c r="L346" s="24"/>
      <c r="M346" s="24"/>
      <c r="N346" s="24"/>
      <c r="O346" s="24"/>
      <c r="P346" s="24"/>
      <c r="Q346" s="24"/>
      <c r="R346" s="24"/>
      <c r="S346" s="43"/>
      <c r="T346" s="44"/>
      <c r="U346" s="7"/>
    </row>
    <row r="347" spans="1:21" ht="16.5" customHeight="1">
      <c r="A347" s="74"/>
      <c r="B347" s="44"/>
      <c r="C347" s="44"/>
      <c r="D347" s="24"/>
      <c r="E347" s="24"/>
      <c r="F347" s="24"/>
      <c r="G347" s="24"/>
      <c r="H347" s="24"/>
      <c r="I347" s="24"/>
      <c r="J347" s="24"/>
      <c r="K347" s="24"/>
      <c r="L347" s="24"/>
      <c r="M347" s="24"/>
      <c r="N347" s="24"/>
      <c r="O347" s="24"/>
      <c r="P347" s="24"/>
      <c r="Q347" s="24"/>
      <c r="R347" s="24"/>
      <c r="S347" s="43"/>
      <c r="T347" s="44"/>
      <c r="U347" s="7"/>
    </row>
    <row r="348" spans="1:21" ht="16.5" customHeight="1">
      <c r="A348" s="74"/>
      <c r="B348" s="44"/>
      <c r="C348" s="44"/>
      <c r="D348" s="24"/>
      <c r="E348" s="24"/>
      <c r="F348" s="24"/>
      <c r="G348" s="24"/>
      <c r="H348" s="24"/>
      <c r="I348" s="24"/>
      <c r="J348" s="24"/>
      <c r="K348" s="24"/>
      <c r="L348" s="24"/>
      <c r="M348" s="24"/>
      <c r="N348" s="24"/>
      <c r="O348" s="24"/>
      <c r="P348" s="24"/>
      <c r="Q348" s="24"/>
      <c r="R348" s="24"/>
      <c r="S348" s="43"/>
      <c r="T348" s="44"/>
      <c r="U348" s="7"/>
    </row>
    <row r="349" spans="1:21" ht="16.5" customHeight="1">
      <c r="A349" s="74"/>
      <c r="B349" s="44"/>
      <c r="C349" s="44"/>
      <c r="D349" s="24"/>
      <c r="E349" s="24"/>
      <c r="F349" s="24"/>
      <c r="G349" s="24"/>
      <c r="H349" s="24"/>
      <c r="I349" s="24"/>
      <c r="J349" s="24"/>
      <c r="K349" s="24"/>
      <c r="L349" s="24"/>
      <c r="M349" s="24"/>
      <c r="N349" s="24"/>
      <c r="O349" s="24"/>
      <c r="P349" s="24"/>
      <c r="Q349" s="24"/>
      <c r="R349" s="24"/>
      <c r="S349" s="43"/>
      <c r="T349" s="44"/>
      <c r="U349" s="7"/>
    </row>
    <row r="350" spans="1:21" ht="16.5" customHeight="1">
      <c r="A350" s="74"/>
      <c r="B350" s="44"/>
      <c r="C350" s="44"/>
      <c r="D350" s="24"/>
      <c r="E350" s="24"/>
      <c r="F350" s="24"/>
      <c r="G350" s="24"/>
      <c r="H350" s="24"/>
      <c r="I350" s="24"/>
      <c r="J350" s="24"/>
      <c r="K350" s="24"/>
      <c r="L350" s="24"/>
      <c r="M350" s="24"/>
      <c r="N350" s="24"/>
      <c r="O350" s="24"/>
      <c r="P350" s="24"/>
      <c r="Q350" s="24"/>
      <c r="R350" s="24"/>
      <c r="S350" s="43"/>
      <c r="T350" s="44"/>
      <c r="U350" s="7"/>
    </row>
    <row r="351" spans="1:21" ht="16.5" customHeight="1">
      <c r="A351" s="74"/>
      <c r="B351" s="44"/>
      <c r="C351" s="44"/>
      <c r="D351" s="24"/>
      <c r="E351" s="24"/>
      <c r="F351" s="24"/>
      <c r="G351" s="24"/>
      <c r="H351" s="24"/>
      <c r="I351" s="24"/>
      <c r="J351" s="24"/>
      <c r="K351" s="24"/>
      <c r="L351" s="24"/>
      <c r="M351" s="24"/>
      <c r="N351" s="24"/>
      <c r="O351" s="24"/>
      <c r="P351" s="24"/>
      <c r="Q351" s="24"/>
      <c r="R351" s="24"/>
      <c r="S351" s="43"/>
      <c r="T351" s="44"/>
      <c r="U351" s="7"/>
    </row>
    <row r="352" spans="1:21" ht="16.5" customHeight="1">
      <c r="A352" s="74"/>
      <c r="B352" s="44"/>
      <c r="C352" s="44"/>
      <c r="D352" s="24"/>
      <c r="E352" s="24"/>
      <c r="F352" s="24"/>
      <c r="G352" s="24"/>
      <c r="H352" s="24"/>
      <c r="I352" s="24"/>
      <c r="J352" s="24"/>
      <c r="K352" s="24"/>
      <c r="L352" s="24"/>
      <c r="M352" s="24"/>
      <c r="N352" s="24"/>
      <c r="O352" s="24"/>
      <c r="P352" s="24"/>
      <c r="Q352" s="24"/>
      <c r="R352" s="24"/>
      <c r="S352" s="43"/>
      <c r="T352" s="44"/>
      <c r="U352" s="7"/>
    </row>
    <row r="353" spans="1:21" ht="16.5" customHeight="1">
      <c r="A353" s="74"/>
      <c r="B353" s="44"/>
      <c r="C353" s="44"/>
      <c r="D353" s="24"/>
      <c r="E353" s="24"/>
      <c r="F353" s="24"/>
      <c r="G353" s="24"/>
      <c r="H353" s="24"/>
      <c r="I353" s="24"/>
      <c r="J353" s="24"/>
      <c r="K353" s="24"/>
      <c r="L353" s="24"/>
      <c r="M353" s="24"/>
      <c r="N353" s="24"/>
      <c r="O353" s="24"/>
      <c r="P353" s="24"/>
      <c r="Q353" s="24"/>
      <c r="R353" s="24"/>
      <c r="S353" s="43"/>
      <c r="T353" s="44"/>
      <c r="U353" s="7"/>
    </row>
    <row r="354" spans="1:21" ht="16.5" customHeight="1">
      <c r="A354" s="74"/>
      <c r="B354" s="44"/>
      <c r="C354" s="44"/>
      <c r="D354" s="24"/>
      <c r="E354" s="24"/>
      <c r="F354" s="24"/>
      <c r="G354" s="24"/>
      <c r="H354" s="24"/>
      <c r="I354" s="24"/>
      <c r="J354" s="24"/>
      <c r="K354" s="24"/>
      <c r="L354" s="24"/>
      <c r="M354" s="24"/>
      <c r="N354" s="24"/>
      <c r="O354" s="24"/>
      <c r="P354" s="24"/>
      <c r="Q354" s="24"/>
      <c r="R354" s="24"/>
      <c r="S354" s="43"/>
      <c r="T354" s="44"/>
      <c r="U354" s="7"/>
    </row>
    <row r="355" spans="1:21" ht="16.5" customHeight="1">
      <c r="A355" s="74"/>
      <c r="B355" s="44"/>
      <c r="C355" s="44"/>
      <c r="D355" s="24"/>
      <c r="E355" s="24"/>
      <c r="F355" s="24"/>
      <c r="G355" s="24"/>
      <c r="H355" s="24"/>
      <c r="I355" s="24"/>
      <c r="J355" s="24"/>
      <c r="K355" s="24"/>
      <c r="L355" s="24"/>
      <c r="M355" s="24"/>
      <c r="N355" s="24"/>
      <c r="O355" s="24"/>
      <c r="P355" s="24"/>
      <c r="Q355" s="24"/>
      <c r="R355" s="24"/>
      <c r="S355" s="43"/>
      <c r="T355" s="44"/>
      <c r="U355" s="7"/>
    </row>
    <row r="356" spans="1:21" ht="16.5" customHeight="1">
      <c r="A356" s="74"/>
      <c r="B356" s="44"/>
      <c r="C356" s="44"/>
      <c r="D356" s="24"/>
      <c r="E356" s="24"/>
      <c r="F356" s="24"/>
      <c r="G356" s="24"/>
      <c r="H356" s="24"/>
      <c r="I356" s="24"/>
      <c r="J356" s="24"/>
      <c r="K356" s="24"/>
      <c r="L356" s="24"/>
      <c r="M356" s="24"/>
      <c r="N356" s="24"/>
      <c r="O356" s="24"/>
      <c r="P356" s="24"/>
      <c r="Q356" s="24"/>
      <c r="R356" s="24"/>
      <c r="S356" s="43"/>
      <c r="T356" s="44"/>
      <c r="U356" s="7"/>
    </row>
    <row r="357" spans="1:21" ht="16.5" customHeight="1">
      <c r="A357" s="74"/>
      <c r="B357" s="44"/>
      <c r="C357" s="44"/>
      <c r="D357" s="24"/>
      <c r="E357" s="24"/>
      <c r="F357" s="24"/>
      <c r="G357" s="24"/>
      <c r="H357" s="24"/>
      <c r="I357" s="24"/>
      <c r="J357" s="24"/>
      <c r="K357" s="24"/>
      <c r="L357" s="24"/>
      <c r="M357" s="24"/>
      <c r="N357" s="24"/>
      <c r="O357" s="24"/>
      <c r="P357" s="24"/>
      <c r="Q357" s="24"/>
      <c r="R357" s="24"/>
      <c r="S357" s="43"/>
      <c r="T357" s="44"/>
      <c r="U357" s="7"/>
    </row>
    <row r="358" spans="1:21" ht="16.5" customHeight="1">
      <c r="A358" s="74"/>
      <c r="B358" s="44"/>
      <c r="C358" s="44"/>
      <c r="D358" s="24"/>
      <c r="E358" s="24"/>
      <c r="F358" s="24"/>
      <c r="G358" s="24"/>
      <c r="H358" s="24"/>
      <c r="I358" s="24"/>
      <c r="J358" s="24"/>
      <c r="K358" s="24"/>
      <c r="L358" s="24"/>
      <c r="M358" s="24"/>
      <c r="N358" s="24"/>
      <c r="O358" s="24"/>
      <c r="P358" s="24"/>
      <c r="Q358" s="24"/>
      <c r="R358" s="24"/>
      <c r="S358" s="43"/>
      <c r="T358" s="44"/>
      <c r="U358" s="7"/>
    </row>
    <row r="359" spans="1:21" ht="16.5" customHeight="1">
      <c r="A359" s="74"/>
      <c r="B359" s="44"/>
      <c r="C359" s="44"/>
      <c r="D359" s="24"/>
      <c r="E359" s="24"/>
      <c r="F359" s="24"/>
      <c r="G359" s="24"/>
      <c r="H359" s="24"/>
      <c r="I359" s="24"/>
      <c r="J359" s="24"/>
      <c r="K359" s="24"/>
      <c r="L359" s="24"/>
      <c r="M359" s="24"/>
      <c r="N359" s="24"/>
      <c r="O359" s="24"/>
      <c r="P359" s="24"/>
      <c r="Q359" s="24"/>
      <c r="R359" s="24"/>
      <c r="S359" s="43"/>
      <c r="T359" s="44"/>
      <c r="U359" s="7"/>
    </row>
    <row r="360" spans="1:21" ht="16.5" customHeight="1">
      <c r="A360" s="74"/>
      <c r="B360" s="44"/>
      <c r="C360" s="44"/>
      <c r="D360" s="24"/>
      <c r="E360" s="24"/>
      <c r="F360" s="24"/>
      <c r="G360" s="24"/>
      <c r="H360" s="24"/>
      <c r="I360" s="24"/>
      <c r="J360" s="24"/>
      <c r="K360" s="24"/>
      <c r="L360" s="24"/>
      <c r="M360" s="24"/>
      <c r="N360" s="24"/>
      <c r="O360" s="24"/>
      <c r="P360" s="24"/>
      <c r="Q360" s="24"/>
      <c r="R360" s="24"/>
      <c r="S360" s="43"/>
      <c r="T360" s="44"/>
      <c r="U360" s="7"/>
    </row>
    <row r="361" spans="1:21" ht="16.5" customHeight="1">
      <c r="A361" s="74"/>
      <c r="B361" s="44"/>
      <c r="C361" s="44"/>
      <c r="D361" s="24"/>
      <c r="E361" s="24"/>
      <c r="F361" s="24"/>
      <c r="G361" s="24"/>
      <c r="H361" s="24"/>
      <c r="I361" s="24"/>
      <c r="J361" s="24"/>
      <c r="K361" s="24"/>
      <c r="L361" s="24"/>
      <c r="M361" s="24"/>
      <c r="N361" s="24"/>
      <c r="O361" s="24"/>
      <c r="P361" s="24"/>
      <c r="Q361" s="24"/>
      <c r="R361" s="24"/>
      <c r="S361" s="43"/>
      <c r="T361" s="44"/>
      <c r="U361" s="7"/>
    </row>
    <row r="362" spans="1:21" ht="16.5" customHeight="1">
      <c r="A362" s="74"/>
      <c r="B362" s="44"/>
      <c r="C362" s="44"/>
      <c r="D362" s="24"/>
      <c r="E362" s="24"/>
      <c r="F362" s="24"/>
      <c r="G362" s="24"/>
      <c r="H362" s="24"/>
      <c r="I362" s="24"/>
      <c r="J362" s="24"/>
      <c r="K362" s="24"/>
      <c r="L362" s="24"/>
      <c r="M362" s="24"/>
      <c r="N362" s="24"/>
      <c r="O362" s="24"/>
      <c r="P362" s="24"/>
      <c r="Q362" s="24"/>
      <c r="R362" s="24"/>
      <c r="S362" s="43"/>
      <c r="T362" s="44"/>
      <c r="U362" s="7"/>
    </row>
    <row r="363" spans="1:21" ht="16.5" customHeight="1">
      <c r="A363" s="74"/>
      <c r="B363" s="44"/>
      <c r="C363" s="44"/>
      <c r="D363" s="24"/>
      <c r="E363" s="24"/>
      <c r="F363" s="24"/>
      <c r="G363" s="24"/>
      <c r="H363" s="24"/>
      <c r="I363" s="24"/>
      <c r="J363" s="24"/>
      <c r="K363" s="24"/>
      <c r="L363" s="24"/>
      <c r="M363" s="24"/>
      <c r="N363" s="24"/>
      <c r="O363" s="24"/>
      <c r="P363" s="24"/>
      <c r="Q363" s="24"/>
      <c r="R363" s="24"/>
      <c r="S363" s="43"/>
      <c r="T363" s="44"/>
      <c r="U363" s="7"/>
    </row>
    <row r="364" spans="1:21" ht="16.5" customHeight="1">
      <c r="A364" s="74"/>
      <c r="B364" s="44"/>
      <c r="C364" s="44"/>
      <c r="D364" s="24"/>
      <c r="E364" s="24"/>
      <c r="F364" s="24"/>
      <c r="G364" s="24"/>
      <c r="H364" s="24"/>
      <c r="I364" s="24"/>
      <c r="J364" s="24"/>
      <c r="K364" s="24"/>
      <c r="L364" s="24"/>
      <c r="M364" s="24"/>
      <c r="N364" s="24"/>
      <c r="O364" s="24"/>
      <c r="P364" s="24"/>
      <c r="Q364" s="24"/>
      <c r="R364" s="24"/>
      <c r="S364" s="43"/>
      <c r="T364" s="44"/>
      <c r="U364" s="7"/>
    </row>
    <row r="365" spans="1:21" ht="16.5" customHeight="1">
      <c r="A365" s="74"/>
      <c r="B365" s="44"/>
      <c r="C365" s="44"/>
      <c r="D365" s="24"/>
      <c r="E365" s="24"/>
      <c r="F365" s="24"/>
      <c r="G365" s="24"/>
      <c r="H365" s="24"/>
      <c r="I365" s="24"/>
      <c r="J365" s="24"/>
      <c r="K365" s="24"/>
      <c r="L365" s="24"/>
      <c r="M365" s="24"/>
      <c r="N365" s="24"/>
      <c r="O365" s="24"/>
      <c r="P365" s="24"/>
      <c r="Q365" s="24"/>
      <c r="R365" s="24"/>
      <c r="S365" s="43"/>
      <c r="T365" s="44"/>
      <c r="U365" s="7"/>
    </row>
    <row r="366" spans="1:21" ht="16.5" customHeight="1">
      <c r="A366" s="74"/>
      <c r="B366" s="44"/>
      <c r="C366" s="44"/>
      <c r="D366" s="24"/>
      <c r="E366" s="24"/>
      <c r="F366" s="24"/>
      <c r="G366" s="24"/>
      <c r="H366" s="24"/>
      <c r="I366" s="24"/>
      <c r="J366" s="24"/>
      <c r="K366" s="24"/>
      <c r="L366" s="24"/>
      <c r="M366" s="24"/>
      <c r="N366" s="24"/>
      <c r="O366" s="24"/>
      <c r="P366" s="24"/>
      <c r="Q366" s="24"/>
      <c r="R366" s="24"/>
      <c r="S366" s="43"/>
      <c r="T366" s="44"/>
      <c r="U366" s="7"/>
    </row>
    <row r="367" spans="1:21" ht="16.5" customHeight="1">
      <c r="A367" s="74"/>
      <c r="B367" s="44"/>
      <c r="C367" s="44"/>
      <c r="D367" s="24"/>
      <c r="E367" s="24"/>
      <c r="F367" s="24"/>
      <c r="G367" s="24"/>
      <c r="H367" s="24"/>
      <c r="I367" s="24"/>
      <c r="J367" s="24"/>
      <c r="K367" s="24"/>
      <c r="L367" s="24"/>
      <c r="M367" s="24"/>
      <c r="N367" s="24"/>
      <c r="O367" s="24"/>
      <c r="P367" s="24"/>
      <c r="Q367" s="24"/>
      <c r="R367" s="24"/>
      <c r="S367" s="43"/>
      <c r="T367" s="44"/>
      <c r="U367" s="7"/>
    </row>
    <row r="368" spans="1:21" ht="16.5" customHeight="1">
      <c r="A368" s="74"/>
      <c r="B368" s="44"/>
      <c r="C368" s="44"/>
      <c r="D368" s="24"/>
      <c r="E368" s="24"/>
      <c r="F368" s="24"/>
      <c r="G368" s="24"/>
      <c r="H368" s="24"/>
      <c r="I368" s="24"/>
      <c r="J368" s="24"/>
      <c r="K368" s="24"/>
      <c r="L368" s="24"/>
      <c r="M368" s="24"/>
      <c r="N368" s="24"/>
      <c r="O368" s="24"/>
      <c r="P368" s="24"/>
      <c r="Q368" s="24"/>
      <c r="R368" s="24"/>
      <c r="S368" s="43"/>
      <c r="T368" s="44"/>
      <c r="U368" s="7"/>
    </row>
    <row r="369" spans="1:21" ht="16.5" customHeight="1">
      <c r="A369" s="74"/>
      <c r="B369" s="44"/>
      <c r="C369" s="44"/>
      <c r="D369" s="24"/>
      <c r="E369" s="24"/>
      <c r="F369" s="24"/>
      <c r="G369" s="24"/>
      <c r="H369" s="24"/>
      <c r="I369" s="24"/>
      <c r="J369" s="24"/>
      <c r="K369" s="24"/>
      <c r="L369" s="24"/>
      <c r="M369" s="24"/>
      <c r="N369" s="24"/>
      <c r="O369" s="24"/>
      <c r="P369" s="24"/>
      <c r="Q369" s="24"/>
      <c r="R369" s="24"/>
      <c r="S369" s="43"/>
      <c r="T369" s="44"/>
      <c r="U369" s="7"/>
    </row>
    <row r="370" spans="1:21" ht="16.5" customHeight="1">
      <c r="A370" s="74"/>
      <c r="B370" s="44"/>
      <c r="C370" s="44"/>
      <c r="D370" s="24"/>
      <c r="E370" s="24"/>
      <c r="F370" s="24"/>
      <c r="G370" s="24"/>
      <c r="H370" s="24"/>
      <c r="I370" s="24"/>
      <c r="J370" s="24"/>
      <c r="K370" s="24"/>
      <c r="L370" s="24"/>
      <c r="M370" s="24"/>
      <c r="N370" s="24"/>
      <c r="O370" s="24"/>
      <c r="P370" s="24"/>
      <c r="Q370" s="24"/>
      <c r="R370" s="24"/>
      <c r="S370" s="43"/>
      <c r="T370" s="44"/>
      <c r="U370" s="7"/>
    </row>
    <row r="371" spans="1:21" ht="16.5" customHeight="1">
      <c r="A371" s="74"/>
      <c r="B371" s="44"/>
      <c r="C371" s="44"/>
      <c r="D371" s="24"/>
      <c r="E371" s="24"/>
      <c r="F371" s="24"/>
      <c r="G371" s="24"/>
      <c r="H371" s="24"/>
      <c r="I371" s="24"/>
      <c r="J371" s="24"/>
      <c r="K371" s="24"/>
      <c r="L371" s="24"/>
      <c r="M371" s="24"/>
      <c r="N371" s="24"/>
      <c r="O371" s="24"/>
      <c r="P371" s="24"/>
      <c r="Q371" s="24"/>
      <c r="R371" s="24"/>
      <c r="S371" s="43"/>
      <c r="T371" s="44"/>
      <c r="U371" s="7"/>
    </row>
    <row r="372" spans="1:21" ht="16.5" customHeight="1">
      <c r="A372" s="74"/>
      <c r="B372" s="44"/>
      <c r="C372" s="44"/>
      <c r="D372" s="24"/>
      <c r="E372" s="24"/>
      <c r="F372" s="24"/>
      <c r="G372" s="24"/>
      <c r="H372" s="24"/>
      <c r="I372" s="24"/>
      <c r="J372" s="24"/>
      <c r="K372" s="24"/>
      <c r="L372" s="24"/>
      <c r="M372" s="24"/>
      <c r="N372" s="24"/>
      <c r="O372" s="24"/>
      <c r="P372" s="24"/>
      <c r="Q372" s="24"/>
      <c r="R372" s="24"/>
      <c r="S372" s="43"/>
      <c r="T372" s="44"/>
      <c r="U372" s="7"/>
    </row>
    <row r="373" spans="1:21" ht="16.5" customHeight="1">
      <c r="A373" s="74"/>
      <c r="B373" s="44"/>
      <c r="C373" s="44"/>
      <c r="D373" s="24"/>
      <c r="E373" s="24"/>
      <c r="F373" s="24"/>
      <c r="G373" s="24"/>
      <c r="H373" s="24"/>
      <c r="I373" s="24"/>
      <c r="J373" s="24"/>
      <c r="K373" s="24"/>
      <c r="L373" s="24"/>
      <c r="M373" s="24"/>
      <c r="N373" s="24"/>
      <c r="O373" s="24"/>
      <c r="P373" s="24"/>
      <c r="Q373" s="24"/>
      <c r="R373" s="24"/>
      <c r="S373" s="43"/>
      <c r="T373" s="44"/>
      <c r="U373" s="7"/>
    </row>
    <row r="374" spans="1:21" ht="16.5" customHeight="1">
      <c r="A374" s="74"/>
      <c r="B374" s="44"/>
      <c r="C374" s="44"/>
      <c r="D374" s="24"/>
      <c r="E374" s="24"/>
      <c r="F374" s="24"/>
      <c r="G374" s="24"/>
      <c r="H374" s="24"/>
      <c r="I374" s="24"/>
      <c r="J374" s="24"/>
      <c r="K374" s="24"/>
      <c r="L374" s="24"/>
      <c r="M374" s="24"/>
      <c r="N374" s="24"/>
      <c r="O374" s="24"/>
      <c r="P374" s="24"/>
      <c r="Q374" s="24"/>
      <c r="R374" s="24"/>
      <c r="S374" s="43"/>
      <c r="T374" s="44"/>
      <c r="U374" s="7"/>
    </row>
    <row r="375" spans="1:21" ht="16.5" customHeight="1">
      <c r="A375" s="74"/>
      <c r="B375" s="44"/>
      <c r="C375" s="44"/>
      <c r="D375" s="24"/>
      <c r="E375" s="24"/>
      <c r="F375" s="24"/>
      <c r="G375" s="24"/>
      <c r="H375" s="24"/>
      <c r="I375" s="24"/>
      <c r="J375" s="24"/>
      <c r="K375" s="24"/>
      <c r="L375" s="24"/>
      <c r="M375" s="24"/>
      <c r="N375" s="24"/>
      <c r="O375" s="24"/>
      <c r="P375" s="24"/>
      <c r="Q375" s="24"/>
      <c r="R375" s="24"/>
      <c r="S375" s="43"/>
      <c r="T375" s="44"/>
      <c r="U375" s="7"/>
    </row>
    <row r="376" spans="1:21" ht="16.5" customHeight="1">
      <c r="A376" s="74"/>
      <c r="B376" s="44"/>
      <c r="C376" s="44"/>
      <c r="D376" s="24"/>
      <c r="E376" s="24"/>
      <c r="F376" s="24"/>
      <c r="G376" s="24"/>
      <c r="H376" s="24"/>
      <c r="I376" s="24"/>
      <c r="J376" s="24"/>
      <c r="K376" s="24"/>
      <c r="L376" s="24"/>
      <c r="M376" s="24"/>
      <c r="N376" s="24"/>
      <c r="O376" s="24"/>
      <c r="P376" s="24"/>
      <c r="Q376" s="24"/>
      <c r="R376" s="24"/>
      <c r="S376" s="43"/>
      <c r="T376" s="44"/>
      <c r="U376" s="7"/>
    </row>
    <row r="377" spans="1:21" ht="16.5" customHeight="1">
      <c r="A377" s="74"/>
      <c r="B377" s="44"/>
      <c r="C377" s="44"/>
      <c r="D377" s="24"/>
      <c r="E377" s="24"/>
      <c r="F377" s="24"/>
      <c r="G377" s="24"/>
      <c r="H377" s="24"/>
      <c r="I377" s="24"/>
      <c r="J377" s="24"/>
      <c r="K377" s="24"/>
      <c r="L377" s="24"/>
      <c r="M377" s="24"/>
      <c r="N377" s="24"/>
      <c r="O377" s="24"/>
      <c r="P377" s="24"/>
      <c r="Q377" s="24"/>
      <c r="R377" s="24"/>
      <c r="S377" s="43"/>
      <c r="T377" s="44"/>
      <c r="U377" s="7"/>
    </row>
    <row r="378" spans="1:21" ht="16.5" customHeight="1">
      <c r="A378" s="74"/>
      <c r="B378" s="44"/>
      <c r="C378" s="44"/>
      <c r="D378" s="24"/>
      <c r="E378" s="24"/>
      <c r="F378" s="24"/>
      <c r="G378" s="24"/>
      <c r="H378" s="24"/>
      <c r="I378" s="24"/>
      <c r="J378" s="24"/>
      <c r="K378" s="24"/>
      <c r="L378" s="24"/>
      <c r="M378" s="24"/>
      <c r="N378" s="24"/>
      <c r="O378" s="24"/>
      <c r="P378" s="24"/>
      <c r="Q378" s="24"/>
      <c r="R378" s="24"/>
      <c r="S378" s="43"/>
      <c r="T378" s="44"/>
      <c r="U378" s="7"/>
    </row>
    <row r="379" spans="1:21" ht="16.5" customHeight="1">
      <c r="A379" s="74"/>
      <c r="B379" s="44"/>
      <c r="C379" s="44"/>
      <c r="D379" s="24"/>
      <c r="E379" s="24"/>
      <c r="F379" s="24"/>
      <c r="G379" s="24"/>
      <c r="H379" s="24"/>
      <c r="I379" s="24"/>
      <c r="J379" s="24"/>
      <c r="K379" s="24"/>
      <c r="L379" s="24"/>
      <c r="M379" s="24"/>
      <c r="N379" s="24"/>
      <c r="O379" s="24"/>
      <c r="P379" s="24"/>
      <c r="Q379" s="24"/>
      <c r="R379" s="24"/>
      <c r="S379" s="43"/>
      <c r="T379" s="44"/>
      <c r="U379" s="7"/>
    </row>
    <row r="380" spans="1:21" ht="16.5" customHeight="1">
      <c r="A380" s="74"/>
      <c r="B380" s="44"/>
      <c r="C380" s="44"/>
      <c r="D380" s="24"/>
      <c r="E380" s="24"/>
      <c r="F380" s="24"/>
      <c r="G380" s="24"/>
      <c r="H380" s="24"/>
      <c r="I380" s="24"/>
      <c r="J380" s="24"/>
      <c r="K380" s="24"/>
      <c r="L380" s="24"/>
      <c r="M380" s="24"/>
      <c r="N380" s="24"/>
      <c r="O380" s="24"/>
      <c r="P380" s="24"/>
      <c r="Q380" s="24"/>
      <c r="R380" s="24"/>
      <c r="S380" s="43"/>
      <c r="T380" s="44"/>
      <c r="U380" s="7"/>
    </row>
    <row r="381" spans="1:21" ht="16.5" customHeight="1">
      <c r="A381" s="74"/>
      <c r="B381" s="44"/>
      <c r="C381" s="44"/>
      <c r="D381" s="24"/>
      <c r="E381" s="24"/>
      <c r="F381" s="24"/>
      <c r="G381" s="24"/>
      <c r="H381" s="24"/>
      <c r="I381" s="24"/>
      <c r="J381" s="24"/>
      <c r="K381" s="24"/>
      <c r="L381" s="24"/>
      <c r="M381" s="24"/>
      <c r="N381" s="24"/>
      <c r="O381" s="24"/>
      <c r="P381" s="24"/>
      <c r="Q381" s="24"/>
      <c r="R381" s="24"/>
      <c r="S381" s="43"/>
      <c r="T381" s="44"/>
      <c r="U381" s="7"/>
    </row>
    <row r="382" spans="1:21" ht="16.5" customHeight="1">
      <c r="A382" s="74"/>
      <c r="B382" s="44"/>
      <c r="C382" s="44"/>
      <c r="D382" s="24"/>
      <c r="E382" s="24"/>
      <c r="F382" s="24"/>
      <c r="G382" s="24"/>
      <c r="H382" s="24"/>
      <c r="I382" s="24"/>
      <c r="J382" s="24"/>
      <c r="K382" s="24"/>
      <c r="L382" s="24"/>
      <c r="M382" s="24"/>
      <c r="N382" s="24"/>
      <c r="O382" s="24"/>
      <c r="P382" s="24"/>
      <c r="Q382" s="24"/>
      <c r="R382" s="24"/>
      <c r="S382" s="43"/>
      <c r="T382" s="44"/>
      <c r="U382" s="7"/>
    </row>
    <row r="383" spans="1:21" ht="16.5" customHeight="1">
      <c r="A383" s="74"/>
      <c r="B383" s="44"/>
      <c r="C383" s="44"/>
      <c r="D383" s="24"/>
      <c r="E383" s="24"/>
      <c r="F383" s="24"/>
      <c r="G383" s="24"/>
      <c r="H383" s="24"/>
      <c r="I383" s="24"/>
      <c r="J383" s="24"/>
      <c r="K383" s="24"/>
      <c r="L383" s="24"/>
      <c r="M383" s="24"/>
      <c r="N383" s="24"/>
      <c r="O383" s="24"/>
      <c r="P383" s="24"/>
      <c r="Q383" s="24"/>
      <c r="R383" s="24"/>
      <c r="S383" s="43"/>
      <c r="T383" s="44"/>
      <c r="U383" s="7"/>
    </row>
    <row r="384" spans="1:21" ht="16.5" customHeight="1">
      <c r="A384" s="74"/>
      <c r="B384" s="44"/>
      <c r="C384" s="44"/>
      <c r="D384" s="24"/>
      <c r="E384" s="24"/>
      <c r="F384" s="24"/>
      <c r="G384" s="24"/>
      <c r="H384" s="24"/>
      <c r="I384" s="24"/>
      <c r="J384" s="24"/>
      <c r="K384" s="24"/>
      <c r="L384" s="24"/>
      <c r="M384" s="24"/>
      <c r="N384" s="24"/>
      <c r="O384" s="24"/>
      <c r="P384" s="24"/>
      <c r="Q384" s="24"/>
      <c r="R384" s="24"/>
      <c r="S384" s="43"/>
      <c r="T384" s="44"/>
      <c r="U384" s="7"/>
    </row>
    <row r="385" spans="1:21" ht="16.5" customHeight="1">
      <c r="A385" s="74"/>
      <c r="B385" s="44"/>
      <c r="C385" s="44"/>
      <c r="D385" s="24"/>
      <c r="E385" s="24"/>
      <c r="F385" s="24"/>
      <c r="G385" s="24"/>
      <c r="H385" s="24"/>
      <c r="I385" s="24"/>
      <c r="J385" s="24"/>
      <c r="K385" s="24"/>
      <c r="L385" s="24"/>
      <c r="M385" s="24"/>
      <c r="N385" s="24"/>
      <c r="O385" s="24"/>
      <c r="P385" s="24"/>
      <c r="Q385" s="24"/>
      <c r="R385" s="24"/>
      <c r="S385" s="43"/>
      <c r="T385" s="44"/>
      <c r="U385" s="7"/>
    </row>
    <row r="386" spans="1:21" ht="16.5" customHeight="1">
      <c r="A386" s="74"/>
      <c r="B386" s="44"/>
      <c r="C386" s="44"/>
      <c r="D386" s="24"/>
      <c r="E386" s="24"/>
      <c r="F386" s="24"/>
      <c r="G386" s="24"/>
      <c r="H386" s="24"/>
      <c r="I386" s="24"/>
      <c r="J386" s="24"/>
      <c r="K386" s="24"/>
      <c r="L386" s="24"/>
      <c r="M386" s="24"/>
      <c r="N386" s="24"/>
      <c r="O386" s="24"/>
      <c r="P386" s="24"/>
      <c r="Q386" s="24"/>
      <c r="R386" s="24"/>
      <c r="S386" s="43"/>
      <c r="T386" s="44"/>
      <c r="U386" s="7"/>
    </row>
    <row r="387" spans="1:21" ht="16.5" customHeight="1">
      <c r="A387" s="74"/>
      <c r="B387" s="44"/>
      <c r="C387" s="44"/>
      <c r="D387" s="24"/>
      <c r="E387" s="24"/>
      <c r="F387" s="24"/>
      <c r="G387" s="24"/>
      <c r="H387" s="24"/>
      <c r="I387" s="24"/>
      <c r="J387" s="24"/>
      <c r="K387" s="24"/>
      <c r="L387" s="24"/>
      <c r="M387" s="24"/>
      <c r="N387" s="24"/>
      <c r="O387" s="24"/>
      <c r="P387" s="24"/>
      <c r="Q387" s="24"/>
      <c r="R387" s="24"/>
      <c r="S387" s="43"/>
      <c r="T387" s="44"/>
      <c r="U387" s="7"/>
    </row>
    <row r="388" spans="1:21" ht="16.5" customHeight="1">
      <c r="A388" s="74"/>
      <c r="B388" s="44"/>
      <c r="C388" s="44"/>
      <c r="D388" s="24"/>
      <c r="E388" s="24"/>
      <c r="F388" s="24"/>
      <c r="G388" s="24"/>
      <c r="H388" s="24"/>
      <c r="I388" s="24"/>
      <c r="J388" s="24"/>
      <c r="K388" s="24"/>
      <c r="L388" s="24"/>
      <c r="M388" s="24"/>
      <c r="N388" s="24"/>
      <c r="O388" s="24"/>
      <c r="P388" s="24"/>
      <c r="Q388" s="24"/>
      <c r="R388" s="24"/>
      <c r="S388" s="43"/>
      <c r="T388" s="44"/>
      <c r="U388" s="7"/>
    </row>
    <row r="389" spans="1:21" ht="16.5" customHeight="1">
      <c r="A389" s="74"/>
      <c r="B389" s="44"/>
      <c r="C389" s="44"/>
      <c r="D389" s="24"/>
      <c r="E389" s="24"/>
      <c r="F389" s="24"/>
      <c r="G389" s="24"/>
      <c r="H389" s="24"/>
      <c r="I389" s="24"/>
      <c r="J389" s="24"/>
      <c r="K389" s="24"/>
      <c r="L389" s="24"/>
      <c r="M389" s="24"/>
      <c r="N389" s="24"/>
      <c r="O389" s="24"/>
      <c r="P389" s="24"/>
      <c r="Q389" s="24"/>
      <c r="R389" s="24"/>
      <c r="S389" s="43"/>
      <c r="T389" s="44"/>
      <c r="U389" s="7"/>
    </row>
    <row r="390" spans="1:21" ht="16.5" customHeight="1">
      <c r="A390" s="74"/>
      <c r="B390" s="44"/>
      <c r="C390" s="44"/>
      <c r="D390" s="24"/>
      <c r="E390" s="24"/>
      <c r="F390" s="24"/>
      <c r="G390" s="24"/>
      <c r="H390" s="24"/>
      <c r="I390" s="24"/>
      <c r="J390" s="24"/>
      <c r="K390" s="24"/>
      <c r="L390" s="24"/>
      <c r="M390" s="24"/>
      <c r="N390" s="24"/>
      <c r="O390" s="24"/>
      <c r="P390" s="24"/>
      <c r="Q390" s="24"/>
      <c r="R390" s="24"/>
      <c r="S390" s="43"/>
      <c r="T390" s="44"/>
      <c r="U390" s="7"/>
    </row>
    <row r="391" spans="1:21" ht="16.5" customHeight="1">
      <c r="A391" s="74"/>
      <c r="B391" s="44"/>
      <c r="C391" s="44"/>
      <c r="D391" s="24"/>
      <c r="E391" s="24"/>
      <c r="F391" s="24"/>
      <c r="G391" s="24"/>
      <c r="H391" s="24"/>
      <c r="I391" s="24"/>
      <c r="J391" s="24"/>
      <c r="K391" s="24"/>
      <c r="L391" s="24"/>
      <c r="M391" s="24"/>
      <c r="N391" s="24"/>
      <c r="O391" s="24"/>
      <c r="P391" s="24"/>
      <c r="Q391" s="24"/>
      <c r="R391" s="24"/>
      <c r="S391" s="43"/>
      <c r="T391" s="44"/>
      <c r="U391" s="7"/>
    </row>
    <row r="392" spans="1:21" ht="16.5" customHeight="1">
      <c r="A392" s="74"/>
      <c r="B392" s="44"/>
      <c r="C392" s="44"/>
      <c r="D392" s="24"/>
      <c r="E392" s="24"/>
      <c r="F392" s="24"/>
      <c r="G392" s="24"/>
      <c r="H392" s="24"/>
      <c r="I392" s="24"/>
      <c r="J392" s="24"/>
      <c r="K392" s="24"/>
      <c r="L392" s="24"/>
      <c r="M392" s="24"/>
      <c r="N392" s="24"/>
      <c r="O392" s="24"/>
      <c r="P392" s="24"/>
      <c r="Q392" s="24"/>
      <c r="R392" s="24"/>
      <c r="S392" s="43"/>
      <c r="T392" s="44"/>
      <c r="U392" s="7"/>
    </row>
    <row r="393" spans="1:21" ht="16.5" customHeight="1">
      <c r="A393" s="74"/>
      <c r="B393" s="44"/>
      <c r="C393" s="44"/>
      <c r="D393" s="24"/>
      <c r="E393" s="24"/>
      <c r="F393" s="24"/>
      <c r="G393" s="24"/>
      <c r="H393" s="24"/>
      <c r="I393" s="24"/>
      <c r="J393" s="24"/>
      <c r="K393" s="24"/>
      <c r="L393" s="24"/>
      <c r="M393" s="24"/>
      <c r="N393" s="24"/>
      <c r="O393" s="24"/>
      <c r="P393" s="24"/>
      <c r="Q393" s="24"/>
      <c r="R393" s="24"/>
      <c r="S393" s="43"/>
      <c r="T393" s="44"/>
      <c r="U393" s="7"/>
    </row>
    <row r="394" spans="1:21" ht="16.5" customHeight="1">
      <c r="A394" s="74"/>
      <c r="B394" s="44"/>
      <c r="C394" s="44"/>
      <c r="D394" s="24"/>
      <c r="E394" s="24"/>
      <c r="F394" s="24"/>
      <c r="G394" s="24"/>
      <c r="H394" s="24"/>
      <c r="I394" s="24"/>
      <c r="J394" s="24"/>
      <c r="K394" s="24"/>
      <c r="L394" s="24"/>
      <c r="M394" s="24"/>
      <c r="N394" s="24"/>
      <c r="O394" s="24"/>
      <c r="P394" s="24"/>
      <c r="Q394" s="24"/>
      <c r="R394" s="24"/>
      <c r="S394" s="43"/>
      <c r="T394" s="44"/>
      <c r="U394" s="7"/>
    </row>
    <row r="395" spans="1:21" ht="16.5" customHeight="1">
      <c r="A395" s="7"/>
      <c r="B395" s="7"/>
      <c r="C395" s="7"/>
      <c r="D395" s="7"/>
      <c r="E395" s="7"/>
      <c r="F395" s="7"/>
      <c r="G395" s="7"/>
      <c r="H395" s="7"/>
      <c r="I395" s="7"/>
      <c r="J395" s="7"/>
      <c r="K395" s="7"/>
      <c r="L395" s="7"/>
      <c r="M395" s="7"/>
      <c r="N395" s="7"/>
      <c r="O395" s="7"/>
      <c r="P395" s="7"/>
      <c r="Q395" s="7"/>
      <c r="R395" s="7"/>
      <c r="S395" s="7"/>
      <c r="T395" s="7"/>
      <c r="U395" s="7"/>
    </row>
    <row r="396" spans="1:21" ht="16.5" customHeight="1">
      <c r="A396" s="7"/>
      <c r="B396" s="7"/>
      <c r="C396" s="7"/>
      <c r="D396" s="7"/>
      <c r="E396" s="7"/>
      <c r="F396" s="7"/>
      <c r="G396" s="7"/>
      <c r="H396" s="7"/>
      <c r="I396" s="7"/>
      <c r="J396" s="7"/>
      <c r="K396" s="7"/>
      <c r="L396" s="7"/>
      <c r="M396" s="7"/>
      <c r="N396" s="7"/>
      <c r="O396" s="7"/>
      <c r="P396" s="7"/>
      <c r="Q396" s="7"/>
      <c r="R396" s="7"/>
      <c r="S396" s="7"/>
      <c r="T396" s="7"/>
      <c r="U396" s="7"/>
    </row>
    <row r="397" spans="1:21" ht="16.5" customHeight="1">
      <c r="A397" s="7"/>
      <c r="B397" s="7"/>
      <c r="C397" s="7"/>
      <c r="D397" s="7"/>
      <c r="E397" s="7"/>
      <c r="F397" s="7"/>
      <c r="G397" s="7"/>
      <c r="H397" s="7"/>
      <c r="I397" s="7"/>
      <c r="J397" s="7"/>
      <c r="K397" s="7"/>
      <c r="L397" s="7"/>
      <c r="M397" s="7"/>
      <c r="N397" s="7"/>
      <c r="O397" s="7"/>
      <c r="P397" s="7"/>
      <c r="Q397" s="7"/>
      <c r="R397" s="7"/>
      <c r="S397" s="7"/>
      <c r="T397" s="7"/>
      <c r="U397" s="7"/>
    </row>
    <row r="398" spans="1:21" ht="16.5" customHeight="1">
      <c r="A398" s="7"/>
      <c r="B398" s="7"/>
      <c r="C398" s="7"/>
      <c r="D398" s="7"/>
      <c r="E398" s="7"/>
      <c r="F398" s="7"/>
      <c r="G398" s="7"/>
      <c r="H398" s="7"/>
      <c r="I398" s="7"/>
      <c r="J398" s="7"/>
      <c r="K398" s="7"/>
      <c r="L398" s="7"/>
      <c r="M398" s="7"/>
      <c r="N398" s="7"/>
      <c r="O398" s="7"/>
      <c r="P398" s="7"/>
      <c r="Q398" s="7"/>
      <c r="R398" s="7"/>
      <c r="S398" s="7"/>
      <c r="T398" s="7"/>
      <c r="U398" s="7"/>
    </row>
    <row r="399" spans="1:21" ht="16.5" customHeight="1">
      <c r="A399" s="7"/>
      <c r="B399" s="7"/>
      <c r="C399" s="7"/>
      <c r="D399" s="7"/>
      <c r="E399" s="7"/>
      <c r="F399" s="7"/>
      <c r="G399" s="7"/>
      <c r="H399" s="7"/>
      <c r="I399" s="7"/>
      <c r="J399" s="7"/>
      <c r="K399" s="7"/>
      <c r="L399" s="7"/>
      <c r="M399" s="7"/>
      <c r="N399" s="7"/>
      <c r="O399" s="7"/>
      <c r="P399" s="7"/>
      <c r="Q399" s="7"/>
      <c r="R399" s="7"/>
      <c r="S399" s="7"/>
      <c r="T399" s="7"/>
      <c r="U399" s="7"/>
    </row>
    <row r="400" spans="1:21" ht="16.5" customHeight="1">
      <c r="A400" s="7"/>
      <c r="B400" s="7"/>
      <c r="C400" s="7"/>
      <c r="D400" s="7"/>
      <c r="E400" s="7"/>
      <c r="F400" s="7"/>
      <c r="G400" s="7"/>
      <c r="H400" s="7"/>
      <c r="I400" s="7"/>
      <c r="J400" s="7"/>
      <c r="K400" s="7"/>
      <c r="L400" s="7"/>
      <c r="M400" s="7"/>
      <c r="N400" s="7"/>
      <c r="O400" s="7"/>
      <c r="P400" s="7"/>
      <c r="Q400" s="7"/>
      <c r="R400" s="7"/>
      <c r="S400" s="7"/>
      <c r="T400" s="7"/>
      <c r="U400" s="7"/>
    </row>
    <row r="401" spans="1:21" ht="16.5" customHeight="1">
      <c r="A401" s="7"/>
      <c r="B401" s="7"/>
      <c r="C401" s="7"/>
      <c r="D401" s="7"/>
      <c r="E401" s="7"/>
      <c r="F401" s="7"/>
      <c r="G401" s="7"/>
      <c r="H401" s="7"/>
      <c r="I401" s="7"/>
      <c r="J401" s="7"/>
      <c r="K401" s="7"/>
      <c r="L401" s="7"/>
      <c r="M401" s="7"/>
      <c r="N401" s="7"/>
      <c r="O401" s="7"/>
      <c r="P401" s="7"/>
      <c r="Q401" s="7"/>
      <c r="R401" s="7"/>
      <c r="S401" s="7"/>
      <c r="T401" s="7"/>
      <c r="U401" s="7"/>
    </row>
    <row r="402" spans="1:21" ht="16.5" customHeight="1">
      <c r="A402" s="7"/>
      <c r="B402" s="7"/>
      <c r="C402" s="7"/>
      <c r="D402" s="7"/>
      <c r="E402" s="7"/>
      <c r="F402" s="7"/>
      <c r="G402" s="7"/>
      <c r="H402" s="7"/>
      <c r="I402" s="7"/>
      <c r="J402" s="7"/>
      <c r="K402" s="7"/>
      <c r="L402" s="7"/>
      <c r="M402" s="7"/>
      <c r="N402" s="7"/>
      <c r="O402" s="7"/>
      <c r="P402" s="7"/>
      <c r="Q402" s="7"/>
      <c r="R402" s="7"/>
      <c r="S402" s="7"/>
      <c r="T402" s="7"/>
      <c r="U402" s="7"/>
    </row>
    <row r="403" spans="1:21" ht="16.5" customHeight="1">
      <c r="A403" s="7"/>
      <c r="B403" s="7"/>
      <c r="C403" s="7"/>
      <c r="D403" s="7"/>
      <c r="E403" s="7"/>
      <c r="F403" s="7"/>
      <c r="G403" s="7"/>
      <c r="H403" s="7"/>
      <c r="I403" s="7"/>
      <c r="J403" s="7"/>
      <c r="K403" s="7"/>
      <c r="L403" s="7"/>
      <c r="M403" s="7"/>
      <c r="N403" s="7"/>
      <c r="O403" s="7"/>
      <c r="P403" s="7"/>
      <c r="Q403" s="7"/>
      <c r="R403" s="7"/>
      <c r="S403" s="7"/>
      <c r="T403" s="7"/>
      <c r="U403" s="7"/>
    </row>
    <row r="404" spans="1:21" ht="16.5" customHeight="1">
      <c r="A404" s="7"/>
      <c r="B404" s="7"/>
      <c r="C404" s="7"/>
      <c r="D404" s="7"/>
      <c r="E404" s="7"/>
      <c r="F404" s="7"/>
      <c r="G404" s="7"/>
      <c r="H404" s="7"/>
      <c r="I404" s="7"/>
      <c r="J404" s="7"/>
      <c r="K404" s="7"/>
      <c r="L404" s="7"/>
      <c r="M404" s="7"/>
      <c r="N404" s="7"/>
      <c r="O404" s="7"/>
      <c r="P404" s="7"/>
      <c r="Q404" s="7"/>
      <c r="R404" s="7"/>
      <c r="S404" s="7"/>
      <c r="T404" s="7"/>
      <c r="U404" s="7"/>
    </row>
    <row r="405" spans="1:21" ht="16.5" customHeight="1">
      <c r="A405" s="7"/>
      <c r="B405" s="7"/>
      <c r="C405" s="7"/>
      <c r="D405" s="7"/>
      <c r="E405" s="7"/>
      <c r="F405" s="7"/>
      <c r="G405" s="7"/>
      <c r="H405" s="7"/>
      <c r="I405" s="7"/>
      <c r="J405" s="7"/>
      <c r="K405" s="7"/>
      <c r="L405" s="7"/>
      <c r="M405" s="7"/>
      <c r="N405" s="7"/>
      <c r="O405" s="7"/>
      <c r="P405" s="7"/>
      <c r="Q405" s="7"/>
      <c r="R405" s="7"/>
      <c r="S405" s="7"/>
      <c r="T405" s="7"/>
      <c r="U405" s="7"/>
    </row>
    <row r="406" spans="1:21" ht="16.5" customHeight="1">
      <c r="A406" s="7"/>
      <c r="B406" s="7"/>
      <c r="C406" s="7"/>
      <c r="D406" s="7"/>
      <c r="E406" s="7"/>
      <c r="F406" s="7"/>
      <c r="G406" s="7"/>
      <c r="H406" s="7"/>
      <c r="I406" s="7"/>
      <c r="J406" s="7"/>
      <c r="K406" s="7"/>
      <c r="L406" s="7"/>
      <c r="M406" s="7"/>
      <c r="N406" s="7"/>
      <c r="O406" s="7"/>
      <c r="P406" s="7"/>
      <c r="Q406" s="7"/>
      <c r="R406" s="7"/>
      <c r="S406" s="7"/>
      <c r="T406" s="7"/>
      <c r="U406" s="7"/>
    </row>
    <row r="407" spans="1:21" ht="16.5" customHeight="1">
      <c r="A407" s="7"/>
      <c r="B407" s="7"/>
      <c r="C407" s="7"/>
      <c r="D407" s="7"/>
      <c r="E407" s="7"/>
      <c r="F407" s="7"/>
      <c r="G407" s="7"/>
      <c r="H407" s="7"/>
      <c r="I407" s="7"/>
      <c r="J407" s="7"/>
      <c r="K407" s="7"/>
      <c r="L407" s="7"/>
      <c r="M407" s="7"/>
      <c r="N407" s="7"/>
      <c r="O407" s="7"/>
      <c r="P407" s="7"/>
      <c r="Q407" s="7"/>
      <c r="R407" s="7"/>
      <c r="S407" s="7"/>
      <c r="T407" s="7"/>
      <c r="U407" s="7"/>
    </row>
    <row r="408" spans="1:21" ht="16.5" customHeight="1">
      <c r="A408" s="7"/>
      <c r="B408" s="7"/>
      <c r="C408" s="7"/>
      <c r="D408" s="7"/>
      <c r="E408" s="7"/>
      <c r="F408" s="7"/>
      <c r="G408" s="7"/>
      <c r="H408" s="7"/>
      <c r="I408" s="7"/>
      <c r="J408" s="7"/>
      <c r="K408" s="7"/>
      <c r="L408" s="7"/>
      <c r="M408" s="7"/>
      <c r="N408" s="7"/>
      <c r="O408" s="7"/>
      <c r="P408" s="7"/>
      <c r="Q408" s="7"/>
      <c r="R408" s="7"/>
      <c r="S408" s="7"/>
      <c r="T408" s="7"/>
      <c r="U408" s="7"/>
    </row>
    <row r="409" spans="1:21" ht="16.5" customHeight="1">
      <c r="A409" s="7"/>
      <c r="B409" s="7"/>
      <c r="C409" s="7"/>
      <c r="D409" s="7"/>
      <c r="E409" s="7"/>
      <c r="F409" s="7"/>
      <c r="G409" s="7"/>
      <c r="H409" s="7"/>
      <c r="I409" s="7"/>
      <c r="J409" s="7"/>
      <c r="K409" s="7"/>
      <c r="L409" s="7"/>
      <c r="M409" s="7"/>
      <c r="N409" s="7"/>
      <c r="O409" s="7"/>
      <c r="P409" s="7"/>
      <c r="Q409" s="7"/>
      <c r="R409" s="7"/>
      <c r="S409" s="7"/>
      <c r="T409" s="7"/>
      <c r="U409" s="7"/>
    </row>
    <row r="410" spans="1:21" ht="16.5" customHeight="1">
      <c r="A410" s="7"/>
      <c r="B410" s="7"/>
      <c r="C410" s="7"/>
      <c r="D410" s="7"/>
      <c r="E410" s="7"/>
      <c r="F410" s="7"/>
      <c r="G410" s="7"/>
      <c r="H410" s="7"/>
      <c r="I410" s="7"/>
      <c r="J410" s="7"/>
      <c r="K410" s="7"/>
      <c r="L410" s="7"/>
      <c r="M410" s="7"/>
      <c r="N410" s="7"/>
      <c r="O410" s="7"/>
      <c r="P410" s="7"/>
      <c r="Q410" s="7"/>
      <c r="R410" s="7"/>
      <c r="S410" s="7"/>
      <c r="T410" s="7"/>
      <c r="U410" s="7"/>
    </row>
    <row r="411" spans="1:21" ht="16.5" customHeight="1">
      <c r="A411" s="7"/>
      <c r="B411" s="7"/>
      <c r="C411" s="7"/>
      <c r="D411" s="7"/>
      <c r="E411" s="7"/>
      <c r="F411" s="7"/>
      <c r="G411" s="7"/>
      <c r="H411" s="7"/>
      <c r="I411" s="7"/>
      <c r="J411" s="7"/>
      <c r="K411" s="7"/>
      <c r="L411" s="7"/>
      <c r="M411" s="7"/>
      <c r="N411" s="7"/>
      <c r="O411" s="7"/>
      <c r="P411" s="7"/>
      <c r="Q411" s="7"/>
      <c r="R411" s="7"/>
      <c r="S411" s="7"/>
      <c r="T411" s="7"/>
      <c r="U411" s="7"/>
    </row>
    <row r="412" spans="1:21" ht="16.5" customHeight="1">
      <c r="A412" s="7"/>
      <c r="B412" s="7"/>
      <c r="C412" s="7"/>
      <c r="D412" s="7"/>
      <c r="E412" s="7"/>
      <c r="F412" s="7"/>
      <c r="G412" s="7"/>
      <c r="H412" s="7"/>
      <c r="I412" s="7"/>
      <c r="J412" s="7"/>
      <c r="K412" s="7"/>
      <c r="L412" s="7"/>
      <c r="M412" s="7"/>
      <c r="N412" s="7"/>
      <c r="O412" s="7"/>
      <c r="P412" s="7"/>
      <c r="Q412" s="7"/>
      <c r="R412" s="7"/>
      <c r="S412" s="7"/>
      <c r="T412" s="7"/>
      <c r="U412" s="7"/>
    </row>
    <row r="413" spans="1:21" ht="16.5" customHeight="1">
      <c r="A413" s="7"/>
      <c r="B413" s="7"/>
      <c r="C413" s="7"/>
      <c r="D413" s="7"/>
      <c r="E413" s="7"/>
      <c r="F413" s="7"/>
      <c r="G413" s="7"/>
      <c r="H413" s="7"/>
      <c r="I413" s="7"/>
      <c r="J413" s="7"/>
      <c r="K413" s="7"/>
      <c r="L413" s="7"/>
      <c r="M413" s="7"/>
      <c r="N413" s="7"/>
      <c r="O413" s="7"/>
      <c r="P413" s="7"/>
      <c r="Q413" s="7"/>
      <c r="R413" s="7"/>
      <c r="S413" s="7"/>
      <c r="T413" s="7"/>
      <c r="U413" s="7"/>
    </row>
    <row r="414" spans="1:21" ht="16.5" customHeight="1">
      <c r="A414" s="7"/>
      <c r="B414" s="7"/>
      <c r="C414" s="7"/>
      <c r="D414" s="7"/>
      <c r="E414" s="7"/>
      <c r="F414" s="7"/>
      <c r="G414" s="7"/>
      <c r="H414" s="7"/>
      <c r="I414" s="7"/>
      <c r="J414" s="7"/>
      <c r="K414" s="7"/>
      <c r="L414" s="7"/>
      <c r="M414" s="7"/>
      <c r="N414" s="7"/>
      <c r="O414" s="7"/>
      <c r="P414" s="7"/>
      <c r="Q414" s="7"/>
      <c r="R414" s="7"/>
      <c r="S414" s="7"/>
      <c r="T414" s="7"/>
      <c r="U414" s="7"/>
    </row>
    <row r="415" spans="1:21" ht="16.5" customHeight="1">
      <c r="A415" s="7"/>
      <c r="B415" s="7"/>
      <c r="C415" s="7"/>
      <c r="D415" s="7"/>
      <c r="E415" s="7"/>
      <c r="F415" s="7"/>
      <c r="G415" s="7"/>
      <c r="H415" s="7"/>
      <c r="I415" s="7"/>
      <c r="J415" s="7"/>
      <c r="K415" s="7"/>
      <c r="L415" s="7"/>
      <c r="M415" s="7"/>
      <c r="N415" s="7"/>
      <c r="O415" s="7"/>
      <c r="P415" s="7"/>
      <c r="Q415" s="7"/>
      <c r="R415" s="7"/>
      <c r="S415" s="7"/>
      <c r="T415" s="7"/>
      <c r="U415" s="7"/>
    </row>
    <row r="416" spans="1:21" ht="16.5" customHeight="1">
      <c r="A416" s="7"/>
      <c r="B416" s="7"/>
      <c r="C416" s="7"/>
      <c r="D416" s="7"/>
      <c r="E416" s="7"/>
      <c r="F416" s="7"/>
      <c r="G416" s="7"/>
      <c r="H416" s="7"/>
      <c r="I416" s="7"/>
      <c r="J416" s="7"/>
      <c r="K416" s="7"/>
      <c r="L416" s="7"/>
      <c r="M416" s="7"/>
      <c r="N416" s="7"/>
      <c r="O416" s="7"/>
      <c r="P416" s="7"/>
      <c r="Q416" s="7"/>
      <c r="R416" s="7"/>
      <c r="S416" s="7"/>
      <c r="T416" s="7"/>
      <c r="U416" s="7"/>
    </row>
    <row r="417" spans="1:21" ht="16.5" customHeight="1">
      <c r="A417" s="7"/>
      <c r="B417" s="7"/>
      <c r="C417" s="7"/>
      <c r="D417" s="7"/>
      <c r="E417" s="7"/>
      <c r="F417" s="7"/>
      <c r="G417" s="7"/>
      <c r="H417" s="7"/>
      <c r="I417" s="7"/>
      <c r="J417" s="7"/>
      <c r="K417" s="7"/>
      <c r="L417" s="7"/>
      <c r="M417" s="7"/>
      <c r="N417" s="7"/>
      <c r="O417" s="7"/>
      <c r="P417" s="7"/>
      <c r="Q417" s="7"/>
      <c r="R417" s="7"/>
      <c r="S417" s="7"/>
      <c r="T417" s="7"/>
      <c r="U417" s="7"/>
    </row>
    <row r="418" spans="1:21" ht="16.5" customHeight="1">
      <c r="A418" s="7"/>
      <c r="B418" s="7"/>
      <c r="C418" s="7"/>
      <c r="D418" s="7"/>
      <c r="E418" s="7"/>
      <c r="F418" s="7"/>
      <c r="G418" s="7"/>
      <c r="H418" s="7"/>
      <c r="I418" s="7"/>
      <c r="J418" s="7"/>
      <c r="K418" s="7"/>
      <c r="L418" s="7"/>
      <c r="M418" s="7"/>
      <c r="N418" s="7"/>
      <c r="O418" s="7"/>
      <c r="P418" s="7"/>
      <c r="Q418" s="7"/>
      <c r="R418" s="7"/>
      <c r="S418" s="7"/>
      <c r="T418" s="7"/>
      <c r="U418" s="7"/>
    </row>
    <row r="419" spans="1:21" ht="16.5" customHeight="1">
      <c r="A419" s="7"/>
      <c r="B419" s="7"/>
      <c r="C419" s="7"/>
      <c r="D419" s="7"/>
      <c r="E419" s="7"/>
      <c r="F419" s="7"/>
      <c r="G419" s="7"/>
      <c r="H419" s="7"/>
      <c r="I419" s="7"/>
      <c r="J419" s="7"/>
      <c r="K419" s="7"/>
      <c r="L419" s="7"/>
      <c r="M419" s="7"/>
      <c r="N419" s="7"/>
      <c r="O419" s="7"/>
      <c r="P419" s="7"/>
      <c r="Q419" s="7"/>
      <c r="R419" s="7"/>
      <c r="S419" s="7"/>
      <c r="T419" s="7"/>
      <c r="U419" s="7"/>
    </row>
    <row r="420" spans="1:21" ht="16.5" customHeight="1">
      <c r="A420" s="7"/>
      <c r="B420" s="7"/>
      <c r="C420" s="7"/>
      <c r="D420" s="7"/>
      <c r="E420" s="7"/>
      <c r="F420" s="7"/>
      <c r="G420" s="7"/>
      <c r="H420" s="7"/>
      <c r="I420" s="7"/>
      <c r="J420" s="7"/>
      <c r="K420" s="7"/>
      <c r="L420" s="7"/>
      <c r="M420" s="7"/>
      <c r="N420" s="7"/>
      <c r="O420" s="7"/>
      <c r="P420" s="7"/>
      <c r="Q420" s="7"/>
      <c r="R420" s="7"/>
      <c r="S420" s="7"/>
      <c r="T420" s="7"/>
      <c r="U420" s="7"/>
    </row>
    <row r="421" spans="1:21" ht="16.5" customHeight="1">
      <c r="A421" s="7"/>
      <c r="B421" s="7"/>
      <c r="C421" s="7"/>
      <c r="D421" s="7"/>
      <c r="E421" s="7"/>
      <c r="F421" s="7"/>
      <c r="G421" s="7"/>
      <c r="H421" s="7"/>
      <c r="I421" s="7"/>
      <c r="J421" s="7"/>
      <c r="K421" s="7"/>
      <c r="L421" s="7"/>
      <c r="M421" s="7"/>
      <c r="N421" s="7"/>
      <c r="O421" s="7"/>
      <c r="P421" s="7"/>
      <c r="Q421" s="7"/>
      <c r="R421" s="7"/>
      <c r="S421" s="7"/>
      <c r="T421" s="7"/>
      <c r="U421" s="7"/>
    </row>
    <row r="422" spans="1:21" ht="16.5" customHeight="1">
      <c r="A422" s="7"/>
      <c r="B422" s="7"/>
      <c r="C422" s="7"/>
      <c r="D422" s="7"/>
      <c r="E422" s="7"/>
      <c r="F422" s="7"/>
      <c r="G422" s="7"/>
      <c r="H422" s="7"/>
      <c r="I422" s="7"/>
      <c r="J422" s="7"/>
      <c r="K422" s="7"/>
      <c r="L422" s="7"/>
      <c r="M422" s="7"/>
      <c r="N422" s="7"/>
      <c r="O422" s="7"/>
      <c r="P422" s="7"/>
      <c r="Q422" s="7"/>
      <c r="R422" s="7"/>
      <c r="S422" s="7"/>
      <c r="T422" s="7"/>
      <c r="U422" s="7"/>
    </row>
    <row r="423" spans="1:21" ht="16.5" customHeight="1">
      <c r="A423" s="7"/>
      <c r="B423" s="7"/>
      <c r="C423" s="7"/>
      <c r="D423" s="7"/>
      <c r="E423" s="7"/>
      <c r="F423" s="7"/>
      <c r="G423" s="7"/>
      <c r="H423" s="7"/>
      <c r="I423" s="7"/>
      <c r="J423" s="7"/>
      <c r="K423" s="7"/>
      <c r="L423" s="7"/>
      <c r="M423" s="7"/>
      <c r="N423" s="7"/>
      <c r="O423" s="7"/>
      <c r="P423" s="7"/>
      <c r="Q423" s="7"/>
      <c r="R423" s="7"/>
      <c r="S423" s="7"/>
      <c r="T423" s="7"/>
      <c r="U423" s="7"/>
    </row>
    <row r="424" spans="1:21" ht="16.5" customHeight="1">
      <c r="A424" s="7"/>
      <c r="B424" s="7"/>
      <c r="C424" s="7"/>
      <c r="D424" s="7"/>
      <c r="E424" s="7"/>
      <c r="F424" s="7"/>
      <c r="G424" s="7"/>
      <c r="H424" s="7"/>
      <c r="I424" s="7"/>
      <c r="J424" s="7"/>
      <c r="K424" s="7"/>
      <c r="L424" s="7"/>
      <c r="M424" s="7"/>
      <c r="N424" s="7"/>
      <c r="O424" s="7"/>
      <c r="P424" s="7"/>
      <c r="Q424" s="7"/>
      <c r="R424" s="7"/>
      <c r="S424" s="7"/>
      <c r="T424" s="7"/>
      <c r="U424" s="7"/>
    </row>
    <row r="425" spans="1:21" ht="16.5" customHeight="1">
      <c r="A425" s="7"/>
      <c r="B425" s="7"/>
      <c r="C425" s="7"/>
      <c r="D425" s="7"/>
      <c r="E425" s="7"/>
      <c r="F425" s="7"/>
      <c r="G425" s="7"/>
      <c r="H425" s="7"/>
      <c r="I425" s="7"/>
      <c r="J425" s="7"/>
      <c r="K425" s="7"/>
      <c r="L425" s="7"/>
      <c r="M425" s="7"/>
      <c r="N425" s="7"/>
      <c r="O425" s="7"/>
      <c r="P425" s="7"/>
      <c r="Q425" s="7"/>
      <c r="R425" s="7"/>
      <c r="S425" s="7"/>
      <c r="T425" s="7"/>
      <c r="U425" s="7"/>
    </row>
    <row r="426" spans="1:21" ht="16.5" customHeight="1">
      <c r="A426" s="7"/>
      <c r="B426" s="7"/>
      <c r="C426" s="7"/>
      <c r="D426" s="7"/>
      <c r="E426" s="7"/>
      <c r="F426" s="7"/>
      <c r="G426" s="7"/>
      <c r="H426" s="7"/>
      <c r="I426" s="7"/>
      <c r="J426" s="7"/>
      <c r="K426" s="7"/>
      <c r="L426" s="7"/>
      <c r="M426" s="7"/>
      <c r="N426" s="7"/>
      <c r="O426" s="7"/>
      <c r="P426" s="7"/>
      <c r="Q426" s="7"/>
      <c r="R426" s="7"/>
      <c r="S426" s="7"/>
      <c r="T426" s="7"/>
      <c r="U426" s="7"/>
    </row>
    <row r="427" spans="1:21" ht="16.5" customHeight="1">
      <c r="A427" s="7"/>
      <c r="B427" s="7"/>
      <c r="C427" s="7"/>
      <c r="D427" s="7"/>
      <c r="E427" s="7"/>
      <c r="F427" s="7"/>
      <c r="G427" s="7"/>
      <c r="H427" s="7"/>
      <c r="I427" s="7"/>
      <c r="J427" s="7"/>
      <c r="K427" s="7"/>
      <c r="L427" s="7"/>
      <c r="M427" s="7"/>
      <c r="N427" s="7"/>
      <c r="O427" s="7"/>
      <c r="P427" s="7"/>
      <c r="Q427" s="7"/>
      <c r="R427" s="7"/>
      <c r="S427" s="7"/>
      <c r="T427" s="7"/>
      <c r="U427" s="7"/>
    </row>
    <row r="428" spans="1:21" ht="16.5" customHeight="1">
      <c r="A428" s="7"/>
      <c r="B428" s="7"/>
      <c r="C428" s="7"/>
      <c r="D428" s="7"/>
      <c r="E428" s="7"/>
      <c r="F428" s="7"/>
      <c r="G428" s="7"/>
      <c r="H428" s="7"/>
      <c r="I428" s="7"/>
      <c r="J428" s="7"/>
      <c r="K428" s="7"/>
      <c r="L428" s="7"/>
      <c r="M428" s="7"/>
      <c r="N428" s="7"/>
      <c r="O428" s="7"/>
      <c r="P428" s="7"/>
      <c r="Q428" s="7"/>
      <c r="R428" s="7"/>
      <c r="S428" s="7"/>
      <c r="T428" s="7"/>
      <c r="U428" s="7"/>
    </row>
    <row r="429" spans="1:21" ht="16.5" customHeight="1">
      <c r="A429" s="7"/>
      <c r="B429" s="7"/>
      <c r="C429" s="7"/>
      <c r="D429" s="7"/>
      <c r="E429" s="7"/>
      <c r="F429" s="7"/>
      <c r="G429" s="7"/>
      <c r="H429" s="7"/>
      <c r="I429" s="7"/>
      <c r="J429" s="7"/>
      <c r="K429" s="7"/>
      <c r="L429" s="7"/>
      <c r="M429" s="7"/>
      <c r="N429" s="7"/>
      <c r="O429" s="7"/>
      <c r="P429" s="7"/>
      <c r="Q429" s="7"/>
      <c r="R429" s="7"/>
      <c r="S429" s="7"/>
      <c r="T429" s="7"/>
      <c r="U429" s="7"/>
    </row>
    <row r="430" spans="1:21" ht="16.5" customHeight="1">
      <c r="A430" s="7"/>
      <c r="B430" s="7"/>
      <c r="C430" s="7"/>
      <c r="D430" s="7"/>
      <c r="E430" s="7"/>
      <c r="F430" s="7"/>
      <c r="G430" s="7"/>
      <c r="H430" s="7"/>
      <c r="I430" s="7"/>
      <c r="J430" s="7"/>
      <c r="K430" s="7"/>
      <c r="L430" s="7"/>
      <c r="M430" s="7"/>
      <c r="N430" s="7"/>
      <c r="O430" s="7"/>
      <c r="P430" s="7"/>
      <c r="Q430" s="7"/>
      <c r="R430" s="7"/>
      <c r="S430" s="7"/>
      <c r="T430" s="7"/>
      <c r="U430" s="7"/>
    </row>
    <row r="431" spans="1:21" ht="16.5" customHeight="1">
      <c r="A431" s="7"/>
      <c r="B431" s="7"/>
      <c r="C431" s="7"/>
      <c r="D431" s="7"/>
      <c r="E431" s="7"/>
      <c r="F431" s="7"/>
      <c r="G431" s="7"/>
      <c r="H431" s="7"/>
      <c r="I431" s="7"/>
      <c r="J431" s="7"/>
      <c r="K431" s="7"/>
      <c r="L431" s="7"/>
      <c r="M431" s="7"/>
      <c r="N431" s="7"/>
      <c r="O431" s="7"/>
      <c r="P431" s="7"/>
      <c r="Q431" s="7"/>
      <c r="R431" s="7"/>
      <c r="S431" s="7"/>
      <c r="T431" s="7"/>
      <c r="U431" s="7"/>
    </row>
    <row r="432" spans="1:21" ht="16.5" customHeight="1">
      <c r="A432" s="7"/>
      <c r="B432" s="7"/>
      <c r="C432" s="7"/>
      <c r="D432" s="7"/>
      <c r="E432" s="7"/>
      <c r="F432" s="7"/>
      <c r="G432" s="7"/>
      <c r="H432" s="7"/>
      <c r="I432" s="7"/>
      <c r="J432" s="7"/>
      <c r="K432" s="7"/>
      <c r="L432" s="7"/>
      <c r="M432" s="7"/>
      <c r="N432" s="7"/>
      <c r="O432" s="7"/>
      <c r="P432" s="7"/>
      <c r="Q432" s="7"/>
      <c r="R432" s="7"/>
      <c r="S432" s="7"/>
      <c r="T432" s="7"/>
      <c r="U432" s="7"/>
    </row>
    <row r="433" spans="1:21" ht="16.5" customHeight="1">
      <c r="A433" s="7"/>
      <c r="B433" s="7"/>
      <c r="C433" s="7"/>
      <c r="D433" s="7"/>
      <c r="E433" s="7"/>
      <c r="F433" s="7"/>
      <c r="G433" s="7"/>
      <c r="H433" s="7"/>
      <c r="I433" s="7"/>
      <c r="J433" s="7"/>
      <c r="K433" s="7"/>
      <c r="L433" s="7"/>
      <c r="M433" s="7"/>
      <c r="N433" s="7"/>
      <c r="O433" s="7"/>
      <c r="P433" s="7"/>
      <c r="Q433" s="7"/>
      <c r="R433" s="7"/>
      <c r="S433" s="7"/>
      <c r="T433" s="7"/>
      <c r="U433" s="7"/>
    </row>
    <row r="434" spans="1:21" ht="16.5" customHeight="1">
      <c r="A434" s="7"/>
      <c r="B434" s="7"/>
      <c r="C434" s="7"/>
      <c r="D434" s="7"/>
      <c r="E434" s="7"/>
      <c r="F434" s="7"/>
      <c r="G434" s="7"/>
      <c r="H434" s="7"/>
      <c r="I434" s="7"/>
      <c r="J434" s="7"/>
      <c r="K434" s="7"/>
      <c r="L434" s="7"/>
      <c r="M434" s="7"/>
      <c r="N434" s="7"/>
      <c r="O434" s="7"/>
      <c r="P434" s="7"/>
      <c r="Q434" s="7"/>
      <c r="R434" s="7"/>
      <c r="S434" s="7"/>
      <c r="T434" s="7"/>
      <c r="U434" s="7"/>
    </row>
    <row r="435" spans="1:21" ht="16.5" customHeight="1">
      <c r="A435" s="7"/>
      <c r="B435" s="7"/>
      <c r="C435" s="7"/>
      <c r="D435" s="7"/>
      <c r="E435" s="7"/>
      <c r="F435" s="7"/>
      <c r="G435" s="7"/>
      <c r="H435" s="7"/>
      <c r="I435" s="7"/>
      <c r="J435" s="7"/>
      <c r="K435" s="7"/>
      <c r="L435" s="7"/>
      <c r="M435" s="7"/>
      <c r="N435" s="7"/>
      <c r="O435" s="7"/>
      <c r="P435" s="7"/>
      <c r="Q435" s="7"/>
      <c r="R435" s="7"/>
      <c r="S435" s="7"/>
      <c r="T435" s="7"/>
      <c r="U435" s="7"/>
    </row>
    <row r="436" spans="1:21" ht="16.5" customHeight="1">
      <c r="A436" s="7"/>
      <c r="B436" s="7"/>
      <c r="C436" s="7"/>
      <c r="D436" s="7"/>
      <c r="E436" s="7"/>
      <c r="F436" s="7"/>
      <c r="G436" s="7"/>
      <c r="H436" s="7"/>
      <c r="I436" s="7"/>
      <c r="J436" s="7"/>
      <c r="K436" s="7"/>
      <c r="L436" s="7"/>
      <c r="M436" s="7"/>
      <c r="N436" s="7"/>
      <c r="O436" s="7"/>
      <c r="P436" s="7"/>
      <c r="Q436" s="7"/>
      <c r="R436" s="7"/>
      <c r="S436" s="7"/>
      <c r="T436" s="7"/>
      <c r="U436" s="7"/>
    </row>
    <row r="437" spans="1:21" ht="16.5" customHeight="1">
      <c r="A437" s="7"/>
      <c r="B437" s="7"/>
      <c r="C437" s="7"/>
      <c r="D437" s="7"/>
      <c r="E437" s="7"/>
      <c r="F437" s="7"/>
      <c r="G437" s="7"/>
      <c r="H437" s="7"/>
      <c r="I437" s="7"/>
      <c r="J437" s="7"/>
      <c r="K437" s="7"/>
      <c r="L437" s="7"/>
      <c r="M437" s="7"/>
      <c r="N437" s="7"/>
      <c r="O437" s="7"/>
      <c r="P437" s="7"/>
      <c r="Q437" s="7"/>
      <c r="R437" s="7"/>
      <c r="S437" s="7"/>
      <c r="T437" s="7"/>
      <c r="U437" s="7"/>
    </row>
    <row r="438" spans="1:21" ht="16.5" customHeight="1">
      <c r="A438" s="7"/>
      <c r="B438" s="7"/>
      <c r="C438" s="7"/>
      <c r="D438" s="7"/>
      <c r="E438" s="7"/>
      <c r="F438" s="7"/>
      <c r="G438" s="7"/>
      <c r="H438" s="7"/>
      <c r="I438" s="7"/>
      <c r="J438" s="7"/>
      <c r="K438" s="7"/>
      <c r="L438" s="7"/>
      <c r="M438" s="7"/>
      <c r="N438" s="7"/>
      <c r="O438" s="7"/>
      <c r="P438" s="7"/>
      <c r="Q438" s="7"/>
      <c r="R438" s="7"/>
      <c r="S438" s="7"/>
      <c r="T438" s="7"/>
      <c r="U438" s="7"/>
    </row>
    <row r="439" spans="1:21" ht="16.5" customHeight="1">
      <c r="A439" s="7"/>
      <c r="B439" s="7"/>
      <c r="C439" s="7"/>
      <c r="D439" s="7"/>
      <c r="E439" s="7"/>
      <c r="F439" s="7"/>
      <c r="G439" s="7"/>
      <c r="H439" s="7"/>
      <c r="I439" s="7"/>
      <c r="J439" s="7"/>
      <c r="K439" s="7"/>
      <c r="L439" s="7"/>
      <c r="M439" s="7"/>
      <c r="N439" s="7"/>
      <c r="O439" s="7"/>
      <c r="P439" s="7"/>
      <c r="Q439" s="7"/>
      <c r="R439" s="7"/>
      <c r="S439" s="7"/>
      <c r="T439" s="7"/>
      <c r="U439" s="7"/>
    </row>
    <row r="440" spans="1:21" ht="16.5" customHeight="1">
      <c r="A440" s="7"/>
      <c r="B440" s="7"/>
      <c r="C440" s="7"/>
      <c r="D440" s="7"/>
      <c r="E440" s="7"/>
      <c r="F440" s="7"/>
      <c r="G440" s="7"/>
      <c r="H440" s="7"/>
      <c r="I440" s="7"/>
      <c r="J440" s="7"/>
      <c r="K440" s="7"/>
      <c r="L440" s="7"/>
      <c r="M440" s="7"/>
      <c r="N440" s="7"/>
      <c r="O440" s="7"/>
      <c r="P440" s="7"/>
      <c r="Q440" s="7"/>
      <c r="R440" s="7"/>
      <c r="S440" s="7"/>
      <c r="T440" s="7"/>
      <c r="U440" s="7"/>
    </row>
    <row r="441" spans="1:21" ht="16.5" customHeight="1">
      <c r="A441" s="7"/>
      <c r="B441" s="7"/>
      <c r="C441" s="7"/>
      <c r="D441" s="7"/>
      <c r="E441" s="7"/>
      <c r="F441" s="7"/>
      <c r="G441" s="7"/>
      <c r="H441" s="7"/>
      <c r="I441" s="7"/>
      <c r="J441" s="7"/>
      <c r="K441" s="7"/>
      <c r="L441" s="7"/>
      <c r="M441" s="7"/>
      <c r="N441" s="7"/>
      <c r="O441" s="7"/>
      <c r="P441" s="7"/>
      <c r="Q441" s="7"/>
      <c r="R441" s="7"/>
      <c r="S441" s="7"/>
      <c r="T441" s="7"/>
      <c r="U441" s="7"/>
    </row>
    <row r="442" spans="1:21" ht="16.5" customHeight="1">
      <c r="A442" s="7"/>
      <c r="B442" s="7"/>
      <c r="C442" s="7"/>
      <c r="D442" s="7"/>
      <c r="E442" s="7"/>
      <c r="F442" s="7"/>
      <c r="G442" s="7"/>
      <c r="H442" s="7"/>
      <c r="I442" s="7"/>
      <c r="J442" s="7"/>
      <c r="K442" s="7"/>
      <c r="L442" s="7"/>
      <c r="M442" s="7"/>
      <c r="N442" s="7"/>
      <c r="O442" s="7"/>
      <c r="P442" s="7"/>
      <c r="Q442" s="7"/>
      <c r="R442" s="7"/>
      <c r="S442" s="7"/>
      <c r="T442" s="7"/>
      <c r="U442" s="7"/>
    </row>
    <row r="443" spans="1:21" ht="16.5" customHeight="1">
      <c r="A443" s="7"/>
      <c r="B443" s="7"/>
      <c r="C443" s="7"/>
      <c r="D443" s="7"/>
      <c r="E443" s="7"/>
      <c r="F443" s="7"/>
      <c r="G443" s="7"/>
      <c r="H443" s="7"/>
      <c r="I443" s="7"/>
      <c r="J443" s="7"/>
      <c r="K443" s="7"/>
      <c r="L443" s="7"/>
      <c r="M443" s="7"/>
      <c r="N443" s="7"/>
      <c r="O443" s="7"/>
      <c r="P443" s="7"/>
      <c r="Q443" s="7"/>
      <c r="R443" s="7"/>
      <c r="S443" s="7"/>
      <c r="T443" s="7"/>
      <c r="U443" s="7"/>
    </row>
    <row r="444" spans="1:21" ht="16.5" customHeight="1">
      <c r="A444" s="7"/>
      <c r="B444" s="7"/>
      <c r="C444" s="7"/>
      <c r="D444" s="7"/>
      <c r="E444" s="7"/>
      <c r="F444" s="7"/>
      <c r="G444" s="7"/>
      <c r="H444" s="7"/>
      <c r="I444" s="7"/>
      <c r="J444" s="7"/>
      <c r="K444" s="7"/>
      <c r="L444" s="7"/>
      <c r="M444" s="7"/>
      <c r="N444" s="7"/>
      <c r="O444" s="7"/>
      <c r="P444" s="7"/>
      <c r="Q444" s="7"/>
      <c r="R444" s="7"/>
      <c r="S444" s="7"/>
      <c r="T444" s="7"/>
      <c r="U444" s="7"/>
    </row>
    <row r="445" spans="1:21" ht="16.5" customHeight="1">
      <c r="A445" s="7"/>
      <c r="B445" s="7"/>
      <c r="C445" s="7"/>
      <c r="D445" s="7"/>
      <c r="E445" s="7"/>
      <c r="F445" s="7"/>
      <c r="G445" s="7"/>
      <c r="H445" s="7"/>
      <c r="I445" s="7"/>
      <c r="J445" s="7"/>
      <c r="K445" s="7"/>
      <c r="L445" s="7"/>
      <c r="M445" s="7"/>
      <c r="N445" s="7"/>
      <c r="O445" s="7"/>
      <c r="P445" s="7"/>
      <c r="Q445" s="7"/>
      <c r="R445" s="7"/>
      <c r="S445" s="7"/>
      <c r="T445" s="7"/>
      <c r="U445" s="7"/>
    </row>
    <row r="446" spans="1:21" ht="16.5" customHeight="1">
      <c r="A446" s="7"/>
      <c r="B446" s="7"/>
      <c r="C446" s="7"/>
      <c r="D446" s="7"/>
      <c r="E446" s="7"/>
      <c r="F446" s="7"/>
      <c r="G446" s="7"/>
      <c r="H446" s="7"/>
      <c r="I446" s="7"/>
      <c r="J446" s="7"/>
      <c r="K446" s="7"/>
      <c r="L446" s="7"/>
      <c r="M446" s="7"/>
      <c r="N446" s="7"/>
      <c r="O446" s="7"/>
      <c r="P446" s="7"/>
      <c r="Q446" s="7"/>
      <c r="R446" s="7"/>
      <c r="S446" s="7"/>
      <c r="T446" s="7"/>
      <c r="U446" s="7"/>
    </row>
    <row r="447" spans="1:21" ht="16.5" customHeight="1">
      <c r="A447" s="7"/>
      <c r="B447" s="7"/>
      <c r="C447" s="7"/>
      <c r="D447" s="7"/>
      <c r="E447" s="7"/>
      <c r="F447" s="7"/>
      <c r="G447" s="7"/>
      <c r="H447" s="7"/>
      <c r="I447" s="7"/>
      <c r="J447" s="7"/>
      <c r="K447" s="7"/>
      <c r="L447" s="7"/>
      <c r="M447" s="7"/>
      <c r="N447" s="7"/>
      <c r="O447" s="7"/>
      <c r="P447" s="7"/>
      <c r="Q447" s="7"/>
      <c r="R447" s="7"/>
      <c r="S447" s="7"/>
      <c r="T447" s="7"/>
      <c r="U447" s="7"/>
    </row>
    <row r="448" spans="1:21" ht="16.5" customHeight="1">
      <c r="A448" s="7"/>
      <c r="B448" s="7"/>
      <c r="C448" s="7"/>
      <c r="D448" s="7"/>
      <c r="E448" s="7"/>
      <c r="F448" s="7"/>
      <c r="G448" s="7"/>
      <c r="H448" s="7"/>
      <c r="I448" s="7"/>
      <c r="J448" s="7"/>
      <c r="K448" s="7"/>
      <c r="L448" s="7"/>
      <c r="M448" s="7"/>
      <c r="N448" s="7"/>
      <c r="O448" s="7"/>
      <c r="P448" s="7"/>
      <c r="Q448" s="7"/>
      <c r="R448" s="7"/>
      <c r="S448" s="7"/>
      <c r="T448" s="7"/>
      <c r="U448" s="7"/>
    </row>
    <row r="449" spans="1:21" ht="16.5" customHeight="1">
      <c r="A449" s="7"/>
      <c r="B449" s="7"/>
      <c r="C449" s="7"/>
      <c r="D449" s="7"/>
      <c r="E449" s="7"/>
      <c r="F449" s="7"/>
      <c r="G449" s="7"/>
      <c r="H449" s="7"/>
      <c r="I449" s="7"/>
      <c r="J449" s="7"/>
      <c r="K449" s="7"/>
      <c r="L449" s="7"/>
      <c r="M449" s="7"/>
      <c r="N449" s="7"/>
      <c r="O449" s="7"/>
      <c r="P449" s="7"/>
      <c r="Q449" s="7"/>
      <c r="R449" s="7"/>
      <c r="S449" s="7"/>
      <c r="T449" s="7"/>
      <c r="U449" s="7"/>
    </row>
    <row r="450" spans="1:21" ht="16.5" customHeight="1">
      <c r="A450" s="7"/>
      <c r="B450" s="7"/>
      <c r="C450" s="7"/>
      <c r="D450" s="7"/>
      <c r="E450" s="7"/>
      <c r="F450" s="7"/>
      <c r="G450" s="7"/>
      <c r="H450" s="7"/>
      <c r="I450" s="7"/>
      <c r="J450" s="7"/>
      <c r="K450" s="7"/>
      <c r="L450" s="7"/>
      <c r="M450" s="7"/>
      <c r="N450" s="7"/>
      <c r="O450" s="7"/>
      <c r="P450" s="7"/>
      <c r="Q450" s="7"/>
      <c r="R450" s="7"/>
      <c r="S450" s="7"/>
      <c r="T450" s="7"/>
      <c r="U450" s="7"/>
    </row>
    <row r="451" spans="1:21" ht="16.5" customHeight="1">
      <c r="A451" s="7"/>
      <c r="B451" s="7"/>
      <c r="C451" s="7"/>
      <c r="D451" s="7"/>
      <c r="E451" s="7"/>
      <c r="F451" s="7"/>
      <c r="G451" s="7"/>
      <c r="H451" s="7"/>
      <c r="I451" s="7"/>
      <c r="J451" s="7"/>
      <c r="K451" s="7"/>
      <c r="L451" s="7"/>
      <c r="M451" s="7"/>
      <c r="N451" s="7"/>
      <c r="O451" s="7"/>
      <c r="P451" s="7"/>
      <c r="Q451" s="7"/>
      <c r="R451" s="7"/>
      <c r="S451" s="7"/>
      <c r="T451" s="7"/>
      <c r="U451" s="7"/>
    </row>
    <row r="452" spans="1:21" ht="16.5" customHeight="1">
      <c r="A452" s="7"/>
      <c r="B452" s="7"/>
      <c r="C452" s="7"/>
      <c r="D452" s="7"/>
      <c r="E452" s="7"/>
      <c r="F452" s="7"/>
      <c r="G452" s="7"/>
      <c r="H452" s="7"/>
      <c r="I452" s="7"/>
      <c r="J452" s="7"/>
      <c r="K452" s="7"/>
      <c r="L452" s="7"/>
      <c r="M452" s="7"/>
      <c r="N452" s="7"/>
      <c r="O452" s="7"/>
      <c r="P452" s="7"/>
      <c r="Q452" s="7"/>
      <c r="R452" s="7"/>
      <c r="S452" s="7"/>
      <c r="T452" s="7"/>
      <c r="U452" s="7"/>
    </row>
    <row r="453" spans="1:21" ht="16.5" customHeight="1">
      <c r="A453" s="7"/>
      <c r="B453" s="7"/>
      <c r="C453" s="7"/>
      <c r="D453" s="7"/>
      <c r="E453" s="7"/>
      <c r="F453" s="7"/>
      <c r="G453" s="7"/>
      <c r="H453" s="7"/>
      <c r="I453" s="7"/>
      <c r="J453" s="7"/>
      <c r="K453" s="7"/>
      <c r="L453" s="7"/>
      <c r="M453" s="7"/>
      <c r="N453" s="7"/>
      <c r="O453" s="7"/>
      <c r="P453" s="7"/>
      <c r="Q453" s="7"/>
      <c r="R453" s="7"/>
      <c r="S453" s="7"/>
      <c r="T453" s="7"/>
      <c r="U453" s="7"/>
    </row>
    <row r="454" spans="1:21" ht="16.5" customHeight="1">
      <c r="A454" s="7"/>
      <c r="B454" s="7"/>
      <c r="C454" s="7"/>
      <c r="D454" s="7"/>
      <c r="E454" s="7"/>
      <c r="F454" s="7"/>
      <c r="G454" s="7"/>
      <c r="H454" s="7"/>
      <c r="I454" s="7"/>
      <c r="J454" s="7"/>
      <c r="K454" s="7"/>
      <c r="L454" s="7"/>
      <c r="M454" s="7"/>
      <c r="N454" s="7"/>
      <c r="O454" s="7"/>
      <c r="P454" s="7"/>
      <c r="Q454" s="7"/>
      <c r="R454" s="7"/>
      <c r="S454" s="7"/>
      <c r="T454" s="7"/>
      <c r="U454" s="7"/>
    </row>
    <row r="455" spans="1:21" ht="16.5" customHeight="1">
      <c r="A455" s="7"/>
      <c r="B455" s="7"/>
      <c r="C455" s="7"/>
      <c r="D455" s="7"/>
      <c r="E455" s="7"/>
      <c r="F455" s="7"/>
      <c r="G455" s="7"/>
      <c r="H455" s="7"/>
      <c r="I455" s="7"/>
      <c r="J455" s="7"/>
      <c r="K455" s="7"/>
      <c r="L455" s="7"/>
      <c r="M455" s="7"/>
      <c r="N455" s="7"/>
      <c r="O455" s="7"/>
      <c r="P455" s="7"/>
      <c r="Q455" s="7"/>
      <c r="R455" s="7"/>
      <c r="S455" s="7"/>
      <c r="T455" s="7"/>
      <c r="U455" s="7"/>
    </row>
    <row r="456" spans="1:21" ht="16.5" customHeight="1">
      <c r="A456" s="7"/>
      <c r="B456" s="7"/>
      <c r="C456" s="7"/>
      <c r="D456" s="7"/>
      <c r="E456" s="7"/>
      <c r="F456" s="7"/>
      <c r="G456" s="7"/>
      <c r="H456" s="7"/>
      <c r="I456" s="7"/>
      <c r="J456" s="7"/>
      <c r="K456" s="7"/>
      <c r="L456" s="7"/>
      <c r="M456" s="7"/>
      <c r="N456" s="7"/>
      <c r="O456" s="7"/>
      <c r="P456" s="7"/>
      <c r="Q456" s="7"/>
      <c r="R456" s="7"/>
      <c r="S456" s="7"/>
      <c r="T456" s="7"/>
      <c r="U456" s="7"/>
    </row>
    <row r="457" spans="1:21" ht="16.5" customHeight="1">
      <c r="A457" s="7"/>
      <c r="B457" s="7"/>
      <c r="C457" s="7"/>
      <c r="D457" s="7"/>
      <c r="E457" s="7"/>
      <c r="F457" s="7"/>
      <c r="G457" s="7"/>
      <c r="H457" s="7"/>
      <c r="I457" s="7"/>
      <c r="J457" s="7"/>
      <c r="K457" s="7"/>
      <c r="L457" s="7"/>
      <c r="M457" s="7"/>
      <c r="N457" s="7"/>
      <c r="O457" s="7"/>
      <c r="P457" s="7"/>
      <c r="Q457" s="7"/>
      <c r="R457" s="7"/>
      <c r="S457" s="7"/>
      <c r="T457" s="7"/>
      <c r="U457" s="7"/>
    </row>
    <row r="458" spans="1:21" ht="16.5" customHeight="1">
      <c r="A458" s="7"/>
      <c r="B458" s="7"/>
      <c r="C458" s="7"/>
      <c r="D458" s="7"/>
      <c r="E458" s="7"/>
      <c r="F458" s="7"/>
      <c r="G458" s="7"/>
      <c r="H458" s="7"/>
      <c r="I458" s="7"/>
      <c r="J458" s="7"/>
      <c r="K458" s="7"/>
      <c r="L458" s="7"/>
      <c r="M458" s="7"/>
      <c r="N458" s="7"/>
      <c r="O458" s="7"/>
      <c r="P458" s="7"/>
      <c r="Q458" s="7"/>
      <c r="R458" s="7"/>
      <c r="S458" s="7"/>
      <c r="T458" s="7"/>
      <c r="U458" s="7"/>
    </row>
    <row r="459" spans="1:21" ht="16.5" customHeight="1">
      <c r="A459" s="7"/>
      <c r="B459" s="7"/>
      <c r="C459" s="7"/>
      <c r="D459" s="7"/>
      <c r="E459" s="7"/>
      <c r="F459" s="7"/>
      <c r="G459" s="7"/>
      <c r="H459" s="7"/>
      <c r="I459" s="7"/>
      <c r="J459" s="7"/>
      <c r="K459" s="7"/>
      <c r="L459" s="7"/>
      <c r="M459" s="7"/>
      <c r="N459" s="7"/>
      <c r="O459" s="7"/>
      <c r="P459" s="7"/>
      <c r="Q459" s="7"/>
      <c r="R459" s="7"/>
      <c r="S459" s="7"/>
      <c r="T459" s="7"/>
      <c r="U459" s="7"/>
    </row>
    <row r="460" spans="1:21" ht="16.5" customHeight="1">
      <c r="A460" s="7"/>
      <c r="B460" s="7"/>
      <c r="C460" s="7"/>
      <c r="D460" s="7"/>
      <c r="E460" s="7"/>
      <c r="F460" s="7"/>
      <c r="G460" s="7"/>
      <c r="H460" s="7"/>
      <c r="I460" s="7"/>
      <c r="J460" s="7"/>
      <c r="K460" s="7"/>
      <c r="L460" s="7"/>
      <c r="M460" s="7"/>
      <c r="N460" s="7"/>
      <c r="O460" s="7"/>
      <c r="P460" s="7"/>
      <c r="Q460" s="7"/>
      <c r="R460" s="7"/>
      <c r="S460" s="7"/>
      <c r="T460" s="7"/>
      <c r="U460" s="7"/>
    </row>
    <row r="461" spans="1:21" ht="16.5" customHeight="1">
      <c r="A461" s="7"/>
      <c r="B461" s="7"/>
      <c r="C461" s="7"/>
      <c r="D461" s="7"/>
      <c r="E461" s="7"/>
      <c r="F461" s="7"/>
      <c r="G461" s="7"/>
      <c r="H461" s="7"/>
      <c r="I461" s="7"/>
      <c r="J461" s="7"/>
      <c r="K461" s="7"/>
      <c r="L461" s="7"/>
      <c r="M461" s="7"/>
      <c r="N461" s="7"/>
      <c r="O461" s="7"/>
      <c r="P461" s="7"/>
      <c r="Q461" s="7"/>
      <c r="R461" s="7"/>
      <c r="S461" s="7"/>
      <c r="T461" s="7"/>
      <c r="U461" s="7"/>
    </row>
    <row r="462" spans="1:21" ht="16.5" customHeight="1">
      <c r="A462" s="7"/>
      <c r="B462" s="7"/>
      <c r="C462" s="7"/>
      <c r="D462" s="7"/>
      <c r="E462" s="7"/>
      <c r="F462" s="7"/>
      <c r="G462" s="7"/>
      <c r="H462" s="7"/>
      <c r="I462" s="7"/>
      <c r="J462" s="7"/>
      <c r="K462" s="7"/>
      <c r="L462" s="7"/>
      <c r="M462" s="7"/>
      <c r="N462" s="7"/>
      <c r="O462" s="7"/>
      <c r="P462" s="7"/>
      <c r="Q462" s="7"/>
      <c r="R462" s="7"/>
      <c r="S462" s="7"/>
      <c r="T462" s="7"/>
      <c r="U462" s="7"/>
    </row>
    <row r="463" spans="1:21" ht="16.5" customHeight="1">
      <c r="A463" s="7"/>
      <c r="B463" s="7"/>
      <c r="C463" s="7"/>
      <c r="D463" s="7"/>
      <c r="E463" s="7"/>
      <c r="F463" s="7"/>
      <c r="G463" s="7"/>
      <c r="H463" s="7"/>
      <c r="I463" s="7"/>
      <c r="J463" s="7"/>
      <c r="K463" s="7"/>
      <c r="L463" s="7"/>
      <c r="M463" s="7"/>
      <c r="N463" s="7"/>
      <c r="O463" s="7"/>
      <c r="P463" s="7"/>
      <c r="Q463" s="7"/>
      <c r="R463" s="7"/>
      <c r="S463" s="7"/>
      <c r="T463" s="7"/>
      <c r="U463" s="7"/>
    </row>
    <row r="464" spans="1:21" ht="16.5" customHeight="1">
      <c r="A464" s="7"/>
      <c r="B464" s="7"/>
      <c r="C464" s="7"/>
      <c r="D464" s="7"/>
      <c r="E464" s="7"/>
      <c r="F464" s="7"/>
      <c r="G464" s="7"/>
      <c r="H464" s="7"/>
      <c r="I464" s="7"/>
      <c r="J464" s="7"/>
      <c r="K464" s="7"/>
      <c r="L464" s="7"/>
      <c r="M464" s="7"/>
      <c r="N464" s="7"/>
      <c r="O464" s="7"/>
      <c r="P464" s="7"/>
      <c r="Q464" s="7"/>
      <c r="R464" s="7"/>
      <c r="S464" s="7"/>
      <c r="T464" s="7"/>
      <c r="U464" s="7"/>
    </row>
    <row r="465" spans="1:21" ht="16.5" customHeight="1">
      <c r="A465" s="7"/>
      <c r="B465" s="7"/>
      <c r="C465" s="7"/>
      <c r="D465" s="7"/>
      <c r="E465" s="7"/>
      <c r="F465" s="7"/>
      <c r="G465" s="7"/>
      <c r="H465" s="7"/>
      <c r="I465" s="7"/>
      <c r="J465" s="7"/>
      <c r="K465" s="7"/>
      <c r="L465" s="7"/>
      <c r="M465" s="7"/>
      <c r="N465" s="7"/>
      <c r="O465" s="7"/>
      <c r="P465" s="7"/>
      <c r="Q465" s="7"/>
      <c r="R465" s="7"/>
      <c r="S465" s="7"/>
      <c r="T465" s="7"/>
      <c r="U465" s="7"/>
    </row>
    <row r="466" spans="1:21" ht="16.5" customHeight="1">
      <c r="A466" s="7"/>
      <c r="B466" s="7"/>
      <c r="C466" s="7"/>
      <c r="D466" s="7"/>
      <c r="E466" s="7"/>
      <c r="F466" s="7"/>
      <c r="G466" s="7"/>
      <c r="H466" s="7"/>
      <c r="I466" s="7"/>
      <c r="J466" s="7"/>
      <c r="K466" s="7"/>
      <c r="L466" s="7"/>
      <c r="M466" s="7"/>
      <c r="N466" s="7"/>
      <c r="O466" s="7"/>
      <c r="P466" s="7"/>
      <c r="Q466" s="7"/>
      <c r="R466" s="7"/>
      <c r="S466" s="7"/>
      <c r="T466" s="7"/>
      <c r="U466" s="7"/>
    </row>
    <row r="467" spans="1:21" ht="16.5" customHeight="1">
      <c r="A467" s="7"/>
      <c r="B467" s="7"/>
      <c r="C467" s="7"/>
      <c r="D467" s="7"/>
      <c r="E467" s="7"/>
      <c r="F467" s="7"/>
      <c r="G467" s="7"/>
      <c r="H467" s="7"/>
      <c r="I467" s="7"/>
      <c r="J467" s="7"/>
      <c r="K467" s="7"/>
      <c r="L467" s="7"/>
      <c r="M467" s="7"/>
      <c r="N467" s="7"/>
      <c r="O467" s="7"/>
      <c r="P467" s="7"/>
      <c r="Q467" s="7"/>
      <c r="R467" s="7"/>
      <c r="S467" s="7"/>
      <c r="T467" s="7"/>
      <c r="U467" s="7"/>
    </row>
    <row r="468" spans="1:21" ht="16.5" customHeight="1">
      <c r="A468" s="7"/>
      <c r="B468" s="7"/>
      <c r="C468" s="7"/>
      <c r="D468" s="7"/>
      <c r="E468" s="7"/>
      <c r="F468" s="7"/>
      <c r="G468" s="7"/>
      <c r="H468" s="7"/>
      <c r="I468" s="7"/>
      <c r="J468" s="7"/>
      <c r="K468" s="7"/>
      <c r="L468" s="7"/>
      <c r="M468" s="7"/>
      <c r="N468" s="7"/>
      <c r="O468" s="7"/>
      <c r="P468" s="7"/>
      <c r="Q468" s="7"/>
      <c r="R468" s="7"/>
      <c r="S468" s="7"/>
      <c r="T468" s="7"/>
      <c r="U468" s="7"/>
    </row>
    <row r="469" spans="1:21" ht="16.5" customHeight="1">
      <c r="A469" s="7"/>
      <c r="B469" s="7"/>
      <c r="C469" s="7"/>
      <c r="D469" s="7"/>
      <c r="E469" s="7"/>
      <c r="F469" s="7"/>
      <c r="G469" s="7"/>
      <c r="H469" s="7"/>
      <c r="I469" s="7"/>
      <c r="J469" s="7"/>
      <c r="K469" s="7"/>
      <c r="L469" s="7"/>
      <c r="M469" s="7"/>
      <c r="N469" s="7"/>
      <c r="O469" s="7"/>
      <c r="P469" s="7"/>
      <c r="Q469" s="7"/>
      <c r="R469" s="7"/>
      <c r="S469" s="7"/>
      <c r="T469" s="7"/>
      <c r="U469" s="7"/>
    </row>
    <row r="470" spans="1:21" ht="16.5" customHeight="1">
      <c r="A470" s="7"/>
      <c r="B470" s="7"/>
      <c r="C470" s="7"/>
      <c r="D470" s="7"/>
      <c r="E470" s="7"/>
      <c r="F470" s="7"/>
      <c r="G470" s="7"/>
      <c r="H470" s="7"/>
      <c r="I470" s="7"/>
      <c r="J470" s="7"/>
      <c r="K470" s="7"/>
      <c r="L470" s="7"/>
      <c r="M470" s="7"/>
      <c r="N470" s="7"/>
      <c r="O470" s="7"/>
      <c r="P470" s="7"/>
      <c r="Q470" s="7"/>
      <c r="R470" s="7"/>
      <c r="S470" s="7"/>
      <c r="T470" s="7"/>
      <c r="U470" s="7"/>
    </row>
    <row r="471" spans="1:21" ht="16.5" customHeight="1">
      <c r="A471" s="7"/>
      <c r="B471" s="7"/>
      <c r="C471" s="7"/>
      <c r="D471" s="7"/>
      <c r="E471" s="7"/>
      <c r="F471" s="7"/>
      <c r="G471" s="7"/>
      <c r="H471" s="7"/>
      <c r="I471" s="7"/>
      <c r="J471" s="7"/>
      <c r="K471" s="7"/>
      <c r="L471" s="7"/>
      <c r="M471" s="7"/>
      <c r="N471" s="7"/>
      <c r="O471" s="7"/>
      <c r="P471" s="7"/>
      <c r="Q471" s="7"/>
      <c r="R471" s="7"/>
      <c r="S471" s="7"/>
      <c r="T471" s="7"/>
      <c r="U471" s="7"/>
    </row>
    <row r="472" spans="1:21" ht="16.5" customHeight="1">
      <c r="A472" s="7"/>
      <c r="B472" s="7"/>
      <c r="C472" s="7"/>
      <c r="D472" s="7"/>
      <c r="E472" s="7"/>
      <c r="F472" s="7"/>
      <c r="G472" s="7"/>
      <c r="H472" s="7"/>
      <c r="I472" s="7"/>
      <c r="J472" s="7"/>
      <c r="K472" s="7"/>
      <c r="L472" s="7"/>
      <c r="M472" s="7"/>
      <c r="N472" s="7"/>
      <c r="O472" s="7"/>
      <c r="P472" s="7"/>
      <c r="Q472" s="7"/>
      <c r="R472" s="7"/>
      <c r="S472" s="7"/>
      <c r="T472" s="7"/>
      <c r="U472" s="7"/>
    </row>
    <row r="473" spans="1:21" ht="16.5" customHeight="1">
      <c r="A473" s="7"/>
      <c r="B473" s="7"/>
      <c r="C473" s="7"/>
      <c r="D473" s="7"/>
      <c r="E473" s="7"/>
      <c r="F473" s="7"/>
      <c r="G473" s="7"/>
      <c r="H473" s="7"/>
      <c r="I473" s="7"/>
      <c r="J473" s="7"/>
      <c r="K473" s="7"/>
      <c r="L473" s="7"/>
      <c r="M473" s="7"/>
      <c r="N473" s="7"/>
      <c r="O473" s="7"/>
      <c r="P473" s="7"/>
      <c r="Q473" s="7"/>
      <c r="R473" s="7"/>
      <c r="S473" s="7"/>
      <c r="T473" s="7"/>
      <c r="U473" s="7"/>
    </row>
    <row r="474" spans="1:21" ht="16.5" customHeight="1">
      <c r="A474" s="7"/>
      <c r="B474" s="7"/>
      <c r="C474" s="7"/>
      <c r="D474" s="7"/>
      <c r="E474" s="7"/>
      <c r="F474" s="7"/>
      <c r="G474" s="7"/>
      <c r="H474" s="7"/>
      <c r="I474" s="7"/>
      <c r="J474" s="7"/>
      <c r="K474" s="7"/>
      <c r="L474" s="7"/>
      <c r="M474" s="7"/>
      <c r="N474" s="7"/>
      <c r="O474" s="7"/>
      <c r="P474" s="7"/>
      <c r="Q474" s="7"/>
      <c r="R474" s="7"/>
      <c r="S474" s="7"/>
      <c r="T474" s="7"/>
      <c r="U474" s="7"/>
    </row>
    <row r="475" spans="1:21" ht="16.5" customHeight="1">
      <c r="A475" s="7"/>
      <c r="B475" s="7"/>
      <c r="C475" s="7"/>
      <c r="D475" s="7"/>
      <c r="E475" s="7"/>
      <c r="F475" s="7"/>
      <c r="G475" s="7"/>
      <c r="H475" s="7"/>
      <c r="I475" s="7"/>
      <c r="J475" s="7"/>
      <c r="K475" s="7"/>
      <c r="L475" s="7"/>
      <c r="M475" s="7"/>
      <c r="N475" s="7"/>
      <c r="O475" s="7"/>
      <c r="P475" s="7"/>
      <c r="Q475" s="7"/>
      <c r="R475" s="7"/>
      <c r="S475" s="7"/>
      <c r="T475" s="7"/>
      <c r="U475" s="7"/>
    </row>
    <row r="476" spans="1:21" ht="16.5" customHeight="1">
      <c r="A476" s="7"/>
      <c r="B476" s="7"/>
      <c r="C476" s="7"/>
      <c r="D476" s="7"/>
      <c r="E476" s="7"/>
      <c r="F476" s="7"/>
      <c r="G476" s="7"/>
      <c r="H476" s="7"/>
      <c r="I476" s="7"/>
      <c r="J476" s="7"/>
      <c r="K476" s="7"/>
      <c r="L476" s="7"/>
      <c r="M476" s="7"/>
      <c r="N476" s="7"/>
      <c r="O476" s="7"/>
      <c r="P476" s="7"/>
      <c r="Q476" s="7"/>
      <c r="R476" s="7"/>
      <c r="S476" s="7"/>
      <c r="T476" s="7"/>
      <c r="U476" s="7"/>
    </row>
    <row r="477" spans="1:21" ht="16.5" customHeight="1">
      <c r="A477" s="7"/>
      <c r="B477" s="7"/>
      <c r="C477" s="7"/>
      <c r="D477" s="7"/>
      <c r="E477" s="7"/>
      <c r="F477" s="7"/>
      <c r="G477" s="7"/>
      <c r="H477" s="7"/>
      <c r="I477" s="7"/>
      <c r="J477" s="7"/>
      <c r="K477" s="7"/>
      <c r="L477" s="7"/>
      <c r="M477" s="7"/>
      <c r="N477" s="7"/>
      <c r="O477" s="7"/>
      <c r="P477" s="7"/>
      <c r="Q477" s="7"/>
      <c r="R477" s="7"/>
      <c r="S477" s="7"/>
      <c r="T477" s="7"/>
      <c r="U477" s="7"/>
    </row>
    <row r="478" spans="1:21" ht="16.5" customHeight="1">
      <c r="A478" s="7"/>
      <c r="B478" s="7"/>
      <c r="C478" s="7"/>
      <c r="D478" s="7"/>
      <c r="E478" s="7"/>
      <c r="F478" s="7"/>
      <c r="G478" s="7"/>
      <c r="H478" s="7"/>
      <c r="I478" s="7"/>
      <c r="J478" s="7"/>
      <c r="K478" s="7"/>
      <c r="L478" s="7"/>
      <c r="M478" s="7"/>
      <c r="N478" s="7"/>
      <c r="O478" s="7"/>
      <c r="P478" s="7"/>
      <c r="Q478" s="7"/>
      <c r="R478" s="7"/>
      <c r="S478" s="7"/>
      <c r="T478" s="7"/>
      <c r="U478" s="7"/>
    </row>
    <row r="479" spans="1:21" ht="16.5" customHeight="1">
      <c r="A479" s="7"/>
      <c r="B479" s="7"/>
      <c r="C479" s="7"/>
      <c r="D479" s="7"/>
      <c r="E479" s="7"/>
      <c r="F479" s="7"/>
      <c r="G479" s="7"/>
      <c r="H479" s="7"/>
      <c r="I479" s="7"/>
      <c r="J479" s="7"/>
      <c r="K479" s="7"/>
      <c r="L479" s="7"/>
      <c r="M479" s="7"/>
      <c r="N479" s="7"/>
      <c r="O479" s="7"/>
      <c r="P479" s="7"/>
      <c r="Q479" s="7"/>
      <c r="R479" s="7"/>
      <c r="S479" s="7"/>
      <c r="T479" s="7"/>
      <c r="U479" s="7"/>
    </row>
    <row r="480" spans="1:21" ht="16.5" customHeight="1">
      <c r="A480" s="7"/>
      <c r="B480" s="7"/>
      <c r="C480" s="7"/>
      <c r="D480" s="7"/>
      <c r="E480" s="7"/>
      <c r="F480" s="7"/>
      <c r="G480" s="7"/>
      <c r="H480" s="7"/>
      <c r="I480" s="7"/>
      <c r="J480" s="7"/>
      <c r="K480" s="7"/>
      <c r="L480" s="7"/>
      <c r="M480" s="7"/>
      <c r="N480" s="7"/>
      <c r="O480" s="7"/>
      <c r="P480" s="7"/>
      <c r="Q480" s="7"/>
      <c r="R480" s="7"/>
      <c r="S480" s="7"/>
      <c r="T480" s="7"/>
      <c r="U480" s="7"/>
    </row>
    <row r="481" spans="1:21" ht="16.5" customHeight="1">
      <c r="A481" s="7"/>
      <c r="B481" s="7"/>
      <c r="C481" s="7"/>
      <c r="D481" s="7"/>
      <c r="E481" s="7"/>
      <c r="F481" s="7"/>
      <c r="G481" s="7"/>
      <c r="H481" s="7"/>
      <c r="I481" s="7"/>
      <c r="J481" s="7"/>
      <c r="K481" s="7"/>
      <c r="L481" s="7"/>
      <c r="M481" s="7"/>
      <c r="N481" s="7"/>
      <c r="O481" s="7"/>
      <c r="P481" s="7"/>
      <c r="Q481" s="7"/>
      <c r="R481" s="7"/>
      <c r="S481" s="7"/>
      <c r="T481" s="7"/>
      <c r="U481" s="7"/>
    </row>
    <row r="482" spans="1:21" ht="16.5" customHeight="1">
      <c r="A482" s="7"/>
      <c r="B482" s="7"/>
      <c r="C482" s="7"/>
      <c r="D482" s="7"/>
      <c r="E482" s="7"/>
      <c r="F482" s="7"/>
      <c r="G482" s="7"/>
      <c r="H482" s="7"/>
      <c r="I482" s="7"/>
      <c r="J482" s="7"/>
      <c r="K482" s="7"/>
      <c r="L482" s="7"/>
      <c r="M482" s="7"/>
      <c r="N482" s="7"/>
      <c r="O482" s="7"/>
      <c r="P482" s="7"/>
      <c r="Q482" s="7"/>
      <c r="R482" s="7"/>
      <c r="S482" s="7"/>
      <c r="T482" s="7"/>
      <c r="U482" s="7"/>
    </row>
    <row r="483" spans="1:21" ht="16.5" customHeight="1">
      <c r="A483" s="7"/>
      <c r="B483" s="7"/>
      <c r="C483" s="7"/>
      <c r="D483" s="7"/>
      <c r="E483" s="7"/>
      <c r="F483" s="7"/>
      <c r="G483" s="7"/>
      <c r="H483" s="7"/>
      <c r="I483" s="7"/>
      <c r="J483" s="7"/>
      <c r="K483" s="7"/>
      <c r="L483" s="7"/>
      <c r="M483" s="7"/>
      <c r="N483" s="7"/>
      <c r="O483" s="7"/>
      <c r="P483" s="7"/>
      <c r="Q483" s="7"/>
      <c r="R483" s="7"/>
      <c r="S483" s="7"/>
      <c r="T483" s="7"/>
      <c r="U483" s="7"/>
    </row>
    <row r="484" spans="1:21" ht="16.5" customHeight="1">
      <c r="A484" s="7"/>
      <c r="B484" s="7"/>
      <c r="C484" s="7"/>
      <c r="D484" s="7"/>
      <c r="E484" s="7"/>
      <c r="F484" s="7"/>
      <c r="G484" s="7"/>
      <c r="H484" s="7"/>
      <c r="I484" s="7"/>
      <c r="J484" s="7"/>
      <c r="K484" s="7"/>
      <c r="L484" s="7"/>
      <c r="M484" s="7"/>
      <c r="N484" s="7"/>
      <c r="O484" s="7"/>
      <c r="P484" s="7"/>
      <c r="Q484" s="7"/>
      <c r="R484" s="7"/>
      <c r="S484" s="7"/>
      <c r="T484" s="7"/>
      <c r="U484" s="7"/>
    </row>
    <row r="485" spans="1:21" ht="16.5" customHeight="1">
      <c r="A485" s="7"/>
      <c r="B485" s="7"/>
      <c r="C485" s="7"/>
      <c r="D485" s="7"/>
      <c r="E485" s="7"/>
      <c r="F485" s="7"/>
      <c r="G485" s="7"/>
      <c r="H485" s="7"/>
      <c r="I485" s="7"/>
      <c r="J485" s="7"/>
      <c r="K485" s="7"/>
      <c r="L485" s="7"/>
      <c r="M485" s="7"/>
      <c r="N485" s="7"/>
      <c r="O485" s="7"/>
      <c r="P485" s="7"/>
      <c r="Q485" s="7"/>
      <c r="R485" s="7"/>
      <c r="S485" s="7"/>
      <c r="T485" s="7"/>
      <c r="U485" s="7"/>
    </row>
    <row r="486" spans="1:21" ht="16.5" customHeight="1">
      <c r="A486" s="7"/>
      <c r="B486" s="7"/>
      <c r="C486" s="7"/>
      <c r="D486" s="7"/>
      <c r="E486" s="7"/>
      <c r="F486" s="7"/>
      <c r="G486" s="7"/>
      <c r="H486" s="7"/>
      <c r="I486" s="7"/>
      <c r="J486" s="7"/>
      <c r="K486" s="7"/>
      <c r="L486" s="7"/>
      <c r="M486" s="7"/>
      <c r="N486" s="7"/>
      <c r="O486" s="7"/>
      <c r="P486" s="7"/>
      <c r="Q486" s="7"/>
      <c r="R486" s="7"/>
      <c r="S486" s="7"/>
      <c r="T486" s="7"/>
      <c r="U486" s="7"/>
    </row>
    <row r="487" spans="1:21" ht="16.5" customHeight="1">
      <c r="A487" s="7"/>
      <c r="B487" s="7"/>
      <c r="C487" s="7"/>
      <c r="D487" s="7"/>
      <c r="E487" s="7"/>
      <c r="F487" s="7"/>
      <c r="G487" s="7"/>
      <c r="H487" s="7"/>
      <c r="I487" s="7"/>
      <c r="J487" s="7"/>
      <c r="K487" s="7"/>
      <c r="L487" s="7"/>
      <c r="M487" s="7"/>
      <c r="N487" s="7"/>
      <c r="O487" s="7"/>
      <c r="P487" s="7"/>
      <c r="Q487" s="7"/>
      <c r="R487" s="7"/>
      <c r="S487" s="7"/>
      <c r="T487" s="7"/>
      <c r="U487" s="7"/>
    </row>
    <row r="488" spans="1:21" ht="16.5" customHeight="1">
      <c r="A488" s="7"/>
      <c r="B488" s="7"/>
      <c r="C488" s="7"/>
      <c r="D488" s="7"/>
      <c r="E488" s="7"/>
      <c r="F488" s="7"/>
      <c r="G488" s="7"/>
      <c r="H488" s="7"/>
      <c r="I488" s="7"/>
      <c r="J488" s="7"/>
      <c r="K488" s="7"/>
      <c r="L488" s="7"/>
      <c r="M488" s="7"/>
      <c r="N488" s="7"/>
      <c r="O488" s="7"/>
      <c r="P488" s="7"/>
      <c r="Q488" s="7"/>
      <c r="R488" s="7"/>
      <c r="S488" s="7"/>
      <c r="T488" s="7"/>
      <c r="U488" s="7"/>
    </row>
    <row r="489" spans="1:21" ht="16.5" customHeight="1">
      <c r="A489" s="7"/>
      <c r="B489" s="7"/>
      <c r="C489" s="7"/>
      <c r="D489" s="7"/>
      <c r="E489" s="7"/>
      <c r="F489" s="7"/>
      <c r="G489" s="7"/>
      <c r="H489" s="7"/>
      <c r="I489" s="7"/>
      <c r="J489" s="7"/>
      <c r="K489" s="7"/>
      <c r="L489" s="7"/>
      <c r="M489" s="7"/>
      <c r="N489" s="7"/>
      <c r="O489" s="7"/>
      <c r="P489" s="7"/>
      <c r="Q489" s="7"/>
      <c r="R489" s="7"/>
      <c r="S489" s="7"/>
      <c r="T489" s="7"/>
      <c r="U489" s="7"/>
    </row>
    <row r="490" spans="1:21" ht="16.5" customHeight="1">
      <c r="A490" s="7"/>
      <c r="B490" s="7"/>
      <c r="C490" s="7"/>
      <c r="D490" s="7"/>
      <c r="E490" s="7"/>
      <c r="F490" s="7"/>
      <c r="G490" s="7"/>
      <c r="H490" s="7"/>
      <c r="I490" s="7"/>
      <c r="J490" s="7"/>
      <c r="K490" s="7"/>
      <c r="L490" s="7"/>
      <c r="M490" s="7"/>
      <c r="N490" s="7"/>
      <c r="O490" s="7"/>
      <c r="P490" s="7"/>
      <c r="Q490" s="7"/>
      <c r="R490" s="7"/>
      <c r="S490" s="7"/>
      <c r="T490" s="7"/>
      <c r="U490" s="7"/>
    </row>
    <row r="491" spans="1:21" ht="16.5" customHeight="1">
      <c r="A491" s="7"/>
      <c r="B491" s="7"/>
      <c r="C491" s="7"/>
      <c r="D491" s="7"/>
      <c r="E491" s="7"/>
      <c r="F491" s="7"/>
      <c r="G491" s="7"/>
      <c r="H491" s="7"/>
      <c r="I491" s="7"/>
      <c r="J491" s="7"/>
      <c r="K491" s="7"/>
      <c r="L491" s="7"/>
      <c r="M491" s="7"/>
      <c r="N491" s="7"/>
      <c r="O491" s="7"/>
      <c r="P491" s="7"/>
      <c r="Q491" s="7"/>
      <c r="R491" s="7"/>
      <c r="S491" s="7"/>
      <c r="T491" s="7"/>
      <c r="U491" s="7"/>
    </row>
    <row r="492" spans="1:21" ht="16.5" customHeight="1">
      <c r="A492" s="7"/>
      <c r="B492" s="7"/>
      <c r="C492" s="7"/>
      <c r="D492" s="7"/>
      <c r="E492" s="7"/>
      <c r="F492" s="7"/>
      <c r="G492" s="7"/>
      <c r="H492" s="7"/>
      <c r="I492" s="7"/>
      <c r="J492" s="7"/>
      <c r="K492" s="7"/>
      <c r="L492" s="7"/>
      <c r="M492" s="7"/>
      <c r="N492" s="7"/>
      <c r="O492" s="7"/>
      <c r="P492" s="7"/>
      <c r="Q492" s="7"/>
      <c r="R492" s="7"/>
      <c r="S492" s="7"/>
      <c r="T492" s="7"/>
      <c r="U492" s="7"/>
    </row>
    <row r="493" spans="1:21" ht="16.5" customHeight="1">
      <c r="A493" s="7"/>
      <c r="B493" s="7"/>
      <c r="C493" s="7"/>
      <c r="D493" s="7"/>
      <c r="E493" s="7"/>
      <c r="F493" s="7"/>
      <c r="G493" s="7"/>
      <c r="H493" s="7"/>
      <c r="I493" s="7"/>
      <c r="J493" s="7"/>
      <c r="K493" s="7"/>
      <c r="L493" s="7"/>
      <c r="M493" s="7"/>
      <c r="N493" s="7"/>
      <c r="O493" s="7"/>
      <c r="P493" s="7"/>
      <c r="Q493" s="7"/>
      <c r="R493" s="7"/>
      <c r="S493" s="7"/>
      <c r="T493" s="7"/>
      <c r="U493" s="7"/>
    </row>
    <row r="494" spans="1:21" ht="16.5" customHeight="1">
      <c r="A494" s="7"/>
      <c r="B494" s="7"/>
      <c r="C494" s="7"/>
      <c r="D494" s="7"/>
      <c r="E494" s="7"/>
      <c r="F494" s="7"/>
      <c r="G494" s="7"/>
      <c r="H494" s="7"/>
      <c r="I494" s="7"/>
      <c r="J494" s="7"/>
      <c r="K494" s="7"/>
      <c r="L494" s="7"/>
      <c r="M494" s="7"/>
      <c r="N494" s="7"/>
      <c r="O494" s="7"/>
      <c r="P494" s="7"/>
      <c r="Q494" s="7"/>
      <c r="R494" s="7"/>
      <c r="S494" s="7"/>
      <c r="T494" s="7"/>
      <c r="U494" s="7"/>
    </row>
    <row r="495" spans="1:21" ht="16.5" customHeight="1">
      <c r="A495" s="7"/>
      <c r="B495" s="7"/>
      <c r="C495" s="7"/>
      <c r="D495" s="7"/>
      <c r="E495" s="7"/>
      <c r="F495" s="7"/>
      <c r="G495" s="7"/>
      <c r="H495" s="7"/>
      <c r="I495" s="7"/>
      <c r="J495" s="7"/>
      <c r="K495" s="7"/>
      <c r="L495" s="7"/>
      <c r="M495" s="7"/>
      <c r="N495" s="7"/>
      <c r="O495" s="7"/>
      <c r="P495" s="7"/>
      <c r="Q495" s="7"/>
      <c r="R495" s="7"/>
      <c r="S495" s="7"/>
      <c r="T495" s="7"/>
      <c r="U495" s="7"/>
    </row>
    <row r="496" spans="1:21" ht="16.5" customHeight="1">
      <c r="A496" s="7"/>
      <c r="B496" s="7"/>
      <c r="C496" s="7"/>
      <c r="D496" s="7"/>
      <c r="E496" s="7"/>
      <c r="F496" s="7"/>
      <c r="G496" s="7"/>
      <c r="H496" s="7"/>
      <c r="I496" s="7"/>
      <c r="J496" s="7"/>
      <c r="K496" s="7"/>
      <c r="L496" s="7"/>
      <c r="M496" s="7"/>
      <c r="N496" s="7"/>
      <c r="O496" s="7"/>
      <c r="P496" s="7"/>
      <c r="Q496" s="7"/>
      <c r="R496" s="7"/>
      <c r="S496" s="7"/>
      <c r="T496" s="7"/>
      <c r="U496" s="7"/>
    </row>
    <row r="497" spans="1:21" ht="16.5" customHeight="1">
      <c r="A497" s="7"/>
      <c r="B497" s="7"/>
      <c r="C497" s="7"/>
      <c r="D497" s="7"/>
      <c r="E497" s="7"/>
      <c r="F497" s="7"/>
      <c r="G497" s="7"/>
      <c r="H497" s="7"/>
      <c r="I497" s="7"/>
      <c r="J497" s="7"/>
      <c r="K497" s="7"/>
      <c r="L497" s="7"/>
      <c r="M497" s="7"/>
      <c r="N497" s="7"/>
      <c r="O497" s="7"/>
      <c r="P497" s="7"/>
      <c r="Q497" s="7"/>
      <c r="R497" s="7"/>
      <c r="S497" s="7"/>
      <c r="T497" s="7"/>
      <c r="U497" s="7"/>
    </row>
    <row r="498" spans="1:21" ht="16.5" customHeight="1">
      <c r="A498" s="7"/>
      <c r="B498" s="7"/>
      <c r="C498" s="7"/>
      <c r="D498" s="7"/>
      <c r="E498" s="7"/>
      <c r="F498" s="7"/>
      <c r="G498" s="7"/>
      <c r="H498" s="7"/>
      <c r="I498" s="7"/>
      <c r="J498" s="7"/>
      <c r="K498" s="7"/>
      <c r="L498" s="7"/>
      <c r="M498" s="7"/>
      <c r="N498" s="7"/>
      <c r="O498" s="7"/>
      <c r="P498" s="7"/>
      <c r="Q498" s="7"/>
      <c r="R498" s="7"/>
      <c r="S498" s="7"/>
      <c r="T498" s="7"/>
      <c r="U498" s="7"/>
    </row>
    <row r="499" spans="1:21" ht="16.5" customHeight="1">
      <c r="A499" s="7"/>
      <c r="B499" s="7"/>
      <c r="C499" s="7"/>
      <c r="D499" s="7"/>
      <c r="E499" s="7"/>
      <c r="F499" s="7"/>
      <c r="G499" s="7"/>
      <c r="H499" s="7"/>
      <c r="I499" s="7"/>
      <c r="J499" s="7"/>
      <c r="K499" s="7"/>
      <c r="L499" s="7"/>
      <c r="M499" s="7"/>
      <c r="N499" s="7"/>
      <c r="O499" s="7"/>
      <c r="P499" s="7"/>
      <c r="Q499" s="7"/>
      <c r="R499" s="7"/>
      <c r="S499" s="7"/>
      <c r="T499" s="7"/>
      <c r="U499" s="7"/>
    </row>
    <row r="500" spans="1:21" ht="16.5" customHeight="1">
      <c r="A500" s="7"/>
      <c r="B500" s="7"/>
      <c r="C500" s="7"/>
      <c r="D500" s="7"/>
      <c r="E500" s="7"/>
      <c r="F500" s="7"/>
      <c r="G500" s="7"/>
      <c r="H500" s="7"/>
      <c r="I500" s="7"/>
      <c r="J500" s="7"/>
      <c r="K500" s="7"/>
      <c r="L500" s="7"/>
      <c r="M500" s="7"/>
      <c r="N500" s="7"/>
      <c r="O500" s="7"/>
      <c r="P500" s="7"/>
      <c r="Q500" s="7"/>
      <c r="R500" s="7"/>
      <c r="S500" s="7"/>
      <c r="T500" s="7"/>
      <c r="U500" s="7"/>
    </row>
    <row r="501" spans="1:21" ht="16.5" customHeight="1">
      <c r="A501" s="7"/>
      <c r="B501" s="7"/>
      <c r="C501" s="7"/>
      <c r="D501" s="7"/>
      <c r="E501" s="7"/>
      <c r="F501" s="7"/>
      <c r="G501" s="7"/>
      <c r="H501" s="7"/>
      <c r="I501" s="7"/>
      <c r="J501" s="7"/>
      <c r="K501" s="7"/>
      <c r="L501" s="7"/>
      <c r="M501" s="7"/>
      <c r="N501" s="7"/>
      <c r="O501" s="7"/>
      <c r="P501" s="7"/>
      <c r="Q501" s="7"/>
      <c r="R501" s="7"/>
      <c r="S501" s="7"/>
      <c r="T501" s="7"/>
      <c r="U501" s="7"/>
    </row>
    <row r="502" spans="1:21" ht="16.5" customHeight="1">
      <c r="A502" s="7"/>
      <c r="B502" s="7"/>
      <c r="C502" s="7"/>
      <c r="D502" s="7"/>
      <c r="E502" s="7"/>
      <c r="F502" s="7"/>
      <c r="G502" s="7"/>
      <c r="H502" s="7"/>
      <c r="I502" s="7"/>
      <c r="J502" s="7"/>
      <c r="K502" s="7"/>
      <c r="L502" s="7"/>
      <c r="M502" s="7"/>
      <c r="N502" s="7"/>
      <c r="O502" s="7"/>
      <c r="P502" s="7"/>
      <c r="Q502" s="7"/>
      <c r="R502" s="7"/>
      <c r="S502" s="7"/>
      <c r="T502" s="7"/>
      <c r="U502" s="7"/>
    </row>
    <row r="503" spans="1:21" ht="16.5" customHeight="1">
      <c r="A503" s="7"/>
      <c r="B503" s="7"/>
      <c r="C503" s="7"/>
      <c r="D503" s="7"/>
      <c r="E503" s="7"/>
      <c r="F503" s="7"/>
      <c r="G503" s="7"/>
      <c r="H503" s="7"/>
      <c r="I503" s="7"/>
      <c r="J503" s="7"/>
      <c r="K503" s="7"/>
      <c r="L503" s="7"/>
      <c r="M503" s="7"/>
      <c r="N503" s="7"/>
      <c r="O503" s="7"/>
      <c r="P503" s="7"/>
      <c r="Q503" s="7"/>
      <c r="R503" s="7"/>
      <c r="S503" s="7"/>
      <c r="T503" s="7"/>
      <c r="U503" s="7"/>
    </row>
    <row r="504" spans="1:21" ht="16.5" customHeight="1">
      <c r="A504" s="7"/>
      <c r="B504" s="7"/>
      <c r="C504" s="7"/>
      <c r="D504" s="7"/>
      <c r="E504" s="7"/>
      <c r="F504" s="7"/>
      <c r="G504" s="7"/>
      <c r="H504" s="7"/>
      <c r="I504" s="7"/>
      <c r="J504" s="7"/>
      <c r="K504" s="7"/>
      <c r="L504" s="7"/>
      <c r="M504" s="7"/>
      <c r="N504" s="7"/>
      <c r="O504" s="7"/>
      <c r="P504" s="7"/>
      <c r="Q504" s="7"/>
      <c r="R504" s="7"/>
      <c r="S504" s="7"/>
      <c r="T504" s="7"/>
      <c r="U504" s="7"/>
    </row>
    <row r="505" spans="1:21" ht="16.5" customHeight="1">
      <c r="A505" s="7"/>
      <c r="B505" s="7"/>
      <c r="C505" s="7"/>
      <c r="D505" s="7"/>
      <c r="E505" s="7"/>
      <c r="F505" s="7"/>
      <c r="G505" s="7"/>
      <c r="H505" s="7"/>
      <c r="I505" s="7"/>
      <c r="J505" s="7"/>
      <c r="K505" s="7"/>
      <c r="L505" s="7"/>
      <c r="M505" s="7"/>
      <c r="N505" s="7"/>
      <c r="O505" s="7"/>
      <c r="P505" s="7"/>
      <c r="Q505" s="7"/>
      <c r="R505" s="7"/>
      <c r="S505" s="7"/>
      <c r="T505" s="7"/>
      <c r="U505" s="7"/>
    </row>
    <row r="506" spans="1:21" ht="16.5" customHeight="1">
      <c r="A506" s="7"/>
      <c r="B506" s="7"/>
      <c r="C506" s="7"/>
      <c r="D506" s="7"/>
      <c r="E506" s="7"/>
      <c r="F506" s="7"/>
      <c r="G506" s="7"/>
      <c r="H506" s="7"/>
      <c r="I506" s="7"/>
      <c r="J506" s="7"/>
      <c r="K506" s="7"/>
      <c r="L506" s="7"/>
      <c r="M506" s="7"/>
      <c r="N506" s="7"/>
      <c r="O506" s="7"/>
      <c r="P506" s="7"/>
      <c r="Q506" s="7"/>
      <c r="R506" s="7"/>
      <c r="S506" s="7"/>
      <c r="T506" s="7"/>
      <c r="U506" s="7"/>
    </row>
    <row r="507" spans="1:21" ht="16.5" customHeight="1">
      <c r="A507" s="7"/>
      <c r="B507" s="7"/>
      <c r="C507" s="7"/>
      <c r="D507" s="7"/>
      <c r="E507" s="7"/>
      <c r="F507" s="7"/>
      <c r="G507" s="7"/>
      <c r="H507" s="7"/>
      <c r="I507" s="7"/>
      <c r="J507" s="7"/>
      <c r="K507" s="7"/>
      <c r="L507" s="7"/>
      <c r="M507" s="7"/>
      <c r="N507" s="7"/>
      <c r="O507" s="7"/>
      <c r="P507" s="7"/>
      <c r="Q507" s="7"/>
      <c r="R507" s="7"/>
      <c r="S507" s="7"/>
      <c r="T507" s="7"/>
      <c r="U507" s="7"/>
    </row>
    <row r="508" spans="1:21" ht="16.5" customHeight="1">
      <c r="A508" s="7"/>
      <c r="B508" s="7"/>
      <c r="C508" s="7"/>
      <c r="D508" s="7"/>
      <c r="E508" s="7"/>
      <c r="F508" s="7"/>
      <c r="G508" s="7"/>
      <c r="H508" s="7"/>
      <c r="I508" s="7"/>
      <c r="J508" s="7"/>
      <c r="K508" s="7"/>
      <c r="L508" s="7"/>
      <c r="M508" s="7"/>
      <c r="N508" s="7"/>
      <c r="O508" s="7"/>
      <c r="P508" s="7"/>
      <c r="Q508" s="7"/>
      <c r="R508" s="7"/>
      <c r="S508" s="7"/>
      <c r="T508" s="7"/>
      <c r="U508" s="7"/>
    </row>
    <row r="509" spans="1:21" ht="16.5" customHeight="1">
      <c r="A509" s="7"/>
      <c r="B509" s="7"/>
      <c r="C509" s="7"/>
      <c r="D509" s="7"/>
      <c r="E509" s="7"/>
      <c r="F509" s="7"/>
      <c r="G509" s="7"/>
      <c r="H509" s="7"/>
      <c r="I509" s="7"/>
      <c r="J509" s="7"/>
      <c r="K509" s="7"/>
      <c r="L509" s="7"/>
      <c r="M509" s="7"/>
      <c r="N509" s="7"/>
      <c r="O509" s="7"/>
      <c r="P509" s="7"/>
      <c r="Q509" s="7"/>
      <c r="R509" s="7"/>
      <c r="S509" s="7"/>
      <c r="T509" s="7"/>
      <c r="U509" s="7"/>
    </row>
    <row r="510" spans="1:21" ht="16.5" customHeight="1">
      <c r="A510" s="7"/>
      <c r="B510" s="7"/>
      <c r="C510" s="7"/>
      <c r="D510" s="7"/>
      <c r="E510" s="7"/>
      <c r="F510" s="7"/>
      <c r="G510" s="7"/>
      <c r="H510" s="7"/>
      <c r="I510" s="7"/>
      <c r="J510" s="7"/>
      <c r="K510" s="7"/>
      <c r="L510" s="7"/>
      <c r="M510" s="7"/>
      <c r="N510" s="7"/>
      <c r="O510" s="7"/>
      <c r="P510" s="7"/>
      <c r="Q510" s="7"/>
      <c r="R510" s="7"/>
      <c r="S510" s="7"/>
      <c r="T510" s="7"/>
      <c r="U510" s="7"/>
    </row>
    <row r="511" spans="1:21" ht="16.5" customHeight="1">
      <c r="A511" s="7"/>
      <c r="B511" s="7"/>
      <c r="C511" s="7"/>
      <c r="D511" s="7"/>
      <c r="E511" s="7"/>
      <c r="F511" s="7"/>
      <c r="G511" s="7"/>
      <c r="H511" s="7"/>
      <c r="I511" s="7"/>
      <c r="J511" s="7"/>
      <c r="K511" s="7"/>
      <c r="L511" s="7"/>
      <c r="M511" s="7"/>
      <c r="N511" s="7"/>
      <c r="O511" s="7"/>
      <c r="P511" s="7"/>
      <c r="Q511" s="7"/>
      <c r="R511" s="7"/>
      <c r="S511" s="7"/>
      <c r="T511" s="7"/>
      <c r="U511" s="7"/>
    </row>
    <row r="512" spans="1:21" ht="16.5" customHeight="1">
      <c r="A512" s="7"/>
      <c r="B512" s="7"/>
      <c r="C512" s="7"/>
      <c r="D512" s="7"/>
      <c r="E512" s="7"/>
      <c r="F512" s="7"/>
      <c r="G512" s="7"/>
      <c r="H512" s="7"/>
      <c r="I512" s="7"/>
      <c r="J512" s="7"/>
      <c r="K512" s="7"/>
      <c r="L512" s="7"/>
      <c r="M512" s="7"/>
      <c r="N512" s="7"/>
      <c r="O512" s="7"/>
      <c r="P512" s="7"/>
      <c r="Q512" s="7"/>
      <c r="R512" s="7"/>
      <c r="S512" s="7"/>
      <c r="T512" s="7"/>
      <c r="U512" s="7"/>
    </row>
    <row r="513" spans="1:21" ht="16.5" customHeight="1">
      <c r="A513" s="7"/>
      <c r="B513" s="7"/>
      <c r="C513" s="7"/>
      <c r="D513" s="7"/>
      <c r="E513" s="7"/>
      <c r="F513" s="7"/>
      <c r="G513" s="7"/>
      <c r="H513" s="7"/>
      <c r="I513" s="7"/>
      <c r="J513" s="7"/>
      <c r="K513" s="7"/>
      <c r="L513" s="7"/>
      <c r="M513" s="7"/>
      <c r="N513" s="7"/>
      <c r="O513" s="7"/>
      <c r="P513" s="7"/>
      <c r="Q513" s="7"/>
      <c r="R513" s="7"/>
      <c r="S513" s="7"/>
      <c r="T513" s="7"/>
      <c r="U513" s="7"/>
    </row>
    <row r="514" spans="1:21" ht="16.5" customHeight="1">
      <c r="A514" s="7"/>
      <c r="B514" s="7"/>
      <c r="C514" s="7"/>
      <c r="D514" s="7"/>
      <c r="E514" s="7"/>
      <c r="F514" s="7"/>
      <c r="G514" s="7"/>
      <c r="H514" s="7"/>
      <c r="I514" s="7"/>
      <c r="J514" s="7"/>
      <c r="K514" s="7"/>
      <c r="L514" s="7"/>
      <c r="M514" s="7"/>
      <c r="N514" s="7"/>
      <c r="O514" s="7"/>
      <c r="P514" s="7"/>
      <c r="Q514" s="7"/>
      <c r="R514" s="7"/>
      <c r="S514" s="7"/>
      <c r="T514" s="7"/>
      <c r="U514" s="7"/>
    </row>
    <row r="515" spans="1:21" ht="16.5" customHeight="1">
      <c r="A515" s="7"/>
      <c r="B515" s="7"/>
      <c r="C515" s="7"/>
      <c r="D515" s="7"/>
      <c r="E515" s="7"/>
      <c r="F515" s="7"/>
      <c r="G515" s="7"/>
      <c r="H515" s="7"/>
      <c r="I515" s="7"/>
      <c r="J515" s="7"/>
      <c r="K515" s="7"/>
      <c r="L515" s="7"/>
      <c r="M515" s="7"/>
      <c r="N515" s="7"/>
      <c r="O515" s="7"/>
      <c r="P515" s="7"/>
      <c r="Q515" s="7"/>
      <c r="R515" s="7"/>
      <c r="S515" s="7"/>
      <c r="T515" s="7"/>
      <c r="U515" s="7"/>
    </row>
    <row r="516" spans="1:21" ht="16.5" customHeight="1">
      <c r="A516" s="7"/>
      <c r="B516" s="7"/>
      <c r="C516" s="7"/>
      <c r="D516" s="7"/>
      <c r="E516" s="7"/>
      <c r="F516" s="7"/>
      <c r="G516" s="7"/>
      <c r="H516" s="7"/>
      <c r="I516" s="7"/>
      <c r="J516" s="7"/>
      <c r="K516" s="7"/>
      <c r="L516" s="7"/>
      <c r="M516" s="7"/>
      <c r="N516" s="7"/>
      <c r="O516" s="7"/>
      <c r="P516" s="7"/>
      <c r="Q516" s="7"/>
      <c r="R516" s="7"/>
      <c r="S516" s="7"/>
      <c r="T516" s="7"/>
      <c r="U516" s="7"/>
    </row>
    <row r="517" spans="1:21" ht="16.5" customHeight="1">
      <c r="A517" s="7"/>
      <c r="B517" s="7"/>
      <c r="C517" s="7"/>
      <c r="D517" s="7"/>
      <c r="E517" s="7"/>
      <c r="F517" s="7"/>
      <c r="G517" s="7"/>
      <c r="H517" s="7"/>
      <c r="I517" s="7"/>
      <c r="J517" s="7"/>
      <c r="K517" s="7"/>
      <c r="L517" s="7"/>
      <c r="M517" s="7"/>
      <c r="N517" s="7"/>
      <c r="O517" s="7"/>
      <c r="P517" s="7"/>
      <c r="Q517" s="7"/>
      <c r="R517" s="7"/>
      <c r="S517" s="7"/>
      <c r="T517" s="7"/>
      <c r="U517" s="7"/>
    </row>
    <row r="518" spans="1:21" ht="16.5" customHeight="1">
      <c r="A518" s="7"/>
      <c r="B518" s="7"/>
      <c r="C518" s="7"/>
      <c r="D518" s="7"/>
      <c r="E518" s="7"/>
      <c r="F518" s="7"/>
      <c r="G518" s="7"/>
      <c r="H518" s="7"/>
      <c r="I518" s="7"/>
      <c r="J518" s="7"/>
      <c r="K518" s="7"/>
      <c r="L518" s="7"/>
      <c r="M518" s="7"/>
      <c r="N518" s="7"/>
      <c r="O518" s="7"/>
      <c r="P518" s="7"/>
      <c r="Q518" s="7"/>
      <c r="R518" s="7"/>
      <c r="S518" s="7"/>
      <c r="T518" s="7"/>
      <c r="U518" s="7"/>
    </row>
    <row r="519" spans="1:21" ht="16.5" customHeight="1">
      <c r="A519" s="7"/>
      <c r="B519" s="7"/>
      <c r="C519" s="7"/>
      <c r="D519" s="7"/>
      <c r="E519" s="7"/>
      <c r="F519" s="7"/>
      <c r="G519" s="7"/>
      <c r="H519" s="7"/>
      <c r="I519" s="7"/>
      <c r="J519" s="7"/>
      <c r="K519" s="7"/>
      <c r="L519" s="7"/>
      <c r="M519" s="7"/>
      <c r="N519" s="7"/>
      <c r="O519" s="7"/>
      <c r="P519" s="7"/>
      <c r="Q519" s="7"/>
      <c r="R519" s="7"/>
      <c r="S519" s="7"/>
      <c r="T519" s="7"/>
      <c r="U519" s="7"/>
    </row>
    <row r="520" spans="1:21" ht="16.5" customHeight="1">
      <c r="A520" s="7"/>
      <c r="B520" s="7"/>
      <c r="C520" s="7"/>
      <c r="D520" s="7"/>
      <c r="E520" s="7"/>
      <c r="F520" s="7"/>
      <c r="G520" s="7"/>
      <c r="H520" s="7"/>
      <c r="I520" s="7"/>
      <c r="J520" s="7"/>
      <c r="K520" s="7"/>
      <c r="L520" s="7"/>
      <c r="M520" s="7"/>
      <c r="N520" s="7"/>
      <c r="O520" s="7"/>
      <c r="P520" s="7"/>
      <c r="Q520" s="7"/>
      <c r="R520" s="7"/>
      <c r="S520" s="7"/>
      <c r="T520" s="7"/>
      <c r="U520" s="7"/>
    </row>
    <row r="521" spans="1:21" ht="16.5" customHeight="1">
      <c r="A521" s="7"/>
      <c r="B521" s="7"/>
      <c r="C521" s="7"/>
      <c r="D521" s="7"/>
      <c r="E521" s="7"/>
      <c r="F521" s="7"/>
      <c r="G521" s="7"/>
      <c r="H521" s="7"/>
      <c r="I521" s="7"/>
      <c r="J521" s="7"/>
      <c r="K521" s="7"/>
      <c r="L521" s="7"/>
      <c r="M521" s="7"/>
      <c r="N521" s="7"/>
      <c r="O521" s="7"/>
      <c r="P521" s="7"/>
      <c r="Q521" s="7"/>
      <c r="R521" s="7"/>
      <c r="S521" s="7"/>
      <c r="T521" s="7"/>
      <c r="U521" s="7"/>
    </row>
    <row r="522" spans="1:21" ht="16.5" customHeight="1">
      <c r="A522" s="7"/>
      <c r="B522" s="7"/>
      <c r="C522" s="7"/>
      <c r="D522" s="7"/>
      <c r="E522" s="7"/>
      <c r="F522" s="7"/>
      <c r="G522" s="7"/>
      <c r="H522" s="7"/>
      <c r="I522" s="7"/>
      <c r="J522" s="7"/>
      <c r="K522" s="7"/>
      <c r="L522" s="7"/>
      <c r="M522" s="7"/>
      <c r="N522" s="7"/>
      <c r="O522" s="7"/>
      <c r="P522" s="7"/>
      <c r="Q522" s="7"/>
      <c r="R522" s="7"/>
      <c r="S522" s="7"/>
      <c r="T522" s="7"/>
      <c r="U522" s="7"/>
    </row>
    <row r="523" spans="1:21" ht="16.5" customHeight="1">
      <c r="A523" s="7"/>
      <c r="B523" s="7"/>
      <c r="C523" s="7"/>
      <c r="D523" s="7"/>
      <c r="E523" s="7"/>
      <c r="F523" s="7"/>
      <c r="G523" s="7"/>
      <c r="H523" s="7"/>
      <c r="I523" s="7"/>
      <c r="J523" s="7"/>
      <c r="K523" s="7"/>
      <c r="L523" s="7"/>
      <c r="M523" s="7"/>
      <c r="N523" s="7"/>
      <c r="O523" s="7"/>
      <c r="P523" s="7"/>
      <c r="Q523" s="7"/>
      <c r="R523" s="7"/>
      <c r="S523" s="7"/>
      <c r="T523" s="7"/>
      <c r="U523" s="7"/>
    </row>
    <row r="524" spans="1:21" ht="16.5" customHeight="1">
      <c r="A524" s="7"/>
      <c r="B524" s="7"/>
      <c r="C524" s="7"/>
      <c r="D524" s="7"/>
      <c r="E524" s="7"/>
      <c r="F524" s="7"/>
      <c r="G524" s="7"/>
      <c r="H524" s="7"/>
      <c r="I524" s="7"/>
      <c r="J524" s="7"/>
      <c r="K524" s="7"/>
      <c r="L524" s="7"/>
      <c r="M524" s="7"/>
      <c r="N524" s="7"/>
      <c r="O524" s="7"/>
      <c r="P524" s="7"/>
      <c r="Q524" s="7"/>
      <c r="R524" s="7"/>
      <c r="S524" s="7"/>
      <c r="T524" s="7"/>
      <c r="U524" s="7"/>
    </row>
    <row r="525" spans="1:21" ht="16.5" customHeight="1">
      <c r="A525" s="7"/>
      <c r="B525" s="7"/>
      <c r="C525" s="7"/>
      <c r="D525" s="7"/>
      <c r="E525" s="7"/>
      <c r="F525" s="7"/>
      <c r="G525" s="7"/>
      <c r="H525" s="7"/>
      <c r="I525" s="7"/>
      <c r="J525" s="7"/>
      <c r="K525" s="7"/>
      <c r="L525" s="7"/>
      <c r="M525" s="7"/>
      <c r="N525" s="7"/>
      <c r="O525" s="7"/>
      <c r="P525" s="7"/>
      <c r="Q525" s="7"/>
      <c r="R525" s="7"/>
      <c r="S525" s="7"/>
      <c r="T525" s="7"/>
      <c r="U525" s="7"/>
    </row>
    <row r="526" spans="1:21" ht="16.5" customHeight="1">
      <c r="A526" s="7"/>
      <c r="B526" s="7"/>
      <c r="C526" s="7"/>
      <c r="D526" s="7"/>
      <c r="E526" s="7"/>
      <c r="F526" s="7"/>
      <c r="G526" s="7"/>
      <c r="H526" s="7"/>
      <c r="I526" s="7"/>
      <c r="J526" s="7"/>
      <c r="K526" s="7"/>
      <c r="L526" s="7"/>
      <c r="M526" s="7"/>
      <c r="N526" s="7"/>
      <c r="O526" s="7"/>
      <c r="P526" s="7"/>
      <c r="Q526" s="7"/>
      <c r="R526" s="7"/>
      <c r="S526" s="7"/>
      <c r="T526" s="7"/>
      <c r="U526" s="7"/>
    </row>
    <row r="527" spans="1:21" ht="16.5" customHeight="1">
      <c r="A527" s="7"/>
      <c r="B527" s="7"/>
      <c r="C527" s="7"/>
      <c r="D527" s="7"/>
      <c r="E527" s="7"/>
      <c r="F527" s="7"/>
      <c r="G527" s="7"/>
      <c r="H527" s="7"/>
      <c r="I527" s="7"/>
      <c r="J527" s="7"/>
      <c r="K527" s="7"/>
      <c r="L527" s="7"/>
      <c r="M527" s="7"/>
      <c r="N527" s="7"/>
      <c r="O527" s="7"/>
      <c r="P527" s="7"/>
      <c r="Q527" s="7"/>
      <c r="R527" s="7"/>
      <c r="S527" s="7"/>
      <c r="T527" s="7"/>
      <c r="U527" s="7"/>
    </row>
    <row r="528" spans="1:21" ht="16.5" customHeight="1">
      <c r="A528" s="7"/>
      <c r="B528" s="7"/>
      <c r="C528" s="7"/>
      <c r="D528" s="7"/>
      <c r="E528" s="7"/>
      <c r="F528" s="7"/>
      <c r="G528" s="7"/>
      <c r="H528" s="7"/>
      <c r="I528" s="7"/>
      <c r="J528" s="7"/>
      <c r="K528" s="7"/>
      <c r="L528" s="7"/>
      <c r="M528" s="7"/>
      <c r="N528" s="7"/>
      <c r="O528" s="7"/>
      <c r="P528" s="7"/>
      <c r="Q528" s="7"/>
      <c r="R528" s="7"/>
      <c r="S528" s="7"/>
      <c r="T528" s="7"/>
      <c r="U528" s="7"/>
    </row>
    <row r="529" spans="1:21" ht="16.5" customHeight="1">
      <c r="A529" s="7"/>
      <c r="B529" s="7"/>
      <c r="C529" s="7"/>
      <c r="D529" s="7"/>
      <c r="E529" s="7"/>
      <c r="F529" s="7"/>
      <c r="G529" s="7"/>
      <c r="H529" s="7"/>
      <c r="I529" s="7"/>
      <c r="J529" s="7"/>
      <c r="K529" s="7"/>
      <c r="L529" s="7"/>
      <c r="M529" s="7"/>
      <c r="N529" s="7"/>
      <c r="O529" s="7"/>
      <c r="P529" s="7"/>
      <c r="Q529" s="7"/>
      <c r="R529" s="7"/>
      <c r="S529" s="7"/>
      <c r="T529" s="7"/>
      <c r="U529" s="7"/>
    </row>
    <row r="530" spans="1:21" ht="16.5" customHeight="1">
      <c r="A530" s="7"/>
      <c r="B530" s="7"/>
      <c r="C530" s="7"/>
      <c r="D530" s="7"/>
      <c r="E530" s="7"/>
      <c r="F530" s="7"/>
      <c r="G530" s="7"/>
      <c r="H530" s="7"/>
      <c r="I530" s="7"/>
      <c r="J530" s="7"/>
      <c r="K530" s="7"/>
      <c r="L530" s="7"/>
      <c r="M530" s="7"/>
      <c r="N530" s="7"/>
      <c r="O530" s="7"/>
      <c r="P530" s="7"/>
      <c r="Q530" s="7"/>
      <c r="R530" s="7"/>
      <c r="S530" s="7"/>
      <c r="T530" s="7"/>
      <c r="U530" s="7"/>
    </row>
    <row r="531" spans="1:21" ht="16.5" customHeight="1">
      <c r="A531" s="7"/>
      <c r="B531" s="7"/>
      <c r="C531" s="7"/>
      <c r="D531" s="7"/>
      <c r="E531" s="7"/>
      <c r="F531" s="7"/>
      <c r="G531" s="7"/>
      <c r="H531" s="7"/>
      <c r="I531" s="7"/>
      <c r="J531" s="7"/>
      <c r="K531" s="7"/>
      <c r="L531" s="7"/>
      <c r="M531" s="7"/>
      <c r="N531" s="7"/>
      <c r="O531" s="7"/>
      <c r="P531" s="7"/>
      <c r="Q531" s="7"/>
      <c r="R531" s="7"/>
      <c r="S531" s="7"/>
      <c r="T531" s="7"/>
      <c r="U531" s="7"/>
    </row>
    <row r="532" spans="1:21" ht="16.5" customHeight="1">
      <c r="A532" s="7"/>
      <c r="B532" s="7"/>
      <c r="C532" s="7"/>
      <c r="D532" s="7"/>
      <c r="E532" s="7"/>
      <c r="F532" s="7"/>
      <c r="G532" s="7"/>
      <c r="H532" s="7"/>
      <c r="I532" s="7"/>
      <c r="J532" s="7"/>
      <c r="K532" s="7"/>
      <c r="L532" s="7"/>
      <c r="M532" s="7"/>
      <c r="N532" s="7"/>
      <c r="O532" s="7"/>
      <c r="P532" s="7"/>
      <c r="Q532" s="7"/>
      <c r="R532" s="7"/>
      <c r="S532" s="7"/>
      <c r="T532" s="7"/>
      <c r="U532" s="7"/>
    </row>
    <row r="533" spans="1:21" ht="16.5" customHeight="1">
      <c r="A533" s="7"/>
      <c r="B533" s="7"/>
      <c r="C533" s="7"/>
      <c r="D533" s="7"/>
      <c r="E533" s="7"/>
      <c r="F533" s="7"/>
      <c r="G533" s="7"/>
      <c r="H533" s="7"/>
      <c r="I533" s="7"/>
      <c r="J533" s="7"/>
      <c r="K533" s="7"/>
      <c r="L533" s="7"/>
      <c r="M533" s="7"/>
      <c r="N533" s="7"/>
      <c r="O533" s="7"/>
      <c r="P533" s="7"/>
      <c r="Q533" s="7"/>
      <c r="R533" s="7"/>
      <c r="S533" s="7"/>
      <c r="T533" s="7"/>
      <c r="U533" s="7"/>
    </row>
    <row r="534" spans="1:21" ht="16.5" customHeight="1">
      <c r="A534" s="7"/>
      <c r="B534" s="7"/>
      <c r="C534" s="7"/>
      <c r="D534" s="7"/>
      <c r="E534" s="7"/>
      <c r="F534" s="7"/>
      <c r="G534" s="7"/>
      <c r="H534" s="7"/>
      <c r="I534" s="7"/>
      <c r="J534" s="7"/>
      <c r="K534" s="7"/>
      <c r="L534" s="7"/>
      <c r="M534" s="7"/>
      <c r="N534" s="7"/>
      <c r="O534" s="7"/>
      <c r="P534" s="7"/>
      <c r="Q534" s="7"/>
      <c r="R534" s="7"/>
      <c r="S534" s="7"/>
      <c r="T534" s="7"/>
      <c r="U534" s="7"/>
    </row>
    <row r="535" spans="1:21" ht="16.5" customHeight="1">
      <c r="A535" s="7"/>
      <c r="B535" s="7"/>
      <c r="C535" s="7"/>
      <c r="D535" s="7"/>
      <c r="E535" s="7"/>
      <c r="F535" s="7"/>
      <c r="G535" s="7"/>
      <c r="H535" s="7"/>
      <c r="I535" s="7"/>
      <c r="J535" s="7"/>
      <c r="K535" s="7"/>
      <c r="L535" s="7"/>
      <c r="M535" s="7"/>
      <c r="N535" s="7"/>
      <c r="O535" s="7"/>
      <c r="P535" s="7"/>
      <c r="Q535" s="7"/>
      <c r="R535" s="7"/>
      <c r="S535" s="7"/>
      <c r="T535" s="7"/>
      <c r="U535" s="7"/>
    </row>
    <row r="536" spans="1:21" ht="16.5" customHeight="1">
      <c r="A536" s="7"/>
      <c r="B536" s="7"/>
      <c r="C536" s="7"/>
      <c r="D536" s="7"/>
      <c r="E536" s="7"/>
      <c r="F536" s="7"/>
      <c r="G536" s="7"/>
      <c r="H536" s="7"/>
      <c r="I536" s="7"/>
      <c r="J536" s="7"/>
      <c r="K536" s="7"/>
      <c r="L536" s="7"/>
      <c r="M536" s="7"/>
      <c r="N536" s="7"/>
      <c r="O536" s="7"/>
      <c r="P536" s="7"/>
      <c r="Q536" s="7"/>
      <c r="R536" s="7"/>
      <c r="S536" s="7"/>
      <c r="T536" s="7"/>
      <c r="U536" s="7"/>
    </row>
    <row r="537" spans="1:21" ht="16.5" customHeight="1">
      <c r="A537" s="7"/>
      <c r="B537" s="7"/>
      <c r="C537" s="7"/>
      <c r="D537" s="7"/>
      <c r="E537" s="7"/>
      <c r="F537" s="7"/>
      <c r="G537" s="7"/>
      <c r="H537" s="7"/>
      <c r="I537" s="7"/>
      <c r="J537" s="7"/>
      <c r="K537" s="7"/>
      <c r="L537" s="7"/>
      <c r="M537" s="7"/>
      <c r="N537" s="7"/>
      <c r="O537" s="7"/>
      <c r="P537" s="7"/>
      <c r="Q537" s="7"/>
      <c r="R537" s="7"/>
      <c r="S537" s="7"/>
      <c r="T537" s="7"/>
      <c r="U537" s="7"/>
    </row>
    <row r="538" spans="1:21" ht="16.5" customHeight="1">
      <c r="A538" s="7"/>
      <c r="B538" s="7"/>
      <c r="C538" s="7"/>
      <c r="D538" s="7"/>
      <c r="E538" s="7"/>
      <c r="F538" s="7"/>
      <c r="G538" s="7"/>
      <c r="H538" s="7"/>
      <c r="I538" s="7"/>
      <c r="J538" s="7"/>
      <c r="K538" s="7"/>
      <c r="L538" s="7"/>
      <c r="M538" s="7"/>
      <c r="N538" s="7"/>
      <c r="O538" s="7"/>
      <c r="P538" s="7"/>
      <c r="Q538" s="7"/>
      <c r="R538" s="7"/>
      <c r="S538" s="7"/>
      <c r="T538" s="7"/>
      <c r="U538" s="7"/>
    </row>
    <row r="539" spans="1:21" ht="16.5" customHeight="1">
      <c r="A539" s="7"/>
      <c r="B539" s="7"/>
      <c r="C539" s="7"/>
      <c r="D539" s="7"/>
      <c r="E539" s="7"/>
      <c r="F539" s="7"/>
      <c r="G539" s="7"/>
      <c r="H539" s="7"/>
      <c r="I539" s="7"/>
      <c r="J539" s="7"/>
      <c r="K539" s="7"/>
      <c r="L539" s="7"/>
      <c r="M539" s="7"/>
      <c r="N539" s="7"/>
      <c r="O539" s="7"/>
      <c r="P539" s="7"/>
      <c r="Q539" s="7"/>
      <c r="R539" s="7"/>
      <c r="S539" s="7"/>
      <c r="T539" s="7"/>
      <c r="U539" s="7"/>
    </row>
    <row r="540" spans="1:21" ht="16.5" customHeight="1">
      <c r="A540" s="7"/>
      <c r="B540" s="7"/>
      <c r="C540" s="7"/>
      <c r="D540" s="7"/>
      <c r="E540" s="7"/>
      <c r="F540" s="7"/>
      <c r="G540" s="7"/>
      <c r="H540" s="7"/>
      <c r="I540" s="7"/>
      <c r="J540" s="7"/>
      <c r="K540" s="7"/>
      <c r="L540" s="7"/>
      <c r="M540" s="7"/>
      <c r="N540" s="7"/>
      <c r="O540" s="7"/>
      <c r="P540" s="7"/>
      <c r="Q540" s="7"/>
      <c r="R540" s="7"/>
      <c r="S540" s="7"/>
      <c r="T540" s="7"/>
      <c r="U540" s="7"/>
    </row>
    <row r="541" spans="1:21" ht="16.5" customHeight="1">
      <c r="A541" s="7"/>
      <c r="B541" s="7"/>
      <c r="C541" s="7"/>
      <c r="D541" s="7"/>
      <c r="E541" s="7"/>
      <c r="F541" s="7"/>
      <c r="G541" s="7"/>
      <c r="H541" s="7"/>
      <c r="I541" s="7"/>
      <c r="J541" s="7"/>
      <c r="K541" s="7"/>
      <c r="L541" s="7"/>
      <c r="M541" s="7"/>
      <c r="N541" s="7"/>
      <c r="O541" s="7"/>
      <c r="P541" s="7"/>
      <c r="Q541" s="7"/>
      <c r="R541" s="7"/>
      <c r="S541" s="7"/>
      <c r="T541" s="7"/>
      <c r="U541" s="7"/>
    </row>
    <row r="542" spans="1:21" ht="16.5" customHeight="1">
      <c r="A542" s="7"/>
      <c r="B542" s="7"/>
      <c r="C542" s="7"/>
      <c r="D542" s="7"/>
      <c r="E542" s="7"/>
      <c r="F542" s="7"/>
      <c r="G542" s="7"/>
      <c r="H542" s="7"/>
      <c r="I542" s="7"/>
      <c r="J542" s="7"/>
      <c r="K542" s="7"/>
      <c r="L542" s="7"/>
      <c r="M542" s="7"/>
      <c r="N542" s="7"/>
      <c r="O542" s="7"/>
      <c r="P542" s="7"/>
      <c r="Q542" s="7"/>
      <c r="R542" s="7"/>
      <c r="S542" s="7"/>
      <c r="T542" s="7"/>
      <c r="U542" s="7"/>
    </row>
    <row r="543" spans="1:21" ht="16.5" customHeight="1">
      <c r="A543" s="7"/>
      <c r="B543" s="7"/>
      <c r="C543" s="7"/>
      <c r="D543" s="7"/>
      <c r="E543" s="7"/>
      <c r="F543" s="7"/>
      <c r="G543" s="7"/>
      <c r="H543" s="7"/>
      <c r="I543" s="7"/>
      <c r="J543" s="7"/>
      <c r="K543" s="7"/>
      <c r="L543" s="7"/>
      <c r="M543" s="7"/>
      <c r="N543" s="7"/>
      <c r="O543" s="7"/>
      <c r="P543" s="7"/>
      <c r="Q543" s="7"/>
      <c r="R543" s="7"/>
      <c r="S543" s="7"/>
      <c r="T543" s="7"/>
      <c r="U543" s="7"/>
    </row>
    <row r="544" spans="1:21" ht="16.5" customHeight="1">
      <c r="A544" s="7"/>
      <c r="B544" s="7"/>
      <c r="C544" s="7"/>
      <c r="D544" s="7"/>
      <c r="E544" s="7"/>
      <c r="F544" s="7"/>
      <c r="G544" s="7"/>
      <c r="H544" s="7"/>
      <c r="I544" s="7"/>
      <c r="J544" s="7"/>
      <c r="K544" s="7"/>
      <c r="L544" s="7"/>
      <c r="M544" s="7"/>
      <c r="N544" s="7"/>
      <c r="O544" s="7"/>
      <c r="P544" s="7"/>
      <c r="Q544" s="7"/>
      <c r="R544" s="7"/>
      <c r="S544" s="7"/>
      <c r="T544" s="7"/>
      <c r="U544" s="7"/>
    </row>
    <row r="545" spans="1:21" ht="16.5" customHeight="1">
      <c r="A545" s="7"/>
      <c r="B545" s="7"/>
      <c r="C545" s="7"/>
      <c r="D545" s="7"/>
      <c r="E545" s="7"/>
      <c r="F545" s="7"/>
      <c r="G545" s="7"/>
      <c r="H545" s="7"/>
      <c r="I545" s="7"/>
      <c r="J545" s="7"/>
      <c r="K545" s="7"/>
      <c r="L545" s="7"/>
      <c r="M545" s="7"/>
      <c r="N545" s="7"/>
      <c r="O545" s="7"/>
      <c r="P545" s="7"/>
      <c r="Q545" s="7"/>
      <c r="R545" s="7"/>
      <c r="S545" s="7"/>
      <c r="T545" s="7"/>
      <c r="U545" s="7"/>
    </row>
    <row r="546" spans="1:21" ht="16.5" customHeight="1">
      <c r="A546" s="7"/>
      <c r="B546" s="7"/>
      <c r="C546" s="7"/>
      <c r="D546" s="7"/>
      <c r="E546" s="7"/>
      <c r="F546" s="7"/>
      <c r="G546" s="7"/>
      <c r="H546" s="7"/>
      <c r="I546" s="7"/>
      <c r="J546" s="7"/>
      <c r="K546" s="7"/>
      <c r="L546" s="7"/>
      <c r="M546" s="7"/>
      <c r="N546" s="7"/>
      <c r="O546" s="7"/>
      <c r="P546" s="7"/>
      <c r="Q546" s="7"/>
      <c r="R546" s="7"/>
      <c r="S546" s="7"/>
      <c r="T546" s="7"/>
      <c r="U546" s="7"/>
    </row>
    <row r="547" spans="1:21" ht="16.5" customHeight="1">
      <c r="A547" s="7"/>
      <c r="B547" s="7"/>
      <c r="C547" s="7"/>
      <c r="D547" s="7"/>
      <c r="E547" s="7"/>
      <c r="F547" s="7"/>
      <c r="G547" s="7"/>
      <c r="H547" s="7"/>
      <c r="I547" s="7"/>
      <c r="J547" s="7"/>
      <c r="K547" s="7"/>
      <c r="L547" s="7"/>
      <c r="M547" s="7"/>
      <c r="N547" s="7"/>
      <c r="O547" s="7"/>
      <c r="P547" s="7"/>
      <c r="Q547" s="7"/>
      <c r="R547" s="7"/>
      <c r="S547" s="7"/>
      <c r="T547" s="7"/>
      <c r="U547" s="7"/>
    </row>
    <row r="548" spans="1:21" ht="16.5" customHeight="1">
      <c r="A548" s="7"/>
      <c r="B548" s="7"/>
      <c r="C548" s="7"/>
      <c r="D548" s="7"/>
      <c r="E548" s="7"/>
      <c r="F548" s="7"/>
      <c r="G548" s="7"/>
      <c r="H548" s="7"/>
      <c r="I548" s="7"/>
      <c r="J548" s="7"/>
      <c r="K548" s="7"/>
      <c r="L548" s="7"/>
      <c r="M548" s="7"/>
      <c r="N548" s="7"/>
      <c r="O548" s="7"/>
      <c r="P548" s="7"/>
      <c r="Q548" s="7"/>
      <c r="R548" s="7"/>
      <c r="S548" s="7"/>
      <c r="T548" s="7"/>
      <c r="U548" s="7"/>
    </row>
    <row r="549" spans="1:21" ht="16.5" customHeight="1">
      <c r="A549" s="7"/>
      <c r="B549" s="7"/>
      <c r="C549" s="7"/>
      <c r="D549" s="7"/>
      <c r="E549" s="7"/>
      <c r="F549" s="7"/>
      <c r="G549" s="7"/>
      <c r="H549" s="7"/>
      <c r="I549" s="7"/>
      <c r="J549" s="7"/>
      <c r="K549" s="7"/>
      <c r="L549" s="7"/>
      <c r="M549" s="7"/>
      <c r="N549" s="7"/>
      <c r="O549" s="7"/>
      <c r="P549" s="7"/>
      <c r="Q549" s="7"/>
      <c r="R549" s="7"/>
      <c r="S549" s="7"/>
      <c r="T549" s="7"/>
      <c r="U549" s="7"/>
    </row>
    <row r="550" spans="1:21" ht="16.5" customHeight="1">
      <c r="A550" s="7"/>
      <c r="B550" s="7"/>
      <c r="C550" s="7"/>
      <c r="D550" s="7"/>
      <c r="E550" s="7"/>
      <c r="F550" s="7"/>
      <c r="G550" s="7"/>
      <c r="H550" s="7"/>
      <c r="I550" s="7"/>
      <c r="J550" s="7"/>
      <c r="K550" s="7"/>
      <c r="L550" s="7"/>
      <c r="M550" s="7"/>
      <c r="N550" s="7"/>
      <c r="O550" s="7"/>
      <c r="P550" s="7"/>
      <c r="Q550" s="7"/>
      <c r="R550" s="7"/>
      <c r="S550" s="7"/>
      <c r="T550" s="7"/>
      <c r="U550" s="7"/>
    </row>
    <row r="551" spans="1:21" ht="16.5" customHeight="1">
      <c r="A551" s="7"/>
      <c r="B551" s="7"/>
      <c r="C551" s="7"/>
      <c r="D551" s="7"/>
      <c r="E551" s="7"/>
      <c r="F551" s="7"/>
      <c r="G551" s="7"/>
      <c r="H551" s="7"/>
      <c r="I551" s="7"/>
      <c r="J551" s="7"/>
      <c r="K551" s="7"/>
      <c r="L551" s="7"/>
      <c r="M551" s="7"/>
      <c r="N551" s="7"/>
      <c r="O551" s="7"/>
      <c r="P551" s="7"/>
      <c r="Q551" s="7"/>
      <c r="R551" s="7"/>
      <c r="S551" s="7"/>
      <c r="T551" s="7"/>
      <c r="U551" s="7"/>
    </row>
    <row r="552" spans="1:21" ht="16.5" customHeight="1">
      <c r="A552" s="7"/>
      <c r="B552" s="7"/>
      <c r="C552" s="7"/>
      <c r="D552" s="7"/>
      <c r="E552" s="7"/>
      <c r="F552" s="7"/>
      <c r="G552" s="7"/>
      <c r="H552" s="7"/>
      <c r="I552" s="7"/>
      <c r="J552" s="7"/>
      <c r="K552" s="7"/>
      <c r="L552" s="7"/>
      <c r="M552" s="7"/>
      <c r="N552" s="7"/>
      <c r="O552" s="7"/>
      <c r="P552" s="7"/>
      <c r="Q552" s="7"/>
      <c r="R552" s="7"/>
      <c r="S552" s="7"/>
      <c r="T552" s="7"/>
      <c r="U552" s="7"/>
    </row>
    <row r="553" spans="1:21" ht="16.5" customHeight="1">
      <c r="A553" s="7"/>
      <c r="B553" s="7"/>
      <c r="C553" s="7"/>
      <c r="D553" s="7"/>
      <c r="E553" s="7"/>
      <c r="F553" s="7"/>
      <c r="G553" s="7"/>
      <c r="H553" s="7"/>
      <c r="I553" s="7"/>
      <c r="J553" s="7"/>
      <c r="K553" s="7"/>
      <c r="L553" s="7"/>
      <c r="M553" s="7"/>
      <c r="N553" s="7"/>
      <c r="O553" s="7"/>
      <c r="P553" s="7"/>
      <c r="Q553" s="7"/>
      <c r="R553" s="7"/>
      <c r="S553" s="7"/>
      <c r="T553" s="7"/>
      <c r="U553" s="7"/>
    </row>
    <row r="554" spans="1:21" ht="16.5" customHeight="1">
      <c r="A554" s="7"/>
      <c r="B554" s="7"/>
      <c r="C554" s="7"/>
      <c r="D554" s="7"/>
      <c r="E554" s="7"/>
      <c r="F554" s="7"/>
      <c r="G554" s="7"/>
      <c r="H554" s="7"/>
      <c r="I554" s="7"/>
      <c r="J554" s="7"/>
      <c r="K554" s="7"/>
      <c r="L554" s="7"/>
      <c r="M554" s="7"/>
      <c r="N554" s="7"/>
      <c r="O554" s="7"/>
      <c r="P554" s="7"/>
      <c r="Q554" s="7"/>
      <c r="R554" s="7"/>
      <c r="S554" s="7"/>
      <c r="T554" s="7"/>
      <c r="U554" s="7"/>
    </row>
    <row r="555" spans="1:21" ht="16.5" customHeight="1">
      <c r="A555" s="7"/>
      <c r="B555" s="7"/>
      <c r="C555" s="7"/>
      <c r="D555" s="7"/>
      <c r="E555" s="7"/>
      <c r="F555" s="7"/>
      <c r="G555" s="7"/>
      <c r="H555" s="7"/>
      <c r="I555" s="7"/>
      <c r="J555" s="7"/>
      <c r="K555" s="7"/>
      <c r="L555" s="7"/>
      <c r="M555" s="7"/>
      <c r="N555" s="7"/>
      <c r="O555" s="7"/>
      <c r="P555" s="7"/>
      <c r="Q555" s="7"/>
      <c r="R555" s="7"/>
      <c r="S555" s="7"/>
      <c r="T555" s="7"/>
      <c r="U555" s="7"/>
    </row>
    <row r="556" spans="1:21" ht="16.5" customHeight="1">
      <c r="A556" s="7"/>
      <c r="B556" s="7"/>
      <c r="C556" s="7"/>
      <c r="D556" s="7"/>
      <c r="E556" s="7"/>
      <c r="F556" s="7"/>
      <c r="G556" s="7"/>
      <c r="H556" s="7"/>
      <c r="I556" s="7"/>
      <c r="J556" s="7"/>
      <c r="K556" s="7"/>
      <c r="L556" s="7"/>
      <c r="M556" s="7"/>
      <c r="N556" s="7"/>
      <c r="O556" s="7"/>
      <c r="P556" s="7"/>
      <c r="Q556" s="7"/>
      <c r="R556" s="7"/>
      <c r="S556" s="7"/>
      <c r="T556" s="7"/>
      <c r="U556" s="7"/>
    </row>
    <row r="557" spans="1:21" ht="16.5" customHeight="1">
      <c r="A557" s="7"/>
      <c r="B557" s="7"/>
      <c r="C557" s="7"/>
      <c r="D557" s="7"/>
      <c r="E557" s="7"/>
      <c r="F557" s="7"/>
      <c r="G557" s="7"/>
      <c r="H557" s="7"/>
      <c r="I557" s="7"/>
      <c r="J557" s="7"/>
      <c r="K557" s="7"/>
      <c r="L557" s="7"/>
      <c r="M557" s="7"/>
      <c r="N557" s="7"/>
      <c r="O557" s="7"/>
      <c r="P557" s="7"/>
      <c r="Q557" s="7"/>
      <c r="R557" s="7"/>
      <c r="S557" s="7"/>
      <c r="T557" s="7"/>
      <c r="U557" s="7"/>
    </row>
    <row r="558" spans="1:21" ht="16.5" customHeight="1">
      <c r="A558" s="7"/>
      <c r="B558" s="7"/>
      <c r="C558" s="7"/>
      <c r="D558" s="7"/>
      <c r="E558" s="7"/>
      <c r="F558" s="7"/>
      <c r="G558" s="7"/>
      <c r="H558" s="7"/>
      <c r="I558" s="7"/>
      <c r="J558" s="7"/>
      <c r="K558" s="7"/>
      <c r="L558" s="7"/>
      <c r="M558" s="7"/>
      <c r="N558" s="7"/>
      <c r="O558" s="7"/>
      <c r="P558" s="7"/>
      <c r="Q558" s="7"/>
      <c r="R558" s="7"/>
      <c r="S558" s="7"/>
      <c r="T558" s="7"/>
      <c r="U558" s="7"/>
    </row>
    <row r="559" spans="1:21" ht="16.5" customHeight="1">
      <c r="A559" s="7"/>
      <c r="B559" s="7"/>
      <c r="C559" s="7"/>
      <c r="D559" s="7"/>
      <c r="E559" s="7"/>
      <c r="F559" s="7"/>
      <c r="G559" s="7"/>
      <c r="H559" s="7"/>
      <c r="I559" s="7"/>
      <c r="J559" s="7"/>
      <c r="K559" s="7"/>
      <c r="L559" s="7"/>
      <c r="M559" s="7"/>
      <c r="N559" s="7"/>
      <c r="O559" s="7"/>
      <c r="P559" s="7"/>
      <c r="Q559" s="7"/>
      <c r="R559" s="7"/>
      <c r="S559" s="7"/>
      <c r="T559" s="7"/>
      <c r="U559" s="7"/>
    </row>
    <row r="560" spans="1:21" ht="16.5" customHeight="1">
      <c r="A560" s="7"/>
      <c r="B560" s="7"/>
      <c r="C560" s="7"/>
      <c r="D560" s="7"/>
      <c r="E560" s="7"/>
      <c r="F560" s="7"/>
      <c r="G560" s="7"/>
      <c r="H560" s="7"/>
      <c r="I560" s="7"/>
      <c r="J560" s="7"/>
      <c r="K560" s="7"/>
      <c r="L560" s="7"/>
      <c r="M560" s="7"/>
      <c r="N560" s="7"/>
      <c r="O560" s="7"/>
      <c r="P560" s="7"/>
      <c r="Q560" s="7"/>
      <c r="R560" s="7"/>
      <c r="S560" s="7"/>
      <c r="T560" s="7"/>
      <c r="U560" s="7"/>
    </row>
    <row r="561" spans="1:21" ht="16.5" customHeight="1">
      <c r="A561" s="7"/>
      <c r="B561" s="7"/>
      <c r="C561" s="7"/>
      <c r="D561" s="7"/>
      <c r="E561" s="7"/>
      <c r="F561" s="7"/>
      <c r="G561" s="7"/>
      <c r="H561" s="7"/>
      <c r="I561" s="7"/>
      <c r="J561" s="7"/>
      <c r="K561" s="7"/>
      <c r="L561" s="7"/>
      <c r="M561" s="7"/>
      <c r="N561" s="7"/>
      <c r="O561" s="7"/>
      <c r="P561" s="7"/>
      <c r="Q561" s="7"/>
      <c r="R561" s="7"/>
      <c r="S561" s="7"/>
      <c r="T561" s="7"/>
      <c r="U561" s="7"/>
    </row>
    <row r="562" spans="1:21" ht="16.5" customHeight="1">
      <c r="A562" s="7"/>
      <c r="B562" s="7"/>
      <c r="C562" s="7"/>
      <c r="D562" s="7"/>
      <c r="E562" s="7"/>
      <c r="F562" s="7"/>
      <c r="G562" s="7"/>
      <c r="H562" s="7"/>
      <c r="I562" s="7"/>
      <c r="J562" s="7"/>
      <c r="K562" s="7"/>
      <c r="L562" s="7"/>
      <c r="M562" s="7"/>
      <c r="N562" s="7"/>
      <c r="O562" s="7"/>
      <c r="P562" s="7"/>
      <c r="Q562" s="7"/>
      <c r="R562" s="7"/>
      <c r="S562" s="7"/>
      <c r="T562" s="7"/>
      <c r="U562" s="7"/>
    </row>
    <row r="563" spans="1:21" ht="16.5" customHeight="1">
      <c r="A563" s="7"/>
      <c r="B563" s="7"/>
      <c r="C563" s="7"/>
      <c r="D563" s="7"/>
      <c r="E563" s="7"/>
      <c r="F563" s="7"/>
      <c r="G563" s="7"/>
      <c r="H563" s="7"/>
      <c r="I563" s="7"/>
      <c r="J563" s="7"/>
      <c r="K563" s="7"/>
      <c r="L563" s="7"/>
      <c r="M563" s="7"/>
      <c r="N563" s="7"/>
      <c r="O563" s="7"/>
      <c r="P563" s="7"/>
      <c r="Q563" s="7"/>
      <c r="R563" s="7"/>
      <c r="S563" s="7"/>
      <c r="T563" s="7"/>
      <c r="U563" s="7"/>
    </row>
    <row r="564" spans="1:21" ht="16.5" customHeight="1">
      <c r="A564" s="7"/>
      <c r="B564" s="7"/>
      <c r="C564" s="7"/>
      <c r="D564" s="7"/>
      <c r="E564" s="7"/>
      <c r="F564" s="7"/>
      <c r="G564" s="7"/>
      <c r="H564" s="7"/>
      <c r="I564" s="7"/>
      <c r="J564" s="7"/>
      <c r="K564" s="7"/>
      <c r="L564" s="7"/>
      <c r="M564" s="7"/>
      <c r="N564" s="7"/>
      <c r="O564" s="7"/>
      <c r="P564" s="7"/>
      <c r="Q564" s="7"/>
      <c r="R564" s="7"/>
      <c r="S564" s="7"/>
      <c r="T564" s="7"/>
      <c r="U564" s="7"/>
    </row>
    <row r="565" spans="1:21" ht="16.5" customHeight="1">
      <c r="A565" s="7"/>
      <c r="B565" s="7"/>
      <c r="C565" s="7"/>
      <c r="D565" s="7"/>
      <c r="E565" s="7"/>
      <c r="F565" s="7"/>
      <c r="G565" s="7"/>
      <c r="H565" s="7"/>
      <c r="I565" s="7"/>
      <c r="J565" s="7"/>
      <c r="K565" s="7"/>
      <c r="L565" s="7"/>
      <c r="M565" s="7"/>
      <c r="N565" s="7"/>
      <c r="O565" s="7"/>
      <c r="P565" s="7"/>
      <c r="Q565" s="7"/>
      <c r="R565" s="7"/>
      <c r="S565" s="7"/>
      <c r="T565" s="7"/>
      <c r="U565" s="7"/>
    </row>
    <row r="566" spans="1:21" ht="16.5" customHeight="1">
      <c r="A566" s="7"/>
      <c r="B566" s="7"/>
      <c r="C566" s="7"/>
      <c r="D566" s="7"/>
      <c r="E566" s="7"/>
      <c r="F566" s="7"/>
      <c r="G566" s="7"/>
      <c r="H566" s="7"/>
      <c r="I566" s="7"/>
      <c r="J566" s="7"/>
      <c r="K566" s="7"/>
      <c r="L566" s="7"/>
      <c r="M566" s="7"/>
      <c r="N566" s="7"/>
      <c r="O566" s="7"/>
      <c r="P566" s="7"/>
      <c r="Q566" s="7"/>
      <c r="R566" s="7"/>
      <c r="S566" s="7"/>
      <c r="T566" s="7"/>
      <c r="U566" s="7"/>
    </row>
    <row r="567" spans="1:21" ht="16.5" customHeight="1">
      <c r="A567" s="7"/>
      <c r="B567" s="7"/>
      <c r="C567" s="7"/>
      <c r="D567" s="7"/>
      <c r="E567" s="7"/>
      <c r="F567" s="7"/>
      <c r="G567" s="7"/>
      <c r="H567" s="7"/>
      <c r="I567" s="7"/>
      <c r="J567" s="7"/>
      <c r="K567" s="7"/>
      <c r="L567" s="7"/>
      <c r="M567" s="7"/>
      <c r="N567" s="7"/>
      <c r="O567" s="7"/>
      <c r="P567" s="7"/>
      <c r="Q567" s="7"/>
      <c r="R567" s="7"/>
      <c r="S567" s="7"/>
      <c r="T567" s="7"/>
      <c r="U567" s="7"/>
    </row>
    <row r="568" spans="1:21" ht="16.5" customHeight="1">
      <c r="A568" s="7"/>
      <c r="B568" s="7"/>
      <c r="C568" s="7"/>
      <c r="D568" s="7"/>
      <c r="E568" s="7"/>
      <c r="F568" s="7"/>
      <c r="G568" s="7"/>
      <c r="H568" s="7"/>
      <c r="I568" s="7"/>
      <c r="J568" s="7"/>
      <c r="K568" s="7"/>
      <c r="L568" s="7"/>
      <c r="M568" s="7"/>
      <c r="N568" s="7"/>
      <c r="O568" s="7"/>
      <c r="P568" s="7"/>
      <c r="Q568" s="7"/>
      <c r="R568" s="7"/>
      <c r="S568" s="7"/>
      <c r="T568" s="7"/>
      <c r="U568" s="7"/>
    </row>
    <row r="569" spans="1:21" ht="16.5" customHeight="1">
      <c r="A569" s="7"/>
      <c r="B569" s="7"/>
      <c r="C569" s="7"/>
      <c r="D569" s="7"/>
      <c r="E569" s="7"/>
      <c r="F569" s="7"/>
      <c r="G569" s="7"/>
      <c r="H569" s="7"/>
      <c r="I569" s="7"/>
      <c r="J569" s="7"/>
      <c r="K569" s="7"/>
      <c r="L569" s="7"/>
      <c r="M569" s="7"/>
      <c r="N569" s="7"/>
      <c r="O569" s="7"/>
      <c r="P569" s="7"/>
      <c r="Q569" s="7"/>
      <c r="R569" s="7"/>
      <c r="S569" s="7"/>
      <c r="T569" s="7"/>
      <c r="U569" s="7"/>
    </row>
    <row r="570" spans="1:21" ht="16.5" customHeight="1">
      <c r="A570" s="7"/>
      <c r="B570" s="7"/>
      <c r="C570" s="7"/>
      <c r="D570" s="7"/>
      <c r="E570" s="7"/>
      <c r="F570" s="7"/>
      <c r="G570" s="7"/>
      <c r="H570" s="7"/>
      <c r="I570" s="7"/>
      <c r="J570" s="7"/>
      <c r="K570" s="7"/>
      <c r="L570" s="7"/>
      <c r="M570" s="7"/>
      <c r="N570" s="7"/>
      <c r="O570" s="7"/>
      <c r="P570" s="7"/>
      <c r="Q570" s="7"/>
      <c r="R570" s="7"/>
      <c r="S570" s="7"/>
      <c r="T570" s="7"/>
      <c r="U570" s="7"/>
    </row>
    <row r="571" spans="1:21" ht="16.5" customHeight="1">
      <c r="A571" s="7"/>
      <c r="B571" s="7"/>
      <c r="C571" s="7"/>
      <c r="D571" s="7"/>
      <c r="E571" s="7"/>
      <c r="F571" s="7"/>
      <c r="G571" s="7"/>
      <c r="H571" s="7"/>
      <c r="I571" s="7"/>
      <c r="J571" s="7"/>
      <c r="K571" s="7"/>
      <c r="L571" s="7"/>
      <c r="M571" s="7"/>
      <c r="N571" s="7"/>
      <c r="O571" s="7"/>
      <c r="P571" s="7"/>
      <c r="Q571" s="7"/>
      <c r="R571" s="7"/>
      <c r="S571" s="7"/>
      <c r="T571" s="7"/>
      <c r="U571" s="7"/>
    </row>
    <row r="572" spans="1:21" ht="16.5" customHeight="1">
      <c r="A572" s="7"/>
      <c r="B572" s="7"/>
      <c r="C572" s="7"/>
      <c r="D572" s="7"/>
      <c r="E572" s="7"/>
      <c r="F572" s="7"/>
      <c r="G572" s="7"/>
      <c r="H572" s="7"/>
      <c r="I572" s="7"/>
      <c r="J572" s="7"/>
      <c r="K572" s="7"/>
      <c r="L572" s="7"/>
      <c r="M572" s="7"/>
      <c r="N572" s="7"/>
      <c r="O572" s="7"/>
      <c r="P572" s="7"/>
      <c r="Q572" s="7"/>
      <c r="R572" s="7"/>
      <c r="S572" s="7"/>
      <c r="T572" s="7"/>
      <c r="U572" s="7"/>
    </row>
    <row r="573" spans="1:21" ht="16.5" customHeight="1">
      <c r="A573" s="7"/>
      <c r="B573" s="7"/>
      <c r="C573" s="7"/>
      <c r="D573" s="7"/>
      <c r="E573" s="7"/>
      <c r="F573" s="7"/>
      <c r="G573" s="7"/>
      <c r="H573" s="7"/>
      <c r="I573" s="7"/>
      <c r="J573" s="7"/>
      <c r="K573" s="7"/>
      <c r="L573" s="7"/>
      <c r="M573" s="7"/>
      <c r="N573" s="7"/>
      <c r="O573" s="7"/>
      <c r="P573" s="7"/>
      <c r="Q573" s="7"/>
      <c r="R573" s="7"/>
      <c r="S573" s="7"/>
      <c r="T573" s="7"/>
      <c r="U573" s="7"/>
    </row>
    <row r="574" spans="1:21" ht="16.5" customHeight="1">
      <c r="A574" s="7"/>
      <c r="B574" s="7"/>
      <c r="C574" s="7"/>
      <c r="D574" s="7"/>
      <c r="E574" s="7"/>
      <c r="F574" s="7"/>
      <c r="G574" s="7"/>
      <c r="H574" s="7"/>
      <c r="I574" s="7"/>
      <c r="J574" s="7"/>
      <c r="K574" s="7"/>
      <c r="L574" s="7"/>
      <c r="M574" s="7"/>
      <c r="N574" s="7"/>
      <c r="O574" s="7"/>
      <c r="P574" s="7"/>
      <c r="Q574" s="7"/>
      <c r="R574" s="7"/>
      <c r="S574" s="7"/>
      <c r="T574" s="7"/>
      <c r="U574" s="7"/>
    </row>
    <row r="575" spans="1:21" ht="16.5" customHeight="1">
      <c r="A575" s="7"/>
      <c r="B575" s="7"/>
      <c r="C575" s="7"/>
      <c r="D575" s="7"/>
      <c r="E575" s="7"/>
      <c r="F575" s="7"/>
      <c r="G575" s="7"/>
      <c r="H575" s="7"/>
      <c r="I575" s="7"/>
      <c r="J575" s="7"/>
      <c r="K575" s="7"/>
      <c r="L575" s="7"/>
      <c r="M575" s="7"/>
      <c r="N575" s="7"/>
      <c r="O575" s="7"/>
      <c r="P575" s="7"/>
      <c r="Q575" s="7"/>
      <c r="R575" s="7"/>
      <c r="S575" s="7"/>
      <c r="T575" s="7"/>
      <c r="U575" s="7"/>
    </row>
    <row r="576" spans="1:21" ht="16.5" customHeight="1">
      <c r="A576" s="7"/>
      <c r="B576" s="7"/>
      <c r="C576" s="7"/>
      <c r="D576" s="7"/>
      <c r="E576" s="7"/>
      <c r="F576" s="7"/>
      <c r="G576" s="7"/>
      <c r="H576" s="7"/>
      <c r="I576" s="7"/>
      <c r="J576" s="7"/>
      <c r="K576" s="7"/>
      <c r="L576" s="7"/>
      <c r="M576" s="7"/>
      <c r="N576" s="7"/>
      <c r="O576" s="7"/>
      <c r="P576" s="7"/>
      <c r="Q576" s="7"/>
      <c r="R576" s="7"/>
      <c r="S576" s="7"/>
      <c r="T576" s="7"/>
      <c r="U576" s="7"/>
    </row>
    <row r="577" spans="1:21" ht="16.5" customHeight="1">
      <c r="A577" s="7"/>
      <c r="B577" s="7"/>
      <c r="C577" s="7"/>
      <c r="D577" s="7"/>
      <c r="E577" s="7"/>
      <c r="F577" s="7"/>
      <c r="G577" s="7"/>
      <c r="H577" s="7"/>
      <c r="I577" s="7"/>
      <c r="J577" s="7"/>
      <c r="K577" s="7"/>
      <c r="L577" s="7"/>
      <c r="M577" s="7"/>
      <c r="N577" s="7"/>
      <c r="O577" s="7"/>
      <c r="P577" s="7"/>
      <c r="Q577" s="7"/>
      <c r="R577" s="7"/>
      <c r="S577" s="7"/>
      <c r="T577" s="7"/>
      <c r="U577" s="7"/>
    </row>
    <row r="578" spans="1:21" ht="16.5" customHeight="1">
      <c r="A578" s="7"/>
      <c r="B578" s="7"/>
      <c r="C578" s="7"/>
      <c r="D578" s="7"/>
      <c r="E578" s="7"/>
      <c r="F578" s="7"/>
      <c r="G578" s="7"/>
      <c r="H578" s="7"/>
      <c r="I578" s="7"/>
      <c r="J578" s="7"/>
      <c r="K578" s="7"/>
      <c r="L578" s="7"/>
      <c r="M578" s="7"/>
      <c r="N578" s="7"/>
      <c r="O578" s="7"/>
      <c r="P578" s="7"/>
      <c r="Q578" s="7"/>
      <c r="R578" s="7"/>
      <c r="S578" s="7"/>
      <c r="T578" s="7"/>
      <c r="U578" s="7"/>
    </row>
    <row r="579" spans="1:21" ht="16.5" customHeight="1">
      <c r="A579" s="7"/>
      <c r="B579" s="7"/>
      <c r="C579" s="7"/>
      <c r="D579" s="7"/>
      <c r="E579" s="7"/>
      <c r="F579" s="7"/>
      <c r="G579" s="7"/>
      <c r="H579" s="7"/>
      <c r="I579" s="7"/>
      <c r="J579" s="7"/>
      <c r="K579" s="7"/>
      <c r="L579" s="7"/>
      <c r="M579" s="7"/>
      <c r="N579" s="7"/>
      <c r="O579" s="7"/>
      <c r="P579" s="7"/>
      <c r="Q579" s="7"/>
      <c r="R579" s="7"/>
      <c r="S579" s="7"/>
      <c r="T579" s="7"/>
      <c r="U579" s="7"/>
    </row>
    <row r="580" spans="1:21" ht="16.5" customHeight="1">
      <c r="A580" s="7"/>
      <c r="B580" s="7"/>
      <c r="C580" s="7"/>
      <c r="D580" s="7"/>
      <c r="E580" s="7"/>
      <c r="F580" s="7"/>
      <c r="G580" s="7"/>
      <c r="H580" s="7"/>
      <c r="I580" s="7"/>
      <c r="J580" s="7"/>
      <c r="K580" s="7"/>
      <c r="L580" s="7"/>
      <c r="M580" s="7"/>
      <c r="N580" s="7"/>
      <c r="O580" s="7"/>
      <c r="P580" s="7"/>
      <c r="Q580" s="7"/>
      <c r="R580" s="7"/>
      <c r="S580" s="7"/>
      <c r="T580" s="7"/>
      <c r="U580" s="7"/>
    </row>
    <row r="581" spans="1:21" ht="16.5" customHeight="1">
      <c r="A581" s="7"/>
      <c r="B581" s="7"/>
      <c r="C581" s="7"/>
      <c r="D581" s="7"/>
      <c r="E581" s="7"/>
      <c r="F581" s="7"/>
      <c r="G581" s="7"/>
      <c r="H581" s="7"/>
      <c r="I581" s="7"/>
      <c r="J581" s="7"/>
      <c r="K581" s="7"/>
      <c r="L581" s="7"/>
      <c r="M581" s="7"/>
      <c r="N581" s="7"/>
      <c r="O581" s="7"/>
      <c r="P581" s="7"/>
      <c r="Q581" s="7"/>
      <c r="R581" s="7"/>
      <c r="S581" s="7"/>
      <c r="T581" s="7"/>
      <c r="U581" s="7"/>
    </row>
    <row r="582" spans="1:21" ht="16.5" customHeight="1">
      <c r="A582" s="7"/>
      <c r="B582" s="7"/>
      <c r="C582" s="7"/>
      <c r="D582" s="7"/>
      <c r="E582" s="7"/>
      <c r="F582" s="7"/>
      <c r="G582" s="7"/>
      <c r="H582" s="7"/>
      <c r="I582" s="7"/>
      <c r="J582" s="7"/>
      <c r="K582" s="7"/>
      <c r="L582" s="7"/>
      <c r="M582" s="7"/>
      <c r="N582" s="7"/>
      <c r="O582" s="7"/>
      <c r="P582" s="7"/>
      <c r="Q582" s="7"/>
      <c r="R582" s="7"/>
      <c r="S582" s="7"/>
      <c r="T582" s="7"/>
      <c r="U582" s="7"/>
    </row>
    <row r="583" spans="1:21" ht="16.5" customHeight="1">
      <c r="A583" s="7"/>
      <c r="B583" s="7"/>
      <c r="C583" s="7"/>
      <c r="D583" s="7"/>
      <c r="E583" s="7"/>
      <c r="F583" s="7"/>
      <c r="G583" s="7"/>
      <c r="H583" s="7"/>
      <c r="I583" s="7"/>
      <c r="J583" s="7"/>
      <c r="K583" s="7"/>
      <c r="L583" s="7"/>
      <c r="M583" s="7"/>
      <c r="N583" s="7"/>
      <c r="O583" s="7"/>
      <c r="P583" s="7"/>
      <c r="Q583" s="7"/>
      <c r="R583" s="7"/>
      <c r="S583" s="7"/>
      <c r="T583" s="7"/>
      <c r="U583" s="7"/>
    </row>
    <row r="584" spans="1:21" ht="16.5" customHeight="1">
      <c r="A584" s="7"/>
      <c r="B584" s="7"/>
      <c r="C584" s="7"/>
      <c r="D584" s="7"/>
      <c r="E584" s="7"/>
      <c r="F584" s="7"/>
      <c r="G584" s="7"/>
      <c r="H584" s="7"/>
      <c r="I584" s="7"/>
      <c r="J584" s="7"/>
      <c r="K584" s="7"/>
      <c r="L584" s="7"/>
      <c r="M584" s="7"/>
      <c r="N584" s="7"/>
      <c r="O584" s="7"/>
      <c r="P584" s="7"/>
      <c r="Q584" s="7"/>
      <c r="R584" s="7"/>
      <c r="S584" s="7"/>
      <c r="T584" s="7"/>
      <c r="U584" s="7"/>
    </row>
    <row r="585" spans="1:21" ht="16.5" customHeight="1">
      <c r="A585" s="7"/>
      <c r="B585" s="7"/>
      <c r="C585" s="7"/>
      <c r="D585" s="7"/>
      <c r="E585" s="7"/>
      <c r="F585" s="7"/>
      <c r="G585" s="7"/>
      <c r="H585" s="7"/>
      <c r="I585" s="7"/>
      <c r="J585" s="7"/>
      <c r="K585" s="7"/>
      <c r="L585" s="7"/>
      <c r="M585" s="7"/>
      <c r="N585" s="7"/>
      <c r="O585" s="7"/>
      <c r="P585" s="7"/>
      <c r="Q585" s="7"/>
      <c r="R585" s="7"/>
      <c r="S585" s="7"/>
      <c r="T585" s="7"/>
      <c r="U585" s="7"/>
    </row>
    <row r="586" spans="1:21" ht="16.5" customHeight="1">
      <c r="A586" s="7"/>
      <c r="B586" s="7"/>
      <c r="C586" s="7"/>
      <c r="D586" s="7"/>
      <c r="E586" s="7"/>
      <c r="F586" s="7"/>
      <c r="G586" s="7"/>
      <c r="H586" s="7"/>
      <c r="I586" s="7"/>
      <c r="J586" s="7"/>
      <c r="K586" s="7"/>
      <c r="L586" s="7"/>
      <c r="M586" s="7"/>
      <c r="N586" s="7"/>
      <c r="O586" s="7"/>
      <c r="P586" s="7"/>
      <c r="Q586" s="7"/>
      <c r="R586" s="7"/>
      <c r="S586" s="7"/>
      <c r="T586" s="7"/>
      <c r="U586" s="7"/>
    </row>
    <row r="587" spans="1:21" ht="16.5" customHeight="1">
      <c r="A587" s="7"/>
      <c r="B587" s="7"/>
      <c r="C587" s="7"/>
      <c r="D587" s="7"/>
      <c r="E587" s="7"/>
      <c r="F587" s="7"/>
      <c r="G587" s="7"/>
      <c r="H587" s="7"/>
      <c r="I587" s="7"/>
      <c r="J587" s="7"/>
      <c r="K587" s="7"/>
      <c r="L587" s="7"/>
      <c r="M587" s="7"/>
      <c r="N587" s="7"/>
      <c r="O587" s="7"/>
      <c r="P587" s="7"/>
      <c r="Q587" s="7"/>
      <c r="R587" s="7"/>
      <c r="S587" s="7"/>
      <c r="T587" s="7"/>
      <c r="U587" s="7"/>
    </row>
    <row r="588" spans="1:21" ht="16.5" customHeight="1">
      <c r="A588" s="7"/>
      <c r="B588" s="7"/>
      <c r="C588" s="7"/>
      <c r="D588" s="7"/>
      <c r="E588" s="7"/>
      <c r="F588" s="7"/>
      <c r="G588" s="7"/>
      <c r="H588" s="7"/>
      <c r="I588" s="7"/>
      <c r="J588" s="7"/>
      <c r="K588" s="7"/>
      <c r="L588" s="7"/>
      <c r="M588" s="7"/>
      <c r="N588" s="7"/>
      <c r="O588" s="7"/>
      <c r="P588" s="7"/>
      <c r="Q588" s="7"/>
      <c r="R588" s="7"/>
      <c r="S588" s="7"/>
      <c r="T588" s="7"/>
      <c r="U588" s="7"/>
    </row>
    <row r="589" spans="1:21" ht="16.5" customHeight="1">
      <c r="A589" s="7"/>
      <c r="B589" s="7"/>
      <c r="C589" s="7"/>
      <c r="D589" s="7"/>
      <c r="E589" s="7"/>
      <c r="F589" s="7"/>
      <c r="G589" s="7"/>
      <c r="H589" s="7"/>
      <c r="I589" s="7"/>
      <c r="J589" s="7"/>
      <c r="K589" s="7"/>
      <c r="L589" s="7"/>
      <c r="M589" s="7"/>
      <c r="N589" s="7"/>
      <c r="O589" s="7"/>
      <c r="P589" s="7"/>
      <c r="Q589" s="7"/>
      <c r="R589" s="7"/>
      <c r="S589" s="7"/>
      <c r="T589" s="7"/>
      <c r="U589" s="7"/>
    </row>
    <row r="590" spans="1:21" ht="16.5" customHeight="1">
      <c r="A590" s="7"/>
      <c r="B590" s="7"/>
      <c r="C590" s="7"/>
      <c r="D590" s="7"/>
      <c r="E590" s="7"/>
      <c r="F590" s="7"/>
      <c r="G590" s="7"/>
      <c r="H590" s="7"/>
      <c r="I590" s="7"/>
      <c r="J590" s="7"/>
      <c r="K590" s="7"/>
      <c r="L590" s="7"/>
      <c r="M590" s="7"/>
      <c r="N590" s="7"/>
      <c r="O590" s="7"/>
      <c r="P590" s="7"/>
      <c r="Q590" s="7"/>
      <c r="R590" s="7"/>
      <c r="S590" s="7"/>
      <c r="T590" s="7"/>
      <c r="U590" s="7"/>
    </row>
    <row r="591" spans="1:21" ht="16.5" customHeight="1">
      <c r="A591" s="7"/>
      <c r="B591" s="7"/>
      <c r="C591" s="7"/>
      <c r="D591" s="7"/>
      <c r="E591" s="7"/>
      <c r="F591" s="7"/>
      <c r="G591" s="7"/>
      <c r="H591" s="7"/>
      <c r="I591" s="7"/>
      <c r="J591" s="7"/>
      <c r="K591" s="7"/>
      <c r="L591" s="7"/>
      <c r="M591" s="7"/>
      <c r="N591" s="7"/>
      <c r="O591" s="7"/>
      <c r="P591" s="7"/>
      <c r="Q591" s="7"/>
      <c r="R591" s="7"/>
      <c r="S591" s="7"/>
      <c r="T591" s="7"/>
      <c r="U591" s="7"/>
    </row>
    <row r="592" spans="1:21" ht="16.5" customHeight="1">
      <c r="A592" s="7"/>
      <c r="B592" s="7"/>
      <c r="C592" s="7"/>
      <c r="D592" s="7"/>
      <c r="E592" s="7"/>
      <c r="F592" s="7"/>
      <c r="G592" s="7"/>
      <c r="H592" s="7"/>
      <c r="I592" s="7"/>
      <c r="J592" s="7"/>
      <c r="K592" s="7"/>
      <c r="L592" s="7"/>
      <c r="M592" s="7"/>
      <c r="N592" s="7"/>
      <c r="O592" s="7"/>
      <c r="P592" s="7"/>
      <c r="Q592" s="7"/>
      <c r="R592" s="7"/>
      <c r="S592" s="7"/>
      <c r="T592" s="7"/>
      <c r="U592" s="7"/>
    </row>
    <row r="593" spans="1:21" ht="16.5" customHeight="1">
      <c r="A593" s="7"/>
      <c r="B593" s="7"/>
      <c r="C593" s="7"/>
      <c r="D593" s="7"/>
      <c r="E593" s="7"/>
      <c r="F593" s="7"/>
      <c r="G593" s="7"/>
      <c r="H593" s="7"/>
      <c r="I593" s="7"/>
      <c r="J593" s="7"/>
      <c r="K593" s="7"/>
      <c r="L593" s="7"/>
      <c r="M593" s="7"/>
      <c r="N593" s="7"/>
      <c r="O593" s="7"/>
      <c r="P593" s="7"/>
      <c r="Q593" s="7"/>
      <c r="R593" s="7"/>
      <c r="S593" s="7"/>
      <c r="T593" s="7"/>
      <c r="U593" s="7"/>
    </row>
    <row r="594" spans="1:21" ht="16.5" customHeight="1">
      <c r="A594" s="7"/>
      <c r="B594" s="7"/>
      <c r="C594" s="7"/>
      <c r="D594" s="7"/>
      <c r="E594" s="7"/>
      <c r="F594" s="7"/>
      <c r="G594" s="7"/>
      <c r="H594" s="7"/>
      <c r="I594" s="7"/>
      <c r="J594" s="7"/>
      <c r="K594" s="7"/>
      <c r="L594" s="7"/>
      <c r="M594" s="7"/>
      <c r="N594" s="7"/>
      <c r="O594" s="7"/>
      <c r="P594" s="7"/>
      <c r="Q594" s="7"/>
      <c r="R594" s="7"/>
      <c r="S594" s="7"/>
      <c r="T594" s="7"/>
      <c r="U594" s="7"/>
    </row>
    <row r="595" spans="1:21" ht="16.5" customHeight="1">
      <c r="A595" s="7"/>
      <c r="B595" s="7"/>
      <c r="C595" s="7"/>
      <c r="D595" s="7"/>
      <c r="E595" s="7"/>
      <c r="F595" s="7"/>
      <c r="G595" s="7"/>
      <c r="H595" s="7"/>
      <c r="I595" s="7"/>
      <c r="J595" s="7"/>
      <c r="K595" s="7"/>
      <c r="L595" s="7"/>
      <c r="M595" s="7"/>
      <c r="N595" s="7"/>
      <c r="O595" s="7"/>
      <c r="P595" s="7"/>
      <c r="Q595" s="7"/>
      <c r="R595" s="7"/>
      <c r="S595" s="7"/>
      <c r="T595" s="7"/>
      <c r="U595" s="7"/>
    </row>
    <row r="596" spans="1:21" ht="16.5" customHeight="1">
      <c r="A596" s="7"/>
      <c r="B596" s="7"/>
      <c r="C596" s="7"/>
      <c r="D596" s="7"/>
      <c r="E596" s="7"/>
      <c r="F596" s="7"/>
      <c r="G596" s="7"/>
      <c r="H596" s="7"/>
      <c r="I596" s="7"/>
      <c r="J596" s="7"/>
      <c r="K596" s="7"/>
      <c r="L596" s="7"/>
      <c r="M596" s="7"/>
      <c r="N596" s="7"/>
      <c r="O596" s="7"/>
      <c r="P596" s="7"/>
      <c r="Q596" s="7"/>
      <c r="R596" s="7"/>
      <c r="S596" s="7"/>
      <c r="T596" s="7"/>
      <c r="U596" s="7"/>
    </row>
    <row r="597" spans="1:21" ht="16.5" customHeight="1">
      <c r="A597" s="7"/>
      <c r="B597" s="7"/>
      <c r="C597" s="7"/>
      <c r="D597" s="7"/>
      <c r="E597" s="7"/>
      <c r="F597" s="7"/>
      <c r="G597" s="7"/>
      <c r="H597" s="7"/>
      <c r="I597" s="7"/>
      <c r="J597" s="7"/>
      <c r="K597" s="7"/>
      <c r="L597" s="7"/>
      <c r="M597" s="7"/>
      <c r="N597" s="7"/>
      <c r="O597" s="7"/>
      <c r="P597" s="7"/>
      <c r="Q597" s="7"/>
      <c r="R597" s="7"/>
      <c r="S597" s="7"/>
      <c r="T597" s="7"/>
      <c r="U597" s="7"/>
    </row>
    <row r="598" spans="1:21" ht="16.5" customHeight="1">
      <c r="A598" s="7"/>
      <c r="B598" s="7"/>
      <c r="C598" s="7"/>
      <c r="D598" s="7"/>
      <c r="E598" s="7"/>
      <c r="F598" s="7"/>
      <c r="G598" s="7"/>
      <c r="H598" s="7"/>
      <c r="I598" s="7"/>
      <c r="J598" s="7"/>
      <c r="K598" s="7"/>
      <c r="L598" s="7"/>
      <c r="M598" s="7"/>
      <c r="N598" s="7"/>
      <c r="O598" s="7"/>
      <c r="P598" s="7"/>
      <c r="Q598" s="7"/>
      <c r="R598" s="7"/>
      <c r="S598" s="7"/>
      <c r="T598" s="7"/>
      <c r="U598" s="7"/>
    </row>
    <row r="599" spans="1:21" ht="16.5" customHeight="1">
      <c r="A599" s="7"/>
      <c r="B599" s="7"/>
      <c r="C599" s="7"/>
      <c r="D599" s="7"/>
      <c r="E599" s="7"/>
      <c r="F599" s="7"/>
      <c r="G599" s="7"/>
      <c r="H599" s="7"/>
      <c r="I599" s="7"/>
      <c r="J599" s="7"/>
      <c r="K599" s="7"/>
      <c r="L599" s="7"/>
      <c r="M599" s="7"/>
      <c r="N599" s="7"/>
      <c r="O599" s="7"/>
      <c r="P599" s="7"/>
      <c r="Q599" s="7"/>
      <c r="R599" s="7"/>
      <c r="S599" s="7"/>
      <c r="T599" s="7"/>
      <c r="U599" s="7"/>
    </row>
    <row r="600" spans="1:21" ht="16.5" customHeight="1">
      <c r="A600" s="7"/>
      <c r="B600" s="7"/>
      <c r="C600" s="7"/>
      <c r="D600" s="7"/>
      <c r="E600" s="7"/>
      <c r="F600" s="7"/>
      <c r="G600" s="7"/>
      <c r="H600" s="7"/>
      <c r="I600" s="7"/>
      <c r="J600" s="7"/>
      <c r="K600" s="7"/>
      <c r="L600" s="7"/>
      <c r="M600" s="7"/>
      <c r="N600" s="7"/>
      <c r="O600" s="7"/>
      <c r="P600" s="7"/>
      <c r="Q600" s="7"/>
      <c r="R600" s="7"/>
      <c r="S600" s="7"/>
      <c r="T600" s="7"/>
      <c r="U600" s="7"/>
    </row>
    <row r="601" spans="1:21" ht="16.5" customHeight="1">
      <c r="A601" s="7"/>
      <c r="B601" s="7"/>
      <c r="C601" s="7"/>
      <c r="D601" s="7"/>
      <c r="E601" s="7"/>
      <c r="F601" s="7"/>
      <c r="G601" s="7"/>
      <c r="H601" s="7"/>
      <c r="I601" s="7"/>
      <c r="J601" s="7"/>
      <c r="K601" s="7"/>
      <c r="L601" s="7"/>
      <c r="M601" s="7"/>
      <c r="N601" s="7"/>
      <c r="O601" s="7"/>
      <c r="P601" s="7"/>
      <c r="Q601" s="7"/>
      <c r="R601" s="7"/>
      <c r="S601" s="7"/>
      <c r="T601" s="7"/>
      <c r="U601" s="7"/>
    </row>
    <row r="602" spans="1:21" ht="16.5" customHeight="1">
      <c r="A602" s="7"/>
      <c r="B602" s="7"/>
      <c r="C602" s="7"/>
      <c r="D602" s="7"/>
      <c r="E602" s="7"/>
      <c r="F602" s="7"/>
      <c r="G602" s="7"/>
      <c r="H602" s="7"/>
      <c r="I602" s="7"/>
      <c r="J602" s="7"/>
      <c r="K602" s="7"/>
      <c r="L602" s="7"/>
      <c r="M602" s="7"/>
      <c r="N602" s="7"/>
      <c r="O602" s="7"/>
      <c r="P602" s="7"/>
      <c r="Q602" s="7"/>
      <c r="R602" s="7"/>
      <c r="S602" s="7"/>
      <c r="T602" s="7"/>
      <c r="U602" s="7"/>
    </row>
    <row r="603" spans="1:21" ht="16.5" customHeight="1">
      <c r="A603" s="7"/>
      <c r="B603" s="7"/>
      <c r="C603" s="7"/>
      <c r="D603" s="7"/>
      <c r="E603" s="7"/>
      <c r="F603" s="7"/>
      <c r="G603" s="7"/>
      <c r="H603" s="7"/>
      <c r="I603" s="7"/>
      <c r="J603" s="7"/>
      <c r="K603" s="7"/>
      <c r="L603" s="7"/>
      <c r="M603" s="7"/>
      <c r="N603" s="7"/>
      <c r="O603" s="7"/>
      <c r="P603" s="7"/>
      <c r="Q603" s="7"/>
      <c r="R603" s="7"/>
      <c r="S603" s="7"/>
      <c r="T603" s="7"/>
      <c r="U603" s="7"/>
    </row>
    <row r="604" spans="1:21" ht="16.5" customHeight="1">
      <c r="A604" s="7"/>
      <c r="B604" s="7"/>
      <c r="C604" s="7"/>
      <c r="D604" s="7"/>
      <c r="E604" s="7"/>
      <c r="F604" s="7"/>
      <c r="G604" s="7"/>
      <c r="H604" s="7"/>
      <c r="I604" s="7"/>
      <c r="J604" s="7"/>
      <c r="K604" s="7"/>
      <c r="L604" s="7"/>
      <c r="M604" s="7"/>
      <c r="N604" s="7"/>
      <c r="O604" s="7"/>
      <c r="P604" s="7"/>
      <c r="Q604" s="7"/>
      <c r="R604" s="7"/>
      <c r="S604" s="7"/>
      <c r="T604" s="7"/>
      <c r="U604" s="7"/>
    </row>
    <row r="605" spans="1:21" ht="16.5" customHeight="1">
      <c r="A605" s="7"/>
      <c r="B605" s="7"/>
      <c r="C605" s="7"/>
      <c r="D605" s="7"/>
      <c r="E605" s="7"/>
      <c r="F605" s="7"/>
      <c r="G605" s="7"/>
      <c r="H605" s="7"/>
      <c r="I605" s="7"/>
      <c r="J605" s="7"/>
      <c r="K605" s="7"/>
      <c r="L605" s="7"/>
      <c r="M605" s="7"/>
      <c r="N605" s="7"/>
      <c r="O605" s="7"/>
      <c r="P605" s="7"/>
      <c r="Q605" s="7"/>
      <c r="R605" s="7"/>
      <c r="S605" s="7"/>
      <c r="T605" s="7"/>
      <c r="U605" s="7"/>
    </row>
    <row r="606" spans="1:21" ht="16.5" customHeight="1">
      <c r="A606" s="7"/>
      <c r="B606" s="7"/>
      <c r="C606" s="7"/>
      <c r="D606" s="7"/>
      <c r="E606" s="7"/>
      <c r="F606" s="7"/>
      <c r="G606" s="7"/>
      <c r="H606" s="7"/>
      <c r="I606" s="7"/>
      <c r="J606" s="7"/>
      <c r="K606" s="7"/>
      <c r="L606" s="7"/>
      <c r="M606" s="7"/>
      <c r="N606" s="7"/>
      <c r="O606" s="7"/>
      <c r="P606" s="7"/>
      <c r="Q606" s="7"/>
      <c r="R606" s="7"/>
      <c r="S606" s="7"/>
      <c r="T606" s="7"/>
      <c r="U606" s="7"/>
    </row>
    <row r="607" spans="1:21" ht="16.5" customHeight="1">
      <c r="A607" s="7"/>
      <c r="B607" s="7"/>
      <c r="C607" s="7"/>
      <c r="D607" s="7"/>
      <c r="E607" s="7"/>
      <c r="F607" s="7"/>
      <c r="G607" s="7"/>
      <c r="H607" s="7"/>
      <c r="I607" s="7"/>
      <c r="J607" s="7"/>
      <c r="K607" s="7"/>
      <c r="L607" s="7"/>
      <c r="M607" s="7"/>
      <c r="N607" s="7"/>
      <c r="O607" s="7"/>
      <c r="P607" s="7"/>
      <c r="Q607" s="7"/>
      <c r="R607" s="7"/>
      <c r="S607" s="7"/>
      <c r="T607" s="7"/>
      <c r="U607" s="7"/>
    </row>
    <row r="608" spans="1:21" ht="16.5" customHeight="1">
      <c r="A608" s="7"/>
      <c r="B608" s="7"/>
      <c r="C608" s="7"/>
      <c r="D608" s="7"/>
      <c r="E608" s="7"/>
      <c r="F608" s="7"/>
      <c r="G608" s="7"/>
      <c r="H608" s="7"/>
      <c r="I608" s="7"/>
      <c r="J608" s="7"/>
      <c r="K608" s="7"/>
      <c r="L608" s="7"/>
      <c r="M608" s="7"/>
      <c r="N608" s="7"/>
      <c r="O608" s="7"/>
      <c r="P608" s="7"/>
      <c r="Q608" s="7"/>
      <c r="R608" s="7"/>
      <c r="S608" s="7"/>
      <c r="T608" s="7"/>
      <c r="U608" s="7"/>
    </row>
    <row r="609" spans="1:21" ht="16.5" customHeight="1">
      <c r="A609" s="7"/>
      <c r="B609" s="7"/>
      <c r="C609" s="7"/>
      <c r="D609" s="7"/>
      <c r="E609" s="7"/>
      <c r="F609" s="7"/>
      <c r="G609" s="7"/>
      <c r="H609" s="7"/>
      <c r="I609" s="7"/>
      <c r="J609" s="7"/>
      <c r="K609" s="7"/>
      <c r="L609" s="7"/>
      <c r="M609" s="7"/>
      <c r="N609" s="7"/>
      <c r="O609" s="7"/>
      <c r="P609" s="7"/>
      <c r="Q609" s="7"/>
      <c r="R609" s="7"/>
      <c r="S609" s="7"/>
      <c r="T609" s="7"/>
      <c r="U609" s="7"/>
    </row>
    <row r="610" spans="1:21" ht="16.5" customHeight="1">
      <c r="A610" s="7"/>
      <c r="B610" s="7"/>
      <c r="C610" s="7"/>
      <c r="D610" s="7"/>
      <c r="E610" s="7"/>
      <c r="F610" s="7"/>
      <c r="G610" s="7"/>
      <c r="H610" s="7"/>
      <c r="I610" s="7"/>
      <c r="J610" s="7"/>
      <c r="K610" s="7"/>
      <c r="L610" s="7"/>
      <c r="M610" s="7"/>
      <c r="N610" s="7"/>
      <c r="O610" s="7"/>
      <c r="P610" s="7"/>
      <c r="Q610" s="7"/>
      <c r="R610" s="7"/>
      <c r="S610" s="7"/>
      <c r="T610" s="7"/>
      <c r="U610" s="7"/>
    </row>
    <row r="611" spans="1:21" ht="16.5" customHeight="1">
      <c r="A611" s="7"/>
      <c r="B611" s="7"/>
      <c r="C611" s="7"/>
      <c r="D611" s="7"/>
      <c r="E611" s="7"/>
      <c r="F611" s="7"/>
      <c r="G611" s="7"/>
      <c r="H611" s="7"/>
      <c r="I611" s="7"/>
      <c r="J611" s="7"/>
      <c r="K611" s="7"/>
      <c r="L611" s="7"/>
      <c r="M611" s="7"/>
      <c r="N611" s="7"/>
      <c r="O611" s="7"/>
      <c r="P611" s="7"/>
      <c r="Q611" s="7"/>
      <c r="R611" s="7"/>
      <c r="S611" s="7"/>
      <c r="T611" s="7"/>
      <c r="U611" s="7"/>
    </row>
    <row r="612" spans="1:21" ht="16.5" customHeight="1">
      <c r="A612" s="7"/>
      <c r="B612" s="7"/>
      <c r="C612" s="7"/>
      <c r="D612" s="7"/>
      <c r="E612" s="7"/>
      <c r="F612" s="7"/>
      <c r="G612" s="7"/>
      <c r="H612" s="7"/>
      <c r="I612" s="7"/>
      <c r="J612" s="7"/>
      <c r="K612" s="7"/>
      <c r="L612" s="7"/>
      <c r="M612" s="7"/>
      <c r="N612" s="7"/>
      <c r="O612" s="7"/>
      <c r="P612" s="7"/>
      <c r="Q612" s="7"/>
      <c r="R612" s="7"/>
      <c r="S612" s="7"/>
      <c r="T612" s="7"/>
      <c r="U612" s="7"/>
    </row>
    <row r="613" spans="1:21" ht="16.5" customHeight="1">
      <c r="A613" s="7"/>
      <c r="B613" s="7"/>
      <c r="C613" s="7"/>
      <c r="D613" s="7"/>
      <c r="E613" s="7"/>
      <c r="F613" s="7"/>
      <c r="G613" s="7"/>
      <c r="H613" s="7"/>
      <c r="I613" s="7"/>
      <c r="J613" s="7"/>
      <c r="K613" s="7"/>
      <c r="L613" s="7"/>
      <c r="M613" s="7"/>
      <c r="N613" s="7"/>
      <c r="O613" s="7"/>
      <c r="P613" s="7"/>
      <c r="Q613" s="7"/>
      <c r="R613" s="7"/>
      <c r="S613" s="7"/>
      <c r="T613" s="7"/>
      <c r="U613" s="7"/>
    </row>
    <row r="614" spans="1:21" ht="16.5" customHeight="1">
      <c r="A614" s="7"/>
      <c r="B614" s="7"/>
      <c r="C614" s="7"/>
      <c r="D614" s="7"/>
      <c r="E614" s="7"/>
      <c r="F614" s="7"/>
      <c r="G614" s="7"/>
      <c r="H614" s="7"/>
      <c r="I614" s="7"/>
      <c r="J614" s="7"/>
      <c r="K614" s="7"/>
      <c r="L614" s="7"/>
      <c r="M614" s="7"/>
      <c r="N614" s="7"/>
      <c r="O614" s="7"/>
      <c r="P614" s="7"/>
      <c r="Q614" s="7"/>
      <c r="R614" s="7"/>
      <c r="S614" s="7"/>
      <c r="T614" s="7"/>
      <c r="U614" s="7"/>
    </row>
    <row r="615" spans="1:21" ht="16.5" customHeight="1">
      <c r="A615" s="7"/>
      <c r="B615" s="7"/>
      <c r="C615" s="7"/>
      <c r="D615" s="7"/>
      <c r="E615" s="7"/>
      <c r="F615" s="7"/>
      <c r="G615" s="7"/>
      <c r="H615" s="7"/>
      <c r="I615" s="7"/>
      <c r="J615" s="7"/>
      <c r="K615" s="7"/>
      <c r="L615" s="7"/>
      <c r="M615" s="7"/>
      <c r="N615" s="7"/>
      <c r="O615" s="7"/>
      <c r="P615" s="7"/>
      <c r="Q615" s="7"/>
      <c r="R615" s="7"/>
      <c r="S615" s="7"/>
      <c r="T615" s="7"/>
      <c r="U615" s="7"/>
    </row>
    <row r="616" spans="1:21" ht="16.5" customHeight="1">
      <c r="A616" s="7"/>
      <c r="B616" s="7"/>
      <c r="C616" s="7"/>
      <c r="D616" s="7"/>
      <c r="E616" s="7"/>
      <c r="F616" s="7"/>
      <c r="G616" s="7"/>
      <c r="H616" s="7"/>
      <c r="I616" s="7"/>
      <c r="J616" s="7"/>
      <c r="K616" s="7"/>
      <c r="L616" s="7"/>
      <c r="M616" s="7"/>
      <c r="N616" s="7"/>
      <c r="O616" s="7"/>
      <c r="P616" s="7"/>
      <c r="Q616" s="7"/>
      <c r="R616" s="7"/>
      <c r="S616" s="7"/>
      <c r="T616" s="7"/>
      <c r="U616" s="7"/>
    </row>
    <row r="617" spans="1:21" ht="16.5" customHeight="1">
      <c r="A617" s="7"/>
      <c r="B617" s="7"/>
      <c r="C617" s="7"/>
      <c r="D617" s="7"/>
      <c r="E617" s="7"/>
      <c r="F617" s="7"/>
      <c r="G617" s="7"/>
      <c r="H617" s="7"/>
      <c r="I617" s="7"/>
      <c r="J617" s="7"/>
      <c r="K617" s="7"/>
      <c r="L617" s="7"/>
      <c r="M617" s="7"/>
      <c r="N617" s="7"/>
      <c r="O617" s="7"/>
      <c r="P617" s="7"/>
      <c r="Q617" s="7"/>
      <c r="R617" s="7"/>
      <c r="S617" s="7"/>
      <c r="T617" s="7"/>
      <c r="U617" s="7"/>
    </row>
    <row r="618" spans="1:21" ht="16.5" customHeight="1">
      <c r="A618" s="7"/>
      <c r="B618" s="7"/>
      <c r="C618" s="7"/>
      <c r="D618" s="7"/>
      <c r="E618" s="7"/>
      <c r="F618" s="7"/>
      <c r="G618" s="7"/>
      <c r="H618" s="7"/>
      <c r="I618" s="7"/>
      <c r="J618" s="7"/>
      <c r="K618" s="7"/>
      <c r="L618" s="7"/>
      <c r="M618" s="7"/>
      <c r="N618" s="7"/>
      <c r="O618" s="7"/>
      <c r="P618" s="7"/>
      <c r="Q618" s="7"/>
      <c r="R618" s="7"/>
      <c r="S618" s="7"/>
      <c r="T618" s="7"/>
      <c r="U618" s="7"/>
    </row>
    <row r="619" spans="1:21" ht="16.5" customHeight="1">
      <c r="A619" s="7"/>
      <c r="B619" s="7"/>
      <c r="C619" s="7"/>
      <c r="D619" s="7"/>
      <c r="E619" s="7"/>
      <c r="F619" s="7"/>
      <c r="G619" s="7"/>
      <c r="H619" s="7"/>
      <c r="I619" s="7"/>
      <c r="J619" s="7"/>
      <c r="K619" s="7"/>
      <c r="L619" s="7"/>
      <c r="M619" s="7"/>
      <c r="N619" s="7"/>
      <c r="O619" s="7"/>
      <c r="P619" s="7"/>
      <c r="Q619" s="7"/>
      <c r="R619" s="7"/>
      <c r="S619" s="7"/>
      <c r="T619" s="7"/>
      <c r="U619" s="7"/>
    </row>
    <row r="620" spans="1:21" ht="16.5" customHeight="1">
      <c r="A620" s="7"/>
      <c r="B620" s="7"/>
      <c r="C620" s="7"/>
      <c r="D620" s="7"/>
      <c r="E620" s="7"/>
      <c r="F620" s="7"/>
      <c r="G620" s="7"/>
      <c r="H620" s="7"/>
      <c r="I620" s="7"/>
      <c r="J620" s="7"/>
      <c r="K620" s="7"/>
      <c r="L620" s="7"/>
      <c r="M620" s="7"/>
      <c r="N620" s="7"/>
      <c r="O620" s="7"/>
      <c r="P620" s="7"/>
      <c r="Q620" s="7"/>
      <c r="R620" s="7"/>
      <c r="S620" s="7"/>
      <c r="T620" s="7"/>
      <c r="U620" s="7"/>
    </row>
    <row r="621" spans="1:21" ht="16.5" customHeight="1">
      <c r="A621" s="7"/>
      <c r="B621" s="7"/>
      <c r="C621" s="7"/>
      <c r="D621" s="7"/>
      <c r="E621" s="7"/>
      <c r="F621" s="7"/>
      <c r="G621" s="7"/>
      <c r="H621" s="7"/>
      <c r="I621" s="7"/>
      <c r="J621" s="7"/>
      <c r="K621" s="7"/>
      <c r="L621" s="7"/>
      <c r="M621" s="7"/>
      <c r="N621" s="7"/>
      <c r="O621" s="7"/>
      <c r="P621" s="7"/>
      <c r="Q621" s="7"/>
      <c r="R621" s="7"/>
      <c r="S621" s="7"/>
      <c r="T621" s="7"/>
      <c r="U621" s="7"/>
    </row>
    <row r="622" spans="1:21" ht="16.5" customHeight="1">
      <c r="A622" s="7"/>
      <c r="B622" s="7"/>
      <c r="C622" s="7"/>
      <c r="D622" s="7"/>
      <c r="E622" s="7"/>
      <c r="F622" s="7"/>
      <c r="G622" s="7"/>
      <c r="H622" s="7"/>
      <c r="I622" s="7"/>
      <c r="J622" s="7"/>
      <c r="K622" s="7"/>
      <c r="L622" s="7"/>
      <c r="M622" s="7"/>
      <c r="N622" s="7"/>
      <c r="O622" s="7"/>
      <c r="P622" s="7"/>
      <c r="Q622" s="7"/>
      <c r="R622" s="7"/>
      <c r="S622" s="7"/>
      <c r="T622" s="7"/>
      <c r="U622" s="7"/>
    </row>
    <row r="623" spans="1:21" ht="16.5" customHeight="1">
      <c r="A623" s="7"/>
      <c r="B623" s="7"/>
      <c r="C623" s="7"/>
      <c r="D623" s="7"/>
      <c r="E623" s="7"/>
      <c r="F623" s="7"/>
      <c r="G623" s="7"/>
      <c r="H623" s="7"/>
      <c r="I623" s="7"/>
      <c r="J623" s="7"/>
      <c r="K623" s="7"/>
      <c r="L623" s="7"/>
      <c r="M623" s="7"/>
      <c r="N623" s="7"/>
      <c r="O623" s="7"/>
      <c r="P623" s="7"/>
      <c r="Q623" s="7"/>
      <c r="R623" s="7"/>
      <c r="S623" s="7"/>
      <c r="T623" s="7"/>
      <c r="U623" s="7"/>
    </row>
    <row r="624" spans="1:21" ht="16.5" customHeight="1">
      <c r="A624" s="7"/>
      <c r="B624" s="7"/>
      <c r="C624" s="7"/>
      <c r="D624" s="7"/>
      <c r="E624" s="7"/>
      <c r="F624" s="7"/>
      <c r="G624" s="7"/>
      <c r="H624" s="7"/>
      <c r="I624" s="7"/>
      <c r="J624" s="7"/>
      <c r="K624" s="7"/>
      <c r="L624" s="7"/>
      <c r="M624" s="7"/>
      <c r="N624" s="7"/>
      <c r="O624" s="7"/>
      <c r="P624" s="7"/>
      <c r="Q624" s="7"/>
      <c r="R624" s="7"/>
      <c r="S624" s="7"/>
      <c r="T624" s="7"/>
      <c r="U624" s="7"/>
    </row>
    <row r="625" spans="1:21" ht="16.5" customHeight="1">
      <c r="A625" s="7"/>
      <c r="B625" s="7"/>
      <c r="C625" s="7"/>
      <c r="D625" s="7"/>
      <c r="E625" s="7"/>
      <c r="F625" s="7"/>
      <c r="G625" s="7"/>
      <c r="H625" s="7"/>
      <c r="I625" s="7"/>
      <c r="J625" s="7"/>
      <c r="K625" s="7"/>
      <c r="L625" s="7"/>
      <c r="M625" s="7"/>
      <c r="N625" s="7"/>
      <c r="O625" s="7"/>
      <c r="P625" s="7"/>
      <c r="Q625" s="7"/>
      <c r="R625" s="7"/>
      <c r="S625" s="7"/>
      <c r="T625" s="7"/>
      <c r="U625" s="7"/>
    </row>
    <row r="626" spans="1:21" ht="16.5" customHeight="1">
      <c r="A626" s="7"/>
      <c r="B626" s="7"/>
      <c r="C626" s="7"/>
      <c r="D626" s="7"/>
      <c r="E626" s="7"/>
      <c r="F626" s="7"/>
      <c r="G626" s="7"/>
      <c r="H626" s="7"/>
      <c r="I626" s="7"/>
      <c r="J626" s="7"/>
      <c r="K626" s="7"/>
      <c r="L626" s="7"/>
      <c r="M626" s="7"/>
      <c r="N626" s="7"/>
      <c r="O626" s="7"/>
      <c r="P626" s="7"/>
      <c r="Q626" s="7"/>
      <c r="R626" s="7"/>
      <c r="S626" s="7"/>
      <c r="T626" s="7"/>
      <c r="U626" s="7"/>
    </row>
    <row r="627" spans="1:21" ht="16.5" customHeight="1">
      <c r="A627" s="7"/>
      <c r="B627" s="7"/>
      <c r="C627" s="7"/>
      <c r="D627" s="7"/>
      <c r="E627" s="7"/>
      <c r="F627" s="7"/>
      <c r="G627" s="7"/>
      <c r="H627" s="7"/>
      <c r="I627" s="7"/>
      <c r="J627" s="7"/>
      <c r="K627" s="7"/>
      <c r="L627" s="7"/>
      <c r="M627" s="7"/>
      <c r="N627" s="7"/>
      <c r="O627" s="7"/>
      <c r="P627" s="7"/>
      <c r="Q627" s="7"/>
      <c r="R627" s="7"/>
      <c r="S627" s="7"/>
      <c r="T627" s="7"/>
      <c r="U627" s="7"/>
    </row>
    <row r="628" spans="1:21" ht="16.5" customHeight="1">
      <c r="A628" s="7"/>
      <c r="B628" s="7"/>
      <c r="C628" s="7"/>
      <c r="D628" s="7"/>
      <c r="E628" s="7"/>
      <c r="F628" s="7"/>
      <c r="G628" s="7"/>
      <c r="H628" s="7"/>
      <c r="I628" s="7"/>
      <c r="J628" s="7"/>
      <c r="K628" s="7"/>
      <c r="L628" s="7"/>
      <c r="M628" s="7"/>
      <c r="N628" s="7"/>
      <c r="O628" s="7"/>
      <c r="P628" s="7"/>
      <c r="Q628" s="7"/>
      <c r="R628" s="7"/>
      <c r="S628" s="7"/>
      <c r="T628" s="7"/>
      <c r="U628" s="7"/>
    </row>
    <row r="629" spans="1:21" ht="16.5" customHeight="1">
      <c r="A629" s="7"/>
      <c r="B629" s="7"/>
      <c r="C629" s="7"/>
      <c r="D629" s="7"/>
      <c r="E629" s="7"/>
      <c r="F629" s="7"/>
      <c r="G629" s="7"/>
      <c r="H629" s="7"/>
      <c r="I629" s="7"/>
      <c r="J629" s="7"/>
      <c r="K629" s="7"/>
      <c r="L629" s="7"/>
      <c r="M629" s="7"/>
      <c r="N629" s="7"/>
      <c r="O629" s="7"/>
      <c r="P629" s="7"/>
      <c r="Q629" s="7"/>
      <c r="R629" s="7"/>
      <c r="S629" s="7"/>
      <c r="T629" s="7"/>
      <c r="U629" s="7"/>
    </row>
    <row r="630" spans="1:21" ht="16.5" customHeight="1">
      <c r="A630" s="7"/>
      <c r="B630" s="7"/>
      <c r="C630" s="7"/>
      <c r="D630" s="7"/>
      <c r="E630" s="7"/>
      <c r="F630" s="7"/>
      <c r="G630" s="7"/>
      <c r="H630" s="7"/>
      <c r="I630" s="7"/>
      <c r="J630" s="7"/>
      <c r="K630" s="7"/>
      <c r="L630" s="7"/>
      <c r="M630" s="7"/>
      <c r="N630" s="7"/>
      <c r="O630" s="7"/>
      <c r="P630" s="7"/>
      <c r="Q630" s="7"/>
      <c r="R630" s="7"/>
      <c r="S630" s="7"/>
      <c r="T630" s="7"/>
      <c r="U630" s="7"/>
    </row>
    <row r="631" spans="1:21" ht="16.5" customHeight="1">
      <c r="A631" s="7"/>
      <c r="B631" s="7"/>
      <c r="C631" s="7"/>
      <c r="D631" s="7"/>
      <c r="E631" s="7"/>
      <c r="F631" s="7"/>
      <c r="G631" s="7"/>
      <c r="H631" s="7"/>
      <c r="I631" s="7"/>
      <c r="J631" s="7"/>
      <c r="K631" s="7"/>
      <c r="L631" s="7"/>
      <c r="M631" s="7"/>
      <c r="N631" s="7"/>
      <c r="O631" s="7"/>
      <c r="P631" s="7"/>
      <c r="Q631" s="7"/>
      <c r="R631" s="7"/>
      <c r="S631" s="7"/>
      <c r="T631" s="7"/>
      <c r="U631" s="7"/>
    </row>
    <row r="632" spans="1:21" ht="16.5" customHeight="1">
      <c r="A632" s="7"/>
      <c r="B632" s="7"/>
      <c r="C632" s="7"/>
      <c r="D632" s="7"/>
      <c r="E632" s="7"/>
      <c r="F632" s="7"/>
      <c r="G632" s="7"/>
      <c r="H632" s="7"/>
      <c r="I632" s="7"/>
      <c r="J632" s="7"/>
      <c r="K632" s="7"/>
      <c r="L632" s="7"/>
      <c r="M632" s="7"/>
      <c r="N632" s="7"/>
      <c r="O632" s="7"/>
      <c r="P632" s="7"/>
      <c r="Q632" s="7"/>
      <c r="R632" s="7"/>
      <c r="S632" s="7"/>
      <c r="T632" s="7"/>
      <c r="U632" s="7"/>
    </row>
    <row r="633" spans="1:21" ht="16.5" customHeight="1">
      <c r="A633" s="7"/>
      <c r="B633" s="7"/>
      <c r="C633" s="7"/>
      <c r="D633" s="7"/>
      <c r="E633" s="7"/>
      <c r="F633" s="7"/>
      <c r="G633" s="7"/>
      <c r="H633" s="7"/>
      <c r="I633" s="7"/>
      <c r="J633" s="7"/>
      <c r="K633" s="7"/>
      <c r="L633" s="7"/>
      <c r="M633" s="7"/>
      <c r="N633" s="7"/>
      <c r="O633" s="7"/>
      <c r="P633" s="7"/>
      <c r="Q633" s="7"/>
      <c r="R633" s="7"/>
      <c r="S633" s="7"/>
      <c r="T633" s="7"/>
      <c r="U633" s="7"/>
    </row>
    <row r="634" spans="1:21" ht="16.5" customHeight="1">
      <c r="A634" s="7"/>
      <c r="B634" s="7"/>
      <c r="C634" s="7"/>
      <c r="D634" s="7"/>
      <c r="E634" s="7"/>
      <c r="F634" s="7"/>
      <c r="G634" s="7"/>
      <c r="H634" s="7"/>
      <c r="I634" s="7"/>
      <c r="J634" s="7"/>
      <c r="K634" s="7"/>
      <c r="L634" s="7"/>
      <c r="M634" s="7"/>
      <c r="N634" s="7"/>
      <c r="O634" s="7"/>
      <c r="P634" s="7"/>
      <c r="Q634" s="7"/>
      <c r="R634" s="7"/>
      <c r="S634" s="7"/>
      <c r="T634" s="7"/>
      <c r="U634" s="7"/>
    </row>
    <row r="635" spans="1:21" ht="16.5" customHeight="1">
      <c r="A635" s="7"/>
      <c r="B635" s="7"/>
      <c r="C635" s="7"/>
      <c r="D635" s="7"/>
      <c r="E635" s="7"/>
      <c r="F635" s="7"/>
      <c r="G635" s="7"/>
      <c r="H635" s="7"/>
      <c r="I635" s="7"/>
      <c r="J635" s="7"/>
      <c r="K635" s="7"/>
      <c r="L635" s="7"/>
      <c r="M635" s="7"/>
      <c r="N635" s="7"/>
      <c r="O635" s="7"/>
      <c r="P635" s="7"/>
      <c r="Q635" s="7"/>
      <c r="R635" s="7"/>
      <c r="S635" s="7"/>
      <c r="T635" s="7"/>
      <c r="U635" s="7"/>
    </row>
    <row r="636" spans="1:21" ht="16.5" customHeight="1">
      <c r="A636" s="7"/>
      <c r="B636" s="7"/>
      <c r="C636" s="7"/>
      <c r="D636" s="7"/>
      <c r="E636" s="7"/>
      <c r="F636" s="7"/>
      <c r="G636" s="7"/>
      <c r="H636" s="7"/>
      <c r="I636" s="7"/>
      <c r="J636" s="7"/>
      <c r="K636" s="7"/>
      <c r="L636" s="7"/>
      <c r="M636" s="7"/>
      <c r="N636" s="7"/>
      <c r="O636" s="7"/>
      <c r="P636" s="7"/>
      <c r="Q636" s="7"/>
      <c r="R636" s="7"/>
      <c r="S636" s="7"/>
      <c r="T636" s="7"/>
      <c r="U636" s="7"/>
    </row>
    <row r="637" spans="1:21" ht="16.5" customHeight="1">
      <c r="A637" s="7"/>
      <c r="B637" s="7"/>
      <c r="C637" s="7"/>
      <c r="D637" s="7"/>
      <c r="E637" s="7"/>
      <c r="F637" s="7"/>
      <c r="G637" s="7"/>
      <c r="H637" s="7"/>
      <c r="I637" s="7"/>
      <c r="J637" s="7"/>
      <c r="K637" s="7"/>
      <c r="L637" s="7"/>
      <c r="M637" s="7"/>
      <c r="N637" s="7"/>
      <c r="O637" s="7"/>
      <c r="P637" s="7"/>
      <c r="Q637" s="7"/>
      <c r="R637" s="7"/>
      <c r="S637" s="7"/>
      <c r="T637" s="7"/>
      <c r="U637" s="7"/>
    </row>
    <row r="638" spans="1:21" ht="16.5" customHeight="1">
      <c r="A638" s="7"/>
      <c r="B638" s="7"/>
      <c r="C638" s="7"/>
      <c r="D638" s="7"/>
      <c r="E638" s="7"/>
      <c r="F638" s="7"/>
      <c r="G638" s="7"/>
      <c r="H638" s="7"/>
      <c r="I638" s="7"/>
      <c r="J638" s="7"/>
      <c r="K638" s="7"/>
      <c r="L638" s="7"/>
      <c r="M638" s="7"/>
      <c r="N638" s="7"/>
      <c r="O638" s="7"/>
      <c r="P638" s="7"/>
      <c r="Q638" s="7"/>
      <c r="R638" s="7"/>
      <c r="S638" s="7"/>
      <c r="T638" s="7"/>
      <c r="U638" s="7"/>
    </row>
    <row r="639" spans="1:21" ht="16.5" customHeight="1">
      <c r="A639" s="7"/>
      <c r="B639" s="7"/>
      <c r="C639" s="7"/>
      <c r="D639" s="7"/>
      <c r="E639" s="7"/>
      <c r="F639" s="7"/>
      <c r="G639" s="7"/>
      <c r="H639" s="7"/>
      <c r="I639" s="7"/>
      <c r="J639" s="7"/>
      <c r="K639" s="7"/>
      <c r="L639" s="7"/>
      <c r="M639" s="7"/>
      <c r="N639" s="7"/>
      <c r="O639" s="7"/>
      <c r="P639" s="7"/>
      <c r="Q639" s="7"/>
      <c r="R639" s="7"/>
      <c r="S639" s="7"/>
      <c r="T639" s="7"/>
      <c r="U639" s="7"/>
    </row>
    <row r="640" spans="1:21" ht="16.5" customHeight="1">
      <c r="A640" s="7"/>
      <c r="B640" s="7"/>
      <c r="C640" s="7"/>
      <c r="D640" s="7"/>
      <c r="E640" s="7"/>
      <c r="F640" s="7"/>
      <c r="G640" s="7"/>
      <c r="H640" s="7"/>
      <c r="I640" s="7"/>
      <c r="J640" s="7"/>
      <c r="K640" s="7"/>
      <c r="L640" s="7"/>
      <c r="M640" s="7"/>
      <c r="N640" s="7"/>
      <c r="O640" s="7"/>
      <c r="P640" s="7"/>
      <c r="Q640" s="7"/>
      <c r="R640" s="7"/>
      <c r="S640" s="7"/>
      <c r="T640" s="7"/>
      <c r="U640" s="7"/>
    </row>
    <row r="641" spans="1:21" ht="16.5" customHeight="1">
      <c r="A641" s="7"/>
      <c r="B641" s="7"/>
      <c r="C641" s="7"/>
      <c r="D641" s="7"/>
      <c r="E641" s="7"/>
      <c r="F641" s="7"/>
      <c r="G641" s="7"/>
      <c r="H641" s="7"/>
      <c r="I641" s="7"/>
      <c r="J641" s="7"/>
      <c r="K641" s="7"/>
      <c r="L641" s="7"/>
      <c r="M641" s="7"/>
      <c r="N641" s="7"/>
      <c r="O641" s="7"/>
      <c r="P641" s="7"/>
      <c r="Q641" s="7"/>
      <c r="R641" s="7"/>
      <c r="S641" s="7"/>
      <c r="T641" s="7"/>
      <c r="U641" s="7"/>
    </row>
    <row r="642" spans="1:21" ht="16.5" customHeight="1">
      <c r="A642" s="7"/>
      <c r="B642" s="7"/>
      <c r="C642" s="7"/>
      <c r="D642" s="7"/>
      <c r="E642" s="7"/>
      <c r="F642" s="7"/>
      <c r="G642" s="7"/>
      <c r="H642" s="7"/>
      <c r="I642" s="7"/>
      <c r="J642" s="7"/>
      <c r="K642" s="7"/>
      <c r="L642" s="7"/>
      <c r="M642" s="7"/>
      <c r="N642" s="7"/>
      <c r="O642" s="7"/>
      <c r="P642" s="7"/>
      <c r="Q642" s="7"/>
      <c r="R642" s="7"/>
      <c r="S642" s="7"/>
      <c r="T642" s="7"/>
      <c r="U642" s="7"/>
    </row>
    <row r="643" spans="1:21" ht="16.5" customHeight="1">
      <c r="A643" s="7"/>
      <c r="B643" s="7"/>
      <c r="C643" s="7"/>
      <c r="D643" s="7"/>
      <c r="E643" s="7"/>
      <c r="F643" s="7"/>
      <c r="G643" s="7"/>
      <c r="H643" s="7"/>
      <c r="I643" s="7"/>
      <c r="J643" s="7"/>
      <c r="K643" s="7"/>
      <c r="L643" s="7"/>
      <c r="M643" s="7"/>
      <c r="N643" s="7"/>
      <c r="O643" s="7"/>
      <c r="P643" s="7"/>
      <c r="Q643" s="7"/>
      <c r="R643" s="7"/>
      <c r="S643" s="7"/>
      <c r="T643" s="7"/>
      <c r="U643" s="7"/>
    </row>
    <row r="644" spans="1:21" ht="16.5" customHeight="1">
      <c r="A644" s="7"/>
      <c r="B644" s="7"/>
      <c r="C644" s="7"/>
      <c r="D644" s="7"/>
      <c r="E644" s="7"/>
      <c r="F644" s="7"/>
      <c r="G644" s="7"/>
      <c r="H644" s="7"/>
      <c r="I644" s="7"/>
      <c r="J644" s="7"/>
      <c r="K644" s="7"/>
      <c r="L644" s="7"/>
      <c r="M644" s="7"/>
      <c r="N644" s="7"/>
      <c r="O644" s="7"/>
      <c r="P644" s="7"/>
      <c r="Q644" s="7"/>
      <c r="R644" s="7"/>
      <c r="S644" s="7"/>
      <c r="T644" s="7"/>
      <c r="U644" s="7"/>
    </row>
    <row r="645" spans="1:21" ht="16.5" customHeight="1">
      <c r="A645" s="7"/>
      <c r="B645" s="7"/>
      <c r="C645" s="7"/>
      <c r="D645" s="7"/>
      <c r="E645" s="7"/>
      <c r="F645" s="7"/>
      <c r="G645" s="7"/>
      <c r="H645" s="7"/>
      <c r="I645" s="7"/>
      <c r="J645" s="7"/>
      <c r="K645" s="7"/>
      <c r="L645" s="7"/>
      <c r="M645" s="7"/>
      <c r="N645" s="7"/>
      <c r="O645" s="7"/>
      <c r="P645" s="7"/>
      <c r="Q645" s="7"/>
      <c r="R645" s="7"/>
      <c r="S645" s="7"/>
      <c r="T645" s="7"/>
      <c r="U645" s="7"/>
    </row>
    <row r="646" spans="1:21" ht="16.5" customHeight="1">
      <c r="A646" s="7"/>
      <c r="B646" s="7"/>
      <c r="C646" s="7"/>
      <c r="D646" s="7"/>
      <c r="E646" s="7"/>
      <c r="F646" s="7"/>
      <c r="G646" s="7"/>
      <c r="H646" s="7"/>
      <c r="I646" s="7"/>
      <c r="J646" s="7"/>
      <c r="K646" s="7"/>
      <c r="L646" s="7"/>
      <c r="M646" s="7"/>
      <c r="N646" s="7"/>
      <c r="O646" s="7"/>
      <c r="P646" s="7"/>
      <c r="Q646" s="7"/>
      <c r="R646" s="7"/>
      <c r="S646" s="7"/>
      <c r="T646" s="7"/>
      <c r="U646" s="7"/>
    </row>
    <row r="647" spans="1:21" ht="16.5" customHeight="1">
      <c r="A647" s="7"/>
      <c r="B647" s="7"/>
      <c r="C647" s="7"/>
      <c r="D647" s="7"/>
      <c r="E647" s="7"/>
      <c r="F647" s="7"/>
      <c r="G647" s="7"/>
      <c r="H647" s="7"/>
      <c r="I647" s="7"/>
      <c r="J647" s="7"/>
      <c r="K647" s="7"/>
      <c r="L647" s="7"/>
      <c r="M647" s="7"/>
      <c r="N647" s="7"/>
      <c r="O647" s="7"/>
      <c r="P647" s="7"/>
      <c r="Q647" s="7"/>
      <c r="R647" s="7"/>
      <c r="S647" s="7"/>
      <c r="T647" s="7"/>
      <c r="U647" s="7"/>
    </row>
    <row r="648" spans="1:21" ht="16.5" customHeight="1">
      <c r="A648" s="7"/>
      <c r="B648" s="7"/>
      <c r="C648" s="7"/>
      <c r="D648" s="7"/>
      <c r="E648" s="7"/>
      <c r="F648" s="7"/>
      <c r="G648" s="7"/>
      <c r="H648" s="7"/>
      <c r="I648" s="7"/>
      <c r="J648" s="7"/>
      <c r="K648" s="7"/>
      <c r="L648" s="7"/>
      <c r="M648" s="7"/>
      <c r="N648" s="7"/>
      <c r="O648" s="7"/>
      <c r="P648" s="7"/>
      <c r="Q648" s="7"/>
      <c r="R648" s="7"/>
      <c r="S648" s="7"/>
      <c r="T648" s="7"/>
      <c r="U648" s="7"/>
    </row>
    <row r="649" spans="1:21" ht="16.5" customHeight="1">
      <c r="A649" s="7"/>
      <c r="B649" s="7"/>
      <c r="C649" s="7"/>
      <c r="D649" s="7"/>
      <c r="E649" s="7"/>
      <c r="F649" s="7"/>
      <c r="G649" s="7"/>
      <c r="H649" s="7"/>
      <c r="I649" s="7"/>
      <c r="J649" s="7"/>
      <c r="K649" s="7"/>
      <c r="L649" s="7"/>
      <c r="M649" s="7"/>
      <c r="N649" s="7"/>
      <c r="O649" s="7"/>
      <c r="P649" s="7"/>
      <c r="Q649" s="7"/>
      <c r="R649" s="7"/>
      <c r="S649" s="7"/>
      <c r="T649" s="7"/>
      <c r="U649" s="7"/>
    </row>
    <row r="650" spans="1:21" ht="16.5" customHeight="1">
      <c r="A650" s="7"/>
      <c r="B650" s="7"/>
      <c r="C650" s="7"/>
      <c r="D650" s="7"/>
      <c r="E650" s="7"/>
      <c r="F650" s="7"/>
      <c r="G650" s="7"/>
      <c r="H650" s="7"/>
      <c r="I650" s="7"/>
      <c r="J650" s="7"/>
      <c r="K650" s="7"/>
      <c r="L650" s="7"/>
      <c r="M650" s="7"/>
      <c r="N650" s="7"/>
      <c r="O650" s="7"/>
      <c r="P650" s="7"/>
      <c r="Q650" s="7"/>
      <c r="R650" s="7"/>
      <c r="S650" s="7"/>
      <c r="T650" s="7"/>
      <c r="U650" s="7"/>
    </row>
    <row r="651" spans="1:21" ht="16.5" customHeight="1">
      <c r="A651" s="7"/>
      <c r="B651" s="7"/>
      <c r="C651" s="7"/>
      <c r="D651" s="7"/>
      <c r="E651" s="7"/>
      <c r="F651" s="7"/>
      <c r="G651" s="7"/>
      <c r="H651" s="7"/>
      <c r="I651" s="7"/>
      <c r="J651" s="7"/>
      <c r="K651" s="7"/>
      <c r="L651" s="7"/>
      <c r="M651" s="7"/>
      <c r="N651" s="7"/>
      <c r="O651" s="7"/>
      <c r="P651" s="7"/>
      <c r="Q651" s="7"/>
      <c r="R651" s="7"/>
      <c r="S651" s="7"/>
      <c r="T651" s="7"/>
      <c r="U651" s="7"/>
    </row>
    <row r="652" spans="1:21" ht="16.5" customHeight="1">
      <c r="A652" s="7"/>
      <c r="B652" s="7"/>
      <c r="C652" s="7"/>
      <c r="D652" s="7"/>
      <c r="E652" s="7"/>
      <c r="F652" s="7"/>
      <c r="G652" s="7"/>
      <c r="H652" s="7"/>
      <c r="I652" s="7"/>
      <c r="J652" s="7"/>
      <c r="K652" s="7"/>
      <c r="L652" s="7"/>
      <c r="M652" s="7"/>
      <c r="N652" s="7"/>
      <c r="O652" s="7"/>
      <c r="P652" s="7"/>
      <c r="Q652" s="7"/>
      <c r="R652" s="7"/>
      <c r="S652" s="7"/>
      <c r="T652" s="7"/>
      <c r="U652" s="7"/>
    </row>
    <row r="653" spans="1:21" ht="16.5" customHeight="1">
      <c r="A653" s="7"/>
      <c r="B653" s="7"/>
      <c r="C653" s="7"/>
      <c r="D653" s="7"/>
      <c r="E653" s="7"/>
      <c r="F653" s="7"/>
      <c r="G653" s="7"/>
      <c r="H653" s="7"/>
      <c r="I653" s="7"/>
      <c r="J653" s="7"/>
      <c r="K653" s="7"/>
      <c r="L653" s="7"/>
      <c r="M653" s="7"/>
      <c r="N653" s="7"/>
      <c r="O653" s="7"/>
      <c r="P653" s="7"/>
      <c r="Q653" s="7"/>
      <c r="R653" s="7"/>
      <c r="S653" s="7"/>
      <c r="T653" s="7"/>
      <c r="U653" s="7"/>
    </row>
    <row r="654" spans="1:21" ht="16.5" customHeight="1">
      <c r="A654" s="7"/>
      <c r="B654" s="7"/>
      <c r="C654" s="7"/>
      <c r="D654" s="7"/>
      <c r="E654" s="7"/>
      <c r="F654" s="7"/>
      <c r="G654" s="7"/>
      <c r="H654" s="7"/>
      <c r="I654" s="7"/>
      <c r="J654" s="7"/>
      <c r="K654" s="7"/>
      <c r="L654" s="7"/>
      <c r="M654" s="7"/>
      <c r="N654" s="7"/>
      <c r="O654" s="7"/>
      <c r="P654" s="7"/>
      <c r="Q654" s="7"/>
      <c r="R654" s="7"/>
      <c r="S654" s="7"/>
      <c r="T654" s="7"/>
      <c r="U654" s="7"/>
    </row>
    <row r="655" spans="1:21" ht="16.5" customHeight="1">
      <c r="A655" s="7"/>
      <c r="B655" s="7"/>
      <c r="C655" s="7"/>
      <c r="D655" s="7"/>
      <c r="E655" s="7"/>
      <c r="F655" s="7"/>
      <c r="G655" s="7"/>
      <c r="H655" s="7"/>
      <c r="I655" s="7"/>
      <c r="J655" s="7"/>
      <c r="K655" s="7"/>
      <c r="L655" s="7"/>
      <c r="M655" s="7"/>
      <c r="N655" s="7"/>
      <c r="O655" s="7"/>
      <c r="P655" s="7"/>
      <c r="Q655" s="7"/>
      <c r="R655" s="7"/>
      <c r="S655" s="7"/>
      <c r="T655" s="7"/>
      <c r="U655" s="7"/>
    </row>
    <row r="656" spans="1:21" ht="16.5" customHeight="1">
      <c r="A656" s="7"/>
      <c r="B656" s="7"/>
      <c r="C656" s="7"/>
      <c r="D656" s="7"/>
      <c r="E656" s="7"/>
      <c r="F656" s="7"/>
      <c r="G656" s="7"/>
      <c r="H656" s="7"/>
      <c r="I656" s="7"/>
      <c r="J656" s="7"/>
      <c r="K656" s="7"/>
      <c r="L656" s="7"/>
      <c r="M656" s="7"/>
      <c r="N656" s="7"/>
      <c r="O656" s="7"/>
      <c r="P656" s="7"/>
      <c r="Q656" s="7"/>
      <c r="R656" s="7"/>
      <c r="S656" s="7"/>
      <c r="T656" s="7"/>
      <c r="U656" s="7"/>
    </row>
    <row r="657" spans="1:21" ht="16.5" customHeight="1">
      <c r="A657" s="7"/>
      <c r="B657" s="7"/>
      <c r="C657" s="7"/>
      <c r="D657" s="7"/>
      <c r="E657" s="7"/>
      <c r="F657" s="7"/>
      <c r="G657" s="7"/>
      <c r="H657" s="7"/>
      <c r="I657" s="7"/>
      <c r="J657" s="7"/>
      <c r="K657" s="7"/>
      <c r="L657" s="7"/>
      <c r="M657" s="7"/>
      <c r="N657" s="7"/>
      <c r="O657" s="7"/>
      <c r="P657" s="7"/>
      <c r="Q657" s="7"/>
      <c r="R657" s="7"/>
      <c r="S657" s="7"/>
      <c r="T657" s="7"/>
      <c r="U657" s="7"/>
    </row>
    <row r="658" spans="1:21" ht="16.5" customHeight="1">
      <c r="A658" s="7"/>
      <c r="B658" s="7"/>
      <c r="C658" s="7"/>
      <c r="D658" s="7"/>
      <c r="E658" s="7"/>
      <c r="F658" s="7"/>
      <c r="G658" s="7"/>
      <c r="H658" s="7"/>
      <c r="I658" s="7"/>
      <c r="J658" s="7"/>
      <c r="K658" s="7"/>
      <c r="L658" s="7"/>
      <c r="M658" s="7"/>
      <c r="N658" s="7"/>
      <c r="O658" s="7"/>
      <c r="P658" s="7"/>
      <c r="Q658" s="7"/>
      <c r="R658" s="7"/>
      <c r="S658" s="7"/>
      <c r="T658" s="7"/>
      <c r="U658" s="7"/>
    </row>
    <row r="659" spans="1:21" ht="16.5" customHeight="1">
      <c r="A659" s="7"/>
      <c r="B659" s="7"/>
      <c r="C659" s="7"/>
      <c r="D659" s="7"/>
      <c r="E659" s="7"/>
      <c r="F659" s="7"/>
      <c r="G659" s="7"/>
      <c r="H659" s="7"/>
      <c r="I659" s="7"/>
      <c r="J659" s="7"/>
      <c r="K659" s="7"/>
      <c r="L659" s="7"/>
      <c r="M659" s="7"/>
      <c r="N659" s="7"/>
      <c r="O659" s="7"/>
      <c r="P659" s="7"/>
      <c r="Q659" s="7"/>
      <c r="R659" s="7"/>
      <c r="S659" s="7"/>
      <c r="T659" s="7"/>
      <c r="U659" s="7"/>
    </row>
    <row r="660" spans="1:21" ht="16.5" customHeight="1">
      <c r="A660" s="7"/>
      <c r="B660" s="7"/>
      <c r="C660" s="7"/>
      <c r="D660" s="7"/>
      <c r="E660" s="7"/>
      <c r="F660" s="7"/>
      <c r="G660" s="7"/>
      <c r="H660" s="7"/>
      <c r="I660" s="7"/>
      <c r="J660" s="7"/>
      <c r="K660" s="7"/>
      <c r="L660" s="7"/>
      <c r="M660" s="7"/>
      <c r="N660" s="7"/>
      <c r="O660" s="7"/>
      <c r="P660" s="7"/>
      <c r="Q660" s="7"/>
      <c r="R660" s="7"/>
      <c r="S660" s="7"/>
      <c r="T660" s="7"/>
      <c r="U660" s="7"/>
    </row>
    <row r="661" spans="1:21" ht="16.5" customHeight="1">
      <c r="A661" s="7"/>
      <c r="B661" s="7"/>
      <c r="C661" s="7"/>
      <c r="D661" s="7"/>
      <c r="E661" s="7"/>
      <c r="F661" s="7"/>
      <c r="G661" s="7"/>
      <c r="H661" s="7"/>
      <c r="I661" s="7"/>
      <c r="J661" s="7"/>
      <c r="K661" s="7"/>
      <c r="L661" s="7"/>
      <c r="M661" s="7"/>
      <c r="N661" s="7"/>
      <c r="O661" s="7"/>
      <c r="P661" s="7"/>
      <c r="Q661" s="7"/>
      <c r="R661" s="7"/>
      <c r="S661" s="7"/>
      <c r="T661" s="7"/>
      <c r="U661" s="7"/>
    </row>
    <row r="662" spans="1:21" ht="16.5" customHeight="1">
      <c r="A662" s="7"/>
      <c r="B662" s="7"/>
      <c r="C662" s="7"/>
      <c r="D662" s="7"/>
      <c r="E662" s="7"/>
      <c r="F662" s="7"/>
      <c r="G662" s="7"/>
      <c r="H662" s="7"/>
      <c r="I662" s="7"/>
      <c r="J662" s="7"/>
      <c r="K662" s="7"/>
      <c r="L662" s="7"/>
      <c r="M662" s="7"/>
      <c r="N662" s="7"/>
      <c r="O662" s="7"/>
      <c r="P662" s="7"/>
      <c r="Q662" s="7"/>
      <c r="R662" s="7"/>
      <c r="S662" s="7"/>
      <c r="T662" s="7"/>
      <c r="U662" s="7"/>
    </row>
    <row r="663" spans="1:21" ht="16.5" customHeight="1">
      <c r="A663" s="7"/>
      <c r="B663" s="7"/>
      <c r="C663" s="7"/>
      <c r="D663" s="7"/>
      <c r="E663" s="7"/>
      <c r="F663" s="7"/>
      <c r="G663" s="7"/>
      <c r="H663" s="7"/>
      <c r="I663" s="7"/>
      <c r="J663" s="7"/>
      <c r="K663" s="7"/>
      <c r="L663" s="7"/>
      <c r="M663" s="7"/>
      <c r="N663" s="7"/>
      <c r="O663" s="7"/>
      <c r="P663" s="7"/>
      <c r="Q663" s="7"/>
      <c r="R663" s="7"/>
      <c r="S663" s="7"/>
      <c r="T663" s="7"/>
      <c r="U663" s="7"/>
    </row>
    <row r="664" spans="1:21" ht="16.5" customHeight="1">
      <c r="A664" s="7"/>
      <c r="B664" s="7"/>
      <c r="C664" s="7"/>
      <c r="D664" s="7"/>
      <c r="E664" s="7"/>
      <c r="F664" s="7"/>
      <c r="G664" s="7"/>
      <c r="H664" s="7"/>
      <c r="I664" s="7"/>
      <c r="J664" s="7"/>
      <c r="K664" s="7"/>
      <c r="L664" s="7"/>
      <c r="M664" s="7"/>
      <c r="N664" s="7"/>
      <c r="O664" s="7"/>
      <c r="P664" s="7"/>
      <c r="Q664" s="7"/>
      <c r="R664" s="7"/>
      <c r="S664" s="7"/>
      <c r="T664" s="7"/>
      <c r="U664" s="7"/>
    </row>
    <row r="665" spans="1:21" ht="16.5" customHeight="1">
      <c r="A665" s="7"/>
      <c r="B665" s="7"/>
      <c r="C665" s="7"/>
      <c r="D665" s="7"/>
      <c r="E665" s="7"/>
      <c r="F665" s="7"/>
      <c r="G665" s="7"/>
      <c r="H665" s="7"/>
      <c r="I665" s="7"/>
      <c r="J665" s="7"/>
      <c r="K665" s="7"/>
      <c r="L665" s="7"/>
      <c r="M665" s="7"/>
      <c r="N665" s="7"/>
      <c r="O665" s="7"/>
      <c r="P665" s="7"/>
      <c r="Q665" s="7"/>
      <c r="R665" s="7"/>
      <c r="S665" s="7"/>
      <c r="T665" s="7"/>
      <c r="U665" s="7"/>
    </row>
    <row r="666" spans="1:21" ht="16.5" customHeight="1">
      <c r="A666" s="7"/>
      <c r="B666" s="7"/>
      <c r="C666" s="7"/>
      <c r="D666" s="7"/>
      <c r="E666" s="7"/>
      <c r="F666" s="7"/>
      <c r="G666" s="7"/>
      <c r="H666" s="7"/>
      <c r="I666" s="7"/>
      <c r="J666" s="7"/>
      <c r="K666" s="7"/>
      <c r="L666" s="7"/>
      <c r="M666" s="7"/>
      <c r="N666" s="7"/>
      <c r="O666" s="7"/>
      <c r="P666" s="7"/>
      <c r="Q666" s="7"/>
      <c r="R666" s="7"/>
      <c r="S666" s="7"/>
      <c r="T666" s="7"/>
      <c r="U666" s="7"/>
    </row>
    <row r="667" spans="1:21" ht="16.5" customHeight="1">
      <c r="A667" s="7"/>
      <c r="B667" s="7"/>
      <c r="C667" s="7"/>
      <c r="D667" s="7"/>
      <c r="E667" s="7"/>
      <c r="F667" s="7"/>
      <c r="G667" s="7"/>
      <c r="H667" s="7"/>
      <c r="I667" s="7"/>
      <c r="J667" s="7"/>
      <c r="K667" s="7"/>
      <c r="L667" s="7"/>
      <c r="M667" s="7"/>
      <c r="N667" s="7"/>
      <c r="O667" s="7"/>
      <c r="P667" s="7"/>
      <c r="Q667" s="7"/>
      <c r="R667" s="7"/>
      <c r="S667" s="7"/>
      <c r="T667" s="7"/>
      <c r="U667" s="7"/>
    </row>
    <row r="668" spans="1:21" ht="16.5" customHeight="1">
      <c r="A668" s="7"/>
      <c r="B668" s="7"/>
      <c r="C668" s="7"/>
      <c r="D668" s="7"/>
      <c r="E668" s="7"/>
      <c r="F668" s="7"/>
      <c r="G668" s="7"/>
      <c r="H668" s="7"/>
      <c r="I668" s="7"/>
      <c r="J668" s="7"/>
      <c r="K668" s="7"/>
      <c r="L668" s="7"/>
      <c r="M668" s="7"/>
      <c r="N668" s="7"/>
      <c r="O668" s="7"/>
      <c r="P668" s="7"/>
      <c r="Q668" s="7"/>
      <c r="R668" s="7"/>
      <c r="S668" s="7"/>
      <c r="T668" s="7"/>
      <c r="U668" s="7"/>
    </row>
    <row r="669" spans="1:21" ht="16.5" customHeight="1">
      <c r="A669" s="7"/>
      <c r="B669" s="7"/>
      <c r="C669" s="7"/>
      <c r="D669" s="7"/>
      <c r="E669" s="7"/>
      <c r="F669" s="7"/>
      <c r="G669" s="7"/>
      <c r="H669" s="7"/>
      <c r="I669" s="7"/>
      <c r="J669" s="7"/>
      <c r="K669" s="7"/>
      <c r="L669" s="7"/>
      <c r="M669" s="7"/>
      <c r="N669" s="7"/>
      <c r="O669" s="7"/>
      <c r="P669" s="7"/>
      <c r="Q669" s="7"/>
      <c r="R669" s="7"/>
      <c r="S669" s="7"/>
      <c r="T669" s="7"/>
      <c r="U669" s="7"/>
    </row>
    <row r="670" spans="1:21" ht="16.5" customHeight="1">
      <c r="A670" s="7"/>
      <c r="B670" s="7"/>
      <c r="C670" s="7"/>
      <c r="D670" s="7"/>
      <c r="E670" s="7"/>
      <c r="F670" s="7"/>
      <c r="G670" s="7"/>
      <c r="H670" s="7"/>
      <c r="I670" s="7"/>
      <c r="J670" s="7"/>
      <c r="K670" s="7"/>
      <c r="L670" s="7"/>
      <c r="M670" s="7"/>
      <c r="N670" s="7"/>
      <c r="O670" s="7"/>
      <c r="P670" s="7"/>
      <c r="Q670" s="7"/>
      <c r="R670" s="7"/>
      <c r="S670" s="7"/>
      <c r="T670" s="7"/>
      <c r="U670" s="7"/>
    </row>
    <row r="671" spans="1:21" ht="16.5" customHeight="1">
      <c r="A671" s="7"/>
      <c r="B671" s="7"/>
      <c r="C671" s="7"/>
      <c r="D671" s="7"/>
      <c r="E671" s="7"/>
      <c r="F671" s="7"/>
      <c r="G671" s="7"/>
      <c r="H671" s="7"/>
      <c r="I671" s="7"/>
      <c r="J671" s="7"/>
      <c r="K671" s="7"/>
      <c r="L671" s="7"/>
      <c r="M671" s="7"/>
      <c r="N671" s="7"/>
      <c r="O671" s="7"/>
      <c r="P671" s="7"/>
      <c r="Q671" s="7"/>
      <c r="R671" s="7"/>
      <c r="S671" s="7"/>
      <c r="T671" s="7"/>
      <c r="U671" s="7"/>
    </row>
    <row r="672" spans="1:21" ht="16.5" customHeight="1">
      <c r="A672" s="7"/>
      <c r="B672" s="7"/>
      <c r="C672" s="7"/>
      <c r="D672" s="7"/>
      <c r="E672" s="7"/>
      <c r="F672" s="7"/>
      <c r="G672" s="7"/>
      <c r="H672" s="7"/>
      <c r="I672" s="7"/>
      <c r="J672" s="7"/>
      <c r="K672" s="7"/>
      <c r="L672" s="7"/>
      <c r="M672" s="7"/>
      <c r="N672" s="7"/>
      <c r="O672" s="7"/>
      <c r="P672" s="7"/>
      <c r="Q672" s="7"/>
      <c r="R672" s="7"/>
      <c r="S672" s="7"/>
      <c r="T672" s="7"/>
      <c r="U672" s="7"/>
    </row>
    <row r="673" spans="1:21" ht="16.5" customHeight="1">
      <c r="A673" s="7"/>
      <c r="B673" s="7"/>
      <c r="C673" s="7"/>
      <c r="D673" s="7"/>
      <c r="E673" s="7"/>
      <c r="F673" s="7"/>
      <c r="G673" s="7"/>
      <c r="H673" s="7"/>
      <c r="I673" s="7"/>
      <c r="J673" s="7"/>
      <c r="K673" s="7"/>
      <c r="L673" s="7"/>
      <c r="M673" s="7"/>
      <c r="N673" s="7"/>
      <c r="O673" s="7"/>
      <c r="P673" s="7"/>
      <c r="Q673" s="7"/>
      <c r="R673" s="7"/>
      <c r="S673" s="7"/>
      <c r="T673" s="7"/>
      <c r="U673" s="7"/>
    </row>
    <row r="674" spans="1:21" ht="16.5" customHeight="1">
      <c r="A674" s="7"/>
      <c r="B674" s="7"/>
      <c r="C674" s="7"/>
      <c r="D674" s="7"/>
      <c r="E674" s="7"/>
      <c r="F674" s="7"/>
      <c r="G674" s="7"/>
      <c r="H674" s="7"/>
      <c r="I674" s="7"/>
      <c r="J674" s="7"/>
      <c r="K674" s="7"/>
      <c r="L674" s="7"/>
      <c r="M674" s="7"/>
      <c r="N674" s="7"/>
      <c r="O674" s="7"/>
      <c r="P674" s="7"/>
      <c r="Q674" s="7"/>
      <c r="R674" s="7"/>
      <c r="S674" s="7"/>
      <c r="T674" s="7"/>
      <c r="U674" s="7"/>
    </row>
    <row r="675" spans="1:21" ht="16.5" customHeight="1">
      <c r="A675" s="7"/>
      <c r="B675" s="7"/>
      <c r="C675" s="7"/>
      <c r="D675" s="7"/>
      <c r="E675" s="7"/>
      <c r="F675" s="7"/>
      <c r="G675" s="7"/>
      <c r="H675" s="7"/>
      <c r="I675" s="7"/>
      <c r="J675" s="7"/>
      <c r="K675" s="7"/>
      <c r="L675" s="7"/>
      <c r="M675" s="7"/>
      <c r="N675" s="7"/>
      <c r="O675" s="7"/>
      <c r="P675" s="7"/>
      <c r="Q675" s="7"/>
      <c r="R675" s="7"/>
      <c r="S675" s="7"/>
      <c r="T675" s="7"/>
      <c r="U675" s="7"/>
    </row>
    <row r="676" spans="1:21" ht="16.5" customHeight="1">
      <c r="A676" s="7"/>
      <c r="B676" s="7"/>
      <c r="C676" s="7"/>
      <c r="D676" s="7"/>
      <c r="E676" s="7"/>
      <c r="F676" s="7"/>
      <c r="G676" s="7"/>
      <c r="H676" s="7"/>
      <c r="I676" s="7"/>
      <c r="J676" s="7"/>
      <c r="K676" s="7"/>
      <c r="L676" s="7"/>
      <c r="M676" s="7"/>
      <c r="N676" s="7"/>
      <c r="O676" s="7"/>
      <c r="P676" s="7"/>
      <c r="Q676" s="7"/>
      <c r="R676" s="7"/>
      <c r="S676" s="7"/>
      <c r="T676" s="7"/>
      <c r="U676" s="7"/>
    </row>
    <row r="677" spans="1:21" ht="16.5" customHeight="1">
      <c r="A677" s="7"/>
      <c r="B677" s="7"/>
      <c r="C677" s="7"/>
      <c r="D677" s="7"/>
      <c r="E677" s="7"/>
      <c r="F677" s="7"/>
      <c r="G677" s="7"/>
      <c r="H677" s="7"/>
      <c r="I677" s="7"/>
      <c r="J677" s="7"/>
      <c r="K677" s="7"/>
      <c r="L677" s="7"/>
      <c r="M677" s="7"/>
      <c r="N677" s="7"/>
      <c r="O677" s="7"/>
      <c r="P677" s="7"/>
      <c r="Q677" s="7"/>
      <c r="R677" s="7"/>
      <c r="S677" s="7"/>
      <c r="T677" s="7"/>
      <c r="U677" s="7"/>
    </row>
    <row r="678" spans="1:21" ht="16.5" customHeight="1">
      <c r="A678" s="7"/>
      <c r="B678" s="7"/>
      <c r="C678" s="7"/>
      <c r="D678" s="7"/>
      <c r="E678" s="7"/>
      <c r="F678" s="7"/>
      <c r="G678" s="7"/>
      <c r="H678" s="7"/>
      <c r="I678" s="7"/>
      <c r="J678" s="7"/>
      <c r="K678" s="7"/>
      <c r="L678" s="7"/>
      <c r="M678" s="7"/>
      <c r="N678" s="7"/>
      <c r="O678" s="7"/>
      <c r="P678" s="7"/>
      <c r="Q678" s="7"/>
      <c r="R678" s="7"/>
      <c r="S678" s="7"/>
      <c r="T678" s="7"/>
      <c r="U678" s="7"/>
    </row>
    <row r="679" spans="1:21" ht="16.5" customHeight="1">
      <c r="A679" s="7"/>
      <c r="B679" s="7"/>
      <c r="C679" s="7"/>
      <c r="D679" s="7"/>
      <c r="E679" s="7"/>
      <c r="F679" s="7"/>
      <c r="G679" s="7"/>
      <c r="H679" s="7"/>
      <c r="I679" s="7"/>
      <c r="J679" s="7"/>
      <c r="K679" s="7"/>
      <c r="L679" s="7"/>
      <c r="M679" s="7"/>
      <c r="N679" s="7"/>
      <c r="O679" s="7"/>
      <c r="P679" s="7"/>
      <c r="Q679" s="7"/>
      <c r="R679" s="7"/>
      <c r="S679" s="7"/>
      <c r="T679" s="7"/>
      <c r="U679" s="7"/>
    </row>
    <row r="680" spans="1:21" ht="16.5" customHeight="1">
      <c r="A680" s="7"/>
      <c r="B680" s="7"/>
      <c r="C680" s="7"/>
      <c r="D680" s="7"/>
      <c r="E680" s="7"/>
      <c r="F680" s="7"/>
      <c r="G680" s="7"/>
      <c r="H680" s="7"/>
      <c r="I680" s="7"/>
      <c r="J680" s="7"/>
      <c r="K680" s="7"/>
      <c r="L680" s="7"/>
      <c r="M680" s="7"/>
      <c r="N680" s="7"/>
      <c r="O680" s="7"/>
      <c r="P680" s="7"/>
      <c r="Q680" s="7"/>
      <c r="R680" s="7"/>
      <c r="S680" s="7"/>
      <c r="T680" s="7"/>
      <c r="U680" s="7"/>
    </row>
    <row r="681" spans="1:21" ht="16.5" customHeight="1">
      <c r="A681" s="7"/>
      <c r="B681" s="7"/>
      <c r="C681" s="7"/>
      <c r="D681" s="7"/>
      <c r="E681" s="7"/>
      <c r="F681" s="7"/>
      <c r="G681" s="7"/>
      <c r="H681" s="7"/>
      <c r="I681" s="7"/>
      <c r="J681" s="7"/>
      <c r="K681" s="7"/>
      <c r="L681" s="7"/>
      <c r="M681" s="7"/>
      <c r="N681" s="7"/>
      <c r="O681" s="7"/>
      <c r="P681" s="7"/>
      <c r="Q681" s="7"/>
      <c r="R681" s="7"/>
      <c r="S681" s="7"/>
      <c r="T681" s="7"/>
      <c r="U681" s="7"/>
    </row>
    <row r="682" spans="1:21" ht="16.5" customHeight="1">
      <c r="A682" s="7"/>
      <c r="B682" s="7"/>
      <c r="C682" s="7"/>
      <c r="D682" s="7"/>
      <c r="E682" s="7"/>
      <c r="F682" s="7"/>
      <c r="G682" s="7"/>
      <c r="H682" s="7"/>
      <c r="I682" s="7"/>
      <c r="J682" s="7"/>
      <c r="K682" s="7"/>
      <c r="L682" s="7"/>
      <c r="M682" s="7"/>
      <c r="N682" s="7"/>
      <c r="O682" s="7"/>
      <c r="P682" s="7"/>
      <c r="Q682" s="7"/>
      <c r="R682" s="7"/>
      <c r="S682" s="7"/>
      <c r="T682" s="7"/>
      <c r="U682" s="7"/>
    </row>
    <row r="683" spans="1:21" ht="16.5" customHeight="1">
      <c r="A683" s="7"/>
      <c r="B683" s="7"/>
      <c r="C683" s="7"/>
      <c r="D683" s="7"/>
      <c r="E683" s="7"/>
      <c r="F683" s="7"/>
      <c r="G683" s="7"/>
      <c r="H683" s="7"/>
      <c r="I683" s="7"/>
      <c r="J683" s="7"/>
      <c r="K683" s="7"/>
      <c r="L683" s="7"/>
      <c r="M683" s="7"/>
      <c r="N683" s="7"/>
      <c r="O683" s="7"/>
      <c r="P683" s="7"/>
      <c r="Q683" s="7"/>
      <c r="R683" s="7"/>
      <c r="S683" s="7"/>
      <c r="T683" s="7"/>
      <c r="U683" s="7"/>
    </row>
    <row r="684" spans="1:21" ht="16.5" customHeight="1">
      <c r="A684" s="7"/>
      <c r="B684" s="7"/>
      <c r="C684" s="7"/>
      <c r="D684" s="7"/>
      <c r="E684" s="7"/>
      <c r="F684" s="7"/>
      <c r="G684" s="7"/>
      <c r="H684" s="7"/>
      <c r="I684" s="7"/>
      <c r="J684" s="7"/>
      <c r="K684" s="7"/>
      <c r="L684" s="7"/>
      <c r="M684" s="7"/>
      <c r="N684" s="7"/>
      <c r="O684" s="7"/>
      <c r="P684" s="7"/>
      <c r="Q684" s="7"/>
      <c r="R684" s="7"/>
      <c r="S684" s="7"/>
      <c r="T684" s="7"/>
      <c r="U684" s="7"/>
    </row>
    <row r="685" spans="1:21" ht="16.5" customHeight="1">
      <c r="A685" s="7"/>
      <c r="B685" s="7"/>
      <c r="C685" s="7"/>
      <c r="D685" s="7"/>
      <c r="E685" s="7"/>
      <c r="F685" s="7"/>
      <c r="G685" s="7"/>
      <c r="H685" s="7"/>
      <c r="I685" s="7"/>
      <c r="J685" s="7"/>
      <c r="K685" s="7"/>
      <c r="L685" s="7"/>
      <c r="M685" s="7"/>
      <c r="N685" s="7"/>
      <c r="O685" s="7"/>
      <c r="P685" s="7"/>
      <c r="Q685" s="7"/>
      <c r="R685" s="7"/>
      <c r="S685" s="7"/>
      <c r="T685" s="7"/>
      <c r="U685" s="7"/>
    </row>
    <row r="686" spans="1:21" ht="16.5" customHeight="1">
      <c r="A686" s="7"/>
      <c r="B686" s="7"/>
      <c r="C686" s="7"/>
      <c r="D686" s="7"/>
      <c r="E686" s="7"/>
      <c r="F686" s="7"/>
      <c r="G686" s="7"/>
      <c r="H686" s="7"/>
      <c r="I686" s="7"/>
      <c r="J686" s="7"/>
      <c r="K686" s="7"/>
      <c r="L686" s="7"/>
      <c r="M686" s="7"/>
      <c r="N686" s="7"/>
      <c r="O686" s="7"/>
      <c r="P686" s="7"/>
      <c r="Q686" s="7"/>
      <c r="R686" s="7"/>
      <c r="S686" s="7"/>
      <c r="T686" s="7"/>
      <c r="U686" s="7"/>
    </row>
    <row r="687" spans="1:21" ht="16.5" customHeight="1">
      <c r="A687" s="7"/>
      <c r="B687" s="7"/>
      <c r="C687" s="7"/>
      <c r="D687" s="7"/>
      <c r="E687" s="7"/>
      <c r="F687" s="7"/>
      <c r="G687" s="7"/>
      <c r="H687" s="7"/>
      <c r="I687" s="7"/>
      <c r="J687" s="7"/>
      <c r="K687" s="7"/>
      <c r="L687" s="7"/>
      <c r="M687" s="7"/>
      <c r="N687" s="7"/>
      <c r="O687" s="7"/>
      <c r="P687" s="7"/>
      <c r="Q687" s="7"/>
      <c r="R687" s="7"/>
      <c r="S687" s="7"/>
      <c r="T687" s="7"/>
      <c r="U687" s="7"/>
    </row>
    <row r="688" spans="1:21" ht="16.5" customHeight="1">
      <c r="A688" s="7"/>
      <c r="B688" s="7"/>
      <c r="C688" s="7"/>
      <c r="D688" s="7"/>
      <c r="E688" s="7"/>
      <c r="F688" s="7"/>
      <c r="G688" s="7"/>
      <c r="H688" s="7"/>
      <c r="I688" s="7"/>
      <c r="J688" s="7"/>
      <c r="K688" s="7"/>
      <c r="L688" s="7"/>
      <c r="M688" s="7"/>
      <c r="N688" s="7"/>
      <c r="O688" s="7"/>
      <c r="P688" s="7"/>
      <c r="Q688" s="7"/>
      <c r="R688" s="7"/>
      <c r="S688" s="7"/>
      <c r="T688" s="7"/>
      <c r="U688" s="7"/>
    </row>
    <row r="689" spans="1:21" ht="16.5" customHeight="1">
      <c r="A689" s="7"/>
      <c r="B689" s="7"/>
      <c r="C689" s="7"/>
      <c r="D689" s="7"/>
      <c r="E689" s="7"/>
      <c r="F689" s="7"/>
      <c r="G689" s="7"/>
      <c r="H689" s="7"/>
      <c r="I689" s="7"/>
      <c r="J689" s="7"/>
      <c r="K689" s="7"/>
      <c r="L689" s="7"/>
      <c r="M689" s="7"/>
      <c r="N689" s="7"/>
      <c r="O689" s="7"/>
      <c r="P689" s="7"/>
      <c r="Q689" s="7"/>
      <c r="R689" s="7"/>
      <c r="S689" s="7"/>
      <c r="T689" s="7"/>
      <c r="U689" s="7"/>
    </row>
    <row r="690" spans="1:21" ht="16.5" customHeight="1">
      <c r="A690" s="7"/>
      <c r="B690" s="7"/>
      <c r="C690" s="7"/>
      <c r="D690" s="7"/>
      <c r="E690" s="7"/>
      <c r="F690" s="7"/>
      <c r="G690" s="7"/>
      <c r="H690" s="7"/>
      <c r="I690" s="7"/>
      <c r="J690" s="7"/>
      <c r="K690" s="7"/>
      <c r="L690" s="7"/>
      <c r="M690" s="7"/>
      <c r="N690" s="7"/>
      <c r="O690" s="7"/>
      <c r="P690" s="7"/>
      <c r="Q690" s="7"/>
      <c r="R690" s="7"/>
      <c r="S690" s="7"/>
      <c r="T690" s="7"/>
      <c r="U690" s="7"/>
    </row>
    <row r="691" spans="1:21" ht="16.5" customHeight="1">
      <c r="A691" s="7"/>
      <c r="B691" s="7"/>
      <c r="C691" s="7"/>
      <c r="D691" s="7"/>
      <c r="E691" s="7"/>
      <c r="F691" s="7"/>
      <c r="G691" s="7"/>
      <c r="H691" s="7"/>
      <c r="I691" s="7"/>
      <c r="J691" s="7"/>
      <c r="K691" s="7"/>
      <c r="L691" s="7"/>
      <c r="M691" s="7"/>
      <c r="N691" s="7"/>
      <c r="O691" s="7"/>
      <c r="P691" s="7"/>
      <c r="Q691" s="7"/>
      <c r="R691" s="7"/>
      <c r="S691" s="7"/>
      <c r="T691" s="7"/>
      <c r="U691" s="7"/>
    </row>
    <row r="692" spans="1:21" ht="16.5" customHeight="1">
      <c r="A692" s="7"/>
      <c r="B692" s="7"/>
      <c r="C692" s="7"/>
      <c r="D692" s="7"/>
      <c r="E692" s="7"/>
      <c r="F692" s="7"/>
      <c r="G692" s="7"/>
      <c r="H692" s="7"/>
      <c r="I692" s="7"/>
      <c r="J692" s="7"/>
      <c r="K692" s="7"/>
      <c r="L692" s="7"/>
      <c r="M692" s="7"/>
      <c r="N692" s="7"/>
      <c r="O692" s="7"/>
      <c r="P692" s="7"/>
      <c r="Q692" s="7"/>
      <c r="R692" s="7"/>
      <c r="S692" s="7"/>
      <c r="T692" s="7"/>
      <c r="U692" s="7"/>
    </row>
    <row r="693" spans="1:21" ht="16.5" customHeight="1">
      <c r="A693" s="7"/>
      <c r="B693" s="7"/>
      <c r="C693" s="7"/>
      <c r="D693" s="7"/>
      <c r="E693" s="7"/>
      <c r="F693" s="7"/>
      <c r="G693" s="7"/>
      <c r="H693" s="7"/>
      <c r="I693" s="7"/>
      <c r="J693" s="7"/>
      <c r="K693" s="7"/>
      <c r="L693" s="7"/>
      <c r="M693" s="7"/>
      <c r="N693" s="7"/>
      <c r="O693" s="7"/>
      <c r="P693" s="7"/>
      <c r="Q693" s="7"/>
      <c r="R693" s="7"/>
      <c r="S693" s="7"/>
      <c r="T693" s="7"/>
      <c r="U693" s="7"/>
    </row>
    <row r="694" spans="1:21" ht="16.5" customHeight="1">
      <c r="A694" s="7"/>
      <c r="B694" s="7"/>
      <c r="C694" s="7"/>
      <c r="D694" s="7"/>
      <c r="E694" s="7"/>
      <c r="F694" s="7"/>
      <c r="G694" s="7"/>
      <c r="H694" s="7"/>
      <c r="I694" s="7"/>
      <c r="J694" s="7"/>
      <c r="K694" s="7"/>
      <c r="L694" s="7"/>
      <c r="M694" s="7"/>
      <c r="N694" s="7"/>
      <c r="O694" s="7"/>
      <c r="P694" s="7"/>
      <c r="Q694" s="7"/>
      <c r="R694" s="7"/>
      <c r="S694" s="7"/>
      <c r="T694" s="7"/>
      <c r="U694" s="7"/>
    </row>
    <row r="695" spans="1:21" ht="16.5" customHeight="1">
      <c r="A695" s="7"/>
      <c r="B695" s="7"/>
      <c r="C695" s="7"/>
      <c r="D695" s="7"/>
      <c r="E695" s="7"/>
      <c r="F695" s="7"/>
      <c r="G695" s="7"/>
      <c r="H695" s="7"/>
      <c r="I695" s="7"/>
      <c r="J695" s="7"/>
      <c r="K695" s="7"/>
      <c r="L695" s="7"/>
      <c r="M695" s="7"/>
      <c r="N695" s="7"/>
      <c r="O695" s="7"/>
      <c r="P695" s="7"/>
      <c r="Q695" s="7"/>
      <c r="R695" s="7"/>
      <c r="S695" s="7"/>
      <c r="T695" s="7"/>
      <c r="U695" s="7"/>
    </row>
    <row r="696" spans="1:21" ht="16.5" customHeight="1">
      <c r="A696" s="7"/>
      <c r="B696" s="7"/>
      <c r="C696" s="7"/>
      <c r="D696" s="7"/>
      <c r="E696" s="7"/>
      <c r="F696" s="7"/>
      <c r="G696" s="7"/>
      <c r="H696" s="7"/>
      <c r="I696" s="7"/>
      <c r="J696" s="7"/>
      <c r="K696" s="7"/>
      <c r="L696" s="7"/>
      <c r="M696" s="7"/>
      <c r="N696" s="7"/>
      <c r="O696" s="7"/>
      <c r="P696" s="7"/>
      <c r="Q696" s="7"/>
      <c r="R696" s="7"/>
      <c r="S696" s="7"/>
      <c r="T696" s="7"/>
      <c r="U696" s="7"/>
    </row>
    <row r="697" spans="1:21" ht="16.5" customHeight="1">
      <c r="A697" s="7"/>
      <c r="B697" s="7"/>
      <c r="C697" s="7"/>
      <c r="D697" s="7"/>
      <c r="E697" s="7"/>
      <c r="F697" s="7"/>
      <c r="G697" s="7"/>
      <c r="H697" s="7"/>
      <c r="I697" s="7"/>
      <c r="J697" s="7"/>
      <c r="K697" s="7"/>
      <c r="L697" s="7"/>
      <c r="M697" s="7"/>
      <c r="N697" s="7"/>
      <c r="O697" s="7"/>
      <c r="P697" s="7"/>
      <c r="Q697" s="7"/>
      <c r="R697" s="7"/>
      <c r="S697" s="7"/>
      <c r="T697" s="7"/>
      <c r="U697" s="7"/>
    </row>
    <row r="698" spans="1:21" ht="16.5" customHeight="1">
      <c r="A698" s="7"/>
      <c r="B698" s="7"/>
      <c r="C698" s="7"/>
      <c r="D698" s="7"/>
      <c r="E698" s="7"/>
      <c r="F698" s="7"/>
      <c r="G698" s="7"/>
      <c r="H698" s="7"/>
      <c r="I698" s="7"/>
      <c r="J698" s="7"/>
      <c r="K698" s="7"/>
      <c r="L698" s="7"/>
      <c r="M698" s="7"/>
      <c r="N698" s="7"/>
      <c r="O698" s="7"/>
      <c r="P698" s="7"/>
      <c r="Q698" s="7"/>
      <c r="R698" s="7"/>
      <c r="S698" s="7"/>
      <c r="T698" s="7"/>
      <c r="U698" s="7"/>
    </row>
    <row r="699" spans="1:21" ht="16.5" customHeight="1">
      <c r="A699" s="7"/>
      <c r="B699" s="7"/>
      <c r="C699" s="7"/>
      <c r="D699" s="7"/>
      <c r="E699" s="7"/>
      <c r="F699" s="7"/>
      <c r="G699" s="7"/>
      <c r="H699" s="7"/>
      <c r="I699" s="7"/>
      <c r="J699" s="7"/>
      <c r="K699" s="7"/>
      <c r="L699" s="7"/>
      <c r="M699" s="7"/>
      <c r="N699" s="7"/>
      <c r="O699" s="7"/>
      <c r="P699" s="7"/>
      <c r="Q699" s="7"/>
      <c r="R699" s="7"/>
      <c r="S699" s="7"/>
      <c r="T699" s="7"/>
      <c r="U699" s="7"/>
    </row>
    <row r="700" spans="1:21" ht="16.5" customHeight="1">
      <c r="A700" s="7"/>
      <c r="B700" s="7"/>
      <c r="C700" s="7"/>
      <c r="D700" s="7"/>
      <c r="E700" s="7"/>
      <c r="F700" s="7"/>
      <c r="G700" s="7"/>
      <c r="H700" s="7"/>
      <c r="I700" s="7"/>
      <c r="J700" s="7"/>
      <c r="K700" s="7"/>
      <c r="L700" s="7"/>
      <c r="M700" s="7"/>
      <c r="N700" s="7"/>
      <c r="O700" s="7"/>
      <c r="P700" s="7"/>
      <c r="Q700" s="7"/>
      <c r="R700" s="7"/>
      <c r="S700" s="7"/>
      <c r="T700" s="7"/>
      <c r="U700" s="7"/>
    </row>
    <row r="701" spans="1:21" ht="16.5" customHeight="1">
      <c r="A701" s="7"/>
      <c r="B701" s="7"/>
      <c r="C701" s="7"/>
      <c r="D701" s="7"/>
      <c r="E701" s="7"/>
      <c r="F701" s="7"/>
      <c r="G701" s="7"/>
      <c r="H701" s="7"/>
      <c r="I701" s="7"/>
      <c r="J701" s="7"/>
      <c r="K701" s="7"/>
      <c r="L701" s="7"/>
      <c r="M701" s="7"/>
      <c r="N701" s="7"/>
      <c r="O701" s="7"/>
      <c r="P701" s="7"/>
      <c r="Q701" s="7"/>
      <c r="R701" s="7"/>
      <c r="S701" s="7"/>
      <c r="T701" s="7"/>
      <c r="U701" s="7"/>
    </row>
    <row r="702" spans="1:21" ht="16.5" customHeight="1">
      <c r="A702" s="7"/>
      <c r="B702" s="7"/>
      <c r="C702" s="7"/>
      <c r="D702" s="7"/>
      <c r="E702" s="7"/>
      <c r="F702" s="7"/>
      <c r="G702" s="7"/>
      <c r="H702" s="7"/>
      <c r="I702" s="7"/>
      <c r="J702" s="7"/>
      <c r="K702" s="7"/>
      <c r="L702" s="7"/>
      <c r="M702" s="7"/>
      <c r="N702" s="7"/>
      <c r="O702" s="7"/>
      <c r="P702" s="7"/>
      <c r="Q702" s="7"/>
      <c r="R702" s="7"/>
      <c r="S702" s="7"/>
      <c r="T702" s="7"/>
      <c r="U702" s="7"/>
    </row>
    <row r="703" spans="1:21" ht="16.5" customHeight="1">
      <c r="A703" s="7"/>
      <c r="B703" s="7"/>
      <c r="C703" s="7"/>
      <c r="D703" s="7"/>
      <c r="E703" s="7"/>
      <c r="F703" s="7"/>
      <c r="G703" s="7"/>
      <c r="H703" s="7"/>
      <c r="I703" s="7"/>
      <c r="J703" s="7"/>
      <c r="K703" s="7"/>
      <c r="L703" s="7"/>
      <c r="M703" s="7"/>
      <c r="N703" s="7"/>
      <c r="O703" s="7"/>
      <c r="P703" s="7"/>
      <c r="Q703" s="7"/>
      <c r="R703" s="7"/>
      <c r="S703" s="7"/>
      <c r="T703" s="7"/>
      <c r="U703" s="7"/>
    </row>
    <row r="704" spans="1:21" ht="16.5" customHeight="1">
      <c r="A704" s="7"/>
      <c r="B704" s="7"/>
      <c r="C704" s="7"/>
      <c r="D704" s="7"/>
      <c r="E704" s="7"/>
      <c r="F704" s="7"/>
      <c r="G704" s="7"/>
      <c r="H704" s="7"/>
      <c r="I704" s="7"/>
      <c r="J704" s="7"/>
      <c r="K704" s="7"/>
      <c r="L704" s="7"/>
      <c r="M704" s="7"/>
      <c r="N704" s="7"/>
      <c r="O704" s="7"/>
      <c r="P704" s="7"/>
      <c r="Q704" s="7"/>
      <c r="R704" s="7"/>
      <c r="S704" s="7"/>
      <c r="T704" s="7"/>
      <c r="U704" s="7"/>
    </row>
    <row r="705" spans="1:21" ht="16.5" customHeight="1">
      <c r="A705" s="7"/>
      <c r="B705" s="7"/>
      <c r="C705" s="7"/>
      <c r="D705" s="7"/>
      <c r="E705" s="7"/>
      <c r="F705" s="7"/>
      <c r="G705" s="7"/>
      <c r="H705" s="7"/>
      <c r="I705" s="7"/>
      <c r="J705" s="7"/>
      <c r="K705" s="7"/>
      <c r="L705" s="7"/>
      <c r="M705" s="7"/>
      <c r="N705" s="7"/>
      <c r="O705" s="7"/>
      <c r="P705" s="7"/>
      <c r="Q705" s="7"/>
      <c r="R705" s="7"/>
      <c r="S705" s="7"/>
      <c r="T705" s="7"/>
      <c r="U705" s="7"/>
    </row>
    <row r="706" spans="1:21" ht="16.5" customHeight="1">
      <c r="A706" s="7"/>
      <c r="B706" s="7"/>
      <c r="C706" s="7"/>
      <c r="D706" s="7"/>
      <c r="E706" s="7"/>
      <c r="F706" s="7"/>
      <c r="G706" s="7"/>
      <c r="H706" s="7"/>
      <c r="I706" s="7"/>
      <c r="J706" s="7"/>
      <c r="K706" s="7"/>
      <c r="L706" s="7"/>
      <c r="M706" s="7"/>
      <c r="N706" s="7"/>
      <c r="O706" s="7"/>
      <c r="P706" s="7"/>
      <c r="Q706" s="7"/>
      <c r="R706" s="7"/>
      <c r="S706" s="7"/>
      <c r="T706" s="7"/>
      <c r="U706" s="7"/>
    </row>
    <row r="707" spans="1:21" ht="16.5" customHeight="1">
      <c r="A707" s="7"/>
      <c r="B707" s="7"/>
      <c r="C707" s="7"/>
      <c r="D707" s="7"/>
      <c r="E707" s="7"/>
      <c r="F707" s="7"/>
      <c r="G707" s="7"/>
      <c r="H707" s="7"/>
      <c r="I707" s="7"/>
      <c r="J707" s="7"/>
      <c r="K707" s="7"/>
      <c r="L707" s="7"/>
      <c r="M707" s="7"/>
      <c r="N707" s="7"/>
      <c r="O707" s="7"/>
      <c r="P707" s="7"/>
      <c r="Q707" s="7"/>
      <c r="R707" s="7"/>
      <c r="S707" s="7"/>
      <c r="T707" s="7"/>
      <c r="U707" s="7"/>
    </row>
    <row r="708" spans="1:21" ht="16.5" customHeight="1">
      <c r="A708" s="7"/>
      <c r="B708" s="7"/>
      <c r="C708" s="7"/>
      <c r="D708" s="7"/>
      <c r="E708" s="7"/>
      <c r="F708" s="7"/>
      <c r="G708" s="7"/>
      <c r="H708" s="7"/>
      <c r="I708" s="7"/>
      <c r="J708" s="7"/>
      <c r="K708" s="7"/>
      <c r="L708" s="7"/>
      <c r="M708" s="7"/>
      <c r="N708" s="7"/>
      <c r="O708" s="7"/>
      <c r="P708" s="7"/>
      <c r="Q708" s="7"/>
      <c r="R708" s="7"/>
      <c r="S708" s="7"/>
      <c r="T708" s="7"/>
      <c r="U708" s="7"/>
    </row>
    <row r="709" spans="1:21" ht="16.5" customHeight="1">
      <c r="A709" s="7"/>
      <c r="B709" s="7"/>
      <c r="C709" s="7"/>
      <c r="D709" s="7"/>
      <c r="E709" s="7"/>
      <c r="F709" s="7"/>
      <c r="G709" s="7"/>
      <c r="H709" s="7"/>
      <c r="I709" s="7"/>
      <c r="J709" s="7"/>
      <c r="K709" s="7"/>
      <c r="L709" s="7"/>
      <c r="M709" s="7"/>
      <c r="N709" s="7"/>
      <c r="O709" s="7"/>
      <c r="P709" s="7"/>
      <c r="Q709" s="7"/>
      <c r="R709" s="7"/>
      <c r="S709" s="7"/>
      <c r="T709" s="7"/>
      <c r="U709" s="7"/>
    </row>
    <row r="710" spans="1:21" ht="16.5" customHeight="1">
      <c r="A710" s="7"/>
      <c r="B710" s="7"/>
      <c r="C710" s="7"/>
      <c r="D710" s="7"/>
      <c r="E710" s="7"/>
      <c r="F710" s="7"/>
      <c r="G710" s="7"/>
      <c r="H710" s="7"/>
      <c r="I710" s="7"/>
      <c r="J710" s="7"/>
      <c r="K710" s="7"/>
      <c r="L710" s="7"/>
      <c r="M710" s="7"/>
      <c r="N710" s="7"/>
      <c r="O710" s="7"/>
      <c r="P710" s="7"/>
      <c r="Q710" s="7"/>
      <c r="R710" s="7"/>
      <c r="S710" s="7"/>
      <c r="T710" s="7"/>
      <c r="U710" s="7"/>
    </row>
    <row r="711" spans="1:21" ht="16.5" customHeight="1">
      <c r="A711" s="7"/>
      <c r="B711" s="7"/>
      <c r="C711" s="7"/>
      <c r="D711" s="7"/>
      <c r="E711" s="7"/>
      <c r="F711" s="7"/>
      <c r="G711" s="7"/>
      <c r="H711" s="7"/>
      <c r="I711" s="7"/>
      <c r="J711" s="7"/>
      <c r="K711" s="7"/>
      <c r="L711" s="7"/>
      <c r="M711" s="7"/>
      <c r="N711" s="7"/>
      <c r="O711" s="7"/>
      <c r="P711" s="7"/>
      <c r="Q711" s="7"/>
      <c r="R711" s="7"/>
      <c r="S711" s="7"/>
      <c r="T711" s="7"/>
      <c r="U711" s="7"/>
    </row>
    <row r="712" spans="1:21" ht="16.5" customHeight="1">
      <c r="A712" s="7"/>
      <c r="B712" s="7"/>
      <c r="C712" s="7"/>
      <c r="D712" s="7"/>
      <c r="E712" s="7"/>
      <c r="F712" s="7"/>
      <c r="G712" s="7"/>
      <c r="H712" s="7"/>
      <c r="I712" s="7"/>
      <c r="J712" s="7"/>
      <c r="K712" s="7"/>
      <c r="L712" s="7"/>
      <c r="M712" s="7"/>
      <c r="N712" s="7"/>
      <c r="O712" s="7"/>
      <c r="P712" s="7"/>
      <c r="Q712" s="7"/>
      <c r="R712" s="7"/>
      <c r="S712" s="7"/>
      <c r="T712" s="7"/>
      <c r="U712" s="7"/>
    </row>
    <row r="713" spans="1:21" ht="16.5" customHeight="1">
      <c r="A713" s="7"/>
      <c r="B713" s="7"/>
      <c r="C713" s="7"/>
      <c r="D713" s="7"/>
      <c r="E713" s="7"/>
      <c r="F713" s="7"/>
      <c r="G713" s="7"/>
      <c r="H713" s="7"/>
      <c r="I713" s="7"/>
      <c r="J713" s="7"/>
      <c r="K713" s="7"/>
      <c r="L713" s="7"/>
      <c r="M713" s="7"/>
      <c r="N713" s="7"/>
      <c r="O713" s="7"/>
      <c r="P713" s="7"/>
      <c r="Q713" s="7"/>
      <c r="R713" s="7"/>
      <c r="S713" s="7"/>
      <c r="T713" s="7"/>
      <c r="U713" s="7"/>
    </row>
    <row r="714" spans="1:21" ht="16.5" customHeight="1">
      <c r="A714" s="7"/>
      <c r="B714" s="7"/>
      <c r="C714" s="7"/>
      <c r="D714" s="7"/>
      <c r="E714" s="7"/>
      <c r="F714" s="7"/>
      <c r="G714" s="7"/>
      <c r="H714" s="7"/>
      <c r="I714" s="7"/>
      <c r="J714" s="7"/>
      <c r="K714" s="7"/>
      <c r="L714" s="7"/>
      <c r="M714" s="7"/>
      <c r="N714" s="7"/>
      <c r="O714" s="7"/>
      <c r="P714" s="7"/>
      <c r="Q714" s="7"/>
      <c r="R714" s="7"/>
      <c r="S714" s="7"/>
      <c r="T714" s="7"/>
      <c r="U714" s="7"/>
    </row>
    <row r="715" spans="1:21" ht="16.5" customHeight="1">
      <c r="A715" s="7"/>
      <c r="B715" s="7"/>
      <c r="C715" s="7"/>
      <c r="D715" s="7"/>
      <c r="E715" s="7"/>
      <c r="F715" s="7"/>
      <c r="G715" s="7"/>
      <c r="H715" s="7"/>
      <c r="I715" s="7"/>
      <c r="J715" s="7"/>
      <c r="K715" s="7"/>
      <c r="L715" s="7"/>
      <c r="M715" s="7"/>
      <c r="N715" s="7"/>
      <c r="O715" s="7"/>
      <c r="P715" s="7"/>
      <c r="Q715" s="7"/>
      <c r="R715" s="7"/>
      <c r="S715" s="7"/>
      <c r="T715" s="7"/>
      <c r="U715" s="7"/>
    </row>
    <row r="716" spans="1:21" ht="16.5" customHeight="1">
      <c r="A716" s="7"/>
      <c r="B716" s="7"/>
      <c r="C716" s="7"/>
      <c r="D716" s="7"/>
      <c r="E716" s="7"/>
      <c r="F716" s="7"/>
      <c r="G716" s="7"/>
      <c r="H716" s="7"/>
      <c r="I716" s="7"/>
      <c r="J716" s="7"/>
      <c r="K716" s="7"/>
      <c r="L716" s="7"/>
      <c r="M716" s="7"/>
      <c r="N716" s="7"/>
      <c r="O716" s="7"/>
      <c r="P716" s="7"/>
      <c r="Q716" s="7"/>
      <c r="R716" s="7"/>
      <c r="S716" s="7"/>
      <c r="T716" s="7"/>
      <c r="U716" s="7"/>
    </row>
    <row r="717" spans="1:21" ht="16.5" customHeight="1">
      <c r="A717" s="7"/>
      <c r="B717" s="7"/>
      <c r="C717" s="7"/>
      <c r="D717" s="7"/>
      <c r="E717" s="7"/>
      <c r="F717" s="7"/>
      <c r="G717" s="7"/>
      <c r="H717" s="7"/>
      <c r="I717" s="7"/>
      <c r="J717" s="7"/>
      <c r="K717" s="7"/>
      <c r="L717" s="7"/>
      <c r="M717" s="7"/>
      <c r="N717" s="7"/>
      <c r="O717" s="7"/>
      <c r="P717" s="7"/>
      <c r="Q717" s="7"/>
      <c r="R717" s="7"/>
      <c r="S717" s="7"/>
      <c r="T717" s="7"/>
      <c r="U717" s="7"/>
    </row>
    <row r="718" spans="1:21" ht="16.5" customHeight="1">
      <c r="A718" s="7"/>
      <c r="B718" s="7"/>
      <c r="C718" s="7"/>
      <c r="D718" s="7"/>
      <c r="E718" s="7"/>
      <c r="F718" s="7"/>
      <c r="G718" s="7"/>
      <c r="H718" s="7"/>
      <c r="I718" s="7"/>
      <c r="J718" s="7"/>
      <c r="K718" s="7"/>
      <c r="L718" s="7"/>
      <c r="M718" s="7"/>
      <c r="N718" s="7"/>
      <c r="O718" s="7"/>
      <c r="P718" s="7"/>
      <c r="Q718" s="7"/>
      <c r="R718" s="7"/>
      <c r="S718" s="7"/>
      <c r="T718" s="7"/>
      <c r="U718" s="7"/>
    </row>
    <row r="719" spans="1:21" ht="16.5" customHeight="1">
      <c r="A719" s="7"/>
      <c r="B719" s="7"/>
      <c r="C719" s="7"/>
      <c r="D719" s="7"/>
      <c r="E719" s="7"/>
      <c r="F719" s="7"/>
      <c r="G719" s="7"/>
      <c r="H719" s="7"/>
      <c r="I719" s="7"/>
      <c r="J719" s="7"/>
      <c r="K719" s="7"/>
      <c r="L719" s="7"/>
      <c r="M719" s="7"/>
      <c r="N719" s="7"/>
      <c r="O719" s="7"/>
      <c r="P719" s="7"/>
      <c r="Q719" s="7"/>
      <c r="R719" s="7"/>
      <c r="S719" s="7"/>
      <c r="T719" s="7"/>
      <c r="U719" s="7"/>
    </row>
    <row r="720" spans="1:21" ht="16.5" customHeight="1">
      <c r="A720" s="7"/>
      <c r="B720" s="7"/>
      <c r="C720" s="7"/>
      <c r="D720" s="7"/>
      <c r="E720" s="7"/>
      <c r="F720" s="7"/>
      <c r="G720" s="7"/>
      <c r="H720" s="7"/>
      <c r="I720" s="7"/>
      <c r="J720" s="7"/>
      <c r="K720" s="7"/>
      <c r="L720" s="7"/>
      <c r="M720" s="7"/>
      <c r="N720" s="7"/>
      <c r="O720" s="7"/>
      <c r="P720" s="7"/>
      <c r="Q720" s="7"/>
      <c r="R720" s="7"/>
      <c r="S720" s="7"/>
      <c r="T720" s="7"/>
      <c r="U720" s="7"/>
    </row>
    <row r="721" spans="1:21" ht="16.5" customHeight="1">
      <c r="A721" s="7"/>
      <c r="B721" s="7"/>
      <c r="C721" s="7"/>
      <c r="D721" s="7"/>
      <c r="E721" s="7"/>
      <c r="F721" s="7"/>
      <c r="G721" s="7"/>
      <c r="H721" s="7"/>
      <c r="I721" s="7"/>
      <c r="J721" s="7"/>
      <c r="K721" s="7"/>
      <c r="L721" s="7"/>
      <c r="M721" s="7"/>
      <c r="N721" s="7"/>
      <c r="O721" s="7"/>
      <c r="P721" s="7"/>
      <c r="Q721" s="7"/>
      <c r="R721" s="7"/>
      <c r="S721" s="7"/>
      <c r="T721" s="7"/>
      <c r="U721" s="7"/>
    </row>
    <row r="722" spans="1:21" ht="16.5" customHeight="1">
      <c r="A722" s="7"/>
      <c r="B722" s="7"/>
      <c r="C722" s="7"/>
      <c r="D722" s="7"/>
      <c r="E722" s="7"/>
      <c r="F722" s="7"/>
      <c r="G722" s="7"/>
      <c r="H722" s="7"/>
      <c r="I722" s="7"/>
      <c r="J722" s="7"/>
      <c r="K722" s="7"/>
      <c r="L722" s="7"/>
      <c r="M722" s="7"/>
      <c r="N722" s="7"/>
      <c r="O722" s="7"/>
      <c r="P722" s="7"/>
      <c r="Q722" s="7"/>
      <c r="R722" s="7"/>
      <c r="S722" s="7"/>
      <c r="T722" s="7"/>
      <c r="U722" s="7"/>
    </row>
    <row r="723" spans="1:21" ht="16.5" customHeight="1">
      <c r="A723" s="7"/>
      <c r="B723" s="7"/>
      <c r="C723" s="7"/>
      <c r="D723" s="7"/>
      <c r="E723" s="7"/>
      <c r="F723" s="7"/>
      <c r="G723" s="7"/>
      <c r="H723" s="7"/>
      <c r="I723" s="7"/>
      <c r="J723" s="7"/>
      <c r="K723" s="7"/>
      <c r="L723" s="7"/>
      <c r="M723" s="7"/>
      <c r="N723" s="7"/>
      <c r="O723" s="7"/>
      <c r="P723" s="7"/>
      <c r="Q723" s="7"/>
      <c r="R723" s="7"/>
      <c r="S723" s="7"/>
      <c r="T723" s="7"/>
      <c r="U723" s="7"/>
    </row>
    <row r="724" spans="1:21" ht="16.5" customHeight="1">
      <c r="A724" s="7"/>
      <c r="B724" s="7"/>
      <c r="C724" s="7"/>
      <c r="D724" s="7"/>
      <c r="E724" s="7"/>
      <c r="F724" s="7"/>
      <c r="G724" s="7"/>
      <c r="H724" s="7"/>
      <c r="I724" s="7"/>
      <c r="J724" s="7"/>
      <c r="K724" s="7"/>
      <c r="L724" s="7"/>
      <c r="M724" s="7"/>
      <c r="N724" s="7"/>
      <c r="O724" s="7"/>
      <c r="P724" s="7"/>
      <c r="Q724" s="7"/>
      <c r="R724" s="7"/>
      <c r="S724" s="7"/>
      <c r="T724" s="7"/>
      <c r="U724" s="7"/>
    </row>
    <row r="725" spans="1:21" ht="16.5" customHeight="1">
      <c r="A725" s="7"/>
      <c r="B725" s="7"/>
      <c r="C725" s="7"/>
      <c r="D725" s="7"/>
      <c r="E725" s="7"/>
      <c r="F725" s="7"/>
      <c r="G725" s="7"/>
      <c r="H725" s="7"/>
      <c r="I725" s="7"/>
      <c r="J725" s="7"/>
      <c r="K725" s="7"/>
      <c r="L725" s="7"/>
      <c r="M725" s="7"/>
      <c r="N725" s="7"/>
      <c r="O725" s="7"/>
      <c r="P725" s="7"/>
      <c r="Q725" s="7"/>
      <c r="R725" s="7"/>
      <c r="S725" s="7"/>
      <c r="T725" s="7"/>
      <c r="U725" s="7"/>
    </row>
    <row r="726" spans="1:21" ht="16.5" customHeight="1">
      <c r="A726" s="7"/>
      <c r="B726" s="7"/>
      <c r="C726" s="7"/>
      <c r="D726" s="7"/>
      <c r="E726" s="7"/>
      <c r="F726" s="7"/>
      <c r="G726" s="7"/>
      <c r="H726" s="7"/>
      <c r="I726" s="7"/>
      <c r="J726" s="7"/>
      <c r="K726" s="7"/>
      <c r="L726" s="7"/>
      <c r="M726" s="7"/>
      <c r="N726" s="7"/>
      <c r="O726" s="7"/>
      <c r="P726" s="7"/>
      <c r="Q726" s="7"/>
      <c r="R726" s="7"/>
      <c r="S726" s="7"/>
      <c r="T726" s="7"/>
      <c r="U726" s="7"/>
    </row>
    <row r="727" spans="1:21" ht="16.5" customHeight="1">
      <c r="A727" s="7"/>
      <c r="B727" s="7"/>
      <c r="C727" s="7"/>
      <c r="D727" s="7"/>
      <c r="E727" s="7"/>
      <c r="F727" s="7"/>
      <c r="G727" s="7"/>
      <c r="H727" s="7"/>
      <c r="I727" s="7"/>
      <c r="J727" s="7"/>
      <c r="K727" s="7"/>
      <c r="L727" s="7"/>
      <c r="M727" s="7"/>
      <c r="N727" s="7"/>
      <c r="O727" s="7"/>
      <c r="P727" s="7"/>
      <c r="Q727" s="7"/>
      <c r="R727" s="7"/>
      <c r="S727" s="7"/>
      <c r="T727" s="7"/>
      <c r="U727" s="7"/>
    </row>
    <row r="728" spans="1:21" ht="16.5" customHeight="1">
      <c r="A728" s="7"/>
      <c r="B728" s="7"/>
      <c r="C728" s="7"/>
      <c r="D728" s="7"/>
      <c r="E728" s="7"/>
      <c r="F728" s="7"/>
      <c r="G728" s="7"/>
      <c r="H728" s="7"/>
      <c r="I728" s="7"/>
      <c r="J728" s="7"/>
      <c r="K728" s="7"/>
      <c r="L728" s="7"/>
      <c r="M728" s="7"/>
      <c r="N728" s="7"/>
      <c r="O728" s="7"/>
      <c r="P728" s="7"/>
      <c r="Q728" s="7"/>
      <c r="R728" s="7"/>
      <c r="S728" s="7"/>
      <c r="T728" s="7"/>
      <c r="U728" s="7"/>
    </row>
    <row r="729" spans="1:21" ht="16.5" customHeight="1">
      <c r="A729" s="7"/>
      <c r="B729" s="7"/>
      <c r="C729" s="7"/>
      <c r="D729" s="7"/>
      <c r="E729" s="7"/>
      <c r="F729" s="7"/>
      <c r="G729" s="7"/>
      <c r="H729" s="7"/>
      <c r="I729" s="7"/>
      <c r="J729" s="7"/>
      <c r="K729" s="7"/>
      <c r="L729" s="7"/>
      <c r="M729" s="7"/>
      <c r="N729" s="7"/>
      <c r="O729" s="7"/>
      <c r="P729" s="7"/>
      <c r="Q729" s="7"/>
      <c r="R729" s="7"/>
      <c r="S729" s="7"/>
      <c r="T729" s="7"/>
      <c r="U729" s="7"/>
    </row>
    <row r="730" spans="1:21" ht="16.5" customHeight="1">
      <c r="A730" s="7"/>
      <c r="B730" s="7"/>
      <c r="C730" s="7"/>
      <c r="D730" s="7"/>
      <c r="E730" s="7"/>
      <c r="F730" s="7"/>
      <c r="G730" s="7"/>
      <c r="H730" s="7"/>
      <c r="I730" s="7"/>
      <c r="J730" s="7"/>
      <c r="K730" s="7"/>
      <c r="L730" s="7"/>
      <c r="M730" s="7"/>
      <c r="N730" s="7"/>
      <c r="O730" s="7"/>
      <c r="P730" s="7"/>
      <c r="Q730" s="7"/>
      <c r="R730" s="7"/>
      <c r="S730" s="7"/>
      <c r="T730" s="7"/>
      <c r="U730" s="7"/>
    </row>
    <row r="731" spans="1:21" ht="16.5" customHeight="1">
      <c r="A731" s="7"/>
      <c r="B731" s="7"/>
      <c r="C731" s="7"/>
      <c r="D731" s="7"/>
      <c r="E731" s="7"/>
      <c r="F731" s="7"/>
      <c r="G731" s="7"/>
      <c r="H731" s="7"/>
      <c r="I731" s="7"/>
      <c r="J731" s="7"/>
      <c r="K731" s="7"/>
      <c r="L731" s="7"/>
      <c r="M731" s="7"/>
      <c r="N731" s="7"/>
      <c r="O731" s="7"/>
      <c r="P731" s="7"/>
      <c r="Q731" s="7"/>
      <c r="R731" s="7"/>
      <c r="S731" s="7"/>
      <c r="T731" s="7"/>
      <c r="U731" s="7"/>
    </row>
    <row r="732" spans="1:21" ht="16.5" customHeight="1">
      <c r="A732" s="7"/>
      <c r="B732" s="7"/>
      <c r="C732" s="7"/>
      <c r="D732" s="7"/>
      <c r="E732" s="7"/>
      <c r="F732" s="7"/>
      <c r="G732" s="7"/>
      <c r="H732" s="7"/>
      <c r="I732" s="7"/>
      <c r="J732" s="7"/>
      <c r="K732" s="7"/>
      <c r="L732" s="7"/>
      <c r="M732" s="7"/>
      <c r="N732" s="7"/>
      <c r="O732" s="7"/>
      <c r="P732" s="7"/>
      <c r="Q732" s="7"/>
      <c r="R732" s="7"/>
      <c r="S732" s="7"/>
      <c r="T732" s="7"/>
      <c r="U732" s="7"/>
    </row>
    <row r="733" spans="1:21" ht="16.5" customHeight="1">
      <c r="A733" s="7"/>
      <c r="B733" s="7"/>
      <c r="C733" s="7"/>
      <c r="D733" s="7"/>
      <c r="E733" s="7"/>
      <c r="F733" s="7"/>
      <c r="G733" s="7"/>
      <c r="H733" s="7"/>
      <c r="I733" s="7"/>
      <c r="J733" s="7"/>
      <c r="K733" s="7"/>
      <c r="L733" s="7"/>
      <c r="M733" s="7"/>
      <c r="N733" s="7"/>
      <c r="O733" s="7"/>
      <c r="P733" s="7"/>
      <c r="Q733" s="7"/>
      <c r="R733" s="7"/>
      <c r="S733" s="7"/>
      <c r="T733" s="7"/>
      <c r="U733" s="7"/>
    </row>
    <row r="734" spans="1:21" ht="16.5" customHeight="1">
      <c r="A734" s="7"/>
      <c r="B734" s="7"/>
      <c r="C734" s="7"/>
      <c r="D734" s="7"/>
      <c r="E734" s="7"/>
      <c r="F734" s="7"/>
      <c r="G734" s="7"/>
      <c r="H734" s="7"/>
      <c r="I734" s="7"/>
      <c r="J734" s="7"/>
      <c r="K734" s="7"/>
      <c r="L734" s="7"/>
      <c r="M734" s="7"/>
      <c r="N734" s="7"/>
      <c r="O734" s="7"/>
      <c r="P734" s="7"/>
      <c r="Q734" s="7"/>
      <c r="R734" s="7"/>
      <c r="S734" s="7"/>
      <c r="T734" s="7"/>
      <c r="U734" s="7"/>
    </row>
    <row r="735" spans="1:21" ht="16.5" customHeight="1">
      <c r="A735" s="7"/>
      <c r="B735" s="7"/>
      <c r="C735" s="7"/>
      <c r="D735" s="7"/>
      <c r="E735" s="7"/>
      <c r="F735" s="7"/>
      <c r="G735" s="7"/>
      <c r="H735" s="7"/>
      <c r="I735" s="7"/>
      <c r="J735" s="7"/>
      <c r="K735" s="7"/>
      <c r="L735" s="7"/>
      <c r="M735" s="7"/>
      <c r="N735" s="7"/>
      <c r="O735" s="7"/>
      <c r="P735" s="7"/>
      <c r="Q735" s="7"/>
      <c r="R735" s="7"/>
      <c r="S735" s="7"/>
      <c r="T735" s="7"/>
      <c r="U735" s="7"/>
    </row>
    <row r="736" spans="1:21" ht="16.5" customHeight="1">
      <c r="A736" s="7"/>
      <c r="B736" s="7"/>
      <c r="C736" s="7"/>
      <c r="D736" s="7"/>
      <c r="E736" s="7"/>
      <c r="F736" s="7"/>
      <c r="G736" s="7"/>
      <c r="H736" s="7"/>
      <c r="I736" s="7"/>
      <c r="J736" s="7"/>
      <c r="K736" s="7"/>
      <c r="L736" s="7"/>
      <c r="M736" s="7"/>
      <c r="N736" s="7"/>
      <c r="O736" s="7"/>
      <c r="P736" s="7"/>
      <c r="Q736" s="7"/>
      <c r="R736" s="7"/>
      <c r="S736" s="7"/>
      <c r="T736" s="7"/>
      <c r="U736" s="7"/>
    </row>
    <row r="737" spans="1:21" ht="16.5" customHeight="1">
      <c r="A737" s="7"/>
      <c r="B737" s="7"/>
      <c r="C737" s="7"/>
      <c r="D737" s="7"/>
      <c r="E737" s="7"/>
      <c r="F737" s="7"/>
      <c r="G737" s="7"/>
      <c r="H737" s="7"/>
      <c r="I737" s="7"/>
      <c r="J737" s="7"/>
      <c r="K737" s="7"/>
      <c r="L737" s="7"/>
      <c r="M737" s="7"/>
      <c r="N737" s="7"/>
      <c r="O737" s="7"/>
      <c r="P737" s="7"/>
      <c r="Q737" s="7"/>
      <c r="R737" s="7"/>
      <c r="S737" s="7"/>
      <c r="T737" s="7"/>
      <c r="U737" s="7"/>
    </row>
    <row r="738" spans="1:21" ht="16.5" customHeight="1">
      <c r="A738" s="7"/>
      <c r="B738" s="7"/>
      <c r="C738" s="7"/>
      <c r="D738" s="7"/>
      <c r="E738" s="7"/>
      <c r="F738" s="7"/>
      <c r="G738" s="7"/>
      <c r="H738" s="7"/>
      <c r="I738" s="7"/>
      <c r="J738" s="7"/>
      <c r="K738" s="7"/>
      <c r="L738" s="7"/>
      <c r="M738" s="7"/>
      <c r="N738" s="7"/>
      <c r="O738" s="7"/>
      <c r="P738" s="7"/>
      <c r="Q738" s="7"/>
      <c r="R738" s="7"/>
      <c r="S738" s="7"/>
      <c r="T738" s="7"/>
      <c r="U738" s="7"/>
    </row>
    <row r="739" spans="1:21" ht="16.5" customHeight="1">
      <c r="A739" s="7"/>
      <c r="B739" s="7"/>
      <c r="C739" s="7"/>
      <c r="D739" s="7"/>
      <c r="E739" s="7"/>
      <c r="F739" s="7"/>
      <c r="G739" s="7"/>
      <c r="H739" s="7"/>
      <c r="I739" s="7"/>
      <c r="J739" s="7"/>
      <c r="K739" s="7"/>
      <c r="L739" s="7"/>
      <c r="M739" s="7"/>
      <c r="N739" s="7"/>
      <c r="O739" s="7"/>
      <c r="P739" s="7"/>
      <c r="Q739" s="7"/>
      <c r="R739" s="7"/>
      <c r="S739" s="7"/>
      <c r="T739" s="7"/>
      <c r="U739" s="7"/>
    </row>
    <row r="740" spans="1:21" ht="16.5" customHeight="1">
      <c r="A740" s="7"/>
      <c r="B740" s="7"/>
      <c r="C740" s="7"/>
      <c r="D740" s="7"/>
      <c r="E740" s="7"/>
      <c r="F740" s="7"/>
      <c r="G740" s="7"/>
      <c r="H740" s="7"/>
      <c r="I740" s="7"/>
      <c r="J740" s="7"/>
      <c r="K740" s="7"/>
      <c r="L740" s="7"/>
      <c r="M740" s="7"/>
      <c r="N740" s="7"/>
      <c r="O740" s="7"/>
      <c r="P740" s="7"/>
      <c r="Q740" s="7"/>
      <c r="R740" s="7"/>
      <c r="S740" s="7"/>
      <c r="T740" s="7"/>
      <c r="U740" s="7"/>
    </row>
    <row r="741" spans="1:21" ht="16.5" customHeight="1">
      <c r="A741" s="7"/>
      <c r="B741" s="7"/>
      <c r="C741" s="7"/>
      <c r="D741" s="7"/>
      <c r="E741" s="7"/>
      <c r="F741" s="7"/>
      <c r="G741" s="7"/>
      <c r="H741" s="7"/>
      <c r="I741" s="7"/>
      <c r="J741" s="7"/>
      <c r="K741" s="7"/>
      <c r="L741" s="7"/>
      <c r="M741" s="7"/>
      <c r="N741" s="7"/>
      <c r="O741" s="7"/>
      <c r="P741" s="7"/>
      <c r="Q741" s="7"/>
      <c r="R741" s="7"/>
      <c r="S741" s="7"/>
      <c r="T741" s="7"/>
      <c r="U741" s="7"/>
    </row>
    <row r="742" spans="1:21" ht="16.5" customHeight="1">
      <c r="A742" s="7"/>
      <c r="B742" s="7"/>
      <c r="C742" s="7"/>
      <c r="D742" s="7"/>
      <c r="E742" s="7"/>
      <c r="F742" s="7"/>
      <c r="G742" s="7"/>
      <c r="H742" s="7"/>
      <c r="I742" s="7"/>
      <c r="J742" s="7"/>
      <c r="K742" s="7"/>
      <c r="L742" s="7"/>
      <c r="M742" s="7"/>
      <c r="N742" s="7"/>
      <c r="O742" s="7"/>
      <c r="P742" s="7"/>
      <c r="Q742" s="7"/>
      <c r="R742" s="7"/>
      <c r="S742" s="7"/>
      <c r="T742" s="7"/>
      <c r="U742" s="7"/>
    </row>
    <row r="743" spans="1:21" ht="16.5" customHeight="1">
      <c r="A743" s="7"/>
      <c r="B743" s="7"/>
      <c r="C743" s="7"/>
      <c r="D743" s="7"/>
      <c r="E743" s="7"/>
      <c r="F743" s="7"/>
      <c r="G743" s="7"/>
      <c r="H743" s="7"/>
      <c r="I743" s="7"/>
      <c r="J743" s="7"/>
      <c r="K743" s="7"/>
      <c r="L743" s="7"/>
      <c r="M743" s="7"/>
      <c r="N743" s="7"/>
      <c r="O743" s="7"/>
      <c r="P743" s="7"/>
      <c r="Q743" s="7"/>
      <c r="R743" s="7"/>
      <c r="S743" s="7"/>
      <c r="T743" s="7"/>
      <c r="U743" s="7"/>
    </row>
    <row r="744" spans="1:21" ht="16.5" customHeight="1">
      <c r="A744" s="7"/>
      <c r="B744" s="7"/>
      <c r="C744" s="7"/>
      <c r="D744" s="7"/>
      <c r="E744" s="7"/>
      <c r="F744" s="7"/>
      <c r="G744" s="7"/>
      <c r="H744" s="7"/>
      <c r="I744" s="7"/>
      <c r="J744" s="7"/>
      <c r="K744" s="7"/>
      <c r="L744" s="7"/>
      <c r="M744" s="7"/>
      <c r="N744" s="7"/>
      <c r="O744" s="7"/>
      <c r="P744" s="7"/>
      <c r="Q744" s="7"/>
      <c r="R744" s="7"/>
      <c r="S744" s="7"/>
      <c r="T744" s="7"/>
      <c r="U744" s="7"/>
    </row>
    <row r="745" spans="1:21" ht="16.5" customHeight="1">
      <c r="A745" s="7"/>
      <c r="B745" s="7"/>
      <c r="C745" s="7"/>
      <c r="D745" s="7"/>
      <c r="E745" s="7"/>
      <c r="F745" s="7"/>
      <c r="G745" s="7"/>
      <c r="H745" s="7"/>
      <c r="I745" s="7"/>
      <c r="J745" s="7"/>
      <c r="K745" s="7"/>
      <c r="L745" s="7"/>
      <c r="M745" s="7"/>
      <c r="N745" s="7"/>
      <c r="O745" s="7"/>
      <c r="P745" s="7"/>
      <c r="Q745" s="7"/>
      <c r="R745" s="7"/>
      <c r="S745" s="7"/>
      <c r="T745" s="7"/>
      <c r="U745" s="7"/>
    </row>
    <row r="746" spans="1:21" ht="16.5" customHeight="1">
      <c r="A746" s="7"/>
      <c r="B746" s="7"/>
      <c r="C746" s="7"/>
      <c r="D746" s="7"/>
      <c r="E746" s="7"/>
      <c r="F746" s="7"/>
      <c r="G746" s="7"/>
      <c r="H746" s="7"/>
      <c r="I746" s="7"/>
      <c r="J746" s="7"/>
      <c r="K746" s="7"/>
      <c r="L746" s="7"/>
      <c r="M746" s="7"/>
      <c r="N746" s="7"/>
      <c r="O746" s="7"/>
      <c r="P746" s="7"/>
      <c r="Q746" s="7"/>
      <c r="R746" s="7"/>
      <c r="S746" s="7"/>
      <c r="T746" s="7"/>
      <c r="U746" s="7"/>
    </row>
    <row r="747" spans="1:21" ht="16.5" customHeight="1">
      <c r="A747" s="7"/>
      <c r="B747" s="7"/>
      <c r="C747" s="7"/>
      <c r="D747" s="7"/>
      <c r="E747" s="7"/>
      <c r="F747" s="7"/>
      <c r="G747" s="7"/>
      <c r="H747" s="7"/>
      <c r="I747" s="7"/>
      <c r="J747" s="7"/>
      <c r="K747" s="7"/>
      <c r="L747" s="7"/>
      <c r="M747" s="7"/>
      <c r="N747" s="7"/>
      <c r="O747" s="7"/>
      <c r="P747" s="7"/>
      <c r="Q747" s="7"/>
      <c r="R747" s="7"/>
      <c r="S747" s="7"/>
      <c r="T747" s="7"/>
      <c r="U747" s="7"/>
    </row>
    <row r="748" spans="1:21" ht="16.5" customHeight="1">
      <c r="A748" s="7"/>
      <c r="B748" s="7"/>
      <c r="C748" s="7"/>
      <c r="D748" s="7"/>
      <c r="E748" s="7"/>
      <c r="F748" s="7"/>
      <c r="G748" s="7"/>
      <c r="H748" s="7"/>
      <c r="I748" s="7"/>
      <c r="J748" s="7"/>
      <c r="K748" s="7"/>
      <c r="L748" s="7"/>
      <c r="M748" s="7"/>
      <c r="N748" s="7"/>
      <c r="O748" s="7"/>
      <c r="P748" s="7"/>
      <c r="Q748" s="7"/>
      <c r="R748" s="7"/>
      <c r="S748" s="7"/>
      <c r="T748" s="7"/>
      <c r="U748" s="7"/>
    </row>
    <row r="749" spans="1:21" ht="16.5" customHeight="1">
      <c r="A749" s="7"/>
      <c r="B749" s="7"/>
      <c r="C749" s="7"/>
      <c r="D749" s="7"/>
      <c r="E749" s="7"/>
      <c r="F749" s="7"/>
      <c r="G749" s="7"/>
      <c r="H749" s="7"/>
      <c r="I749" s="7"/>
      <c r="J749" s="7"/>
      <c r="K749" s="7"/>
      <c r="L749" s="7"/>
      <c r="M749" s="7"/>
      <c r="N749" s="7"/>
      <c r="O749" s="7"/>
      <c r="P749" s="7"/>
      <c r="Q749" s="7"/>
      <c r="R749" s="7"/>
      <c r="S749" s="7"/>
      <c r="T749" s="7"/>
      <c r="U749" s="7"/>
    </row>
    <row r="750" spans="1:21" ht="16.5" customHeight="1">
      <c r="A750" s="7"/>
      <c r="B750" s="7"/>
      <c r="C750" s="7"/>
      <c r="D750" s="7"/>
      <c r="E750" s="7"/>
      <c r="F750" s="7"/>
      <c r="G750" s="7"/>
      <c r="H750" s="7"/>
      <c r="I750" s="7"/>
      <c r="J750" s="7"/>
      <c r="K750" s="7"/>
      <c r="L750" s="7"/>
      <c r="M750" s="7"/>
      <c r="N750" s="7"/>
      <c r="O750" s="7"/>
      <c r="P750" s="7"/>
      <c r="Q750" s="7"/>
      <c r="R750" s="7"/>
      <c r="S750" s="7"/>
      <c r="T750" s="7"/>
      <c r="U750" s="7"/>
    </row>
    <row r="751" spans="1:21" ht="16.5" customHeight="1">
      <c r="A751" s="7"/>
      <c r="B751" s="7"/>
      <c r="C751" s="7"/>
      <c r="D751" s="7"/>
      <c r="E751" s="7"/>
      <c r="F751" s="7"/>
      <c r="G751" s="7"/>
      <c r="H751" s="7"/>
      <c r="I751" s="7"/>
      <c r="J751" s="7"/>
      <c r="K751" s="7"/>
      <c r="L751" s="7"/>
      <c r="M751" s="7"/>
      <c r="N751" s="7"/>
      <c r="O751" s="7"/>
      <c r="P751" s="7"/>
      <c r="Q751" s="7"/>
      <c r="R751" s="7"/>
      <c r="S751" s="7"/>
      <c r="T751" s="7"/>
      <c r="U751" s="7"/>
    </row>
    <row r="752" spans="1:21" ht="16.5" customHeight="1">
      <c r="A752" s="7"/>
      <c r="B752" s="7"/>
      <c r="C752" s="7"/>
      <c r="D752" s="7"/>
      <c r="E752" s="7"/>
      <c r="F752" s="7"/>
      <c r="G752" s="7"/>
      <c r="H752" s="7"/>
      <c r="I752" s="7"/>
      <c r="J752" s="7"/>
      <c r="K752" s="7"/>
      <c r="L752" s="7"/>
      <c r="M752" s="7"/>
      <c r="N752" s="7"/>
      <c r="O752" s="7"/>
      <c r="P752" s="7"/>
      <c r="Q752" s="7"/>
      <c r="R752" s="7"/>
      <c r="S752" s="7"/>
      <c r="T752" s="7"/>
      <c r="U752" s="7"/>
    </row>
    <row r="753" spans="1:21" ht="16.5" customHeight="1">
      <c r="A753" s="7"/>
      <c r="B753" s="7"/>
      <c r="C753" s="7"/>
      <c r="D753" s="7"/>
      <c r="E753" s="7"/>
      <c r="F753" s="7"/>
      <c r="G753" s="7"/>
      <c r="H753" s="7"/>
      <c r="I753" s="7"/>
      <c r="J753" s="7"/>
      <c r="K753" s="7"/>
      <c r="L753" s="7"/>
      <c r="M753" s="7"/>
      <c r="N753" s="7"/>
      <c r="O753" s="7"/>
      <c r="P753" s="7"/>
      <c r="Q753" s="7"/>
      <c r="R753" s="7"/>
      <c r="S753" s="7"/>
      <c r="T753" s="7"/>
      <c r="U753" s="7"/>
    </row>
    <row r="754" spans="1:21" ht="16.5" customHeight="1">
      <c r="A754" s="7"/>
      <c r="B754" s="7"/>
      <c r="C754" s="7"/>
      <c r="D754" s="7"/>
      <c r="E754" s="7"/>
      <c r="F754" s="7"/>
      <c r="G754" s="7"/>
      <c r="H754" s="7"/>
      <c r="I754" s="7"/>
      <c r="J754" s="7"/>
      <c r="K754" s="7"/>
      <c r="L754" s="7"/>
      <c r="M754" s="7"/>
      <c r="N754" s="7"/>
      <c r="O754" s="7"/>
      <c r="P754" s="7"/>
      <c r="Q754" s="7"/>
      <c r="R754" s="7"/>
      <c r="S754" s="7"/>
      <c r="T754" s="7"/>
      <c r="U754" s="7"/>
    </row>
    <row r="755" spans="1:21" ht="16.5" customHeight="1">
      <c r="A755" s="7"/>
      <c r="B755" s="7"/>
      <c r="C755" s="7"/>
      <c r="D755" s="7"/>
      <c r="E755" s="7"/>
      <c r="F755" s="7"/>
      <c r="G755" s="7"/>
      <c r="H755" s="7"/>
      <c r="I755" s="7"/>
      <c r="J755" s="7"/>
      <c r="K755" s="7"/>
      <c r="L755" s="7"/>
      <c r="M755" s="7"/>
      <c r="N755" s="7"/>
      <c r="O755" s="7"/>
      <c r="P755" s="7"/>
      <c r="Q755" s="7"/>
      <c r="R755" s="7"/>
      <c r="S755" s="7"/>
      <c r="T755" s="7"/>
      <c r="U755" s="7"/>
    </row>
    <row r="756" spans="1:21" ht="16.5" customHeight="1">
      <c r="A756" s="7"/>
      <c r="B756" s="7"/>
      <c r="C756" s="7"/>
      <c r="D756" s="7"/>
      <c r="E756" s="7"/>
      <c r="F756" s="7"/>
      <c r="G756" s="7"/>
      <c r="H756" s="7"/>
      <c r="I756" s="7"/>
      <c r="J756" s="7"/>
      <c r="K756" s="7"/>
      <c r="L756" s="7"/>
      <c r="M756" s="7"/>
      <c r="N756" s="7"/>
      <c r="O756" s="7"/>
      <c r="P756" s="7"/>
      <c r="Q756" s="7"/>
      <c r="R756" s="7"/>
      <c r="S756" s="7"/>
      <c r="T756" s="7"/>
      <c r="U756" s="7"/>
    </row>
    <row r="757" spans="1:21" ht="16.5" customHeight="1">
      <c r="A757" s="7"/>
      <c r="B757" s="7"/>
      <c r="C757" s="7"/>
      <c r="D757" s="7"/>
      <c r="E757" s="7"/>
      <c r="F757" s="7"/>
      <c r="G757" s="7"/>
      <c r="H757" s="7"/>
      <c r="I757" s="7"/>
      <c r="J757" s="7"/>
      <c r="K757" s="7"/>
      <c r="L757" s="7"/>
      <c r="M757" s="7"/>
      <c r="N757" s="7"/>
      <c r="O757" s="7"/>
      <c r="P757" s="7"/>
      <c r="Q757" s="7"/>
      <c r="R757" s="7"/>
      <c r="S757" s="7"/>
      <c r="T757" s="7"/>
      <c r="U757" s="7"/>
    </row>
    <row r="758" spans="1:21" ht="16.5" customHeight="1">
      <c r="A758" s="7"/>
      <c r="B758" s="7"/>
      <c r="C758" s="7"/>
      <c r="D758" s="7"/>
      <c r="E758" s="7"/>
      <c r="F758" s="7"/>
      <c r="G758" s="7"/>
      <c r="H758" s="7"/>
      <c r="I758" s="7"/>
      <c r="J758" s="7"/>
      <c r="K758" s="7"/>
      <c r="L758" s="7"/>
      <c r="M758" s="7"/>
      <c r="N758" s="7"/>
      <c r="O758" s="7"/>
      <c r="P758" s="7"/>
      <c r="Q758" s="7"/>
      <c r="R758" s="7"/>
      <c r="S758" s="7"/>
      <c r="T758" s="7"/>
      <c r="U758" s="7"/>
    </row>
    <row r="759" spans="1:21" ht="16.5" customHeight="1">
      <c r="A759" s="7"/>
      <c r="B759" s="7"/>
      <c r="C759" s="7"/>
      <c r="D759" s="7"/>
      <c r="E759" s="7"/>
      <c r="F759" s="7"/>
      <c r="G759" s="7"/>
      <c r="H759" s="7"/>
      <c r="I759" s="7"/>
      <c r="J759" s="7"/>
      <c r="K759" s="7"/>
      <c r="L759" s="7"/>
      <c r="M759" s="7"/>
      <c r="N759" s="7"/>
      <c r="O759" s="7"/>
      <c r="P759" s="7"/>
      <c r="Q759" s="7"/>
      <c r="R759" s="7"/>
      <c r="S759" s="7"/>
      <c r="T759" s="7"/>
      <c r="U759" s="7"/>
    </row>
    <row r="760" spans="1:21" ht="16.5" customHeight="1">
      <c r="A760" s="7"/>
      <c r="B760" s="7"/>
      <c r="C760" s="7"/>
      <c r="D760" s="7"/>
      <c r="E760" s="7"/>
      <c r="F760" s="7"/>
      <c r="G760" s="7"/>
      <c r="H760" s="7"/>
      <c r="I760" s="7"/>
      <c r="J760" s="7"/>
      <c r="K760" s="7"/>
      <c r="L760" s="7"/>
      <c r="M760" s="7"/>
      <c r="N760" s="7"/>
      <c r="O760" s="7"/>
      <c r="P760" s="7"/>
      <c r="Q760" s="7"/>
      <c r="R760" s="7"/>
      <c r="S760" s="7"/>
      <c r="T760" s="7"/>
      <c r="U760" s="7"/>
    </row>
    <row r="761" spans="1:21" ht="16.5" customHeight="1">
      <c r="A761" s="7"/>
      <c r="B761" s="7"/>
      <c r="C761" s="7"/>
      <c r="D761" s="7"/>
      <c r="E761" s="7"/>
      <c r="F761" s="7"/>
      <c r="G761" s="7"/>
      <c r="H761" s="7"/>
      <c r="I761" s="7"/>
      <c r="J761" s="7"/>
      <c r="K761" s="7"/>
      <c r="L761" s="7"/>
      <c r="M761" s="7"/>
      <c r="N761" s="7"/>
      <c r="O761" s="7"/>
      <c r="P761" s="7"/>
      <c r="Q761" s="7"/>
      <c r="R761" s="7"/>
      <c r="S761" s="7"/>
      <c r="T761" s="7"/>
      <c r="U761" s="7"/>
    </row>
    <row r="762" spans="1:21" ht="16.5" customHeight="1">
      <c r="A762" s="7"/>
      <c r="B762" s="7"/>
      <c r="C762" s="7"/>
      <c r="D762" s="7"/>
      <c r="E762" s="7"/>
      <c r="F762" s="7"/>
      <c r="G762" s="7"/>
      <c r="H762" s="7"/>
      <c r="I762" s="7"/>
      <c r="J762" s="7"/>
      <c r="K762" s="7"/>
      <c r="L762" s="7"/>
      <c r="M762" s="7"/>
      <c r="N762" s="7"/>
      <c r="O762" s="7"/>
      <c r="P762" s="7"/>
      <c r="Q762" s="7"/>
      <c r="R762" s="7"/>
      <c r="S762" s="7"/>
      <c r="T762" s="7"/>
      <c r="U762" s="7"/>
    </row>
    <row r="763" spans="1:21" ht="16.5" customHeight="1">
      <c r="A763" s="7"/>
      <c r="B763" s="7"/>
      <c r="C763" s="7"/>
      <c r="D763" s="7"/>
      <c r="E763" s="7"/>
      <c r="F763" s="7"/>
      <c r="G763" s="7"/>
      <c r="H763" s="7"/>
      <c r="I763" s="7"/>
      <c r="J763" s="7"/>
      <c r="K763" s="7"/>
      <c r="L763" s="7"/>
      <c r="M763" s="7"/>
      <c r="N763" s="7"/>
      <c r="O763" s="7"/>
      <c r="P763" s="7"/>
      <c r="Q763" s="7"/>
      <c r="R763" s="7"/>
      <c r="S763" s="7"/>
      <c r="T763" s="7"/>
      <c r="U763" s="7"/>
    </row>
    <row r="764" spans="1:21" ht="16.5" customHeight="1">
      <c r="A764" s="7"/>
      <c r="B764" s="7"/>
      <c r="C764" s="7"/>
      <c r="D764" s="7"/>
      <c r="E764" s="7"/>
      <c r="F764" s="7"/>
      <c r="G764" s="7"/>
      <c r="H764" s="7"/>
      <c r="I764" s="7"/>
      <c r="J764" s="7"/>
      <c r="K764" s="7"/>
      <c r="L764" s="7"/>
      <c r="M764" s="7"/>
      <c r="N764" s="7"/>
      <c r="O764" s="7"/>
      <c r="P764" s="7"/>
      <c r="Q764" s="7"/>
      <c r="R764" s="7"/>
      <c r="S764" s="7"/>
      <c r="T764" s="7"/>
      <c r="U764" s="7"/>
    </row>
    <row r="765" spans="1:21" ht="16.5" customHeight="1">
      <c r="A765" s="7"/>
      <c r="B765" s="7"/>
      <c r="C765" s="7"/>
      <c r="D765" s="7"/>
      <c r="E765" s="7"/>
      <c r="F765" s="7"/>
      <c r="G765" s="7"/>
      <c r="H765" s="7"/>
      <c r="I765" s="7"/>
      <c r="J765" s="7"/>
      <c r="K765" s="7"/>
      <c r="L765" s="7"/>
      <c r="M765" s="7"/>
      <c r="N765" s="7"/>
      <c r="O765" s="7"/>
      <c r="P765" s="7"/>
      <c r="Q765" s="7"/>
      <c r="R765" s="7"/>
      <c r="S765" s="7"/>
      <c r="T765" s="7"/>
      <c r="U765" s="7"/>
    </row>
    <row r="766" spans="1:21" ht="16.5" customHeight="1">
      <c r="A766" s="7"/>
      <c r="B766" s="7"/>
      <c r="C766" s="7"/>
      <c r="D766" s="7"/>
      <c r="E766" s="7"/>
      <c r="F766" s="7"/>
      <c r="G766" s="7"/>
      <c r="H766" s="7"/>
      <c r="I766" s="7"/>
      <c r="J766" s="7"/>
      <c r="K766" s="7"/>
      <c r="L766" s="7"/>
      <c r="M766" s="7"/>
      <c r="N766" s="7"/>
      <c r="O766" s="7"/>
      <c r="P766" s="7"/>
      <c r="Q766" s="7"/>
      <c r="R766" s="7"/>
      <c r="S766" s="7"/>
      <c r="T766" s="7"/>
      <c r="U766" s="7"/>
    </row>
    <row r="767" spans="1:21" ht="16.5" customHeight="1">
      <c r="A767" s="7"/>
      <c r="B767" s="7"/>
      <c r="C767" s="7"/>
      <c r="D767" s="7"/>
      <c r="E767" s="7"/>
      <c r="F767" s="7"/>
      <c r="G767" s="7"/>
      <c r="H767" s="7"/>
      <c r="I767" s="7"/>
      <c r="J767" s="7"/>
      <c r="K767" s="7"/>
      <c r="L767" s="7"/>
      <c r="M767" s="7"/>
      <c r="N767" s="7"/>
      <c r="O767" s="7"/>
      <c r="P767" s="7"/>
      <c r="Q767" s="7"/>
      <c r="R767" s="7"/>
      <c r="S767" s="7"/>
      <c r="T767" s="7"/>
      <c r="U767" s="7"/>
    </row>
    <row r="768" spans="1:21" ht="16.5" customHeight="1">
      <c r="A768" s="7"/>
      <c r="B768" s="7"/>
      <c r="C768" s="7"/>
      <c r="D768" s="7"/>
      <c r="E768" s="7"/>
      <c r="F768" s="7"/>
      <c r="G768" s="7"/>
      <c r="H768" s="7"/>
      <c r="I768" s="7"/>
      <c r="J768" s="7"/>
      <c r="K768" s="7"/>
      <c r="L768" s="7"/>
      <c r="M768" s="7"/>
      <c r="N768" s="7"/>
      <c r="O768" s="7"/>
      <c r="P768" s="7"/>
      <c r="Q768" s="7"/>
      <c r="R768" s="7"/>
      <c r="S768" s="7"/>
      <c r="T768" s="7"/>
      <c r="U768" s="7"/>
    </row>
    <row r="769" spans="1:21" ht="16.5" customHeight="1">
      <c r="A769" s="7"/>
      <c r="B769" s="7"/>
      <c r="C769" s="7"/>
      <c r="D769" s="7"/>
      <c r="E769" s="7"/>
      <c r="F769" s="7"/>
      <c r="G769" s="7"/>
      <c r="H769" s="7"/>
      <c r="I769" s="7"/>
      <c r="J769" s="7"/>
      <c r="K769" s="7"/>
      <c r="L769" s="7"/>
      <c r="M769" s="7"/>
      <c r="N769" s="7"/>
      <c r="O769" s="7"/>
      <c r="P769" s="7"/>
      <c r="Q769" s="7"/>
      <c r="R769" s="7"/>
      <c r="S769" s="7"/>
      <c r="T769" s="7"/>
      <c r="U769" s="7"/>
    </row>
    <row r="770" spans="1:21" ht="16.5" customHeight="1">
      <c r="A770" s="7"/>
      <c r="B770" s="7"/>
      <c r="C770" s="7"/>
      <c r="D770" s="7"/>
      <c r="E770" s="7"/>
      <c r="F770" s="7"/>
      <c r="G770" s="7"/>
      <c r="H770" s="7"/>
      <c r="I770" s="7"/>
      <c r="J770" s="7"/>
      <c r="K770" s="7"/>
      <c r="L770" s="7"/>
      <c r="M770" s="7"/>
      <c r="N770" s="7"/>
      <c r="O770" s="7"/>
      <c r="P770" s="7"/>
      <c r="Q770" s="7"/>
      <c r="R770" s="7"/>
      <c r="S770" s="7"/>
      <c r="T770" s="7"/>
      <c r="U770" s="7"/>
    </row>
    <row r="771" spans="1:21" ht="16.5" customHeight="1">
      <c r="A771" s="7"/>
      <c r="B771" s="7"/>
      <c r="C771" s="7"/>
      <c r="D771" s="7"/>
      <c r="E771" s="7"/>
      <c r="F771" s="7"/>
      <c r="G771" s="7"/>
      <c r="H771" s="7"/>
      <c r="I771" s="7"/>
      <c r="J771" s="7"/>
      <c r="K771" s="7"/>
      <c r="L771" s="7"/>
      <c r="M771" s="7"/>
      <c r="N771" s="7"/>
      <c r="O771" s="7"/>
      <c r="P771" s="7"/>
      <c r="Q771" s="7"/>
      <c r="R771" s="7"/>
      <c r="S771" s="7"/>
      <c r="T771" s="7"/>
      <c r="U771" s="7"/>
    </row>
    <row r="772" spans="1:21" ht="16.5" customHeight="1">
      <c r="A772" s="7"/>
      <c r="B772" s="7"/>
      <c r="C772" s="7"/>
      <c r="D772" s="7"/>
      <c r="E772" s="7"/>
      <c r="F772" s="7"/>
      <c r="G772" s="7"/>
      <c r="H772" s="7"/>
      <c r="I772" s="7"/>
      <c r="J772" s="7"/>
      <c r="K772" s="7"/>
      <c r="L772" s="7"/>
      <c r="M772" s="7"/>
      <c r="N772" s="7"/>
      <c r="O772" s="7"/>
      <c r="P772" s="7"/>
      <c r="Q772" s="7"/>
      <c r="R772" s="7"/>
      <c r="S772" s="7"/>
      <c r="T772" s="7"/>
      <c r="U772" s="7"/>
    </row>
    <row r="773" spans="1:21" ht="16.5" customHeight="1">
      <c r="A773" s="7"/>
      <c r="B773" s="7"/>
      <c r="C773" s="7"/>
      <c r="D773" s="7"/>
      <c r="E773" s="7"/>
      <c r="F773" s="7"/>
      <c r="G773" s="7"/>
      <c r="H773" s="7"/>
      <c r="I773" s="7"/>
      <c r="J773" s="7"/>
      <c r="K773" s="7"/>
      <c r="L773" s="7"/>
      <c r="M773" s="7"/>
      <c r="N773" s="7"/>
      <c r="O773" s="7"/>
      <c r="P773" s="7"/>
      <c r="Q773" s="7"/>
      <c r="R773" s="7"/>
      <c r="S773" s="7"/>
      <c r="T773" s="7"/>
      <c r="U773" s="7"/>
    </row>
    <row r="774" spans="1:21" ht="16.5" customHeight="1">
      <c r="A774" s="7"/>
      <c r="B774" s="7"/>
      <c r="C774" s="7"/>
      <c r="D774" s="7"/>
      <c r="E774" s="7"/>
      <c r="F774" s="7"/>
      <c r="G774" s="7"/>
      <c r="H774" s="7"/>
      <c r="I774" s="7"/>
      <c r="J774" s="7"/>
      <c r="K774" s="7"/>
      <c r="L774" s="7"/>
      <c r="M774" s="7"/>
      <c r="N774" s="7"/>
      <c r="O774" s="7"/>
      <c r="P774" s="7"/>
      <c r="Q774" s="7"/>
      <c r="R774" s="7"/>
      <c r="S774" s="7"/>
      <c r="T774" s="7"/>
      <c r="U774" s="7"/>
    </row>
    <row r="775" spans="1:21" ht="16.5" customHeight="1">
      <c r="A775" s="7"/>
      <c r="B775" s="7"/>
      <c r="C775" s="7"/>
      <c r="D775" s="7"/>
      <c r="E775" s="7"/>
      <c r="F775" s="7"/>
      <c r="G775" s="7"/>
      <c r="H775" s="7"/>
      <c r="I775" s="7"/>
      <c r="J775" s="7"/>
      <c r="K775" s="7"/>
      <c r="L775" s="7"/>
      <c r="M775" s="7"/>
      <c r="N775" s="7"/>
      <c r="O775" s="7"/>
      <c r="P775" s="7"/>
      <c r="Q775" s="7"/>
      <c r="R775" s="7"/>
      <c r="S775" s="7"/>
      <c r="T775" s="7"/>
      <c r="U775" s="7"/>
    </row>
    <row r="776" spans="1:21" ht="16.5" customHeight="1">
      <c r="A776" s="7"/>
      <c r="B776" s="7"/>
      <c r="C776" s="7"/>
      <c r="D776" s="7"/>
      <c r="E776" s="7"/>
      <c r="F776" s="7"/>
      <c r="G776" s="7"/>
      <c r="H776" s="7"/>
      <c r="I776" s="7"/>
      <c r="J776" s="7"/>
      <c r="K776" s="7"/>
      <c r="L776" s="7"/>
      <c r="M776" s="7"/>
      <c r="N776" s="7"/>
      <c r="O776" s="7"/>
      <c r="P776" s="7"/>
      <c r="Q776" s="7"/>
      <c r="R776" s="7"/>
      <c r="S776" s="7"/>
      <c r="T776" s="7"/>
      <c r="U776" s="7"/>
    </row>
    <row r="777" spans="1:21" ht="16.5" customHeight="1">
      <c r="A777" s="7"/>
      <c r="B777" s="7"/>
      <c r="C777" s="7"/>
      <c r="D777" s="7"/>
      <c r="E777" s="7"/>
      <c r="F777" s="7"/>
      <c r="G777" s="7"/>
      <c r="H777" s="7"/>
      <c r="I777" s="7"/>
      <c r="J777" s="7"/>
      <c r="K777" s="7"/>
      <c r="L777" s="7"/>
      <c r="M777" s="7"/>
      <c r="N777" s="7"/>
      <c r="O777" s="7"/>
      <c r="P777" s="7"/>
      <c r="Q777" s="7"/>
      <c r="R777" s="7"/>
      <c r="S777" s="7"/>
      <c r="T777" s="7"/>
      <c r="U777" s="7"/>
    </row>
    <row r="778" spans="1:21" ht="16.5" customHeight="1">
      <c r="A778" s="7"/>
      <c r="B778" s="7"/>
      <c r="C778" s="7"/>
      <c r="D778" s="7"/>
      <c r="E778" s="7"/>
      <c r="F778" s="7"/>
      <c r="G778" s="7"/>
      <c r="H778" s="7"/>
      <c r="I778" s="7"/>
      <c r="J778" s="7"/>
      <c r="K778" s="7"/>
      <c r="L778" s="7"/>
      <c r="M778" s="7"/>
      <c r="N778" s="7"/>
      <c r="O778" s="7"/>
      <c r="P778" s="7"/>
      <c r="Q778" s="7"/>
      <c r="R778" s="7"/>
      <c r="S778" s="7"/>
      <c r="T778" s="7"/>
      <c r="U778" s="7"/>
    </row>
    <row r="779" spans="1:21" ht="16.5" customHeight="1">
      <c r="A779" s="7"/>
      <c r="B779" s="7"/>
      <c r="C779" s="7"/>
      <c r="D779" s="7"/>
      <c r="E779" s="7"/>
      <c r="F779" s="7"/>
      <c r="G779" s="7"/>
      <c r="H779" s="7"/>
      <c r="I779" s="7"/>
      <c r="J779" s="7"/>
      <c r="K779" s="7"/>
      <c r="L779" s="7"/>
      <c r="M779" s="7"/>
      <c r="N779" s="7"/>
      <c r="O779" s="7"/>
      <c r="P779" s="7"/>
      <c r="Q779" s="7"/>
      <c r="R779" s="7"/>
      <c r="S779" s="7"/>
      <c r="T779" s="7"/>
      <c r="U779" s="7"/>
    </row>
    <row r="780" spans="1:21" ht="16.5" customHeight="1">
      <c r="A780" s="7"/>
      <c r="B780" s="7"/>
      <c r="C780" s="7"/>
      <c r="D780" s="7"/>
      <c r="E780" s="7"/>
      <c r="F780" s="7"/>
      <c r="G780" s="7"/>
      <c r="H780" s="7"/>
      <c r="I780" s="7"/>
      <c r="J780" s="7"/>
      <c r="K780" s="7"/>
      <c r="L780" s="7"/>
      <c r="M780" s="7"/>
      <c r="N780" s="7"/>
      <c r="O780" s="7"/>
      <c r="P780" s="7"/>
      <c r="Q780" s="7"/>
      <c r="R780" s="7"/>
      <c r="S780" s="7"/>
      <c r="T780" s="7"/>
      <c r="U780" s="7"/>
    </row>
    <row r="781" spans="1:21" ht="16.5" customHeight="1">
      <c r="A781" s="7"/>
      <c r="B781" s="7"/>
      <c r="C781" s="7"/>
      <c r="D781" s="7"/>
      <c r="E781" s="7"/>
      <c r="F781" s="7"/>
      <c r="G781" s="7"/>
      <c r="H781" s="7"/>
      <c r="I781" s="7"/>
      <c r="J781" s="7"/>
      <c r="K781" s="7"/>
      <c r="L781" s="7"/>
      <c r="M781" s="7"/>
      <c r="N781" s="7"/>
      <c r="O781" s="7"/>
      <c r="P781" s="7"/>
      <c r="Q781" s="7"/>
      <c r="R781" s="7"/>
      <c r="S781" s="7"/>
      <c r="T781" s="7"/>
      <c r="U781" s="7"/>
    </row>
    <row r="782" spans="1:21" ht="16.5" customHeight="1">
      <c r="A782" s="7"/>
      <c r="B782" s="7"/>
      <c r="C782" s="7"/>
      <c r="D782" s="7"/>
      <c r="E782" s="7"/>
      <c r="F782" s="7"/>
      <c r="G782" s="7"/>
      <c r="H782" s="7"/>
      <c r="I782" s="7"/>
      <c r="J782" s="7"/>
      <c r="K782" s="7"/>
      <c r="L782" s="7"/>
      <c r="M782" s="7"/>
      <c r="N782" s="7"/>
      <c r="O782" s="7"/>
      <c r="P782" s="7"/>
      <c r="Q782" s="7"/>
      <c r="R782" s="7"/>
      <c r="S782" s="7"/>
      <c r="T782" s="7"/>
      <c r="U782" s="7"/>
    </row>
    <row r="783" spans="1:21" ht="16.5" customHeight="1">
      <c r="A783" s="7"/>
      <c r="B783" s="7"/>
      <c r="C783" s="7"/>
      <c r="D783" s="7"/>
      <c r="E783" s="7"/>
      <c r="F783" s="7"/>
      <c r="G783" s="7"/>
      <c r="H783" s="7"/>
      <c r="I783" s="7"/>
      <c r="J783" s="7"/>
      <c r="K783" s="7"/>
      <c r="L783" s="7"/>
      <c r="M783" s="7"/>
      <c r="N783" s="7"/>
      <c r="O783" s="7"/>
      <c r="P783" s="7"/>
      <c r="Q783" s="7"/>
      <c r="R783" s="7"/>
      <c r="S783" s="7"/>
      <c r="T783" s="7"/>
      <c r="U783" s="7"/>
    </row>
    <row r="784" spans="1:21" ht="16.5" customHeight="1">
      <c r="A784" s="7"/>
      <c r="B784" s="7"/>
      <c r="C784" s="7"/>
      <c r="D784" s="7"/>
      <c r="E784" s="7"/>
      <c r="F784" s="7"/>
      <c r="G784" s="7"/>
      <c r="H784" s="7"/>
      <c r="I784" s="7"/>
      <c r="J784" s="7"/>
      <c r="K784" s="7"/>
      <c r="L784" s="7"/>
      <c r="M784" s="7"/>
      <c r="N784" s="7"/>
      <c r="O784" s="7"/>
      <c r="P784" s="7"/>
      <c r="Q784" s="7"/>
      <c r="R784" s="7"/>
      <c r="S784" s="7"/>
      <c r="T784" s="7"/>
      <c r="U784" s="7"/>
    </row>
    <row r="785" spans="1:21" ht="16.5" customHeight="1">
      <c r="A785" s="7"/>
      <c r="B785" s="7"/>
      <c r="C785" s="7"/>
      <c r="D785" s="7"/>
      <c r="E785" s="7"/>
      <c r="F785" s="7"/>
      <c r="G785" s="7"/>
      <c r="H785" s="7"/>
      <c r="I785" s="7"/>
      <c r="J785" s="7"/>
      <c r="K785" s="7"/>
      <c r="L785" s="7"/>
      <c r="M785" s="7"/>
      <c r="N785" s="7"/>
      <c r="O785" s="7"/>
      <c r="P785" s="7"/>
      <c r="Q785" s="7"/>
      <c r="R785" s="7"/>
      <c r="S785" s="7"/>
      <c r="T785" s="7"/>
      <c r="U785" s="7"/>
    </row>
    <row r="786" spans="1:21" ht="16.5" customHeight="1">
      <c r="A786" s="7"/>
      <c r="B786" s="7"/>
      <c r="C786" s="7"/>
      <c r="D786" s="7"/>
      <c r="E786" s="7"/>
      <c r="F786" s="7"/>
      <c r="G786" s="7"/>
      <c r="H786" s="7"/>
      <c r="I786" s="7"/>
      <c r="J786" s="7"/>
      <c r="K786" s="7"/>
      <c r="L786" s="7"/>
      <c r="M786" s="7"/>
      <c r="N786" s="7"/>
      <c r="O786" s="7"/>
      <c r="P786" s="7"/>
      <c r="Q786" s="7"/>
      <c r="R786" s="7"/>
      <c r="S786" s="7"/>
      <c r="T786" s="7"/>
      <c r="U786" s="7"/>
    </row>
    <row r="787" spans="1:21" ht="16.5" customHeight="1">
      <c r="A787" s="7"/>
      <c r="B787" s="7"/>
      <c r="C787" s="7"/>
      <c r="D787" s="7"/>
      <c r="E787" s="7"/>
      <c r="F787" s="7"/>
      <c r="G787" s="7"/>
      <c r="H787" s="7"/>
      <c r="I787" s="7"/>
      <c r="J787" s="7"/>
      <c r="K787" s="7"/>
      <c r="L787" s="7"/>
      <c r="M787" s="7"/>
      <c r="N787" s="7"/>
      <c r="O787" s="7"/>
      <c r="P787" s="7"/>
      <c r="Q787" s="7"/>
      <c r="R787" s="7"/>
      <c r="S787" s="7"/>
      <c r="T787" s="7"/>
      <c r="U787" s="7"/>
    </row>
    <row r="788" spans="1:21" ht="16.5" customHeight="1">
      <c r="A788" s="7"/>
      <c r="B788" s="7"/>
      <c r="C788" s="7"/>
      <c r="D788" s="7"/>
      <c r="E788" s="7"/>
      <c r="F788" s="7"/>
      <c r="G788" s="7"/>
      <c r="H788" s="7"/>
      <c r="I788" s="7"/>
      <c r="J788" s="7"/>
      <c r="K788" s="7"/>
      <c r="L788" s="7"/>
      <c r="M788" s="7"/>
      <c r="N788" s="7"/>
      <c r="O788" s="7"/>
      <c r="P788" s="7"/>
      <c r="Q788" s="7"/>
      <c r="R788" s="7"/>
      <c r="S788" s="7"/>
      <c r="T788" s="7"/>
      <c r="U788" s="7"/>
    </row>
    <row r="789" spans="1:21" ht="16.5" customHeight="1">
      <c r="A789" s="7"/>
      <c r="B789" s="7"/>
      <c r="C789" s="7"/>
      <c r="D789" s="7"/>
      <c r="E789" s="7"/>
      <c r="F789" s="7"/>
      <c r="G789" s="7"/>
      <c r="H789" s="7"/>
      <c r="I789" s="7"/>
      <c r="J789" s="7"/>
      <c r="K789" s="7"/>
      <c r="L789" s="7"/>
      <c r="M789" s="7"/>
      <c r="N789" s="7"/>
      <c r="O789" s="7"/>
      <c r="P789" s="7"/>
      <c r="Q789" s="7"/>
      <c r="R789" s="7"/>
      <c r="S789" s="7"/>
      <c r="T789" s="7"/>
      <c r="U789" s="7"/>
    </row>
    <row r="790" spans="1:21" ht="16.5" customHeight="1">
      <c r="A790" s="7"/>
      <c r="B790" s="7"/>
      <c r="C790" s="7"/>
      <c r="D790" s="7"/>
      <c r="E790" s="7"/>
      <c r="F790" s="7"/>
      <c r="G790" s="7"/>
      <c r="H790" s="7"/>
      <c r="I790" s="7"/>
      <c r="J790" s="7"/>
      <c r="K790" s="7"/>
      <c r="L790" s="7"/>
      <c r="M790" s="7"/>
      <c r="N790" s="7"/>
      <c r="O790" s="7"/>
      <c r="P790" s="7"/>
      <c r="Q790" s="7"/>
      <c r="R790" s="7"/>
      <c r="S790" s="7"/>
      <c r="T790" s="7"/>
      <c r="U790" s="7"/>
    </row>
    <row r="791" spans="1:21" ht="16.5" customHeight="1">
      <c r="A791" s="7"/>
      <c r="B791" s="7"/>
      <c r="C791" s="7"/>
      <c r="D791" s="7"/>
      <c r="E791" s="7"/>
      <c r="F791" s="7"/>
      <c r="G791" s="7"/>
      <c r="H791" s="7"/>
      <c r="I791" s="7"/>
      <c r="J791" s="7"/>
      <c r="K791" s="7"/>
      <c r="L791" s="7"/>
      <c r="M791" s="7"/>
      <c r="N791" s="7"/>
      <c r="O791" s="7"/>
      <c r="P791" s="7"/>
      <c r="Q791" s="7"/>
      <c r="R791" s="7"/>
      <c r="S791" s="7"/>
      <c r="T791" s="7"/>
      <c r="U791" s="7"/>
    </row>
    <row r="792" spans="1:21" ht="16.5" customHeight="1">
      <c r="A792" s="7"/>
      <c r="B792" s="7"/>
      <c r="C792" s="7"/>
      <c r="D792" s="7"/>
      <c r="E792" s="7"/>
      <c r="F792" s="7"/>
      <c r="G792" s="7"/>
      <c r="H792" s="7"/>
      <c r="I792" s="7"/>
      <c r="J792" s="7"/>
      <c r="K792" s="7"/>
      <c r="L792" s="7"/>
      <c r="M792" s="7"/>
      <c r="N792" s="7"/>
      <c r="O792" s="7"/>
      <c r="P792" s="7"/>
      <c r="Q792" s="7"/>
      <c r="R792" s="7"/>
      <c r="S792" s="7"/>
      <c r="T792" s="7"/>
      <c r="U792" s="7"/>
    </row>
    <row r="793" spans="1:21" ht="16.5" customHeight="1">
      <c r="A793" s="7"/>
      <c r="B793" s="7"/>
      <c r="C793" s="7"/>
      <c r="D793" s="7"/>
      <c r="E793" s="7"/>
      <c r="F793" s="7"/>
      <c r="G793" s="7"/>
      <c r="H793" s="7"/>
      <c r="I793" s="7"/>
      <c r="J793" s="7"/>
      <c r="K793" s="7"/>
      <c r="L793" s="7"/>
      <c r="M793" s="7"/>
      <c r="N793" s="7"/>
      <c r="O793" s="7"/>
      <c r="P793" s="7"/>
      <c r="Q793" s="7"/>
      <c r="R793" s="7"/>
      <c r="S793" s="7"/>
      <c r="T793" s="7"/>
      <c r="U793" s="7"/>
    </row>
    <row r="794" spans="1:21" ht="16.5" customHeight="1">
      <c r="A794" s="7"/>
      <c r="B794" s="7"/>
      <c r="C794" s="7"/>
      <c r="D794" s="7"/>
      <c r="E794" s="7"/>
      <c r="F794" s="7"/>
      <c r="G794" s="7"/>
      <c r="H794" s="7"/>
      <c r="I794" s="7"/>
      <c r="J794" s="7"/>
      <c r="K794" s="7"/>
      <c r="L794" s="7"/>
      <c r="M794" s="7"/>
      <c r="N794" s="7"/>
      <c r="O794" s="7"/>
      <c r="P794" s="7"/>
      <c r="Q794" s="7"/>
      <c r="R794" s="7"/>
      <c r="S794" s="7"/>
      <c r="T794" s="7"/>
      <c r="U794" s="7"/>
    </row>
    <row r="795" spans="1:21" ht="16.5" customHeight="1">
      <c r="A795" s="7"/>
      <c r="B795" s="7"/>
      <c r="C795" s="7"/>
      <c r="D795" s="7"/>
      <c r="E795" s="7"/>
      <c r="F795" s="7"/>
      <c r="G795" s="7"/>
      <c r="H795" s="7"/>
      <c r="I795" s="7"/>
      <c r="J795" s="7"/>
      <c r="K795" s="7"/>
      <c r="L795" s="7"/>
      <c r="M795" s="7"/>
      <c r="N795" s="7"/>
      <c r="O795" s="7"/>
      <c r="P795" s="7"/>
      <c r="Q795" s="7"/>
      <c r="R795" s="7"/>
      <c r="S795" s="7"/>
      <c r="T795" s="7"/>
      <c r="U795" s="7"/>
    </row>
    <row r="796" spans="1:21" ht="16.5" customHeight="1">
      <c r="A796" s="7"/>
      <c r="B796" s="7"/>
      <c r="C796" s="7"/>
      <c r="D796" s="7"/>
      <c r="E796" s="7"/>
      <c r="F796" s="7"/>
      <c r="G796" s="7"/>
      <c r="H796" s="7"/>
      <c r="I796" s="7"/>
      <c r="J796" s="7"/>
      <c r="K796" s="7"/>
      <c r="L796" s="7"/>
      <c r="M796" s="7"/>
      <c r="N796" s="7"/>
      <c r="O796" s="7"/>
      <c r="P796" s="7"/>
      <c r="Q796" s="7"/>
      <c r="R796" s="7"/>
      <c r="S796" s="7"/>
      <c r="T796" s="7"/>
      <c r="U796" s="7"/>
    </row>
    <row r="797" spans="1:21" ht="16.5" customHeight="1">
      <c r="A797" s="7"/>
      <c r="B797" s="7"/>
      <c r="C797" s="7"/>
      <c r="D797" s="7"/>
      <c r="E797" s="7"/>
      <c r="F797" s="7"/>
      <c r="G797" s="7"/>
      <c r="H797" s="7"/>
      <c r="I797" s="7"/>
      <c r="J797" s="7"/>
      <c r="K797" s="7"/>
      <c r="L797" s="7"/>
      <c r="M797" s="7"/>
      <c r="N797" s="7"/>
      <c r="O797" s="7"/>
      <c r="P797" s="7"/>
      <c r="Q797" s="7"/>
      <c r="R797" s="7"/>
      <c r="S797" s="7"/>
      <c r="T797" s="7"/>
      <c r="U797" s="7"/>
    </row>
    <row r="798" spans="1:21" ht="16.5" customHeight="1">
      <c r="A798" s="7"/>
      <c r="B798" s="7"/>
      <c r="C798" s="7"/>
      <c r="D798" s="7"/>
      <c r="E798" s="7"/>
      <c r="F798" s="7"/>
      <c r="G798" s="7"/>
      <c r="H798" s="7"/>
      <c r="I798" s="7"/>
      <c r="J798" s="7"/>
      <c r="K798" s="7"/>
      <c r="L798" s="7"/>
      <c r="M798" s="7"/>
      <c r="N798" s="7"/>
      <c r="O798" s="7"/>
      <c r="P798" s="7"/>
      <c r="Q798" s="7"/>
      <c r="R798" s="7"/>
      <c r="S798" s="7"/>
      <c r="T798" s="7"/>
      <c r="U798" s="7"/>
    </row>
    <row r="799" spans="1:21" ht="16.5" customHeight="1">
      <c r="A799" s="7"/>
      <c r="B799" s="7"/>
      <c r="C799" s="7"/>
      <c r="D799" s="7"/>
      <c r="E799" s="7"/>
      <c r="F799" s="7"/>
      <c r="G799" s="7"/>
      <c r="H799" s="7"/>
      <c r="I799" s="7"/>
      <c r="J799" s="7"/>
      <c r="K799" s="7"/>
      <c r="L799" s="7"/>
      <c r="M799" s="7"/>
      <c r="N799" s="7"/>
      <c r="O799" s="7"/>
      <c r="P799" s="7"/>
      <c r="Q799" s="7"/>
      <c r="R799" s="7"/>
      <c r="S799" s="7"/>
      <c r="T799" s="7"/>
      <c r="U799" s="7"/>
    </row>
    <row r="800" spans="1:21" ht="16.5" customHeight="1">
      <c r="A800" s="7"/>
      <c r="B800" s="7"/>
      <c r="C800" s="7"/>
      <c r="D800" s="7"/>
      <c r="E800" s="7"/>
      <c r="F800" s="7"/>
      <c r="G800" s="7"/>
      <c r="H800" s="7"/>
      <c r="I800" s="7"/>
      <c r="J800" s="7"/>
      <c r="K800" s="7"/>
      <c r="L800" s="7"/>
      <c r="M800" s="7"/>
      <c r="N800" s="7"/>
      <c r="O800" s="7"/>
      <c r="P800" s="7"/>
      <c r="Q800" s="7"/>
      <c r="R800" s="7"/>
      <c r="S800" s="7"/>
      <c r="T800" s="7"/>
      <c r="U800" s="7"/>
    </row>
    <row r="801" spans="1:21" ht="16.5" customHeight="1">
      <c r="A801" s="7"/>
      <c r="B801" s="7"/>
      <c r="C801" s="7"/>
      <c r="D801" s="7"/>
      <c r="E801" s="7"/>
      <c r="F801" s="7"/>
      <c r="G801" s="7"/>
      <c r="H801" s="7"/>
      <c r="I801" s="7"/>
      <c r="J801" s="7"/>
      <c r="K801" s="7"/>
      <c r="L801" s="7"/>
      <c r="M801" s="7"/>
      <c r="N801" s="7"/>
      <c r="O801" s="7"/>
      <c r="P801" s="7"/>
      <c r="Q801" s="7"/>
      <c r="R801" s="7"/>
      <c r="S801" s="7"/>
      <c r="T801" s="7"/>
      <c r="U801" s="7"/>
    </row>
    <row r="802" spans="1:21" ht="16.5" customHeight="1">
      <c r="A802" s="7"/>
      <c r="B802" s="7"/>
      <c r="C802" s="7"/>
      <c r="D802" s="7"/>
      <c r="E802" s="7"/>
      <c r="F802" s="7"/>
      <c r="G802" s="7"/>
      <c r="H802" s="7"/>
      <c r="I802" s="7"/>
      <c r="J802" s="7"/>
      <c r="K802" s="7"/>
      <c r="L802" s="7"/>
      <c r="M802" s="7"/>
      <c r="N802" s="7"/>
      <c r="O802" s="7"/>
      <c r="P802" s="7"/>
      <c r="Q802" s="7"/>
      <c r="R802" s="7"/>
      <c r="S802" s="7"/>
      <c r="T802" s="7"/>
      <c r="U802" s="7"/>
    </row>
    <row r="803" spans="1:21" ht="16.5" customHeight="1">
      <c r="A803" s="7"/>
      <c r="B803" s="7"/>
      <c r="C803" s="7"/>
      <c r="D803" s="7"/>
      <c r="E803" s="7"/>
      <c r="F803" s="7"/>
      <c r="G803" s="7"/>
      <c r="H803" s="7"/>
      <c r="I803" s="7"/>
      <c r="J803" s="7"/>
      <c r="K803" s="7"/>
      <c r="L803" s="7"/>
      <c r="M803" s="7"/>
      <c r="N803" s="7"/>
      <c r="O803" s="7"/>
      <c r="P803" s="7"/>
      <c r="Q803" s="7"/>
      <c r="R803" s="7"/>
      <c r="S803" s="7"/>
      <c r="T803" s="7"/>
      <c r="U803" s="7"/>
    </row>
    <row r="804" spans="1:21" ht="16.5" customHeight="1">
      <c r="A804" s="7"/>
      <c r="B804" s="7"/>
      <c r="C804" s="7"/>
      <c r="D804" s="7"/>
      <c r="E804" s="7"/>
      <c r="F804" s="7"/>
      <c r="G804" s="7"/>
      <c r="H804" s="7"/>
      <c r="I804" s="7"/>
      <c r="J804" s="7"/>
      <c r="K804" s="7"/>
      <c r="L804" s="7"/>
      <c r="M804" s="7"/>
      <c r="N804" s="7"/>
      <c r="O804" s="7"/>
      <c r="P804" s="7"/>
      <c r="Q804" s="7"/>
      <c r="R804" s="7"/>
      <c r="S804" s="7"/>
      <c r="T804" s="7"/>
      <c r="U804" s="7"/>
    </row>
    <row r="805" spans="1:21" ht="16.5" customHeight="1">
      <c r="A805" s="7"/>
      <c r="B805" s="7"/>
      <c r="C805" s="7"/>
      <c r="D805" s="7"/>
      <c r="E805" s="7"/>
      <c r="F805" s="7"/>
      <c r="G805" s="7"/>
      <c r="H805" s="7"/>
      <c r="I805" s="7"/>
      <c r="J805" s="7"/>
      <c r="K805" s="7"/>
      <c r="L805" s="7"/>
      <c r="M805" s="7"/>
      <c r="N805" s="7"/>
      <c r="O805" s="7"/>
      <c r="P805" s="7"/>
      <c r="Q805" s="7"/>
      <c r="R805" s="7"/>
      <c r="S805" s="7"/>
      <c r="T805" s="7"/>
      <c r="U805" s="7"/>
    </row>
    <row r="806" spans="1:21" ht="16.5" customHeight="1">
      <c r="A806" s="7"/>
      <c r="B806" s="7"/>
      <c r="C806" s="7"/>
      <c r="D806" s="7"/>
      <c r="E806" s="7"/>
      <c r="F806" s="7"/>
      <c r="G806" s="7"/>
      <c r="H806" s="7"/>
      <c r="I806" s="7"/>
      <c r="J806" s="7"/>
      <c r="K806" s="7"/>
      <c r="L806" s="7"/>
      <c r="M806" s="7"/>
      <c r="N806" s="7"/>
      <c r="O806" s="7"/>
      <c r="P806" s="7"/>
      <c r="Q806" s="7"/>
      <c r="R806" s="7"/>
      <c r="S806" s="7"/>
      <c r="T806" s="7"/>
      <c r="U806" s="7"/>
    </row>
    <row r="807" spans="1:21" ht="16.5" customHeight="1">
      <c r="A807" s="7"/>
      <c r="B807" s="7"/>
      <c r="C807" s="7"/>
      <c r="D807" s="7"/>
      <c r="E807" s="7"/>
      <c r="F807" s="7"/>
      <c r="G807" s="7"/>
      <c r="H807" s="7"/>
      <c r="I807" s="7"/>
      <c r="J807" s="7"/>
      <c r="K807" s="7"/>
      <c r="L807" s="7"/>
      <c r="M807" s="7"/>
      <c r="N807" s="7"/>
      <c r="O807" s="7"/>
      <c r="P807" s="7"/>
      <c r="Q807" s="7"/>
      <c r="R807" s="7"/>
      <c r="S807" s="7"/>
      <c r="T807" s="7"/>
      <c r="U807" s="7"/>
    </row>
    <row r="808" spans="1:21" ht="16.5" customHeight="1">
      <c r="A808" s="7"/>
      <c r="B808" s="7"/>
      <c r="C808" s="7"/>
      <c r="D808" s="7"/>
      <c r="E808" s="7"/>
      <c r="F808" s="7"/>
      <c r="G808" s="7"/>
      <c r="H808" s="7"/>
      <c r="I808" s="7"/>
      <c r="J808" s="7"/>
      <c r="K808" s="7"/>
      <c r="L808" s="7"/>
      <c r="M808" s="7"/>
      <c r="N808" s="7"/>
      <c r="O808" s="7"/>
      <c r="P808" s="7"/>
      <c r="Q808" s="7"/>
      <c r="R808" s="7"/>
      <c r="S808" s="7"/>
      <c r="T808" s="7"/>
      <c r="U808" s="7"/>
    </row>
    <row r="809" spans="1:21" ht="16.5" customHeight="1">
      <c r="A809" s="7"/>
      <c r="B809" s="7"/>
      <c r="C809" s="7"/>
      <c r="D809" s="7"/>
      <c r="E809" s="7"/>
      <c r="F809" s="7"/>
      <c r="G809" s="7"/>
      <c r="H809" s="7"/>
      <c r="I809" s="7"/>
      <c r="J809" s="7"/>
      <c r="K809" s="7"/>
      <c r="L809" s="7"/>
      <c r="M809" s="7"/>
      <c r="N809" s="7"/>
      <c r="O809" s="7"/>
      <c r="P809" s="7"/>
      <c r="Q809" s="7"/>
      <c r="R809" s="7"/>
      <c r="S809" s="7"/>
      <c r="T809" s="7"/>
      <c r="U809" s="7"/>
    </row>
    <row r="810" spans="1:21" ht="16.5" customHeight="1">
      <c r="A810" s="7"/>
      <c r="B810" s="7"/>
      <c r="C810" s="7"/>
      <c r="D810" s="7"/>
      <c r="E810" s="7"/>
      <c r="F810" s="7"/>
      <c r="G810" s="7"/>
      <c r="H810" s="7"/>
      <c r="I810" s="7"/>
      <c r="J810" s="7"/>
      <c r="K810" s="7"/>
      <c r="L810" s="7"/>
      <c r="M810" s="7"/>
      <c r="N810" s="7"/>
      <c r="O810" s="7"/>
      <c r="P810" s="7"/>
      <c r="Q810" s="7"/>
      <c r="R810" s="7"/>
      <c r="S810" s="7"/>
      <c r="T810" s="7"/>
      <c r="U810" s="7"/>
    </row>
    <row r="811" spans="1:21" ht="16.5" customHeight="1">
      <c r="A811" s="7"/>
      <c r="B811" s="7"/>
      <c r="C811" s="7"/>
      <c r="D811" s="7"/>
      <c r="E811" s="7"/>
      <c r="F811" s="7"/>
      <c r="G811" s="7"/>
      <c r="H811" s="7"/>
      <c r="I811" s="7"/>
      <c r="J811" s="7"/>
      <c r="K811" s="7"/>
      <c r="L811" s="7"/>
      <c r="M811" s="7"/>
      <c r="N811" s="7"/>
      <c r="O811" s="7"/>
      <c r="P811" s="7"/>
      <c r="Q811" s="7"/>
      <c r="R811" s="7"/>
      <c r="S811" s="7"/>
      <c r="T811" s="7"/>
      <c r="U811" s="7"/>
    </row>
    <row r="812" spans="1:21" ht="16.5" customHeight="1">
      <c r="A812" s="7"/>
      <c r="B812" s="7"/>
      <c r="C812" s="7"/>
      <c r="D812" s="7"/>
      <c r="E812" s="7"/>
      <c r="F812" s="7"/>
      <c r="G812" s="7"/>
      <c r="H812" s="7"/>
      <c r="I812" s="7"/>
      <c r="J812" s="7"/>
      <c r="K812" s="7"/>
      <c r="L812" s="7"/>
      <c r="M812" s="7"/>
      <c r="N812" s="7"/>
      <c r="O812" s="7"/>
      <c r="P812" s="7"/>
      <c r="Q812" s="7"/>
      <c r="R812" s="7"/>
      <c r="S812" s="7"/>
      <c r="T812" s="7"/>
      <c r="U812" s="7"/>
    </row>
    <row r="813" spans="1:21" ht="16.5" customHeight="1">
      <c r="A813" s="7"/>
      <c r="B813" s="7"/>
      <c r="C813" s="7"/>
      <c r="D813" s="7"/>
      <c r="E813" s="7"/>
      <c r="F813" s="7"/>
      <c r="G813" s="7"/>
      <c r="H813" s="7"/>
      <c r="I813" s="7"/>
      <c r="J813" s="7"/>
      <c r="K813" s="7"/>
      <c r="L813" s="7"/>
      <c r="M813" s="7"/>
      <c r="N813" s="7"/>
      <c r="O813" s="7"/>
      <c r="P813" s="7"/>
      <c r="Q813" s="7"/>
      <c r="R813" s="7"/>
      <c r="S813" s="7"/>
      <c r="T813" s="7"/>
      <c r="U813" s="7"/>
    </row>
    <row r="814" spans="1:21" ht="16.5" customHeight="1">
      <c r="A814" s="7"/>
      <c r="B814" s="7"/>
      <c r="C814" s="7"/>
      <c r="D814" s="7"/>
      <c r="E814" s="7"/>
      <c r="F814" s="7"/>
      <c r="G814" s="7"/>
      <c r="H814" s="7"/>
      <c r="I814" s="7"/>
      <c r="J814" s="7"/>
      <c r="K814" s="7"/>
      <c r="L814" s="7"/>
      <c r="M814" s="7"/>
      <c r="N814" s="7"/>
      <c r="O814" s="7"/>
      <c r="P814" s="7"/>
      <c r="Q814" s="7"/>
      <c r="R814" s="7"/>
      <c r="S814" s="7"/>
      <c r="T814" s="7"/>
      <c r="U814" s="7"/>
    </row>
    <row r="815" spans="1:21" ht="16.5" customHeight="1">
      <c r="A815" s="7"/>
      <c r="B815" s="7"/>
      <c r="C815" s="7"/>
      <c r="D815" s="7"/>
      <c r="E815" s="7"/>
      <c r="F815" s="7"/>
      <c r="G815" s="7"/>
      <c r="H815" s="7"/>
      <c r="I815" s="7"/>
      <c r="J815" s="7"/>
      <c r="K815" s="7"/>
      <c r="L815" s="7"/>
      <c r="M815" s="7"/>
      <c r="N815" s="7"/>
      <c r="O815" s="7"/>
      <c r="P815" s="7"/>
      <c r="Q815" s="7"/>
      <c r="R815" s="7"/>
      <c r="S815" s="7"/>
      <c r="T815" s="7"/>
      <c r="U815" s="7"/>
    </row>
    <row r="816" spans="1:21" ht="16.5" customHeight="1">
      <c r="A816" s="7"/>
      <c r="B816" s="7"/>
      <c r="C816" s="7"/>
      <c r="D816" s="7"/>
      <c r="E816" s="7"/>
      <c r="F816" s="7"/>
      <c r="G816" s="7"/>
      <c r="H816" s="7"/>
      <c r="I816" s="7"/>
      <c r="J816" s="7"/>
      <c r="K816" s="7"/>
      <c r="L816" s="7"/>
      <c r="M816" s="7"/>
      <c r="N816" s="7"/>
      <c r="O816" s="7"/>
      <c r="P816" s="7"/>
      <c r="Q816" s="7"/>
      <c r="R816" s="7"/>
      <c r="S816" s="7"/>
      <c r="T816" s="7"/>
      <c r="U816" s="7"/>
    </row>
    <row r="817" spans="1:21" ht="16.5" customHeight="1">
      <c r="A817" s="7"/>
      <c r="B817" s="7"/>
      <c r="C817" s="7"/>
      <c r="D817" s="7"/>
      <c r="E817" s="7"/>
      <c r="F817" s="7"/>
      <c r="G817" s="7"/>
      <c r="H817" s="7"/>
      <c r="I817" s="7"/>
      <c r="J817" s="7"/>
      <c r="K817" s="7"/>
      <c r="L817" s="7"/>
      <c r="M817" s="7"/>
      <c r="N817" s="7"/>
      <c r="O817" s="7"/>
      <c r="P817" s="7"/>
      <c r="Q817" s="7"/>
      <c r="R817" s="7"/>
      <c r="S817" s="7"/>
      <c r="T817" s="7"/>
      <c r="U817" s="7"/>
    </row>
    <row r="818" spans="1:21" ht="16.5" customHeight="1">
      <c r="A818" s="7"/>
      <c r="B818" s="7"/>
      <c r="C818" s="7"/>
      <c r="D818" s="7"/>
      <c r="E818" s="7"/>
      <c r="F818" s="7"/>
      <c r="G818" s="7"/>
      <c r="H818" s="7"/>
      <c r="I818" s="7"/>
      <c r="J818" s="7"/>
      <c r="K818" s="7"/>
      <c r="L818" s="7"/>
      <c r="M818" s="7"/>
      <c r="N818" s="7"/>
      <c r="O818" s="7"/>
      <c r="P818" s="7"/>
      <c r="Q818" s="7"/>
      <c r="R818" s="7"/>
      <c r="S818" s="7"/>
      <c r="T818" s="7"/>
      <c r="U818" s="7"/>
    </row>
    <row r="819" spans="1:21" ht="16.5" customHeight="1">
      <c r="A819" s="7"/>
      <c r="B819" s="7"/>
      <c r="C819" s="7"/>
      <c r="D819" s="7"/>
      <c r="E819" s="7"/>
      <c r="F819" s="7"/>
      <c r="G819" s="7"/>
      <c r="H819" s="7"/>
      <c r="I819" s="7"/>
      <c r="J819" s="7"/>
      <c r="K819" s="7"/>
      <c r="L819" s="7"/>
      <c r="M819" s="7"/>
      <c r="N819" s="7"/>
      <c r="O819" s="7"/>
      <c r="P819" s="7"/>
      <c r="Q819" s="7"/>
      <c r="R819" s="7"/>
      <c r="S819" s="7"/>
      <c r="T819" s="7"/>
      <c r="U819" s="7"/>
    </row>
    <row r="820" spans="1:21" ht="16.5" customHeight="1">
      <c r="A820" s="7"/>
      <c r="B820" s="7"/>
      <c r="C820" s="7"/>
      <c r="D820" s="7"/>
      <c r="E820" s="7"/>
      <c r="F820" s="7"/>
      <c r="G820" s="7"/>
      <c r="H820" s="7"/>
      <c r="I820" s="7"/>
      <c r="J820" s="7"/>
      <c r="K820" s="7"/>
      <c r="L820" s="7"/>
      <c r="M820" s="7"/>
      <c r="N820" s="7"/>
      <c r="O820" s="7"/>
      <c r="P820" s="7"/>
      <c r="Q820" s="7"/>
      <c r="R820" s="7"/>
      <c r="S820" s="7"/>
      <c r="T820" s="7"/>
      <c r="U820" s="7"/>
    </row>
    <row r="821" spans="1:21" ht="16.5" customHeight="1">
      <c r="A821" s="7"/>
      <c r="B821" s="7"/>
      <c r="C821" s="7"/>
      <c r="D821" s="7"/>
      <c r="E821" s="7"/>
      <c r="F821" s="7"/>
      <c r="G821" s="7"/>
      <c r="H821" s="7"/>
      <c r="I821" s="7"/>
      <c r="J821" s="7"/>
      <c r="K821" s="7"/>
      <c r="L821" s="7"/>
      <c r="M821" s="7"/>
      <c r="N821" s="7"/>
      <c r="O821" s="7"/>
      <c r="P821" s="7"/>
      <c r="Q821" s="7"/>
      <c r="R821" s="7"/>
      <c r="S821" s="7"/>
      <c r="T821" s="7"/>
      <c r="U821" s="7"/>
    </row>
    <row r="822" spans="1:21" ht="16.5" customHeight="1">
      <c r="A822" s="7"/>
      <c r="B822" s="7"/>
      <c r="C822" s="7"/>
      <c r="D822" s="7"/>
      <c r="E822" s="7"/>
      <c r="F822" s="7"/>
      <c r="G822" s="7"/>
      <c r="H822" s="7"/>
      <c r="I822" s="7"/>
      <c r="J822" s="7"/>
      <c r="K822" s="7"/>
      <c r="L822" s="7"/>
      <c r="M822" s="7"/>
      <c r="N822" s="7"/>
      <c r="O822" s="7"/>
      <c r="P822" s="7"/>
      <c r="Q822" s="7"/>
      <c r="R822" s="7"/>
      <c r="S822" s="7"/>
      <c r="T822" s="7"/>
      <c r="U822" s="7"/>
    </row>
    <row r="823" spans="1:21" ht="16.5" customHeight="1">
      <c r="A823" s="7"/>
      <c r="B823" s="7"/>
      <c r="C823" s="7"/>
      <c r="D823" s="7"/>
      <c r="E823" s="7"/>
      <c r="F823" s="7"/>
      <c r="G823" s="7"/>
      <c r="H823" s="7"/>
      <c r="I823" s="7"/>
      <c r="J823" s="7"/>
      <c r="K823" s="7"/>
      <c r="L823" s="7"/>
      <c r="M823" s="7"/>
      <c r="N823" s="7"/>
      <c r="O823" s="7"/>
      <c r="P823" s="7"/>
      <c r="Q823" s="7"/>
      <c r="R823" s="7"/>
      <c r="S823" s="7"/>
      <c r="T823" s="7"/>
      <c r="U823" s="7"/>
    </row>
    <row r="824" spans="1:21" ht="16.5" customHeight="1">
      <c r="A824" s="7"/>
      <c r="B824" s="7"/>
      <c r="C824" s="7"/>
      <c r="D824" s="7"/>
      <c r="E824" s="7"/>
      <c r="F824" s="7"/>
      <c r="G824" s="7"/>
      <c r="H824" s="7"/>
      <c r="I824" s="7"/>
      <c r="J824" s="7"/>
      <c r="K824" s="7"/>
      <c r="L824" s="7"/>
      <c r="M824" s="7"/>
      <c r="N824" s="7"/>
      <c r="O824" s="7"/>
      <c r="P824" s="7"/>
      <c r="Q824" s="7"/>
      <c r="R824" s="7"/>
      <c r="S824" s="7"/>
      <c r="T824" s="7"/>
      <c r="U824" s="7"/>
    </row>
    <row r="825" spans="1:21" ht="16.5" customHeight="1">
      <c r="A825" s="7"/>
      <c r="B825" s="7"/>
      <c r="C825" s="7"/>
      <c r="D825" s="7"/>
      <c r="E825" s="7"/>
      <c r="F825" s="7"/>
      <c r="G825" s="7"/>
      <c r="H825" s="7"/>
      <c r="I825" s="7"/>
      <c r="J825" s="7"/>
      <c r="K825" s="7"/>
      <c r="L825" s="7"/>
      <c r="M825" s="7"/>
      <c r="N825" s="7"/>
      <c r="O825" s="7"/>
      <c r="P825" s="7"/>
      <c r="Q825" s="7"/>
      <c r="R825" s="7"/>
      <c r="S825" s="7"/>
      <c r="T825" s="7"/>
      <c r="U825" s="7"/>
    </row>
    <row r="826" spans="1:21" ht="16.5" customHeight="1">
      <c r="A826" s="7"/>
      <c r="B826" s="7"/>
      <c r="C826" s="7"/>
      <c r="D826" s="7"/>
      <c r="E826" s="7"/>
      <c r="F826" s="7"/>
      <c r="G826" s="7"/>
      <c r="H826" s="7"/>
      <c r="I826" s="7"/>
      <c r="J826" s="7"/>
      <c r="K826" s="7"/>
      <c r="L826" s="7"/>
      <c r="M826" s="7"/>
      <c r="N826" s="7"/>
      <c r="O826" s="7"/>
      <c r="P826" s="7"/>
      <c r="Q826" s="7"/>
      <c r="R826" s="7"/>
      <c r="S826" s="7"/>
      <c r="T826" s="7"/>
      <c r="U826" s="7"/>
    </row>
    <row r="827" spans="1:21" ht="16.5" customHeight="1">
      <c r="A827" s="7"/>
      <c r="B827" s="7"/>
      <c r="C827" s="7"/>
      <c r="D827" s="7"/>
      <c r="E827" s="7"/>
      <c r="F827" s="7"/>
      <c r="G827" s="7"/>
      <c r="H827" s="7"/>
      <c r="I827" s="7"/>
      <c r="J827" s="7"/>
      <c r="K827" s="7"/>
      <c r="L827" s="7"/>
      <c r="M827" s="7"/>
      <c r="N827" s="7"/>
      <c r="O827" s="7"/>
      <c r="P827" s="7"/>
      <c r="Q827" s="7"/>
      <c r="R827" s="7"/>
      <c r="S827" s="7"/>
      <c r="T827" s="7"/>
      <c r="U827" s="7"/>
    </row>
    <row r="828" spans="1:21" ht="16.5" customHeight="1">
      <c r="A828" s="7"/>
      <c r="B828" s="7"/>
      <c r="C828" s="7"/>
      <c r="D828" s="7"/>
      <c r="E828" s="7"/>
      <c r="F828" s="7"/>
      <c r="G828" s="7"/>
      <c r="H828" s="7"/>
      <c r="I828" s="7"/>
      <c r="J828" s="7"/>
      <c r="K828" s="7"/>
      <c r="L828" s="7"/>
      <c r="M828" s="7"/>
      <c r="N828" s="7"/>
      <c r="O828" s="7"/>
      <c r="P828" s="7"/>
      <c r="Q828" s="7"/>
      <c r="R828" s="7"/>
      <c r="S828" s="7"/>
      <c r="T828" s="7"/>
      <c r="U828" s="7"/>
    </row>
    <row r="829" spans="1:21" ht="16.5" customHeight="1">
      <c r="A829" s="7"/>
      <c r="B829" s="7"/>
      <c r="C829" s="7"/>
      <c r="D829" s="7"/>
      <c r="E829" s="7"/>
      <c r="F829" s="7"/>
      <c r="G829" s="7"/>
      <c r="H829" s="7"/>
      <c r="I829" s="7"/>
      <c r="J829" s="7"/>
      <c r="K829" s="7"/>
      <c r="L829" s="7"/>
      <c r="M829" s="7"/>
      <c r="N829" s="7"/>
      <c r="O829" s="7"/>
      <c r="P829" s="7"/>
      <c r="Q829" s="7"/>
      <c r="R829" s="7"/>
      <c r="S829" s="7"/>
      <c r="T829" s="7"/>
      <c r="U829" s="7"/>
    </row>
    <row r="830" spans="1:21" ht="16.5" customHeight="1">
      <c r="A830" s="7"/>
      <c r="B830" s="7"/>
      <c r="C830" s="7"/>
      <c r="D830" s="7"/>
      <c r="E830" s="7"/>
      <c r="F830" s="7"/>
      <c r="G830" s="7"/>
      <c r="H830" s="7"/>
      <c r="I830" s="7"/>
      <c r="J830" s="7"/>
      <c r="K830" s="7"/>
      <c r="L830" s="7"/>
      <c r="M830" s="7"/>
      <c r="N830" s="7"/>
      <c r="O830" s="7"/>
      <c r="P830" s="7"/>
      <c r="Q830" s="7"/>
      <c r="R830" s="7"/>
      <c r="S830" s="7"/>
      <c r="T830" s="7"/>
      <c r="U830" s="7"/>
    </row>
    <row r="831" spans="1:21" ht="16.5" customHeight="1">
      <c r="A831" s="7"/>
      <c r="B831" s="7"/>
      <c r="C831" s="7"/>
      <c r="D831" s="7"/>
      <c r="E831" s="7"/>
      <c r="F831" s="7"/>
      <c r="G831" s="7"/>
      <c r="H831" s="7"/>
      <c r="I831" s="7"/>
      <c r="J831" s="7"/>
      <c r="K831" s="7"/>
      <c r="L831" s="7"/>
      <c r="M831" s="7"/>
      <c r="N831" s="7"/>
      <c r="O831" s="7"/>
      <c r="P831" s="7"/>
      <c r="Q831" s="7"/>
      <c r="R831" s="7"/>
      <c r="S831" s="7"/>
      <c r="T831" s="7"/>
      <c r="U831" s="7"/>
    </row>
    <row r="832" spans="1:21" ht="16.5" customHeight="1">
      <c r="A832" s="7"/>
      <c r="B832" s="7"/>
      <c r="C832" s="7"/>
      <c r="D832" s="7"/>
      <c r="E832" s="7"/>
      <c r="F832" s="7"/>
      <c r="G832" s="7"/>
      <c r="H832" s="7"/>
      <c r="I832" s="7"/>
      <c r="J832" s="7"/>
      <c r="K832" s="7"/>
      <c r="L832" s="7"/>
      <c r="M832" s="7"/>
      <c r="N832" s="7"/>
      <c r="O832" s="7"/>
      <c r="P832" s="7"/>
      <c r="Q832" s="7"/>
      <c r="R832" s="7"/>
      <c r="S832" s="7"/>
      <c r="T832" s="7"/>
      <c r="U832" s="7"/>
    </row>
    <row r="833" spans="1:21" ht="16.5" customHeight="1">
      <c r="A833" s="7"/>
      <c r="B833" s="7"/>
      <c r="C833" s="7"/>
      <c r="D833" s="7"/>
      <c r="E833" s="7"/>
      <c r="F833" s="7"/>
      <c r="G833" s="7"/>
      <c r="H833" s="7"/>
      <c r="I833" s="7"/>
      <c r="J833" s="7"/>
      <c r="K833" s="7"/>
      <c r="L833" s="7"/>
      <c r="M833" s="7"/>
      <c r="N833" s="7"/>
      <c r="O833" s="7"/>
      <c r="P833" s="7"/>
      <c r="Q833" s="7"/>
      <c r="R833" s="7"/>
      <c r="S833" s="7"/>
      <c r="T833" s="7"/>
      <c r="U833" s="7"/>
    </row>
    <row r="834" spans="1:21" ht="16.5" customHeight="1">
      <c r="A834" s="7"/>
      <c r="B834" s="7"/>
      <c r="C834" s="7"/>
      <c r="D834" s="7"/>
      <c r="E834" s="7"/>
      <c r="F834" s="7"/>
      <c r="G834" s="7"/>
      <c r="H834" s="7"/>
      <c r="I834" s="7"/>
      <c r="J834" s="7"/>
      <c r="K834" s="7"/>
      <c r="L834" s="7"/>
      <c r="M834" s="7"/>
      <c r="N834" s="7"/>
      <c r="O834" s="7"/>
      <c r="P834" s="7"/>
      <c r="Q834" s="7"/>
      <c r="R834" s="7"/>
      <c r="S834" s="7"/>
      <c r="T834" s="7"/>
      <c r="U834" s="7"/>
    </row>
    <row r="835" spans="1:21" ht="16.5" customHeight="1">
      <c r="A835" s="7"/>
      <c r="B835" s="7"/>
      <c r="C835" s="7"/>
      <c r="D835" s="7"/>
      <c r="E835" s="7"/>
      <c r="F835" s="7"/>
      <c r="G835" s="7"/>
      <c r="H835" s="7"/>
      <c r="I835" s="7"/>
      <c r="J835" s="7"/>
      <c r="K835" s="7"/>
      <c r="L835" s="7"/>
      <c r="M835" s="7"/>
      <c r="N835" s="7"/>
      <c r="O835" s="7"/>
      <c r="P835" s="7"/>
      <c r="Q835" s="7"/>
      <c r="R835" s="7"/>
      <c r="S835" s="7"/>
      <c r="T835" s="7"/>
      <c r="U835" s="7"/>
    </row>
    <row r="836" spans="1:21" ht="16.5" customHeight="1">
      <c r="A836" s="7"/>
      <c r="B836" s="7"/>
      <c r="C836" s="7"/>
      <c r="D836" s="7"/>
      <c r="E836" s="7"/>
      <c r="F836" s="7"/>
      <c r="G836" s="7"/>
      <c r="H836" s="7"/>
      <c r="I836" s="7"/>
      <c r="J836" s="7"/>
      <c r="K836" s="7"/>
      <c r="L836" s="7"/>
      <c r="M836" s="7"/>
      <c r="N836" s="7"/>
      <c r="O836" s="7"/>
      <c r="P836" s="7"/>
      <c r="Q836" s="7"/>
      <c r="R836" s="7"/>
      <c r="S836" s="7"/>
      <c r="T836" s="7"/>
      <c r="U836" s="7"/>
    </row>
    <row r="837" spans="1:21" ht="16.5" customHeight="1">
      <c r="A837" s="7"/>
      <c r="B837" s="7"/>
      <c r="C837" s="7"/>
      <c r="D837" s="7"/>
      <c r="E837" s="7"/>
      <c r="F837" s="7"/>
      <c r="G837" s="7"/>
      <c r="H837" s="7"/>
      <c r="I837" s="7"/>
      <c r="J837" s="7"/>
      <c r="K837" s="7"/>
      <c r="L837" s="7"/>
      <c r="M837" s="7"/>
      <c r="N837" s="7"/>
      <c r="O837" s="7"/>
      <c r="P837" s="7"/>
      <c r="Q837" s="7"/>
      <c r="R837" s="7"/>
      <c r="S837" s="7"/>
      <c r="T837" s="7"/>
      <c r="U837" s="7"/>
    </row>
    <row r="838" spans="1:21" ht="16.5" customHeight="1">
      <c r="A838" s="7"/>
      <c r="B838" s="7"/>
      <c r="C838" s="7"/>
      <c r="D838" s="7"/>
      <c r="E838" s="7"/>
      <c r="F838" s="7"/>
      <c r="G838" s="7"/>
      <c r="H838" s="7"/>
      <c r="I838" s="7"/>
      <c r="J838" s="7"/>
      <c r="K838" s="7"/>
      <c r="L838" s="7"/>
      <c r="M838" s="7"/>
      <c r="N838" s="7"/>
      <c r="O838" s="7"/>
      <c r="P838" s="7"/>
      <c r="Q838" s="7"/>
      <c r="R838" s="7"/>
      <c r="S838" s="7"/>
      <c r="T838" s="7"/>
      <c r="U838" s="7"/>
    </row>
    <row r="839" spans="1:21" ht="16.5" customHeight="1">
      <c r="A839" s="7"/>
      <c r="B839" s="7"/>
      <c r="C839" s="7"/>
      <c r="D839" s="7"/>
      <c r="E839" s="7"/>
      <c r="F839" s="7"/>
      <c r="G839" s="7"/>
      <c r="H839" s="7"/>
      <c r="I839" s="7"/>
      <c r="J839" s="7"/>
      <c r="K839" s="7"/>
      <c r="L839" s="7"/>
      <c r="M839" s="7"/>
      <c r="N839" s="7"/>
      <c r="O839" s="7"/>
      <c r="P839" s="7"/>
      <c r="Q839" s="7"/>
      <c r="R839" s="7"/>
      <c r="S839" s="7"/>
      <c r="T839" s="7"/>
      <c r="U839" s="7"/>
    </row>
    <row r="840" spans="1:21" ht="16.5" customHeight="1">
      <c r="A840" s="7"/>
      <c r="B840" s="7"/>
      <c r="C840" s="7"/>
      <c r="D840" s="7"/>
      <c r="E840" s="7"/>
      <c r="F840" s="7"/>
      <c r="G840" s="7"/>
      <c r="H840" s="7"/>
      <c r="I840" s="7"/>
      <c r="J840" s="7"/>
      <c r="K840" s="7"/>
      <c r="L840" s="7"/>
      <c r="M840" s="7"/>
      <c r="N840" s="7"/>
      <c r="O840" s="7"/>
      <c r="P840" s="7"/>
      <c r="Q840" s="7"/>
      <c r="R840" s="7"/>
      <c r="S840" s="7"/>
      <c r="T840" s="7"/>
      <c r="U840" s="7"/>
    </row>
    <row r="841" spans="1:21" ht="16.5" customHeight="1">
      <c r="A841" s="7"/>
      <c r="B841" s="7"/>
      <c r="C841" s="7"/>
      <c r="D841" s="7"/>
      <c r="E841" s="7"/>
      <c r="F841" s="7"/>
      <c r="G841" s="7"/>
      <c r="H841" s="7"/>
      <c r="I841" s="7"/>
      <c r="J841" s="7"/>
      <c r="K841" s="7"/>
      <c r="L841" s="7"/>
      <c r="M841" s="7"/>
      <c r="N841" s="7"/>
      <c r="O841" s="7"/>
      <c r="P841" s="7"/>
      <c r="Q841" s="7"/>
      <c r="R841" s="7"/>
      <c r="S841" s="7"/>
      <c r="T841" s="7"/>
      <c r="U841" s="7"/>
    </row>
    <row r="842" spans="1:21" ht="16.5" customHeight="1">
      <c r="A842" s="7"/>
      <c r="B842" s="7"/>
      <c r="C842" s="7"/>
      <c r="D842" s="7"/>
      <c r="E842" s="7"/>
      <c r="F842" s="7"/>
      <c r="G842" s="7"/>
      <c r="H842" s="7"/>
      <c r="I842" s="7"/>
      <c r="J842" s="7"/>
      <c r="K842" s="7"/>
      <c r="L842" s="7"/>
      <c r="M842" s="7"/>
      <c r="N842" s="7"/>
      <c r="O842" s="7"/>
      <c r="P842" s="7"/>
      <c r="Q842" s="7"/>
      <c r="R842" s="7"/>
      <c r="S842" s="7"/>
      <c r="T842" s="7"/>
      <c r="U842" s="7"/>
    </row>
    <row r="843" spans="1:21" ht="16.5" customHeight="1">
      <c r="A843" s="7"/>
      <c r="B843" s="7"/>
      <c r="C843" s="7"/>
      <c r="D843" s="7"/>
      <c r="E843" s="7"/>
      <c r="F843" s="7"/>
      <c r="G843" s="7"/>
      <c r="H843" s="7"/>
      <c r="I843" s="7"/>
      <c r="J843" s="7"/>
      <c r="K843" s="7"/>
      <c r="L843" s="7"/>
      <c r="M843" s="7"/>
      <c r="N843" s="7"/>
      <c r="O843" s="7"/>
      <c r="P843" s="7"/>
      <c r="Q843" s="7"/>
      <c r="R843" s="7"/>
      <c r="S843" s="7"/>
      <c r="T843" s="7"/>
      <c r="U843" s="7"/>
    </row>
    <row r="844" spans="1:21" ht="16.5" customHeight="1">
      <c r="A844" s="7"/>
      <c r="B844" s="7"/>
      <c r="C844" s="7"/>
      <c r="D844" s="7"/>
      <c r="E844" s="7"/>
      <c r="F844" s="7"/>
      <c r="G844" s="7"/>
      <c r="H844" s="7"/>
      <c r="I844" s="7"/>
      <c r="J844" s="7"/>
      <c r="K844" s="7"/>
      <c r="L844" s="7"/>
      <c r="M844" s="7"/>
      <c r="N844" s="7"/>
      <c r="O844" s="7"/>
      <c r="P844" s="7"/>
      <c r="Q844" s="7"/>
      <c r="R844" s="7"/>
      <c r="S844" s="7"/>
      <c r="T844" s="7"/>
      <c r="U844" s="7"/>
    </row>
    <row r="845" spans="1:21" ht="16.5" customHeight="1">
      <c r="A845" s="7"/>
      <c r="B845" s="7"/>
      <c r="C845" s="7"/>
      <c r="D845" s="7"/>
      <c r="E845" s="7"/>
      <c r="F845" s="7"/>
      <c r="G845" s="7"/>
      <c r="H845" s="7"/>
      <c r="I845" s="7"/>
      <c r="J845" s="7"/>
      <c r="K845" s="7"/>
      <c r="L845" s="7"/>
      <c r="M845" s="7"/>
      <c r="N845" s="7"/>
      <c r="O845" s="7"/>
      <c r="P845" s="7"/>
      <c r="Q845" s="7"/>
      <c r="R845" s="7"/>
      <c r="S845" s="7"/>
      <c r="T845" s="7"/>
      <c r="U845" s="7"/>
    </row>
    <row r="846" spans="1:21" ht="16.5" customHeight="1">
      <c r="A846" s="7"/>
      <c r="B846" s="7"/>
      <c r="C846" s="7"/>
      <c r="D846" s="7"/>
      <c r="E846" s="7"/>
      <c r="F846" s="7"/>
      <c r="G846" s="7"/>
      <c r="H846" s="7"/>
      <c r="I846" s="7"/>
      <c r="J846" s="7"/>
      <c r="K846" s="7"/>
      <c r="L846" s="7"/>
      <c r="M846" s="7"/>
      <c r="N846" s="7"/>
      <c r="O846" s="7"/>
      <c r="P846" s="7"/>
      <c r="Q846" s="7"/>
      <c r="R846" s="7"/>
      <c r="S846" s="7"/>
      <c r="T846" s="7"/>
      <c r="U846" s="7"/>
    </row>
    <row r="847" spans="1:21" ht="16.5" customHeight="1">
      <c r="A847" s="7"/>
      <c r="B847" s="7"/>
      <c r="C847" s="7"/>
      <c r="D847" s="7"/>
      <c r="E847" s="7"/>
      <c r="F847" s="7"/>
      <c r="G847" s="7"/>
      <c r="H847" s="7"/>
      <c r="I847" s="7"/>
      <c r="J847" s="7"/>
      <c r="K847" s="7"/>
      <c r="L847" s="7"/>
      <c r="M847" s="7"/>
      <c r="N847" s="7"/>
      <c r="O847" s="7"/>
      <c r="P847" s="7"/>
      <c r="Q847" s="7"/>
      <c r="R847" s="7"/>
      <c r="S847" s="7"/>
      <c r="T847" s="7"/>
      <c r="U847" s="7"/>
    </row>
    <row r="848" spans="1:21" ht="16.5" customHeight="1">
      <c r="A848" s="7"/>
      <c r="B848" s="7"/>
      <c r="C848" s="7"/>
      <c r="D848" s="7"/>
      <c r="E848" s="7"/>
      <c r="F848" s="7"/>
      <c r="G848" s="7"/>
      <c r="H848" s="7"/>
      <c r="I848" s="7"/>
      <c r="J848" s="7"/>
      <c r="K848" s="7"/>
      <c r="L848" s="7"/>
      <c r="M848" s="7"/>
      <c r="N848" s="7"/>
      <c r="O848" s="7"/>
      <c r="P848" s="7"/>
      <c r="Q848" s="7"/>
      <c r="R848" s="7"/>
      <c r="S848" s="7"/>
      <c r="T848" s="7"/>
      <c r="U848" s="7"/>
    </row>
    <row r="849" spans="1:21" ht="16.5" customHeight="1">
      <c r="A849" s="7"/>
      <c r="B849" s="7"/>
      <c r="C849" s="7"/>
      <c r="D849" s="7"/>
      <c r="E849" s="7"/>
      <c r="F849" s="7"/>
      <c r="G849" s="7"/>
      <c r="H849" s="7"/>
      <c r="I849" s="7"/>
      <c r="J849" s="7"/>
      <c r="K849" s="7"/>
      <c r="L849" s="7"/>
      <c r="M849" s="7"/>
      <c r="N849" s="7"/>
      <c r="O849" s="7"/>
      <c r="P849" s="7"/>
      <c r="Q849" s="7"/>
      <c r="R849" s="7"/>
      <c r="S849" s="7"/>
      <c r="T849" s="7"/>
      <c r="U849" s="7"/>
    </row>
    <row r="850" spans="1:21" ht="16.5" customHeight="1">
      <c r="A850" s="7"/>
      <c r="B850" s="7"/>
      <c r="C850" s="7"/>
      <c r="D850" s="7"/>
      <c r="E850" s="7"/>
      <c r="F850" s="7"/>
      <c r="G850" s="7"/>
      <c r="H850" s="7"/>
      <c r="I850" s="7"/>
      <c r="J850" s="7"/>
      <c r="K850" s="7"/>
      <c r="L850" s="7"/>
      <c r="M850" s="7"/>
      <c r="N850" s="7"/>
      <c r="O850" s="7"/>
      <c r="P850" s="7"/>
      <c r="Q850" s="7"/>
      <c r="R850" s="7"/>
      <c r="S850" s="7"/>
      <c r="T850" s="7"/>
      <c r="U850" s="7"/>
    </row>
    <row r="851" spans="1:21" ht="16.5" customHeight="1">
      <c r="A851" s="7"/>
      <c r="B851" s="7"/>
      <c r="C851" s="7"/>
      <c r="D851" s="7"/>
      <c r="E851" s="7"/>
      <c r="F851" s="7"/>
      <c r="G851" s="7"/>
      <c r="H851" s="7"/>
      <c r="I851" s="7"/>
      <c r="J851" s="7"/>
      <c r="K851" s="7"/>
      <c r="L851" s="7"/>
      <c r="M851" s="7"/>
      <c r="N851" s="7"/>
      <c r="O851" s="7"/>
      <c r="P851" s="7"/>
      <c r="Q851" s="7"/>
      <c r="R851" s="7"/>
      <c r="S851" s="7"/>
      <c r="T851" s="7"/>
      <c r="U851" s="7"/>
    </row>
    <row r="852" spans="1:21" ht="16.5" customHeight="1">
      <c r="A852" s="7"/>
      <c r="B852" s="7"/>
      <c r="C852" s="7"/>
      <c r="D852" s="7"/>
      <c r="E852" s="7"/>
      <c r="F852" s="7"/>
      <c r="G852" s="7"/>
      <c r="H852" s="7"/>
      <c r="I852" s="7"/>
      <c r="J852" s="7"/>
      <c r="K852" s="7"/>
      <c r="L852" s="7"/>
      <c r="M852" s="7"/>
      <c r="N852" s="7"/>
      <c r="O852" s="7"/>
      <c r="P852" s="7"/>
      <c r="Q852" s="7"/>
      <c r="R852" s="7"/>
      <c r="S852" s="7"/>
      <c r="T852" s="7"/>
      <c r="U852" s="7"/>
    </row>
    <row r="853" spans="1:21" ht="16.5" customHeight="1">
      <c r="A853" s="7"/>
      <c r="B853" s="7"/>
      <c r="C853" s="7"/>
      <c r="D853" s="7"/>
      <c r="E853" s="7"/>
      <c r="F853" s="7"/>
      <c r="G853" s="7"/>
      <c r="H853" s="7"/>
      <c r="I853" s="7"/>
      <c r="J853" s="7"/>
      <c r="K853" s="7"/>
      <c r="L853" s="7"/>
      <c r="M853" s="7"/>
      <c r="N853" s="7"/>
      <c r="O853" s="7"/>
      <c r="P853" s="7"/>
      <c r="Q853" s="7"/>
      <c r="R853" s="7"/>
      <c r="S853" s="7"/>
      <c r="T853" s="7"/>
      <c r="U853" s="7"/>
    </row>
    <row r="854" spans="1:21" ht="16.5" customHeight="1">
      <c r="A854" s="7"/>
      <c r="B854" s="7"/>
      <c r="C854" s="7"/>
      <c r="D854" s="7"/>
      <c r="E854" s="7"/>
      <c r="F854" s="7"/>
      <c r="G854" s="7"/>
      <c r="H854" s="7"/>
      <c r="I854" s="7"/>
      <c r="J854" s="7"/>
      <c r="K854" s="7"/>
      <c r="L854" s="7"/>
      <c r="M854" s="7"/>
      <c r="N854" s="7"/>
      <c r="O854" s="7"/>
      <c r="P854" s="7"/>
      <c r="Q854" s="7"/>
      <c r="R854" s="7"/>
      <c r="S854" s="7"/>
      <c r="T854" s="7"/>
      <c r="U854" s="7"/>
    </row>
    <row r="855" spans="1:21" ht="16.5" customHeight="1">
      <c r="A855" s="7"/>
      <c r="B855" s="7"/>
      <c r="C855" s="7"/>
      <c r="D855" s="7"/>
      <c r="E855" s="7"/>
      <c r="F855" s="7"/>
      <c r="G855" s="7"/>
      <c r="H855" s="7"/>
      <c r="I855" s="7"/>
      <c r="J855" s="7"/>
      <c r="K855" s="7"/>
      <c r="L855" s="7"/>
      <c r="M855" s="7"/>
      <c r="N855" s="7"/>
      <c r="O855" s="7"/>
      <c r="P855" s="7"/>
      <c r="Q855" s="7"/>
      <c r="R855" s="7"/>
      <c r="S855" s="7"/>
      <c r="T855" s="7"/>
      <c r="U855" s="7"/>
    </row>
    <row r="856" spans="1:21" ht="16.5" customHeight="1">
      <c r="A856" s="7"/>
      <c r="B856" s="7"/>
      <c r="C856" s="7"/>
      <c r="D856" s="7"/>
      <c r="E856" s="7"/>
      <c r="F856" s="7"/>
      <c r="G856" s="7"/>
      <c r="H856" s="7"/>
      <c r="I856" s="7"/>
      <c r="J856" s="7"/>
      <c r="K856" s="7"/>
      <c r="L856" s="7"/>
      <c r="M856" s="7"/>
      <c r="N856" s="7"/>
      <c r="O856" s="7"/>
      <c r="P856" s="7"/>
      <c r="Q856" s="7"/>
      <c r="R856" s="7"/>
      <c r="S856" s="7"/>
      <c r="T856" s="7"/>
      <c r="U856" s="7"/>
    </row>
    <row r="857" spans="1:21" ht="16.5" customHeight="1">
      <c r="A857" s="7"/>
      <c r="B857" s="7"/>
      <c r="C857" s="7"/>
      <c r="D857" s="7"/>
      <c r="E857" s="7"/>
      <c r="F857" s="7"/>
      <c r="G857" s="7"/>
      <c r="H857" s="7"/>
      <c r="I857" s="7"/>
      <c r="J857" s="7"/>
      <c r="K857" s="7"/>
      <c r="L857" s="7"/>
      <c r="M857" s="7"/>
      <c r="N857" s="7"/>
      <c r="O857" s="7"/>
      <c r="P857" s="7"/>
      <c r="Q857" s="7"/>
      <c r="R857" s="7"/>
      <c r="S857" s="7"/>
      <c r="T857" s="7"/>
      <c r="U857" s="7"/>
    </row>
    <row r="858" spans="1:21" ht="16.5" customHeight="1">
      <c r="A858" s="7"/>
      <c r="B858" s="7"/>
      <c r="C858" s="7"/>
      <c r="D858" s="7"/>
      <c r="E858" s="7"/>
      <c r="F858" s="7"/>
      <c r="G858" s="7"/>
      <c r="H858" s="7"/>
      <c r="I858" s="7"/>
      <c r="J858" s="7"/>
      <c r="K858" s="7"/>
      <c r="L858" s="7"/>
      <c r="M858" s="7"/>
      <c r="N858" s="7"/>
      <c r="O858" s="7"/>
      <c r="P858" s="7"/>
      <c r="Q858" s="7"/>
      <c r="R858" s="7"/>
      <c r="S858" s="7"/>
      <c r="T858" s="7"/>
      <c r="U858" s="7"/>
    </row>
    <row r="859" spans="1:21" ht="16.5" customHeight="1">
      <c r="A859" s="7"/>
      <c r="B859" s="7"/>
      <c r="C859" s="7"/>
      <c r="D859" s="7"/>
      <c r="E859" s="7"/>
      <c r="F859" s="7"/>
      <c r="G859" s="7"/>
      <c r="H859" s="7"/>
      <c r="I859" s="7"/>
      <c r="J859" s="7"/>
      <c r="K859" s="7"/>
      <c r="L859" s="7"/>
      <c r="M859" s="7"/>
      <c r="N859" s="7"/>
      <c r="O859" s="7"/>
      <c r="P859" s="7"/>
      <c r="Q859" s="7"/>
      <c r="R859" s="7"/>
      <c r="S859" s="7"/>
      <c r="T859" s="7"/>
      <c r="U859" s="7"/>
    </row>
    <row r="860" spans="1:21" ht="16.5" customHeight="1">
      <c r="A860" s="7"/>
      <c r="B860" s="7"/>
      <c r="C860" s="7"/>
      <c r="D860" s="7"/>
      <c r="E860" s="7"/>
      <c r="F860" s="7"/>
      <c r="G860" s="7"/>
      <c r="H860" s="7"/>
      <c r="I860" s="7"/>
      <c r="J860" s="7"/>
      <c r="K860" s="7"/>
      <c r="L860" s="7"/>
      <c r="M860" s="7"/>
      <c r="N860" s="7"/>
      <c r="O860" s="7"/>
      <c r="P860" s="7"/>
      <c r="Q860" s="7"/>
      <c r="R860" s="7"/>
      <c r="S860" s="7"/>
      <c r="T860" s="7"/>
      <c r="U860" s="7"/>
    </row>
    <row r="861" spans="1:21" ht="16.5" customHeight="1">
      <c r="A861" s="7"/>
      <c r="B861" s="7"/>
      <c r="C861" s="7"/>
      <c r="D861" s="7"/>
      <c r="E861" s="7"/>
      <c r="F861" s="7"/>
      <c r="G861" s="7"/>
      <c r="H861" s="7"/>
      <c r="I861" s="7"/>
      <c r="J861" s="7"/>
      <c r="K861" s="7"/>
      <c r="L861" s="7"/>
      <c r="M861" s="7"/>
      <c r="N861" s="7"/>
      <c r="O861" s="7"/>
      <c r="P861" s="7"/>
      <c r="Q861" s="7"/>
      <c r="R861" s="7"/>
      <c r="S861" s="7"/>
      <c r="T861" s="7"/>
      <c r="U861" s="7"/>
    </row>
    <row r="862" spans="1:21" ht="16.5" customHeight="1">
      <c r="A862" s="7"/>
      <c r="B862" s="7"/>
      <c r="C862" s="7"/>
      <c r="D862" s="7"/>
      <c r="E862" s="7"/>
      <c r="F862" s="7"/>
      <c r="G862" s="7"/>
      <c r="H862" s="7"/>
      <c r="I862" s="7"/>
      <c r="J862" s="7"/>
      <c r="K862" s="7"/>
      <c r="L862" s="7"/>
      <c r="M862" s="7"/>
      <c r="N862" s="7"/>
      <c r="O862" s="7"/>
      <c r="P862" s="7"/>
      <c r="Q862" s="7"/>
      <c r="R862" s="7"/>
      <c r="S862" s="7"/>
      <c r="T862" s="7"/>
      <c r="U862" s="7"/>
    </row>
    <row r="863" spans="1:21" ht="16.5" customHeight="1">
      <c r="A863" s="7"/>
      <c r="B863" s="7"/>
      <c r="C863" s="7"/>
      <c r="D863" s="7"/>
      <c r="E863" s="7"/>
      <c r="F863" s="7"/>
      <c r="G863" s="7"/>
      <c r="H863" s="7"/>
      <c r="I863" s="7"/>
      <c r="J863" s="7"/>
      <c r="K863" s="7"/>
      <c r="L863" s="7"/>
      <c r="M863" s="7"/>
      <c r="N863" s="7"/>
      <c r="O863" s="7"/>
      <c r="P863" s="7"/>
      <c r="Q863" s="7"/>
      <c r="R863" s="7"/>
      <c r="S863" s="7"/>
      <c r="T863" s="7"/>
      <c r="U863" s="7"/>
    </row>
    <row r="864" spans="1:21" ht="16.5" customHeight="1">
      <c r="A864" s="7"/>
      <c r="B864" s="7"/>
      <c r="C864" s="7"/>
      <c r="D864" s="7"/>
      <c r="E864" s="7"/>
      <c r="F864" s="7"/>
      <c r="G864" s="7"/>
      <c r="H864" s="7"/>
      <c r="I864" s="7"/>
      <c r="J864" s="7"/>
      <c r="K864" s="7"/>
      <c r="L864" s="7"/>
      <c r="M864" s="7"/>
      <c r="N864" s="7"/>
      <c r="O864" s="7"/>
      <c r="P864" s="7"/>
      <c r="Q864" s="7"/>
      <c r="R864" s="7"/>
      <c r="S864" s="7"/>
      <c r="T864" s="7"/>
      <c r="U864" s="7"/>
    </row>
    <row r="865" spans="1:21" ht="16.5" customHeight="1">
      <c r="A865" s="7"/>
      <c r="B865" s="7"/>
      <c r="C865" s="7"/>
      <c r="D865" s="7"/>
      <c r="E865" s="7"/>
      <c r="F865" s="7"/>
      <c r="G865" s="7"/>
      <c r="H865" s="7"/>
      <c r="I865" s="7"/>
      <c r="J865" s="7"/>
      <c r="K865" s="7"/>
      <c r="L865" s="7"/>
      <c r="M865" s="7"/>
      <c r="N865" s="7"/>
      <c r="O865" s="7"/>
      <c r="P865" s="7"/>
      <c r="Q865" s="7"/>
      <c r="R865" s="7"/>
      <c r="S865" s="7"/>
      <c r="T865" s="7"/>
      <c r="U865" s="7"/>
    </row>
    <row r="866" spans="1:21" ht="16.5" customHeight="1">
      <c r="A866" s="7"/>
      <c r="B866" s="7"/>
      <c r="C866" s="7"/>
      <c r="D866" s="7"/>
      <c r="E866" s="7"/>
      <c r="F866" s="7"/>
      <c r="G866" s="7"/>
      <c r="H866" s="7"/>
      <c r="I866" s="7"/>
      <c r="J866" s="7"/>
      <c r="K866" s="7"/>
      <c r="L866" s="7"/>
      <c r="M866" s="7"/>
      <c r="N866" s="7"/>
      <c r="O866" s="7"/>
      <c r="P866" s="7"/>
      <c r="Q866" s="7"/>
      <c r="R866" s="7"/>
      <c r="S866" s="7"/>
      <c r="T866" s="7"/>
      <c r="U866" s="7"/>
    </row>
    <row r="867" spans="1:21" ht="16.5" customHeight="1">
      <c r="A867" s="7"/>
      <c r="B867" s="7"/>
      <c r="C867" s="7"/>
      <c r="D867" s="7"/>
      <c r="E867" s="7"/>
      <c r="F867" s="7"/>
      <c r="G867" s="7"/>
      <c r="H867" s="7"/>
      <c r="I867" s="7"/>
      <c r="J867" s="7"/>
      <c r="K867" s="7"/>
      <c r="L867" s="7"/>
      <c r="M867" s="7"/>
      <c r="N867" s="7"/>
      <c r="O867" s="7"/>
      <c r="P867" s="7"/>
      <c r="Q867" s="7"/>
      <c r="R867" s="7"/>
      <c r="S867" s="7"/>
      <c r="T867" s="7"/>
      <c r="U867" s="7"/>
    </row>
    <row r="868" spans="1:21" ht="16.5" customHeight="1">
      <c r="A868" s="7"/>
      <c r="B868" s="7"/>
      <c r="C868" s="7"/>
      <c r="D868" s="7"/>
      <c r="E868" s="7"/>
      <c r="F868" s="7"/>
      <c r="G868" s="7"/>
      <c r="H868" s="7"/>
      <c r="I868" s="7"/>
      <c r="J868" s="7"/>
      <c r="K868" s="7"/>
      <c r="L868" s="7"/>
      <c r="M868" s="7"/>
      <c r="N868" s="7"/>
      <c r="O868" s="7"/>
      <c r="P868" s="7"/>
      <c r="Q868" s="7"/>
      <c r="R868" s="7"/>
      <c r="S868" s="7"/>
      <c r="T868" s="7"/>
      <c r="U868" s="7"/>
    </row>
    <row r="869" spans="1:21" ht="16.5" customHeight="1">
      <c r="A869" s="7"/>
      <c r="B869" s="7"/>
      <c r="C869" s="7"/>
      <c r="D869" s="7"/>
      <c r="E869" s="7"/>
      <c r="F869" s="7"/>
      <c r="G869" s="7"/>
      <c r="H869" s="7"/>
      <c r="I869" s="7"/>
      <c r="J869" s="7"/>
      <c r="K869" s="7"/>
      <c r="L869" s="7"/>
      <c r="M869" s="7"/>
      <c r="N869" s="7"/>
      <c r="O869" s="7"/>
      <c r="P869" s="7"/>
      <c r="Q869" s="7"/>
      <c r="R869" s="7"/>
      <c r="S869" s="7"/>
      <c r="T869" s="7"/>
      <c r="U869" s="7"/>
    </row>
    <row r="870" spans="1:21" ht="16.5" customHeight="1">
      <c r="A870" s="7"/>
      <c r="B870" s="7"/>
      <c r="C870" s="7"/>
      <c r="D870" s="7"/>
      <c r="E870" s="7"/>
      <c r="F870" s="7"/>
      <c r="G870" s="7"/>
      <c r="H870" s="7"/>
      <c r="I870" s="7"/>
      <c r="J870" s="7"/>
      <c r="K870" s="7"/>
      <c r="L870" s="7"/>
      <c r="M870" s="7"/>
      <c r="N870" s="7"/>
      <c r="O870" s="7"/>
      <c r="P870" s="7"/>
      <c r="Q870" s="7"/>
      <c r="R870" s="7"/>
      <c r="S870" s="7"/>
      <c r="T870" s="7"/>
      <c r="U870" s="7"/>
    </row>
    <row r="871" spans="1:21" ht="16.5" customHeight="1">
      <c r="A871" s="7"/>
      <c r="B871" s="7"/>
      <c r="C871" s="7"/>
      <c r="D871" s="7"/>
      <c r="E871" s="7"/>
      <c r="F871" s="7"/>
      <c r="G871" s="7"/>
      <c r="H871" s="7"/>
      <c r="I871" s="7"/>
      <c r="J871" s="7"/>
      <c r="K871" s="7"/>
      <c r="L871" s="7"/>
      <c r="M871" s="7"/>
      <c r="N871" s="7"/>
      <c r="O871" s="7"/>
      <c r="P871" s="7"/>
      <c r="Q871" s="7"/>
      <c r="R871" s="7"/>
      <c r="S871" s="7"/>
      <c r="T871" s="7"/>
      <c r="U871" s="7"/>
    </row>
    <row r="872" spans="1:21" ht="16.5" customHeight="1">
      <c r="A872" s="7"/>
      <c r="B872" s="7"/>
      <c r="C872" s="7"/>
      <c r="D872" s="7"/>
      <c r="E872" s="7"/>
      <c r="F872" s="7"/>
      <c r="G872" s="7"/>
      <c r="H872" s="7"/>
      <c r="I872" s="7"/>
      <c r="J872" s="7"/>
      <c r="K872" s="7"/>
      <c r="L872" s="7"/>
      <c r="M872" s="7"/>
      <c r="N872" s="7"/>
      <c r="O872" s="7"/>
      <c r="P872" s="7"/>
      <c r="Q872" s="7"/>
      <c r="R872" s="7"/>
      <c r="S872" s="7"/>
      <c r="T872" s="7"/>
      <c r="U872" s="7"/>
    </row>
    <row r="873" spans="1:21" ht="16.5" customHeight="1">
      <c r="A873" s="7"/>
      <c r="B873" s="7"/>
      <c r="C873" s="7"/>
      <c r="D873" s="7"/>
      <c r="E873" s="7"/>
      <c r="F873" s="7"/>
      <c r="G873" s="7"/>
      <c r="H873" s="7"/>
      <c r="I873" s="7"/>
      <c r="J873" s="7"/>
      <c r="K873" s="7"/>
      <c r="L873" s="7"/>
      <c r="M873" s="7"/>
      <c r="N873" s="7"/>
      <c r="O873" s="7"/>
      <c r="P873" s="7"/>
      <c r="Q873" s="7"/>
      <c r="R873" s="7"/>
      <c r="S873" s="7"/>
      <c r="T873" s="7"/>
      <c r="U873" s="7"/>
    </row>
    <row r="874" spans="1:21" ht="16.5" customHeight="1">
      <c r="A874" s="7"/>
      <c r="B874" s="7"/>
      <c r="C874" s="7"/>
      <c r="D874" s="7"/>
      <c r="E874" s="7"/>
      <c r="F874" s="7"/>
      <c r="G874" s="7"/>
      <c r="H874" s="7"/>
      <c r="I874" s="7"/>
      <c r="J874" s="7"/>
      <c r="K874" s="7"/>
      <c r="L874" s="7"/>
      <c r="M874" s="7"/>
      <c r="N874" s="7"/>
      <c r="O874" s="7"/>
      <c r="P874" s="7"/>
      <c r="Q874" s="7"/>
      <c r="R874" s="7"/>
      <c r="S874" s="7"/>
      <c r="T874" s="7"/>
      <c r="U874" s="7"/>
    </row>
    <row r="875" spans="1:21" ht="16.5" customHeight="1">
      <c r="A875" s="7"/>
      <c r="B875" s="7"/>
      <c r="C875" s="7"/>
      <c r="D875" s="7"/>
      <c r="E875" s="7"/>
      <c r="F875" s="7"/>
      <c r="G875" s="7"/>
      <c r="H875" s="7"/>
      <c r="I875" s="7"/>
      <c r="J875" s="7"/>
      <c r="K875" s="7"/>
      <c r="L875" s="7"/>
      <c r="M875" s="7"/>
      <c r="N875" s="7"/>
      <c r="O875" s="7"/>
      <c r="P875" s="7"/>
      <c r="Q875" s="7"/>
      <c r="R875" s="7"/>
      <c r="S875" s="7"/>
      <c r="T875" s="7"/>
      <c r="U875" s="7"/>
    </row>
    <row r="876" spans="1:21" ht="16.5" customHeight="1">
      <c r="A876" s="7"/>
      <c r="B876" s="7"/>
      <c r="C876" s="7"/>
      <c r="D876" s="7"/>
      <c r="E876" s="7"/>
      <c r="F876" s="7"/>
      <c r="G876" s="7"/>
      <c r="H876" s="7"/>
      <c r="I876" s="7"/>
      <c r="J876" s="7"/>
      <c r="K876" s="7"/>
      <c r="L876" s="7"/>
      <c r="M876" s="7"/>
      <c r="N876" s="7"/>
      <c r="O876" s="7"/>
      <c r="P876" s="7"/>
      <c r="Q876" s="7"/>
      <c r="R876" s="7"/>
      <c r="S876" s="7"/>
      <c r="T876" s="7"/>
      <c r="U876" s="7"/>
    </row>
    <row r="877" spans="1:21" ht="16.5" customHeight="1">
      <c r="A877" s="7"/>
      <c r="B877" s="7"/>
      <c r="C877" s="7"/>
      <c r="D877" s="7"/>
      <c r="E877" s="7"/>
      <c r="F877" s="7"/>
      <c r="G877" s="7"/>
      <c r="H877" s="7"/>
      <c r="I877" s="7"/>
      <c r="J877" s="7"/>
      <c r="K877" s="7"/>
      <c r="L877" s="7"/>
      <c r="M877" s="7"/>
      <c r="N877" s="7"/>
      <c r="O877" s="7"/>
      <c r="P877" s="7"/>
      <c r="Q877" s="7"/>
      <c r="R877" s="7"/>
      <c r="S877" s="7"/>
      <c r="T877" s="7"/>
      <c r="U877" s="7"/>
    </row>
    <row r="878" spans="1:21" ht="16.5" customHeight="1">
      <c r="A878" s="7"/>
      <c r="B878" s="7"/>
      <c r="C878" s="7"/>
      <c r="D878" s="7"/>
      <c r="E878" s="7"/>
      <c r="F878" s="7"/>
      <c r="G878" s="7"/>
      <c r="H878" s="7"/>
      <c r="I878" s="7"/>
      <c r="J878" s="7"/>
      <c r="K878" s="7"/>
      <c r="L878" s="7"/>
      <c r="M878" s="7"/>
      <c r="N878" s="7"/>
      <c r="O878" s="7"/>
      <c r="P878" s="7"/>
      <c r="Q878" s="7"/>
      <c r="R878" s="7"/>
      <c r="S878" s="7"/>
      <c r="T878" s="7"/>
      <c r="U878" s="7"/>
    </row>
    <row r="879" spans="1:21" ht="16.5" customHeight="1">
      <c r="A879" s="7"/>
      <c r="B879" s="7"/>
      <c r="C879" s="7"/>
      <c r="D879" s="7"/>
      <c r="E879" s="7"/>
      <c r="F879" s="7"/>
      <c r="G879" s="7"/>
      <c r="H879" s="7"/>
      <c r="I879" s="7"/>
      <c r="J879" s="7"/>
      <c r="K879" s="7"/>
      <c r="L879" s="7"/>
      <c r="M879" s="7"/>
      <c r="N879" s="7"/>
      <c r="O879" s="7"/>
      <c r="P879" s="7"/>
      <c r="Q879" s="7"/>
      <c r="R879" s="7"/>
      <c r="S879" s="7"/>
      <c r="T879" s="7"/>
      <c r="U879" s="7"/>
    </row>
    <row r="880" spans="1:21" ht="16.5" customHeight="1">
      <c r="A880" s="7"/>
      <c r="B880" s="7"/>
      <c r="C880" s="7"/>
      <c r="D880" s="7"/>
      <c r="E880" s="7"/>
      <c r="F880" s="7"/>
      <c r="G880" s="7"/>
      <c r="H880" s="7"/>
      <c r="I880" s="7"/>
      <c r="J880" s="7"/>
      <c r="K880" s="7"/>
      <c r="L880" s="7"/>
      <c r="M880" s="7"/>
      <c r="N880" s="7"/>
      <c r="O880" s="7"/>
      <c r="P880" s="7"/>
      <c r="Q880" s="7"/>
      <c r="R880" s="7"/>
      <c r="S880" s="7"/>
      <c r="T880" s="7"/>
      <c r="U880" s="7"/>
    </row>
    <row r="881" spans="1:21" ht="16.5" customHeight="1">
      <c r="A881" s="7"/>
      <c r="B881" s="7"/>
      <c r="C881" s="7"/>
      <c r="D881" s="7"/>
      <c r="E881" s="7"/>
      <c r="F881" s="7"/>
      <c r="G881" s="7"/>
      <c r="H881" s="7"/>
      <c r="I881" s="7"/>
      <c r="J881" s="7"/>
      <c r="K881" s="7"/>
      <c r="L881" s="7"/>
      <c r="M881" s="7"/>
      <c r="N881" s="7"/>
      <c r="O881" s="7"/>
      <c r="P881" s="7"/>
      <c r="Q881" s="7"/>
      <c r="R881" s="7"/>
      <c r="S881" s="7"/>
      <c r="T881" s="7"/>
      <c r="U881" s="7"/>
    </row>
    <row r="882" spans="1:21" ht="16.5" customHeight="1">
      <c r="A882" s="7"/>
      <c r="B882" s="7"/>
      <c r="C882" s="7"/>
      <c r="D882" s="7"/>
      <c r="E882" s="7"/>
      <c r="F882" s="7"/>
      <c r="G882" s="7"/>
      <c r="H882" s="7"/>
      <c r="I882" s="7"/>
      <c r="J882" s="7"/>
      <c r="K882" s="7"/>
      <c r="L882" s="7"/>
      <c r="M882" s="7"/>
      <c r="N882" s="7"/>
      <c r="O882" s="7"/>
      <c r="P882" s="7"/>
      <c r="Q882" s="7"/>
      <c r="R882" s="7"/>
      <c r="S882" s="7"/>
      <c r="T882" s="7"/>
      <c r="U882" s="7"/>
    </row>
    <row r="883" spans="1:21" ht="16.5" customHeight="1">
      <c r="A883" s="7"/>
      <c r="B883" s="7"/>
      <c r="C883" s="7"/>
      <c r="D883" s="7"/>
      <c r="E883" s="7"/>
      <c r="F883" s="7"/>
      <c r="G883" s="7"/>
      <c r="H883" s="7"/>
      <c r="I883" s="7"/>
      <c r="J883" s="7"/>
      <c r="K883" s="7"/>
      <c r="L883" s="7"/>
      <c r="M883" s="7"/>
      <c r="N883" s="7"/>
      <c r="O883" s="7"/>
      <c r="P883" s="7"/>
      <c r="Q883" s="7"/>
      <c r="R883" s="7"/>
      <c r="S883" s="7"/>
      <c r="T883" s="7"/>
      <c r="U883" s="7"/>
    </row>
    <row r="884" spans="1:21" ht="16.5" customHeight="1">
      <c r="A884" s="7"/>
      <c r="B884" s="7"/>
      <c r="C884" s="7"/>
      <c r="D884" s="7"/>
      <c r="E884" s="7"/>
      <c r="F884" s="7"/>
      <c r="G884" s="7"/>
      <c r="H884" s="7"/>
      <c r="I884" s="7"/>
      <c r="J884" s="7"/>
      <c r="K884" s="7"/>
      <c r="L884" s="7"/>
      <c r="M884" s="7"/>
      <c r="N884" s="7"/>
      <c r="O884" s="7"/>
      <c r="P884" s="7"/>
      <c r="Q884" s="7"/>
      <c r="R884" s="7"/>
      <c r="S884" s="7"/>
      <c r="T884" s="7"/>
      <c r="U884" s="7"/>
    </row>
    <row r="885" spans="1:21" ht="16.5" customHeight="1">
      <c r="A885" s="7"/>
      <c r="B885" s="7"/>
      <c r="C885" s="7"/>
      <c r="D885" s="7"/>
      <c r="E885" s="7"/>
      <c r="F885" s="7"/>
      <c r="G885" s="7"/>
      <c r="H885" s="7"/>
      <c r="I885" s="7"/>
      <c r="J885" s="7"/>
      <c r="K885" s="7"/>
      <c r="L885" s="7"/>
      <c r="M885" s="7"/>
      <c r="N885" s="7"/>
      <c r="O885" s="7"/>
      <c r="P885" s="7"/>
      <c r="Q885" s="7"/>
      <c r="R885" s="7"/>
      <c r="S885" s="7"/>
      <c r="T885" s="7"/>
      <c r="U885" s="7"/>
    </row>
    <row r="886" spans="1:21" ht="16.5" customHeight="1">
      <c r="A886" s="7"/>
      <c r="B886" s="7"/>
      <c r="C886" s="7"/>
      <c r="D886" s="7"/>
      <c r="E886" s="7"/>
      <c r="F886" s="7"/>
      <c r="G886" s="7"/>
      <c r="H886" s="7"/>
      <c r="I886" s="7"/>
      <c r="J886" s="7"/>
      <c r="K886" s="7"/>
      <c r="L886" s="7"/>
      <c r="M886" s="7"/>
      <c r="N886" s="7"/>
      <c r="O886" s="7"/>
      <c r="P886" s="7"/>
      <c r="Q886" s="7"/>
      <c r="R886" s="7"/>
      <c r="S886" s="7"/>
      <c r="T886" s="7"/>
      <c r="U886" s="7"/>
    </row>
    <row r="887" spans="1:21" ht="16.5" customHeight="1">
      <c r="A887" s="7"/>
      <c r="B887" s="7"/>
      <c r="C887" s="7"/>
      <c r="D887" s="7"/>
      <c r="E887" s="7"/>
      <c r="F887" s="7"/>
      <c r="G887" s="7"/>
      <c r="H887" s="7"/>
      <c r="I887" s="7"/>
      <c r="J887" s="7"/>
      <c r="K887" s="7"/>
      <c r="L887" s="7"/>
      <c r="M887" s="7"/>
      <c r="N887" s="7"/>
      <c r="O887" s="7"/>
      <c r="P887" s="7"/>
      <c r="Q887" s="7"/>
      <c r="R887" s="7"/>
      <c r="S887" s="7"/>
      <c r="T887" s="7"/>
      <c r="U887" s="7"/>
    </row>
    <row r="888" spans="1:21" ht="16.5" customHeight="1">
      <c r="A888" s="7"/>
      <c r="B888" s="7"/>
      <c r="C888" s="7"/>
      <c r="D888" s="7"/>
      <c r="E888" s="7"/>
      <c r="F888" s="7"/>
      <c r="G888" s="7"/>
      <c r="H888" s="7"/>
      <c r="I888" s="7"/>
      <c r="J888" s="7"/>
      <c r="K888" s="7"/>
      <c r="L888" s="7"/>
      <c r="M888" s="7"/>
      <c r="N888" s="7"/>
      <c r="O888" s="7"/>
      <c r="P888" s="7"/>
      <c r="Q888" s="7"/>
      <c r="R888" s="7"/>
      <c r="S888" s="7"/>
      <c r="T888" s="7"/>
      <c r="U888" s="7"/>
    </row>
    <row r="889" spans="1:21" ht="16.5" customHeight="1">
      <c r="A889" s="7"/>
      <c r="B889" s="7"/>
      <c r="C889" s="7"/>
      <c r="D889" s="7"/>
      <c r="E889" s="7"/>
      <c r="F889" s="7"/>
      <c r="G889" s="7"/>
      <c r="H889" s="7"/>
      <c r="I889" s="7"/>
      <c r="J889" s="7"/>
      <c r="K889" s="7"/>
      <c r="L889" s="7"/>
      <c r="M889" s="7"/>
      <c r="N889" s="7"/>
      <c r="O889" s="7"/>
      <c r="P889" s="7"/>
      <c r="Q889" s="7"/>
      <c r="R889" s="7"/>
      <c r="S889" s="7"/>
      <c r="T889" s="7"/>
      <c r="U889" s="7"/>
    </row>
    <row r="890" spans="1:21" ht="16.5" customHeight="1">
      <c r="A890" s="7"/>
      <c r="B890" s="7"/>
      <c r="C890" s="7"/>
      <c r="D890" s="7"/>
      <c r="E890" s="7"/>
      <c r="F890" s="7"/>
      <c r="G890" s="7"/>
      <c r="H890" s="7"/>
      <c r="I890" s="7"/>
      <c r="J890" s="7"/>
      <c r="K890" s="7"/>
      <c r="L890" s="7"/>
      <c r="M890" s="7"/>
      <c r="N890" s="7"/>
      <c r="O890" s="7"/>
      <c r="P890" s="7"/>
      <c r="Q890" s="7"/>
      <c r="R890" s="7"/>
      <c r="S890" s="7"/>
      <c r="T890" s="7"/>
      <c r="U890" s="7"/>
    </row>
    <row r="891" spans="1:21" ht="16.5" customHeight="1">
      <c r="A891" s="7"/>
      <c r="B891" s="7"/>
      <c r="C891" s="7"/>
      <c r="D891" s="7"/>
      <c r="E891" s="7"/>
      <c r="F891" s="7"/>
      <c r="G891" s="7"/>
      <c r="H891" s="7"/>
      <c r="I891" s="7"/>
      <c r="J891" s="7"/>
      <c r="K891" s="7"/>
      <c r="L891" s="7"/>
      <c r="M891" s="7"/>
      <c r="N891" s="7"/>
      <c r="O891" s="7"/>
      <c r="P891" s="7"/>
      <c r="Q891" s="7"/>
      <c r="R891" s="7"/>
      <c r="S891" s="7"/>
      <c r="T891" s="7"/>
      <c r="U891" s="7"/>
    </row>
    <row r="892" spans="1:21" ht="16.5" customHeight="1">
      <c r="A892" s="7"/>
      <c r="B892" s="7"/>
      <c r="C892" s="7"/>
      <c r="D892" s="7"/>
      <c r="E892" s="7"/>
      <c r="F892" s="7"/>
      <c r="G892" s="7"/>
      <c r="H892" s="7"/>
      <c r="I892" s="7"/>
      <c r="J892" s="7"/>
      <c r="K892" s="7"/>
      <c r="L892" s="7"/>
      <c r="M892" s="7"/>
      <c r="N892" s="7"/>
      <c r="O892" s="7"/>
      <c r="P892" s="7"/>
      <c r="Q892" s="7"/>
      <c r="R892" s="7"/>
      <c r="S892" s="7"/>
      <c r="T892" s="7"/>
      <c r="U892" s="7"/>
    </row>
    <row r="893" spans="1:21" ht="16.5" customHeight="1">
      <c r="A893" s="7"/>
      <c r="B893" s="7"/>
      <c r="C893" s="7"/>
      <c r="D893" s="7"/>
      <c r="E893" s="7"/>
      <c r="F893" s="7"/>
      <c r="G893" s="7"/>
      <c r="H893" s="7"/>
      <c r="I893" s="7"/>
      <c r="J893" s="7"/>
      <c r="K893" s="7"/>
      <c r="L893" s="7"/>
      <c r="M893" s="7"/>
      <c r="N893" s="7"/>
      <c r="O893" s="7"/>
      <c r="P893" s="7"/>
      <c r="Q893" s="7"/>
      <c r="R893" s="7"/>
      <c r="S893" s="7"/>
      <c r="T893" s="7"/>
      <c r="U893" s="7"/>
    </row>
    <row r="894" spans="1:21" ht="16.5" customHeight="1">
      <c r="A894" s="7"/>
      <c r="B894" s="7"/>
      <c r="C894" s="7"/>
      <c r="D894" s="7"/>
      <c r="E894" s="7"/>
      <c r="F894" s="7"/>
      <c r="G894" s="7"/>
      <c r="H894" s="7"/>
      <c r="I894" s="7"/>
      <c r="J894" s="7"/>
      <c r="K894" s="7"/>
      <c r="L894" s="7"/>
      <c r="M894" s="7"/>
      <c r="N894" s="7"/>
      <c r="O894" s="7"/>
      <c r="P894" s="7"/>
      <c r="Q894" s="7"/>
      <c r="R894" s="7"/>
      <c r="S894" s="7"/>
      <c r="T894" s="7"/>
      <c r="U894" s="7"/>
    </row>
    <row r="895" spans="1:21" ht="16.5" customHeight="1">
      <c r="A895" s="7"/>
      <c r="B895" s="7"/>
      <c r="C895" s="7"/>
      <c r="D895" s="7"/>
      <c r="E895" s="7"/>
      <c r="F895" s="7"/>
      <c r="G895" s="7"/>
      <c r="H895" s="7"/>
      <c r="I895" s="7"/>
      <c r="J895" s="7"/>
      <c r="K895" s="7"/>
      <c r="L895" s="7"/>
      <c r="M895" s="7"/>
      <c r="N895" s="7"/>
      <c r="O895" s="7"/>
      <c r="P895" s="7"/>
      <c r="Q895" s="7"/>
      <c r="R895" s="7"/>
      <c r="S895" s="7"/>
      <c r="T895" s="7"/>
      <c r="U895" s="7"/>
    </row>
    <row r="896" spans="1:21" ht="16.5" customHeight="1">
      <c r="A896" s="7"/>
      <c r="B896" s="7"/>
      <c r="C896" s="7"/>
      <c r="D896" s="7"/>
      <c r="E896" s="7"/>
      <c r="F896" s="7"/>
      <c r="G896" s="7"/>
      <c r="H896" s="7"/>
      <c r="I896" s="7"/>
      <c r="J896" s="7"/>
      <c r="K896" s="7"/>
      <c r="L896" s="7"/>
      <c r="M896" s="7"/>
      <c r="N896" s="7"/>
      <c r="O896" s="7"/>
      <c r="P896" s="7"/>
      <c r="Q896" s="7"/>
      <c r="R896" s="7"/>
      <c r="S896" s="7"/>
      <c r="T896" s="7"/>
      <c r="U896" s="7"/>
    </row>
    <row r="897" spans="1:21" ht="16.5" customHeight="1">
      <c r="A897" s="7"/>
      <c r="B897" s="7"/>
      <c r="C897" s="7"/>
      <c r="D897" s="7"/>
      <c r="E897" s="7"/>
      <c r="F897" s="7"/>
      <c r="G897" s="7"/>
      <c r="H897" s="7"/>
      <c r="I897" s="7"/>
      <c r="J897" s="7"/>
      <c r="K897" s="7"/>
      <c r="L897" s="7"/>
      <c r="M897" s="7"/>
      <c r="N897" s="7"/>
      <c r="O897" s="7"/>
      <c r="P897" s="7"/>
      <c r="Q897" s="7"/>
      <c r="R897" s="7"/>
      <c r="S897" s="7"/>
      <c r="T897" s="7"/>
      <c r="U897" s="7"/>
    </row>
    <row r="898" spans="1:21" ht="16.5" customHeight="1">
      <c r="A898" s="7"/>
      <c r="B898" s="7"/>
      <c r="C898" s="7"/>
      <c r="D898" s="7"/>
      <c r="E898" s="7"/>
      <c r="F898" s="7"/>
      <c r="G898" s="7"/>
      <c r="H898" s="7"/>
      <c r="I898" s="7"/>
      <c r="J898" s="7"/>
      <c r="K898" s="7"/>
      <c r="L898" s="7"/>
      <c r="M898" s="7"/>
      <c r="N898" s="7"/>
      <c r="O898" s="7"/>
      <c r="P898" s="7"/>
      <c r="Q898" s="7"/>
      <c r="R898" s="7"/>
      <c r="S898" s="7"/>
      <c r="T898" s="7"/>
      <c r="U898" s="7"/>
    </row>
    <row r="899" spans="1:21" ht="16.5" customHeight="1">
      <c r="A899" s="7"/>
      <c r="B899" s="7"/>
      <c r="C899" s="7"/>
      <c r="D899" s="7"/>
      <c r="E899" s="7"/>
      <c r="F899" s="7"/>
      <c r="G899" s="7"/>
      <c r="H899" s="7"/>
      <c r="I899" s="7"/>
      <c r="J899" s="7"/>
      <c r="K899" s="7"/>
      <c r="L899" s="7"/>
      <c r="M899" s="7"/>
      <c r="N899" s="7"/>
      <c r="O899" s="7"/>
      <c r="P899" s="7"/>
      <c r="Q899" s="7"/>
      <c r="R899" s="7"/>
      <c r="S899" s="7"/>
      <c r="T899" s="7"/>
      <c r="U899" s="7"/>
    </row>
    <row r="900" spans="1:21" ht="16.5" customHeight="1">
      <c r="A900" s="7"/>
      <c r="B900" s="7"/>
      <c r="C900" s="7"/>
      <c r="D900" s="7"/>
      <c r="E900" s="7"/>
      <c r="F900" s="7"/>
      <c r="G900" s="7"/>
      <c r="H900" s="7"/>
      <c r="I900" s="7"/>
      <c r="J900" s="7"/>
      <c r="K900" s="7"/>
      <c r="L900" s="7"/>
      <c r="M900" s="7"/>
      <c r="N900" s="7"/>
      <c r="O900" s="7"/>
      <c r="P900" s="7"/>
      <c r="Q900" s="7"/>
      <c r="R900" s="7"/>
      <c r="S900" s="7"/>
      <c r="T900" s="7"/>
      <c r="U900" s="7"/>
    </row>
    <row r="901" spans="1:21" ht="16.5" customHeight="1">
      <c r="A901" s="7"/>
      <c r="B901" s="7"/>
      <c r="C901" s="7"/>
      <c r="D901" s="7"/>
      <c r="E901" s="7"/>
      <c r="F901" s="7"/>
      <c r="G901" s="7"/>
      <c r="H901" s="7"/>
      <c r="I901" s="7"/>
      <c r="J901" s="7"/>
      <c r="K901" s="7"/>
      <c r="L901" s="7"/>
      <c r="M901" s="7"/>
      <c r="N901" s="7"/>
      <c r="O901" s="7"/>
      <c r="P901" s="7"/>
      <c r="Q901" s="7"/>
      <c r="R901" s="7"/>
      <c r="S901" s="7"/>
      <c r="T901" s="7"/>
      <c r="U901" s="7"/>
    </row>
    <row r="902" spans="1:21" ht="16.5" customHeight="1">
      <c r="A902" s="7"/>
      <c r="B902" s="7"/>
      <c r="C902" s="7"/>
      <c r="D902" s="7"/>
      <c r="E902" s="7"/>
      <c r="F902" s="7"/>
      <c r="G902" s="7"/>
      <c r="H902" s="7"/>
      <c r="I902" s="7"/>
      <c r="J902" s="7"/>
      <c r="K902" s="7"/>
      <c r="L902" s="7"/>
      <c r="M902" s="7"/>
      <c r="N902" s="7"/>
      <c r="O902" s="7"/>
      <c r="P902" s="7"/>
      <c r="Q902" s="7"/>
      <c r="R902" s="7"/>
      <c r="S902" s="7"/>
      <c r="T902" s="7"/>
      <c r="U902" s="7"/>
    </row>
    <row r="903" spans="1:21" ht="16.5" customHeight="1">
      <c r="A903" s="7"/>
      <c r="B903" s="7"/>
      <c r="C903" s="7"/>
      <c r="D903" s="7"/>
      <c r="E903" s="7"/>
      <c r="F903" s="7"/>
      <c r="G903" s="7"/>
      <c r="H903" s="7"/>
      <c r="I903" s="7"/>
      <c r="J903" s="7"/>
      <c r="K903" s="7"/>
      <c r="L903" s="7"/>
      <c r="M903" s="7"/>
      <c r="N903" s="7"/>
      <c r="O903" s="7"/>
      <c r="P903" s="7"/>
      <c r="Q903" s="7"/>
      <c r="R903" s="7"/>
      <c r="S903" s="7"/>
      <c r="T903" s="7"/>
      <c r="U903" s="7"/>
    </row>
    <row r="904" spans="1:21" ht="16.5" customHeight="1">
      <c r="A904" s="7"/>
      <c r="B904" s="7"/>
      <c r="C904" s="7"/>
      <c r="D904" s="7"/>
      <c r="E904" s="7"/>
      <c r="F904" s="7"/>
      <c r="G904" s="7"/>
      <c r="H904" s="7"/>
      <c r="I904" s="7"/>
      <c r="J904" s="7"/>
      <c r="K904" s="7"/>
      <c r="L904" s="7"/>
      <c r="M904" s="7"/>
      <c r="N904" s="7"/>
      <c r="O904" s="7"/>
      <c r="P904" s="7"/>
      <c r="Q904" s="7"/>
      <c r="R904" s="7"/>
      <c r="S904" s="7"/>
      <c r="T904" s="7"/>
      <c r="U904" s="7"/>
    </row>
    <row r="905" spans="1:21" ht="16.5" customHeight="1">
      <c r="A905" s="7"/>
      <c r="B905" s="7"/>
      <c r="C905" s="7"/>
      <c r="D905" s="7"/>
      <c r="E905" s="7"/>
      <c r="F905" s="7"/>
      <c r="G905" s="7"/>
      <c r="H905" s="7"/>
      <c r="I905" s="7"/>
      <c r="J905" s="7"/>
      <c r="K905" s="7"/>
      <c r="L905" s="7"/>
      <c r="M905" s="7"/>
      <c r="N905" s="7"/>
      <c r="O905" s="7"/>
      <c r="P905" s="7"/>
      <c r="Q905" s="7"/>
      <c r="R905" s="7"/>
      <c r="S905" s="7"/>
      <c r="T905" s="7"/>
      <c r="U905" s="7"/>
    </row>
    <row r="906" spans="1:21" ht="16.5" customHeight="1">
      <c r="A906" s="7"/>
      <c r="B906" s="7"/>
      <c r="C906" s="7"/>
      <c r="D906" s="7"/>
      <c r="E906" s="7"/>
      <c r="F906" s="7"/>
      <c r="G906" s="7"/>
      <c r="H906" s="7"/>
      <c r="I906" s="7"/>
      <c r="J906" s="7"/>
      <c r="K906" s="7"/>
      <c r="L906" s="7"/>
      <c r="M906" s="7"/>
      <c r="N906" s="7"/>
      <c r="O906" s="7"/>
      <c r="P906" s="7"/>
      <c r="Q906" s="7"/>
      <c r="R906" s="7"/>
      <c r="S906" s="7"/>
      <c r="T906" s="7"/>
      <c r="U906" s="7"/>
    </row>
    <row r="907" spans="1:21" ht="16.5" customHeight="1">
      <c r="A907" s="7"/>
      <c r="B907" s="7"/>
      <c r="C907" s="7"/>
      <c r="D907" s="7"/>
      <c r="E907" s="7"/>
      <c r="F907" s="7"/>
      <c r="G907" s="7"/>
      <c r="H907" s="7"/>
      <c r="I907" s="7"/>
      <c r="J907" s="7"/>
      <c r="K907" s="7"/>
      <c r="L907" s="7"/>
      <c r="M907" s="7"/>
      <c r="N907" s="7"/>
      <c r="O907" s="7"/>
      <c r="P907" s="7"/>
      <c r="Q907" s="7"/>
      <c r="R907" s="7"/>
      <c r="S907" s="7"/>
      <c r="T907" s="7"/>
      <c r="U907" s="7"/>
    </row>
    <row r="908" spans="1:21" ht="16.5" customHeight="1">
      <c r="A908" s="7"/>
      <c r="B908" s="7"/>
      <c r="C908" s="7"/>
      <c r="D908" s="7"/>
      <c r="E908" s="7"/>
      <c r="F908" s="7"/>
      <c r="G908" s="7"/>
      <c r="H908" s="7"/>
      <c r="I908" s="7"/>
      <c r="J908" s="7"/>
      <c r="K908" s="7"/>
      <c r="L908" s="7"/>
      <c r="M908" s="7"/>
      <c r="N908" s="7"/>
      <c r="O908" s="7"/>
      <c r="P908" s="7"/>
      <c r="Q908" s="7"/>
      <c r="R908" s="7"/>
      <c r="S908" s="7"/>
      <c r="T908" s="7"/>
      <c r="U908" s="7"/>
    </row>
    <row r="909" spans="1:21" ht="16.5" customHeight="1">
      <c r="A909" s="7"/>
      <c r="B909" s="7"/>
      <c r="C909" s="7"/>
      <c r="D909" s="7"/>
      <c r="E909" s="7"/>
      <c r="F909" s="7"/>
      <c r="G909" s="7"/>
      <c r="H909" s="7"/>
      <c r="I909" s="7"/>
      <c r="J909" s="7"/>
      <c r="K909" s="7"/>
      <c r="L909" s="7"/>
      <c r="M909" s="7"/>
      <c r="N909" s="7"/>
      <c r="O909" s="7"/>
      <c r="P909" s="7"/>
      <c r="Q909" s="7"/>
      <c r="R909" s="7"/>
      <c r="S909" s="7"/>
      <c r="T909" s="7"/>
      <c r="U909" s="7"/>
    </row>
    <row r="910" spans="1:21" ht="16.5" customHeight="1">
      <c r="A910" s="7"/>
      <c r="B910" s="7"/>
      <c r="C910" s="7"/>
      <c r="D910" s="7"/>
      <c r="E910" s="7"/>
      <c r="F910" s="7"/>
      <c r="G910" s="7"/>
      <c r="H910" s="7"/>
      <c r="I910" s="7"/>
      <c r="J910" s="7"/>
      <c r="K910" s="7"/>
      <c r="L910" s="7"/>
      <c r="M910" s="7"/>
      <c r="N910" s="7"/>
      <c r="O910" s="7"/>
      <c r="P910" s="7"/>
      <c r="Q910" s="7"/>
      <c r="R910" s="7"/>
      <c r="S910" s="7"/>
      <c r="T910" s="7"/>
      <c r="U910" s="7"/>
    </row>
    <row r="911" spans="1:21" ht="16.5" customHeight="1">
      <c r="A911" s="7"/>
      <c r="B911" s="7"/>
      <c r="C911" s="7"/>
      <c r="D911" s="7"/>
      <c r="E911" s="7"/>
      <c r="F911" s="7"/>
      <c r="G911" s="7"/>
      <c r="H911" s="7"/>
      <c r="I911" s="7"/>
      <c r="J911" s="7"/>
      <c r="K911" s="7"/>
      <c r="L911" s="7"/>
      <c r="M911" s="7"/>
      <c r="N911" s="7"/>
      <c r="O911" s="7"/>
      <c r="P911" s="7"/>
      <c r="Q911" s="7"/>
      <c r="R911" s="7"/>
      <c r="S911" s="7"/>
      <c r="T911" s="7"/>
      <c r="U911" s="7"/>
    </row>
    <row r="912" spans="1:21" ht="16.5" customHeight="1">
      <c r="A912" s="7"/>
      <c r="B912" s="7"/>
      <c r="C912" s="7"/>
      <c r="D912" s="7"/>
      <c r="E912" s="7"/>
      <c r="F912" s="7"/>
      <c r="G912" s="7"/>
      <c r="H912" s="7"/>
      <c r="I912" s="7"/>
      <c r="J912" s="7"/>
      <c r="K912" s="7"/>
      <c r="L912" s="7"/>
      <c r="M912" s="7"/>
      <c r="N912" s="7"/>
      <c r="O912" s="7"/>
      <c r="P912" s="7"/>
      <c r="Q912" s="7"/>
      <c r="R912" s="7"/>
      <c r="S912" s="7"/>
      <c r="T912" s="7"/>
      <c r="U912" s="7"/>
    </row>
    <row r="913" spans="1:21" ht="16.5" customHeight="1">
      <c r="A913" s="7"/>
      <c r="B913" s="7"/>
      <c r="C913" s="7"/>
      <c r="D913" s="7"/>
      <c r="E913" s="7"/>
      <c r="F913" s="7"/>
      <c r="G913" s="7"/>
      <c r="H913" s="7"/>
      <c r="I913" s="7"/>
      <c r="J913" s="7"/>
      <c r="K913" s="7"/>
      <c r="L913" s="7"/>
      <c r="M913" s="7"/>
      <c r="N913" s="7"/>
      <c r="O913" s="7"/>
      <c r="P913" s="7"/>
      <c r="Q913" s="7"/>
      <c r="R913" s="7"/>
      <c r="S913" s="7"/>
      <c r="T913" s="7"/>
      <c r="U913" s="7"/>
    </row>
    <row r="914" spans="1:21" ht="16.5" customHeight="1">
      <c r="A914" s="7"/>
      <c r="B914" s="7"/>
      <c r="C914" s="7"/>
      <c r="D914" s="7"/>
      <c r="E914" s="7"/>
      <c r="F914" s="7"/>
      <c r="G914" s="7"/>
      <c r="H914" s="7"/>
      <c r="I914" s="7"/>
      <c r="J914" s="7"/>
      <c r="K914" s="7"/>
      <c r="L914" s="7"/>
      <c r="M914" s="7"/>
      <c r="N914" s="7"/>
      <c r="O914" s="7"/>
      <c r="P914" s="7"/>
      <c r="Q914" s="7"/>
      <c r="R914" s="7"/>
      <c r="S914" s="7"/>
      <c r="T914" s="7"/>
      <c r="U914" s="7"/>
    </row>
    <row r="915" spans="1:21" ht="16.5" customHeight="1">
      <c r="A915" s="7"/>
      <c r="B915" s="7"/>
      <c r="C915" s="7"/>
      <c r="D915" s="7"/>
      <c r="E915" s="7"/>
      <c r="F915" s="7"/>
      <c r="G915" s="7"/>
      <c r="H915" s="7"/>
      <c r="I915" s="7"/>
      <c r="J915" s="7"/>
      <c r="K915" s="7"/>
      <c r="L915" s="7"/>
      <c r="M915" s="7"/>
      <c r="N915" s="7"/>
      <c r="O915" s="7"/>
      <c r="P915" s="7"/>
      <c r="Q915" s="7"/>
      <c r="R915" s="7"/>
      <c r="S915" s="7"/>
      <c r="T915" s="7"/>
      <c r="U915" s="7"/>
    </row>
    <row r="916" spans="1:21" ht="16.5" customHeight="1">
      <c r="A916" s="7"/>
      <c r="B916" s="7"/>
      <c r="C916" s="7"/>
      <c r="D916" s="7"/>
      <c r="E916" s="7"/>
      <c r="F916" s="7"/>
      <c r="G916" s="7"/>
      <c r="H916" s="7"/>
      <c r="I916" s="7"/>
      <c r="J916" s="7"/>
      <c r="K916" s="7"/>
      <c r="L916" s="7"/>
      <c r="M916" s="7"/>
      <c r="N916" s="7"/>
      <c r="O916" s="7"/>
      <c r="P916" s="7"/>
      <c r="Q916" s="7"/>
      <c r="R916" s="7"/>
      <c r="S916" s="7"/>
      <c r="T916" s="7"/>
      <c r="U916" s="7"/>
    </row>
    <row r="917" spans="1:21" ht="16.5" customHeight="1">
      <c r="A917" s="7"/>
      <c r="B917" s="7"/>
      <c r="C917" s="7"/>
      <c r="D917" s="7"/>
      <c r="E917" s="7"/>
      <c r="F917" s="7"/>
      <c r="G917" s="7"/>
      <c r="H917" s="7"/>
      <c r="I917" s="7"/>
      <c r="J917" s="7"/>
      <c r="K917" s="7"/>
      <c r="L917" s="7"/>
      <c r="M917" s="7"/>
      <c r="N917" s="7"/>
      <c r="O917" s="7"/>
      <c r="P917" s="7"/>
      <c r="Q917" s="7"/>
      <c r="R917" s="7"/>
      <c r="S917" s="7"/>
      <c r="T917" s="7"/>
      <c r="U917" s="7"/>
    </row>
    <row r="918" spans="1:21" ht="16.5" customHeight="1">
      <c r="A918" s="7"/>
      <c r="B918" s="7"/>
      <c r="C918" s="7"/>
      <c r="D918" s="7"/>
      <c r="E918" s="7"/>
      <c r="F918" s="7"/>
      <c r="G918" s="7"/>
      <c r="H918" s="7"/>
      <c r="I918" s="7"/>
      <c r="J918" s="7"/>
      <c r="K918" s="7"/>
      <c r="L918" s="7"/>
      <c r="M918" s="7"/>
      <c r="N918" s="7"/>
      <c r="O918" s="7"/>
      <c r="P918" s="7"/>
      <c r="Q918" s="7"/>
      <c r="R918" s="7"/>
      <c r="S918" s="7"/>
      <c r="T918" s="7"/>
      <c r="U918" s="7"/>
    </row>
    <row r="919" spans="1:21" ht="16.5" customHeight="1">
      <c r="A919" s="7"/>
      <c r="B919" s="7"/>
      <c r="C919" s="7"/>
      <c r="D919" s="7"/>
      <c r="E919" s="7"/>
      <c r="F919" s="7"/>
      <c r="G919" s="7"/>
      <c r="H919" s="7"/>
      <c r="I919" s="7"/>
      <c r="J919" s="7"/>
      <c r="K919" s="7"/>
      <c r="L919" s="7"/>
      <c r="M919" s="7"/>
      <c r="N919" s="7"/>
      <c r="O919" s="7"/>
      <c r="P919" s="7"/>
      <c r="Q919" s="7"/>
      <c r="R919" s="7"/>
      <c r="S919" s="7"/>
      <c r="T919" s="7"/>
      <c r="U919" s="7"/>
    </row>
    <row r="920" spans="1:21" ht="16.5" customHeight="1">
      <c r="A920" s="7"/>
      <c r="B920" s="7"/>
      <c r="C920" s="7"/>
      <c r="D920" s="7"/>
      <c r="E920" s="7"/>
      <c r="F920" s="7"/>
      <c r="G920" s="7"/>
      <c r="H920" s="7"/>
      <c r="I920" s="7"/>
      <c r="J920" s="7"/>
      <c r="K920" s="7"/>
      <c r="L920" s="7"/>
      <c r="M920" s="7"/>
      <c r="N920" s="7"/>
      <c r="O920" s="7"/>
      <c r="P920" s="7"/>
      <c r="Q920" s="7"/>
      <c r="R920" s="7"/>
      <c r="S920" s="7"/>
      <c r="T920" s="7"/>
      <c r="U920" s="7"/>
    </row>
    <row r="921" spans="1:21" ht="16.5" customHeight="1">
      <c r="A921" s="7"/>
      <c r="B921" s="7"/>
      <c r="C921" s="7"/>
      <c r="D921" s="7"/>
      <c r="E921" s="7"/>
      <c r="F921" s="7"/>
      <c r="G921" s="7"/>
      <c r="H921" s="7"/>
      <c r="I921" s="7"/>
      <c r="J921" s="7"/>
      <c r="K921" s="7"/>
      <c r="L921" s="7"/>
      <c r="M921" s="7"/>
      <c r="N921" s="7"/>
      <c r="O921" s="7"/>
      <c r="P921" s="7"/>
      <c r="Q921" s="7"/>
      <c r="R921" s="7"/>
      <c r="S921" s="7"/>
      <c r="T921" s="7"/>
      <c r="U921" s="7"/>
    </row>
    <row r="922" spans="1:21" ht="16.5" customHeight="1">
      <c r="A922" s="7"/>
      <c r="B922" s="7"/>
      <c r="C922" s="7"/>
      <c r="D922" s="7"/>
      <c r="E922" s="7"/>
      <c r="F922" s="7"/>
      <c r="G922" s="7"/>
      <c r="H922" s="7"/>
      <c r="I922" s="7"/>
      <c r="J922" s="7"/>
      <c r="K922" s="7"/>
      <c r="L922" s="7"/>
      <c r="M922" s="7"/>
      <c r="N922" s="7"/>
      <c r="O922" s="7"/>
      <c r="P922" s="7"/>
      <c r="Q922" s="7"/>
      <c r="R922" s="7"/>
      <c r="S922" s="7"/>
      <c r="T922" s="7"/>
      <c r="U922" s="7"/>
    </row>
    <row r="923" spans="1:21" ht="16.5" customHeight="1">
      <c r="A923" s="7"/>
      <c r="B923" s="7"/>
      <c r="C923" s="7"/>
      <c r="D923" s="7"/>
      <c r="E923" s="7"/>
      <c r="F923" s="7"/>
      <c r="G923" s="7"/>
      <c r="H923" s="7"/>
      <c r="I923" s="7"/>
      <c r="J923" s="7"/>
      <c r="K923" s="7"/>
      <c r="L923" s="7"/>
      <c r="M923" s="7"/>
      <c r="N923" s="7"/>
      <c r="O923" s="7"/>
      <c r="P923" s="7"/>
      <c r="Q923" s="7"/>
      <c r="R923" s="7"/>
      <c r="S923" s="7"/>
      <c r="T923" s="7"/>
      <c r="U923" s="7"/>
    </row>
    <row r="924" spans="1:21" ht="16.5" customHeight="1">
      <c r="A924" s="7"/>
      <c r="B924" s="7"/>
      <c r="C924" s="7"/>
      <c r="D924" s="7"/>
      <c r="E924" s="7"/>
      <c r="F924" s="7"/>
      <c r="G924" s="7"/>
      <c r="H924" s="7"/>
      <c r="I924" s="7"/>
      <c r="J924" s="7"/>
      <c r="K924" s="7"/>
      <c r="L924" s="7"/>
      <c r="M924" s="7"/>
      <c r="N924" s="7"/>
      <c r="O924" s="7"/>
      <c r="P924" s="7"/>
      <c r="Q924" s="7"/>
      <c r="R924" s="7"/>
      <c r="S924" s="7"/>
      <c r="T924" s="7"/>
      <c r="U924" s="7"/>
    </row>
    <row r="925" spans="1:21" ht="16.5" customHeight="1">
      <c r="A925" s="7"/>
      <c r="B925" s="7"/>
      <c r="C925" s="7"/>
      <c r="D925" s="7"/>
      <c r="E925" s="7"/>
      <c r="F925" s="7"/>
      <c r="G925" s="7"/>
      <c r="H925" s="7"/>
      <c r="I925" s="7"/>
      <c r="J925" s="7"/>
      <c r="K925" s="7"/>
      <c r="L925" s="7"/>
      <c r="M925" s="7"/>
      <c r="N925" s="7"/>
      <c r="O925" s="7"/>
      <c r="P925" s="7"/>
      <c r="Q925" s="7"/>
      <c r="R925" s="7"/>
      <c r="S925" s="7"/>
      <c r="T925" s="7"/>
      <c r="U925" s="7"/>
    </row>
    <row r="926" spans="1:21" ht="16.5" customHeight="1">
      <c r="A926" s="7"/>
      <c r="B926" s="7"/>
      <c r="C926" s="7"/>
      <c r="D926" s="7"/>
      <c r="E926" s="7"/>
      <c r="F926" s="7"/>
      <c r="G926" s="7"/>
      <c r="H926" s="7"/>
      <c r="I926" s="7"/>
      <c r="J926" s="7"/>
      <c r="K926" s="7"/>
      <c r="L926" s="7"/>
      <c r="M926" s="7"/>
      <c r="N926" s="7"/>
      <c r="O926" s="7"/>
      <c r="P926" s="7"/>
      <c r="Q926" s="7"/>
      <c r="R926" s="7"/>
      <c r="S926" s="7"/>
      <c r="T926" s="7"/>
      <c r="U926" s="7"/>
    </row>
    <row r="927" spans="1:21" ht="16.5" customHeight="1">
      <c r="A927" s="7"/>
      <c r="B927" s="7"/>
      <c r="C927" s="7"/>
      <c r="D927" s="7"/>
      <c r="E927" s="7"/>
      <c r="F927" s="7"/>
      <c r="G927" s="7"/>
      <c r="H927" s="7"/>
      <c r="I927" s="7"/>
      <c r="J927" s="7"/>
      <c r="K927" s="7"/>
      <c r="L927" s="7"/>
      <c r="M927" s="7"/>
      <c r="N927" s="7"/>
      <c r="O927" s="7"/>
      <c r="P927" s="7"/>
      <c r="Q927" s="7"/>
      <c r="R927" s="7"/>
      <c r="S927" s="7"/>
      <c r="T927" s="7"/>
      <c r="U927" s="7"/>
    </row>
    <row r="928" spans="1:21" ht="16.5" customHeight="1">
      <c r="A928" s="7"/>
      <c r="B928" s="7"/>
      <c r="C928" s="7"/>
      <c r="D928" s="7"/>
      <c r="E928" s="7"/>
      <c r="F928" s="7"/>
      <c r="G928" s="7"/>
      <c r="H928" s="7"/>
      <c r="I928" s="7"/>
      <c r="J928" s="7"/>
      <c r="K928" s="7"/>
      <c r="L928" s="7"/>
      <c r="M928" s="7"/>
      <c r="N928" s="7"/>
      <c r="O928" s="7"/>
      <c r="P928" s="7"/>
      <c r="Q928" s="7"/>
      <c r="R928" s="7"/>
      <c r="S928" s="7"/>
      <c r="T928" s="7"/>
      <c r="U928" s="7"/>
    </row>
    <row r="929" spans="1:21" ht="16.5" customHeight="1">
      <c r="A929" s="7"/>
      <c r="B929" s="7"/>
      <c r="C929" s="7"/>
      <c r="D929" s="7"/>
      <c r="E929" s="7"/>
      <c r="F929" s="7"/>
      <c r="G929" s="7"/>
      <c r="H929" s="7"/>
      <c r="I929" s="7"/>
      <c r="J929" s="7"/>
      <c r="K929" s="7"/>
      <c r="L929" s="7"/>
      <c r="M929" s="7"/>
      <c r="N929" s="7"/>
      <c r="O929" s="7"/>
      <c r="P929" s="7"/>
      <c r="Q929" s="7"/>
      <c r="R929" s="7"/>
      <c r="S929" s="7"/>
      <c r="T929" s="7"/>
      <c r="U929" s="7"/>
    </row>
    <row r="930" spans="1:21" ht="16.5" customHeight="1">
      <c r="A930" s="7"/>
      <c r="B930" s="7"/>
      <c r="C930" s="7"/>
      <c r="D930" s="7"/>
      <c r="E930" s="7"/>
      <c r="F930" s="7"/>
      <c r="G930" s="7"/>
      <c r="H930" s="7"/>
      <c r="I930" s="7"/>
      <c r="J930" s="7"/>
      <c r="K930" s="7"/>
      <c r="L930" s="7"/>
      <c r="M930" s="7"/>
      <c r="N930" s="7"/>
      <c r="O930" s="7"/>
      <c r="P930" s="7"/>
      <c r="Q930" s="7"/>
      <c r="R930" s="7"/>
      <c r="S930" s="7"/>
      <c r="T930" s="7"/>
      <c r="U930" s="7"/>
    </row>
    <row r="931" spans="1:21" ht="16.5" customHeight="1">
      <c r="A931" s="7"/>
      <c r="B931" s="7"/>
      <c r="C931" s="7"/>
      <c r="D931" s="7"/>
      <c r="E931" s="7"/>
      <c r="F931" s="7"/>
      <c r="G931" s="7"/>
      <c r="H931" s="7"/>
      <c r="I931" s="7"/>
      <c r="J931" s="7"/>
      <c r="K931" s="7"/>
      <c r="L931" s="7"/>
      <c r="M931" s="7"/>
      <c r="N931" s="7"/>
      <c r="O931" s="7"/>
      <c r="P931" s="7"/>
      <c r="Q931" s="7"/>
      <c r="R931" s="7"/>
      <c r="S931" s="7"/>
      <c r="T931" s="7"/>
      <c r="U931" s="7"/>
    </row>
    <row r="932" spans="1:21" ht="16.5" customHeight="1">
      <c r="A932" s="7"/>
      <c r="B932" s="7"/>
      <c r="C932" s="7"/>
      <c r="D932" s="7"/>
      <c r="E932" s="7"/>
      <c r="F932" s="7"/>
      <c r="G932" s="7"/>
      <c r="H932" s="7"/>
      <c r="I932" s="7"/>
      <c r="J932" s="7"/>
      <c r="K932" s="7"/>
      <c r="L932" s="7"/>
      <c r="M932" s="7"/>
      <c r="N932" s="7"/>
      <c r="O932" s="7"/>
      <c r="P932" s="7"/>
      <c r="Q932" s="7"/>
      <c r="R932" s="7"/>
      <c r="S932" s="7"/>
      <c r="T932" s="7"/>
      <c r="U932" s="7"/>
    </row>
    <row r="933" spans="1:21" ht="16.5" customHeight="1">
      <c r="A933" s="7"/>
      <c r="B933" s="7"/>
      <c r="C933" s="7"/>
      <c r="D933" s="7"/>
      <c r="E933" s="7"/>
      <c r="F933" s="7"/>
      <c r="G933" s="7"/>
      <c r="H933" s="7"/>
      <c r="I933" s="7"/>
      <c r="J933" s="7"/>
      <c r="K933" s="7"/>
      <c r="L933" s="7"/>
      <c r="M933" s="7"/>
      <c r="N933" s="7"/>
      <c r="O933" s="7"/>
      <c r="P933" s="7"/>
      <c r="Q933" s="7"/>
      <c r="R933" s="7"/>
      <c r="S933" s="7"/>
      <c r="T933" s="7"/>
      <c r="U933" s="7"/>
    </row>
    <row r="934" spans="1:21" ht="16.5" customHeight="1">
      <c r="A934" s="7"/>
      <c r="B934" s="7"/>
      <c r="C934" s="7"/>
      <c r="D934" s="7"/>
      <c r="E934" s="7"/>
      <c r="F934" s="7"/>
      <c r="G934" s="7"/>
      <c r="H934" s="7"/>
      <c r="I934" s="7"/>
      <c r="J934" s="7"/>
      <c r="K934" s="7"/>
      <c r="L934" s="7"/>
      <c r="M934" s="7"/>
      <c r="N934" s="7"/>
      <c r="O934" s="7"/>
      <c r="P934" s="7"/>
      <c r="Q934" s="7"/>
      <c r="R934" s="7"/>
      <c r="S934" s="7"/>
      <c r="T934" s="7"/>
      <c r="U934" s="7"/>
    </row>
    <row r="935" spans="1:21" ht="16.5" customHeight="1">
      <c r="A935" s="7"/>
      <c r="B935" s="7"/>
      <c r="C935" s="7"/>
      <c r="D935" s="7"/>
      <c r="E935" s="7"/>
      <c r="F935" s="7"/>
      <c r="G935" s="7"/>
      <c r="H935" s="7"/>
      <c r="I935" s="7"/>
      <c r="J935" s="7"/>
      <c r="K935" s="7"/>
      <c r="L935" s="7"/>
      <c r="M935" s="7"/>
      <c r="N935" s="7"/>
      <c r="O935" s="7"/>
      <c r="P935" s="7"/>
      <c r="Q935" s="7"/>
      <c r="R935" s="7"/>
      <c r="S935" s="7"/>
      <c r="T935" s="7"/>
      <c r="U935" s="7"/>
    </row>
    <row r="936" spans="1:21" ht="16.5" customHeight="1">
      <c r="A936" s="7"/>
      <c r="B936" s="7"/>
      <c r="C936" s="7"/>
      <c r="D936" s="7"/>
      <c r="E936" s="7"/>
      <c r="F936" s="7"/>
      <c r="G936" s="7"/>
      <c r="H936" s="7"/>
      <c r="I936" s="7"/>
      <c r="J936" s="7"/>
      <c r="K936" s="7"/>
      <c r="L936" s="7"/>
      <c r="M936" s="7"/>
      <c r="N936" s="7"/>
      <c r="O936" s="7"/>
      <c r="P936" s="7"/>
      <c r="Q936" s="7"/>
      <c r="R936" s="7"/>
      <c r="S936" s="7"/>
      <c r="T936" s="7"/>
      <c r="U936" s="7"/>
    </row>
    <row r="937" spans="1:21" ht="16.5" customHeight="1">
      <c r="A937" s="7"/>
      <c r="B937" s="7"/>
      <c r="C937" s="7"/>
      <c r="D937" s="7"/>
      <c r="E937" s="7"/>
      <c r="F937" s="7"/>
      <c r="G937" s="7"/>
      <c r="H937" s="7"/>
      <c r="I937" s="7"/>
      <c r="J937" s="7"/>
      <c r="K937" s="7"/>
      <c r="L937" s="7"/>
      <c r="M937" s="7"/>
      <c r="N937" s="7"/>
      <c r="O937" s="7"/>
      <c r="P937" s="7"/>
      <c r="Q937" s="7"/>
      <c r="R937" s="7"/>
      <c r="S937" s="7"/>
      <c r="T937" s="7"/>
      <c r="U937" s="7"/>
    </row>
    <row r="938" spans="1:21" ht="16.5" customHeight="1">
      <c r="A938" s="7"/>
      <c r="B938" s="7"/>
      <c r="C938" s="7"/>
      <c r="D938" s="7"/>
      <c r="E938" s="7"/>
      <c r="F938" s="7"/>
      <c r="G938" s="7"/>
      <c r="H938" s="7"/>
      <c r="I938" s="7"/>
      <c r="J938" s="7"/>
      <c r="K938" s="7"/>
      <c r="L938" s="7"/>
      <c r="M938" s="7"/>
      <c r="N938" s="7"/>
      <c r="O938" s="7"/>
      <c r="P938" s="7"/>
      <c r="Q938" s="7"/>
      <c r="R938" s="7"/>
      <c r="S938" s="7"/>
      <c r="T938" s="7"/>
      <c r="U938" s="7"/>
    </row>
    <row r="939" spans="1:21" ht="16.5" customHeight="1">
      <c r="A939" s="7"/>
      <c r="B939" s="7"/>
      <c r="C939" s="7"/>
      <c r="D939" s="7"/>
      <c r="E939" s="7"/>
      <c r="F939" s="7"/>
      <c r="G939" s="7"/>
      <c r="H939" s="7"/>
      <c r="I939" s="7"/>
      <c r="J939" s="7"/>
      <c r="K939" s="7"/>
      <c r="L939" s="7"/>
      <c r="M939" s="7"/>
      <c r="N939" s="7"/>
      <c r="O939" s="7"/>
      <c r="P939" s="7"/>
      <c r="Q939" s="7"/>
      <c r="R939" s="7"/>
      <c r="S939" s="7"/>
      <c r="T939" s="7"/>
      <c r="U939" s="7"/>
    </row>
    <row r="940" spans="1:21" ht="16.5" customHeight="1">
      <c r="A940" s="7"/>
      <c r="B940" s="7"/>
      <c r="C940" s="7"/>
      <c r="D940" s="7"/>
      <c r="E940" s="7"/>
      <c r="F940" s="7"/>
      <c r="G940" s="7"/>
      <c r="H940" s="7"/>
      <c r="I940" s="7"/>
      <c r="J940" s="7"/>
      <c r="K940" s="7"/>
      <c r="L940" s="7"/>
      <c r="M940" s="7"/>
      <c r="N940" s="7"/>
      <c r="O940" s="7"/>
      <c r="P940" s="7"/>
      <c r="Q940" s="7"/>
      <c r="R940" s="7"/>
      <c r="S940" s="7"/>
      <c r="T940" s="7"/>
      <c r="U940" s="7"/>
    </row>
    <row r="941" spans="1:21" ht="16.5" customHeight="1">
      <c r="A941" s="7"/>
      <c r="B941" s="7"/>
      <c r="C941" s="7"/>
      <c r="D941" s="7"/>
      <c r="E941" s="7"/>
      <c r="F941" s="7"/>
      <c r="G941" s="7"/>
      <c r="H941" s="7"/>
      <c r="I941" s="7"/>
      <c r="J941" s="7"/>
      <c r="K941" s="7"/>
      <c r="L941" s="7"/>
      <c r="M941" s="7"/>
      <c r="N941" s="7"/>
      <c r="O941" s="7"/>
      <c r="P941" s="7"/>
      <c r="Q941" s="7"/>
      <c r="R941" s="7"/>
      <c r="S941" s="7"/>
      <c r="T941" s="7"/>
      <c r="U941" s="7"/>
    </row>
    <row r="942" spans="1:21" ht="16.5" customHeight="1">
      <c r="A942" s="7"/>
      <c r="B942" s="7"/>
      <c r="C942" s="7"/>
      <c r="D942" s="7"/>
      <c r="E942" s="7"/>
      <c r="F942" s="7"/>
      <c r="G942" s="7"/>
      <c r="H942" s="7"/>
      <c r="I942" s="7"/>
      <c r="J942" s="7"/>
      <c r="K942" s="7"/>
      <c r="L942" s="7"/>
      <c r="M942" s="7"/>
      <c r="N942" s="7"/>
      <c r="O942" s="7"/>
      <c r="P942" s="7"/>
      <c r="Q942" s="7"/>
      <c r="R942" s="7"/>
      <c r="S942" s="7"/>
      <c r="T942" s="7"/>
      <c r="U942" s="7"/>
    </row>
    <row r="943" spans="1:21" ht="16.5" customHeight="1">
      <c r="A943" s="7"/>
      <c r="B943" s="7"/>
      <c r="C943" s="7"/>
      <c r="D943" s="7"/>
      <c r="E943" s="7"/>
      <c r="F943" s="7"/>
      <c r="G943" s="7"/>
      <c r="H943" s="7"/>
      <c r="I943" s="7"/>
      <c r="J943" s="7"/>
      <c r="K943" s="7"/>
      <c r="L943" s="7"/>
      <c r="M943" s="7"/>
      <c r="N943" s="7"/>
      <c r="O943" s="7"/>
      <c r="P943" s="7"/>
      <c r="Q943" s="7"/>
      <c r="R943" s="7"/>
      <c r="S943" s="7"/>
      <c r="T943" s="7"/>
      <c r="U943" s="7"/>
    </row>
    <row r="944" spans="1:21" ht="16.5" customHeight="1">
      <c r="A944" s="7"/>
      <c r="B944" s="7"/>
      <c r="C944" s="7"/>
      <c r="D944" s="7"/>
      <c r="E944" s="7"/>
      <c r="F944" s="7"/>
      <c r="G944" s="7"/>
      <c r="H944" s="7"/>
      <c r="I944" s="7"/>
      <c r="J944" s="7"/>
      <c r="K944" s="7"/>
      <c r="L944" s="7"/>
      <c r="M944" s="7"/>
      <c r="N944" s="7"/>
      <c r="O944" s="7"/>
      <c r="P944" s="7"/>
      <c r="Q944" s="7"/>
      <c r="R944" s="7"/>
      <c r="S944" s="7"/>
      <c r="T944" s="7"/>
      <c r="U944" s="7"/>
    </row>
    <row r="945" spans="1:21" ht="16.5" customHeight="1">
      <c r="A945" s="7"/>
      <c r="B945" s="7"/>
      <c r="C945" s="7"/>
      <c r="D945" s="7"/>
      <c r="E945" s="7"/>
      <c r="F945" s="7"/>
      <c r="G945" s="7"/>
      <c r="H945" s="7"/>
      <c r="I945" s="7"/>
      <c r="J945" s="7"/>
      <c r="K945" s="7"/>
      <c r="L945" s="7"/>
      <c r="M945" s="7"/>
      <c r="N945" s="7"/>
      <c r="O945" s="7"/>
      <c r="P945" s="7"/>
      <c r="Q945" s="7"/>
      <c r="R945" s="7"/>
      <c r="S945" s="7"/>
      <c r="T945" s="7"/>
      <c r="U945" s="7"/>
    </row>
    <row r="946" spans="1:21" ht="16.5" customHeight="1">
      <c r="A946" s="7"/>
      <c r="B946" s="7"/>
      <c r="C946" s="7"/>
      <c r="D946" s="7"/>
      <c r="E946" s="7"/>
      <c r="F946" s="7"/>
      <c r="G946" s="7"/>
      <c r="H946" s="7"/>
      <c r="I946" s="7"/>
      <c r="J946" s="7"/>
      <c r="K946" s="7"/>
      <c r="L946" s="7"/>
      <c r="M946" s="7"/>
      <c r="N946" s="7"/>
      <c r="O946" s="7"/>
      <c r="P946" s="7"/>
      <c r="Q946" s="7"/>
      <c r="R946" s="7"/>
      <c r="S946" s="7"/>
      <c r="T946" s="7"/>
      <c r="U946" s="7"/>
    </row>
    <row r="947" spans="1:21" ht="16.5" customHeight="1">
      <c r="A947" s="7"/>
      <c r="B947" s="7"/>
      <c r="C947" s="7"/>
      <c r="D947" s="7"/>
      <c r="E947" s="7"/>
      <c r="F947" s="7"/>
      <c r="G947" s="7"/>
      <c r="H947" s="7"/>
      <c r="I947" s="7"/>
      <c r="J947" s="7"/>
      <c r="K947" s="7"/>
      <c r="L947" s="7"/>
      <c r="M947" s="7"/>
      <c r="N947" s="7"/>
      <c r="O947" s="7"/>
      <c r="P947" s="7"/>
      <c r="Q947" s="7"/>
      <c r="R947" s="7"/>
      <c r="S947" s="7"/>
      <c r="T947" s="7"/>
      <c r="U947" s="7"/>
    </row>
    <row r="948" spans="1:21" ht="16.5" customHeight="1">
      <c r="A948" s="7"/>
      <c r="B948" s="7"/>
      <c r="C948" s="7"/>
      <c r="D948" s="7"/>
      <c r="E948" s="7"/>
      <c r="F948" s="7"/>
      <c r="G948" s="7"/>
      <c r="H948" s="7"/>
      <c r="I948" s="7"/>
      <c r="J948" s="7"/>
      <c r="K948" s="7"/>
      <c r="L948" s="7"/>
      <c r="M948" s="7"/>
      <c r="N948" s="7"/>
      <c r="O948" s="7"/>
      <c r="P948" s="7"/>
      <c r="Q948" s="7"/>
      <c r="R948" s="7"/>
      <c r="S948" s="7"/>
      <c r="T948" s="7"/>
      <c r="U948" s="7"/>
    </row>
    <row r="949" spans="1:21" ht="16.5" customHeight="1">
      <c r="A949" s="7"/>
      <c r="B949" s="7"/>
      <c r="C949" s="7"/>
      <c r="D949" s="7"/>
      <c r="E949" s="7"/>
      <c r="F949" s="7"/>
      <c r="G949" s="7"/>
      <c r="H949" s="7"/>
      <c r="I949" s="7"/>
      <c r="J949" s="7"/>
      <c r="K949" s="7"/>
      <c r="L949" s="7"/>
      <c r="M949" s="7"/>
      <c r="N949" s="7"/>
      <c r="O949" s="7"/>
      <c r="P949" s="7"/>
      <c r="Q949" s="7"/>
      <c r="R949" s="7"/>
      <c r="S949" s="7"/>
      <c r="T949" s="7"/>
      <c r="U949" s="7"/>
    </row>
    <row r="950" spans="1:21" ht="16.5" customHeight="1">
      <c r="A950" s="7"/>
      <c r="B950" s="7"/>
      <c r="C950" s="7"/>
      <c r="D950" s="7"/>
      <c r="E950" s="7"/>
      <c r="F950" s="7"/>
      <c r="G950" s="7"/>
      <c r="H950" s="7"/>
      <c r="I950" s="7"/>
      <c r="J950" s="7"/>
      <c r="K950" s="7"/>
      <c r="L950" s="7"/>
      <c r="M950" s="7"/>
      <c r="N950" s="7"/>
      <c r="O950" s="7"/>
      <c r="P950" s="7"/>
      <c r="Q950" s="7"/>
      <c r="R950" s="7"/>
      <c r="S950" s="7"/>
      <c r="T950" s="7"/>
      <c r="U950" s="7"/>
    </row>
    <row r="951" spans="1:21" ht="16.5" customHeight="1">
      <c r="A951" s="7"/>
      <c r="B951" s="7"/>
      <c r="C951" s="7"/>
      <c r="D951" s="7"/>
      <c r="E951" s="7"/>
      <c r="F951" s="7"/>
      <c r="G951" s="7"/>
      <c r="H951" s="7"/>
      <c r="I951" s="7"/>
      <c r="J951" s="7"/>
      <c r="K951" s="7"/>
      <c r="L951" s="7"/>
      <c r="M951" s="7"/>
      <c r="N951" s="7"/>
      <c r="O951" s="7"/>
      <c r="P951" s="7"/>
      <c r="Q951" s="7"/>
      <c r="R951" s="7"/>
      <c r="S951" s="7"/>
      <c r="T951" s="7"/>
      <c r="U951" s="7"/>
    </row>
    <row r="952" spans="1:21" ht="16.5" customHeight="1">
      <c r="A952" s="7"/>
      <c r="B952" s="7"/>
      <c r="C952" s="7"/>
      <c r="D952" s="7"/>
      <c r="E952" s="7"/>
      <c r="F952" s="7"/>
      <c r="G952" s="7"/>
      <c r="H952" s="7"/>
      <c r="I952" s="7"/>
      <c r="J952" s="7"/>
      <c r="K952" s="7"/>
      <c r="L952" s="7"/>
      <c r="M952" s="7"/>
      <c r="N952" s="7"/>
      <c r="O952" s="7"/>
      <c r="P952" s="7"/>
      <c r="Q952" s="7"/>
      <c r="R952" s="7"/>
      <c r="S952" s="7"/>
      <c r="T952" s="7"/>
      <c r="U952" s="7"/>
    </row>
    <row r="953" spans="1:21" ht="16.5" customHeight="1">
      <c r="A953" s="7"/>
      <c r="B953" s="7"/>
      <c r="C953" s="7"/>
      <c r="D953" s="7"/>
      <c r="E953" s="7"/>
      <c r="F953" s="7"/>
      <c r="G953" s="7"/>
      <c r="H953" s="7"/>
      <c r="I953" s="7"/>
      <c r="J953" s="7"/>
      <c r="K953" s="7"/>
      <c r="L953" s="7"/>
      <c r="M953" s="7"/>
      <c r="N953" s="7"/>
      <c r="O953" s="7"/>
      <c r="P953" s="7"/>
      <c r="Q953" s="7"/>
      <c r="R953" s="7"/>
      <c r="S953" s="7"/>
      <c r="T953" s="7"/>
      <c r="U953" s="7"/>
    </row>
    <row r="954" spans="1:21" ht="16.5" customHeight="1">
      <c r="A954" s="7"/>
      <c r="B954" s="7"/>
      <c r="C954" s="7"/>
      <c r="D954" s="7"/>
      <c r="E954" s="7"/>
      <c r="F954" s="7"/>
      <c r="G954" s="7"/>
      <c r="H954" s="7"/>
      <c r="I954" s="7"/>
      <c r="J954" s="7"/>
      <c r="K954" s="7"/>
      <c r="L954" s="7"/>
      <c r="M954" s="7"/>
      <c r="N954" s="7"/>
      <c r="O954" s="7"/>
      <c r="P954" s="7"/>
      <c r="Q954" s="7"/>
      <c r="R954" s="7"/>
      <c r="S954" s="7"/>
      <c r="T954" s="7"/>
      <c r="U954" s="7"/>
    </row>
    <row r="955" spans="1:21" ht="16.5" customHeight="1">
      <c r="A955" s="7"/>
      <c r="B955" s="7"/>
      <c r="C955" s="7"/>
      <c r="D955" s="7"/>
      <c r="E955" s="7"/>
      <c r="F955" s="7"/>
      <c r="G955" s="7"/>
      <c r="H955" s="7"/>
      <c r="I955" s="7"/>
      <c r="J955" s="7"/>
      <c r="K955" s="7"/>
      <c r="L955" s="7"/>
      <c r="M955" s="7"/>
      <c r="N955" s="7"/>
      <c r="O955" s="7"/>
      <c r="P955" s="7"/>
      <c r="Q955" s="7"/>
      <c r="R955" s="7"/>
      <c r="S955" s="7"/>
      <c r="T955" s="7"/>
      <c r="U955" s="7"/>
    </row>
    <row r="956" spans="1:21" ht="16.5" customHeight="1">
      <c r="A956" s="7"/>
      <c r="B956" s="7"/>
      <c r="C956" s="7"/>
      <c r="D956" s="7"/>
      <c r="E956" s="7"/>
      <c r="F956" s="7"/>
      <c r="G956" s="7"/>
      <c r="H956" s="7"/>
      <c r="I956" s="7"/>
      <c r="J956" s="7"/>
      <c r="K956" s="7"/>
      <c r="L956" s="7"/>
      <c r="M956" s="7"/>
      <c r="N956" s="7"/>
      <c r="O956" s="7"/>
      <c r="P956" s="7"/>
      <c r="Q956" s="7"/>
      <c r="R956" s="7"/>
      <c r="S956" s="7"/>
      <c r="T956" s="7"/>
      <c r="U956" s="7"/>
    </row>
    <row r="957" spans="1:21" ht="16.5" customHeight="1">
      <c r="A957" s="7"/>
      <c r="B957" s="7"/>
      <c r="C957" s="7"/>
      <c r="D957" s="7"/>
      <c r="E957" s="7"/>
      <c r="F957" s="7"/>
      <c r="G957" s="7"/>
      <c r="H957" s="7"/>
      <c r="I957" s="7"/>
      <c r="J957" s="7"/>
      <c r="K957" s="7"/>
      <c r="L957" s="7"/>
      <c r="M957" s="7"/>
      <c r="N957" s="7"/>
      <c r="O957" s="7"/>
      <c r="P957" s="7"/>
      <c r="Q957" s="7"/>
      <c r="R957" s="7"/>
      <c r="S957" s="7"/>
      <c r="T957" s="7"/>
      <c r="U957" s="7"/>
    </row>
    <row r="958" spans="1:21" ht="16.5" customHeight="1">
      <c r="A958" s="7"/>
      <c r="B958" s="7"/>
      <c r="C958" s="7"/>
      <c r="D958" s="7"/>
      <c r="E958" s="7"/>
      <c r="F958" s="7"/>
      <c r="G958" s="7"/>
      <c r="H958" s="7"/>
      <c r="I958" s="7"/>
      <c r="J958" s="7"/>
      <c r="K958" s="7"/>
      <c r="L958" s="7"/>
      <c r="M958" s="7"/>
      <c r="N958" s="7"/>
      <c r="O958" s="7"/>
      <c r="P958" s="7"/>
      <c r="Q958" s="7"/>
      <c r="R958" s="7"/>
      <c r="S958" s="7"/>
      <c r="T958" s="7"/>
      <c r="U958" s="7"/>
    </row>
    <row r="959" spans="1:21" ht="16.5" customHeight="1">
      <c r="A959" s="7"/>
      <c r="B959" s="7"/>
      <c r="C959" s="7"/>
      <c r="D959" s="7"/>
      <c r="E959" s="7"/>
      <c r="F959" s="7"/>
      <c r="G959" s="7"/>
      <c r="H959" s="7"/>
      <c r="I959" s="7"/>
      <c r="J959" s="7"/>
      <c r="K959" s="7"/>
      <c r="L959" s="7"/>
      <c r="M959" s="7"/>
      <c r="N959" s="7"/>
      <c r="O959" s="7"/>
      <c r="P959" s="7"/>
      <c r="Q959" s="7"/>
      <c r="R959" s="7"/>
      <c r="S959" s="7"/>
      <c r="T959" s="7"/>
      <c r="U959" s="7"/>
    </row>
    <row r="960" spans="1:21" ht="16.5" customHeight="1">
      <c r="A960" s="7"/>
      <c r="B960" s="7"/>
      <c r="C960" s="7"/>
      <c r="D960" s="7"/>
      <c r="E960" s="7"/>
      <c r="F960" s="7"/>
      <c r="G960" s="7"/>
      <c r="H960" s="7"/>
      <c r="I960" s="7"/>
      <c r="J960" s="7"/>
      <c r="K960" s="7"/>
      <c r="L960" s="7"/>
      <c r="M960" s="7"/>
      <c r="N960" s="7"/>
      <c r="O960" s="7"/>
      <c r="P960" s="7"/>
      <c r="Q960" s="7"/>
      <c r="R960" s="7"/>
      <c r="S960" s="7"/>
      <c r="T960" s="7"/>
      <c r="U960" s="7"/>
    </row>
    <row r="961" spans="1:21" ht="16.5" customHeight="1">
      <c r="A961" s="7"/>
      <c r="B961" s="7"/>
      <c r="C961" s="7"/>
      <c r="D961" s="7"/>
      <c r="E961" s="7"/>
      <c r="F961" s="7"/>
      <c r="G961" s="7"/>
      <c r="H961" s="7"/>
      <c r="I961" s="7"/>
      <c r="J961" s="7"/>
      <c r="K961" s="7"/>
      <c r="L961" s="7"/>
      <c r="M961" s="7"/>
      <c r="N961" s="7"/>
      <c r="O961" s="7"/>
      <c r="P961" s="7"/>
      <c r="Q961" s="7"/>
      <c r="R961" s="7"/>
      <c r="S961" s="7"/>
      <c r="T961" s="7"/>
      <c r="U961" s="7"/>
    </row>
    <row r="962" spans="1:21" ht="16.5" customHeight="1">
      <c r="A962" s="7"/>
      <c r="B962" s="7"/>
      <c r="C962" s="7"/>
      <c r="D962" s="7"/>
      <c r="E962" s="7"/>
      <c r="F962" s="7"/>
      <c r="G962" s="7"/>
      <c r="H962" s="7"/>
      <c r="I962" s="7"/>
      <c r="J962" s="7"/>
      <c r="K962" s="7"/>
      <c r="L962" s="7"/>
      <c r="M962" s="7"/>
      <c r="N962" s="7"/>
      <c r="O962" s="7"/>
      <c r="P962" s="7"/>
      <c r="Q962" s="7"/>
      <c r="R962" s="7"/>
      <c r="S962" s="7"/>
      <c r="T962" s="7"/>
      <c r="U962" s="7"/>
    </row>
    <row r="963" spans="1:21" ht="16.5" customHeight="1">
      <c r="A963" s="7"/>
      <c r="B963" s="7"/>
      <c r="C963" s="7"/>
      <c r="D963" s="7"/>
      <c r="E963" s="7"/>
      <c r="F963" s="7"/>
      <c r="G963" s="7"/>
      <c r="H963" s="7"/>
      <c r="I963" s="7"/>
      <c r="J963" s="7"/>
      <c r="K963" s="7"/>
      <c r="L963" s="7"/>
      <c r="M963" s="7"/>
      <c r="N963" s="7"/>
      <c r="O963" s="7"/>
      <c r="P963" s="7"/>
      <c r="Q963" s="7"/>
      <c r="R963" s="7"/>
      <c r="S963" s="7"/>
      <c r="T963" s="7"/>
      <c r="U963" s="7"/>
    </row>
    <row r="964" spans="1:21" ht="16.5" customHeight="1">
      <c r="A964" s="7"/>
      <c r="B964" s="7"/>
      <c r="C964" s="7"/>
      <c r="D964" s="7"/>
      <c r="E964" s="7"/>
      <c r="F964" s="7"/>
      <c r="G964" s="7"/>
      <c r="H964" s="7"/>
      <c r="I964" s="7"/>
      <c r="J964" s="7"/>
      <c r="K964" s="7"/>
      <c r="L964" s="7"/>
      <c r="M964" s="7"/>
      <c r="N964" s="7"/>
      <c r="O964" s="7"/>
      <c r="P964" s="7"/>
      <c r="Q964" s="7"/>
      <c r="R964" s="7"/>
      <c r="S964" s="7"/>
      <c r="T964" s="7"/>
      <c r="U964" s="7"/>
    </row>
    <row r="965" spans="1:21" ht="16.5" customHeight="1">
      <c r="A965" s="7"/>
      <c r="B965" s="7"/>
      <c r="C965" s="7"/>
      <c r="D965" s="7"/>
      <c r="E965" s="7"/>
      <c r="F965" s="7"/>
      <c r="G965" s="7"/>
      <c r="H965" s="7"/>
      <c r="I965" s="7"/>
      <c r="J965" s="7"/>
      <c r="K965" s="7"/>
      <c r="L965" s="7"/>
      <c r="M965" s="7"/>
      <c r="N965" s="7"/>
      <c r="O965" s="7"/>
      <c r="P965" s="7"/>
      <c r="Q965" s="7"/>
      <c r="R965" s="7"/>
      <c r="S965" s="7"/>
      <c r="T965" s="7"/>
      <c r="U965" s="7"/>
    </row>
    <row r="966" spans="1:21" ht="16.5" customHeight="1">
      <c r="A966" s="7"/>
      <c r="B966" s="7"/>
      <c r="C966" s="7"/>
      <c r="D966" s="7"/>
      <c r="E966" s="7"/>
      <c r="F966" s="7"/>
      <c r="G966" s="7"/>
      <c r="H966" s="7"/>
      <c r="I966" s="7"/>
      <c r="J966" s="7"/>
      <c r="K966" s="7"/>
      <c r="L966" s="7"/>
      <c r="M966" s="7"/>
      <c r="N966" s="7"/>
      <c r="O966" s="7"/>
      <c r="P966" s="7"/>
      <c r="Q966" s="7"/>
      <c r="R966" s="7"/>
      <c r="S966" s="7"/>
      <c r="T966" s="7"/>
      <c r="U966" s="7"/>
    </row>
    <row r="967" spans="1:21" ht="16.5" customHeight="1">
      <c r="A967" s="7"/>
      <c r="B967" s="7"/>
      <c r="C967" s="7"/>
      <c r="D967" s="7"/>
      <c r="E967" s="7"/>
      <c r="F967" s="7"/>
      <c r="G967" s="7"/>
      <c r="H967" s="7"/>
      <c r="I967" s="7"/>
      <c r="J967" s="7"/>
      <c r="K967" s="7"/>
      <c r="L967" s="7"/>
      <c r="M967" s="7"/>
      <c r="N967" s="7"/>
      <c r="O967" s="7"/>
      <c r="P967" s="7"/>
      <c r="Q967" s="7"/>
      <c r="R967" s="7"/>
      <c r="S967" s="7"/>
      <c r="T967" s="7"/>
      <c r="U967" s="7"/>
    </row>
    <row r="968" spans="1:21" ht="16.5" customHeight="1">
      <c r="A968" s="7"/>
      <c r="B968" s="7"/>
      <c r="C968" s="7"/>
      <c r="D968" s="7"/>
      <c r="E968" s="7"/>
      <c r="F968" s="7"/>
      <c r="G968" s="7"/>
      <c r="H968" s="7"/>
      <c r="I968" s="7"/>
      <c r="J968" s="7"/>
      <c r="K968" s="7"/>
      <c r="L968" s="7"/>
      <c r="M968" s="7"/>
      <c r="N968" s="7"/>
      <c r="O968" s="7"/>
      <c r="P968" s="7"/>
      <c r="Q968" s="7"/>
      <c r="R968" s="7"/>
      <c r="S968" s="7"/>
      <c r="T968" s="7"/>
      <c r="U968" s="7"/>
    </row>
    <row r="969" spans="1:21" ht="16.5" customHeight="1">
      <c r="A969" s="7"/>
      <c r="B969" s="7"/>
      <c r="C969" s="7"/>
      <c r="D969" s="7"/>
      <c r="E969" s="7"/>
      <c r="F969" s="7"/>
      <c r="G969" s="7"/>
      <c r="H969" s="7"/>
      <c r="I969" s="7"/>
      <c r="J969" s="7"/>
      <c r="K969" s="7"/>
      <c r="L969" s="7"/>
      <c r="M969" s="7"/>
      <c r="N969" s="7"/>
      <c r="O969" s="7"/>
      <c r="P969" s="7"/>
      <c r="Q969" s="7"/>
      <c r="R969" s="7"/>
      <c r="S969" s="7"/>
      <c r="T969" s="7"/>
      <c r="U969" s="7"/>
    </row>
    <row r="970" spans="1:21" ht="16.5" customHeight="1">
      <c r="A970" s="7"/>
      <c r="B970" s="7"/>
      <c r="C970" s="7"/>
      <c r="D970" s="7"/>
      <c r="E970" s="7"/>
      <c r="F970" s="7"/>
      <c r="G970" s="7"/>
      <c r="H970" s="7"/>
      <c r="I970" s="7"/>
      <c r="J970" s="7"/>
      <c r="K970" s="7"/>
      <c r="L970" s="7"/>
      <c r="M970" s="7"/>
      <c r="N970" s="7"/>
      <c r="O970" s="7"/>
      <c r="P970" s="7"/>
      <c r="Q970" s="7"/>
      <c r="R970" s="7"/>
      <c r="S970" s="7"/>
      <c r="T970" s="7"/>
      <c r="U970" s="7"/>
    </row>
    <row r="971" spans="1:21" ht="16.5" customHeight="1">
      <c r="A971" s="7"/>
      <c r="B971" s="7"/>
      <c r="C971" s="7"/>
      <c r="D971" s="7"/>
      <c r="E971" s="7"/>
      <c r="F971" s="7"/>
      <c r="G971" s="7"/>
      <c r="H971" s="7"/>
      <c r="I971" s="7"/>
      <c r="J971" s="7"/>
      <c r="K971" s="7"/>
      <c r="L971" s="7"/>
      <c r="M971" s="7"/>
      <c r="N971" s="7"/>
      <c r="O971" s="7"/>
      <c r="P971" s="7"/>
      <c r="Q971" s="7"/>
      <c r="R971" s="7"/>
      <c r="S971" s="7"/>
      <c r="T971" s="7"/>
      <c r="U971" s="7"/>
    </row>
    <row r="972" spans="1:21" ht="16.5" customHeight="1">
      <c r="A972" s="7"/>
      <c r="B972" s="7"/>
      <c r="C972" s="7"/>
      <c r="D972" s="7"/>
      <c r="E972" s="7"/>
      <c r="F972" s="7"/>
      <c r="G972" s="7"/>
      <c r="H972" s="7"/>
      <c r="I972" s="7"/>
      <c r="J972" s="7"/>
      <c r="K972" s="7"/>
      <c r="L972" s="7"/>
      <c r="M972" s="7"/>
      <c r="N972" s="7"/>
      <c r="O972" s="7"/>
      <c r="P972" s="7"/>
      <c r="Q972" s="7"/>
      <c r="R972" s="7"/>
      <c r="S972" s="7"/>
      <c r="T972" s="7"/>
      <c r="U972" s="7"/>
    </row>
    <row r="973" spans="1:21" ht="16.5" customHeight="1">
      <c r="A973" s="7"/>
      <c r="B973" s="7"/>
      <c r="C973" s="7"/>
      <c r="D973" s="7"/>
      <c r="E973" s="7"/>
      <c r="F973" s="7"/>
      <c r="G973" s="7"/>
      <c r="H973" s="7"/>
      <c r="I973" s="7"/>
      <c r="J973" s="7"/>
      <c r="K973" s="7"/>
      <c r="L973" s="7"/>
      <c r="M973" s="7"/>
      <c r="N973" s="7"/>
      <c r="O973" s="7"/>
      <c r="P973" s="7"/>
      <c r="Q973" s="7"/>
      <c r="R973" s="7"/>
      <c r="S973" s="7"/>
      <c r="T973" s="7"/>
      <c r="U973" s="7"/>
    </row>
    <row r="974" spans="1:21" ht="16.5" customHeight="1">
      <c r="A974" s="7"/>
      <c r="B974" s="7"/>
      <c r="C974" s="7"/>
      <c r="D974" s="7"/>
      <c r="E974" s="7"/>
      <c r="F974" s="7"/>
      <c r="G974" s="7"/>
      <c r="H974" s="7"/>
      <c r="I974" s="7"/>
      <c r="J974" s="7"/>
      <c r="K974" s="7"/>
      <c r="L974" s="7"/>
      <c r="M974" s="7"/>
      <c r="N974" s="7"/>
      <c r="O974" s="7"/>
      <c r="P974" s="7"/>
      <c r="Q974" s="7"/>
      <c r="R974" s="7"/>
      <c r="S974" s="7"/>
      <c r="T974" s="7"/>
      <c r="U974" s="7"/>
    </row>
    <row r="975" spans="1:21" ht="16.5" customHeight="1">
      <c r="A975" s="7"/>
      <c r="B975" s="7"/>
      <c r="C975" s="7"/>
      <c r="D975" s="7"/>
      <c r="E975" s="7"/>
      <c r="F975" s="7"/>
      <c r="G975" s="7"/>
      <c r="H975" s="7"/>
      <c r="I975" s="7"/>
      <c r="J975" s="7"/>
      <c r="K975" s="7"/>
      <c r="L975" s="7"/>
      <c r="M975" s="7"/>
      <c r="N975" s="7"/>
      <c r="O975" s="7"/>
      <c r="P975" s="7"/>
      <c r="Q975" s="7"/>
      <c r="R975" s="7"/>
      <c r="S975" s="7"/>
      <c r="T975" s="7"/>
      <c r="U975" s="7"/>
    </row>
    <row r="976" spans="1:21" ht="16.5" customHeight="1">
      <c r="A976" s="7"/>
      <c r="B976" s="7"/>
      <c r="C976" s="7"/>
      <c r="D976" s="7"/>
      <c r="E976" s="7"/>
      <c r="F976" s="7"/>
      <c r="G976" s="7"/>
      <c r="H976" s="7"/>
      <c r="I976" s="7"/>
      <c r="J976" s="7"/>
      <c r="K976" s="7"/>
      <c r="L976" s="7"/>
      <c r="M976" s="7"/>
      <c r="N976" s="7"/>
      <c r="O976" s="7"/>
      <c r="P976" s="7"/>
      <c r="Q976" s="7"/>
      <c r="R976" s="7"/>
      <c r="S976" s="7"/>
      <c r="T976" s="7"/>
      <c r="U976" s="7"/>
    </row>
    <row r="977" spans="1:21" ht="16.5" customHeight="1">
      <c r="A977" s="7"/>
      <c r="B977" s="7"/>
      <c r="C977" s="7"/>
      <c r="D977" s="7"/>
      <c r="E977" s="7"/>
      <c r="F977" s="7"/>
      <c r="G977" s="7"/>
      <c r="H977" s="7"/>
      <c r="I977" s="7"/>
      <c r="J977" s="7"/>
      <c r="K977" s="7"/>
      <c r="L977" s="7"/>
      <c r="M977" s="7"/>
      <c r="N977" s="7"/>
      <c r="O977" s="7"/>
      <c r="P977" s="7"/>
      <c r="Q977" s="7"/>
      <c r="R977" s="7"/>
      <c r="S977" s="7"/>
      <c r="T977" s="7"/>
      <c r="U977" s="7"/>
    </row>
    <row r="978" spans="1:21" ht="16.5" customHeight="1">
      <c r="A978" s="7"/>
      <c r="B978" s="7"/>
      <c r="C978" s="7"/>
      <c r="D978" s="7"/>
      <c r="E978" s="7"/>
      <c r="F978" s="7"/>
      <c r="G978" s="7"/>
      <c r="H978" s="7"/>
      <c r="I978" s="7"/>
      <c r="J978" s="7"/>
      <c r="K978" s="7"/>
      <c r="L978" s="7"/>
      <c r="M978" s="7"/>
      <c r="N978" s="7"/>
      <c r="O978" s="7"/>
      <c r="P978" s="7"/>
      <c r="Q978" s="7"/>
      <c r="R978" s="7"/>
      <c r="S978" s="7"/>
      <c r="T978" s="7"/>
      <c r="U978" s="7"/>
    </row>
    <row r="979" spans="1:21" ht="16.5" customHeight="1">
      <c r="A979" s="7"/>
      <c r="B979" s="7"/>
      <c r="C979" s="7"/>
      <c r="D979" s="7"/>
      <c r="E979" s="7"/>
      <c r="F979" s="7"/>
      <c r="G979" s="7"/>
      <c r="H979" s="7"/>
      <c r="I979" s="7"/>
      <c r="J979" s="7"/>
      <c r="K979" s="7"/>
      <c r="L979" s="7"/>
      <c r="M979" s="7"/>
      <c r="N979" s="7"/>
      <c r="O979" s="7"/>
      <c r="P979" s="7"/>
      <c r="Q979" s="7"/>
      <c r="R979" s="7"/>
      <c r="S979" s="7"/>
      <c r="T979" s="7"/>
      <c r="U979" s="7"/>
    </row>
    <row r="980" spans="1:21" ht="16.5" customHeight="1">
      <c r="A980" s="7"/>
      <c r="B980" s="7"/>
      <c r="C980" s="7"/>
      <c r="D980" s="7"/>
      <c r="E980" s="7"/>
      <c r="F980" s="7"/>
      <c r="G980" s="7"/>
      <c r="H980" s="7"/>
      <c r="I980" s="7"/>
      <c r="J980" s="7"/>
      <c r="K980" s="7"/>
      <c r="L980" s="7"/>
      <c r="M980" s="7"/>
      <c r="N980" s="7"/>
      <c r="O980" s="7"/>
      <c r="P980" s="7"/>
      <c r="Q980" s="7"/>
      <c r="R980" s="7"/>
      <c r="S980" s="7"/>
      <c r="T980" s="7"/>
      <c r="U980" s="7"/>
    </row>
    <row r="981" spans="1:21" ht="16.5" customHeight="1">
      <c r="A981" s="7"/>
      <c r="B981" s="7"/>
      <c r="C981" s="7"/>
      <c r="D981" s="7"/>
      <c r="E981" s="7"/>
      <c r="F981" s="7"/>
      <c r="G981" s="7"/>
      <c r="H981" s="7"/>
      <c r="I981" s="7"/>
      <c r="J981" s="7"/>
      <c r="K981" s="7"/>
      <c r="L981" s="7"/>
      <c r="M981" s="7"/>
      <c r="N981" s="7"/>
      <c r="O981" s="7"/>
      <c r="P981" s="7"/>
      <c r="Q981" s="7"/>
      <c r="R981" s="7"/>
      <c r="S981" s="7"/>
      <c r="T981" s="7"/>
      <c r="U981" s="7"/>
    </row>
    <row r="982" spans="1:21" ht="16.5" customHeight="1">
      <c r="A982" s="7"/>
      <c r="B982" s="7"/>
      <c r="C982" s="7"/>
      <c r="D982" s="7"/>
      <c r="E982" s="7"/>
      <c r="F982" s="7"/>
      <c r="G982" s="7"/>
      <c r="H982" s="7"/>
      <c r="I982" s="7"/>
      <c r="J982" s="7"/>
      <c r="K982" s="7"/>
      <c r="L982" s="7"/>
      <c r="M982" s="7"/>
      <c r="N982" s="7"/>
      <c r="O982" s="7"/>
      <c r="P982" s="7"/>
      <c r="Q982" s="7"/>
      <c r="R982" s="7"/>
      <c r="S982" s="7"/>
      <c r="T982" s="7"/>
      <c r="U982" s="7"/>
    </row>
    <row r="983" spans="1:21" ht="16.5" customHeight="1">
      <c r="A983" s="7"/>
      <c r="B983" s="7"/>
      <c r="C983" s="7"/>
      <c r="D983" s="7"/>
      <c r="E983" s="7"/>
      <c r="F983" s="7"/>
      <c r="G983" s="7"/>
      <c r="H983" s="7"/>
      <c r="I983" s="7"/>
      <c r="J983" s="7"/>
      <c r="K983" s="7"/>
      <c r="L983" s="7"/>
      <c r="M983" s="7"/>
      <c r="N983" s="7"/>
      <c r="O983" s="7"/>
      <c r="P983" s="7"/>
      <c r="Q983" s="7"/>
      <c r="R983" s="7"/>
      <c r="S983" s="7"/>
      <c r="T983" s="7"/>
      <c r="U983" s="7"/>
    </row>
    <row r="984" spans="1:21" ht="16.5" customHeight="1">
      <c r="A984" s="7"/>
      <c r="B984" s="7"/>
      <c r="C984" s="7"/>
      <c r="D984" s="7"/>
      <c r="E984" s="7"/>
      <c r="F984" s="7"/>
      <c r="G984" s="7"/>
      <c r="H984" s="7"/>
      <c r="I984" s="7"/>
      <c r="J984" s="7"/>
      <c r="K984" s="7"/>
      <c r="L984" s="7"/>
      <c r="M984" s="7"/>
      <c r="N984" s="7"/>
      <c r="O984" s="7"/>
      <c r="P984" s="7"/>
      <c r="Q984" s="7"/>
      <c r="R984" s="7"/>
      <c r="S984" s="7"/>
      <c r="T984" s="7"/>
      <c r="U984" s="7"/>
    </row>
    <row r="985" spans="1:21" ht="16.5" customHeight="1">
      <c r="A985" s="7"/>
      <c r="B985" s="7"/>
      <c r="C985" s="7"/>
      <c r="D985" s="7"/>
      <c r="E985" s="7"/>
      <c r="F985" s="7"/>
      <c r="G985" s="7"/>
      <c r="H985" s="7"/>
      <c r="I985" s="7"/>
      <c r="J985" s="7"/>
      <c r="K985" s="7"/>
      <c r="L985" s="7"/>
      <c r="M985" s="7"/>
      <c r="N985" s="7"/>
      <c r="O985" s="7"/>
      <c r="P985" s="7"/>
      <c r="Q985" s="7"/>
      <c r="R985" s="7"/>
      <c r="S985" s="7"/>
      <c r="T985" s="7"/>
      <c r="U985" s="7"/>
    </row>
    <row r="986" spans="1:21" ht="16.5" customHeight="1">
      <c r="A986" s="7"/>
      <c r="B986" s="7"/>
      <c r="C986" s="7"/>
      <c r="D986" s="7"/>
      <c r="E986" s="7"/>
      <c r="F986" s="7"/>
      <c r="G986" s="7"/>
      <c r="H986" s="7"/>
      <c r="I986" s="7"/>
      <c r="J986" s="7"/>
      <c r="K986" s="7"/>
      <c r="L986" s="7"/>
      <c r="M986" s="7"/>
      <c r="N986" s="7"/>
      <c r="O986" s="7"/>
      <c r="P986" s="7"/>
      <c r="Q986" s="7"/>
      <c r="R986" s="7"/>
      <c r="S986" s="7"/>
      <c r="T986" s="7"/>
      <c r="U986" s="7"/>
    </row>
    <row r="987" spans="1:21" ht="16.5" customHeight="1">
      <c r="A987" s="7"/>
      <c r="B987" s="7"/>
      <c r="C987" s="7"/>
      <c r="D987" s="7"/>
      <c r="E987" s="7"/>
      <c r="F987" s="7"/>
      <c r="G987" s="7"/>
      <c r="H987" s="7"/>
      <c r="I987" s="7"/>
      <c r="J987" s="7"/>
      <c r="K987" s="7"/>
      <c r="L987" s="7"/>
      <c r="M987" s="7"/>
      <c r="N987" s="7"/>
      <c r="O987" s="7"/>
      <c r="P987" s="7"/>
      <c r="Q987" s="7"/>
      <c r="R987" s="7"/>
      <c r="S987" s="7"/>
      <c r="T987" s="7"/>
      <c r="U987" s="7"/>
    </row>
    <row r="988" spans="1:21" ht="16.5" customHeight="1">
      <c r="A988" s="7"/>
      <c r="B988" s="7"/>
      <c r="C988" s="7"/>
      <c r="D988" s="7"/>
      <c r="E988" s="7"/>
      <c r="F988" s="7"/>
      <c r="G988" s="7"/>
      <c r="H988" s="7"/>
      <c r="I988" s="7"/>
      <c r="J988" s="7"/>
      <c r="K988" s="7"/>
      <c r="L988" s="7"/>
      <c r="M988" s="7"/>
      <c r="N988" s="7"/>
      <c r="O988" s="7"/>
      <c r="P988" s="7"/>
      <c r="Q988" s="7"/>
      <c r="R988" s="7"/>
      <c r="S988" s="7"/>
      <c r="T988" s="7"/>
      <c r="U988" s="7"/>
    </row>
    <row r="989" spans="1:21" ht="16.5" customHeight="1">
      <c r="A989" s="7"/>
      <c r="B989" s="7"/>
      <c r="C989" s="7"/>
      <c r="D989" s="7"/>
      <c r="E989" s="7"/>
      <c r="F989" s="7"/>
      <c r="G989" s="7"/>
      <c r="H989" s="7"/>
      <c r="I989" s="7"/>
      <c r="J989" s="7"/>
      <c r="K989" s="7"/>
      <c r="L989" s="7"/>
      <c r="M989" s="7"/>
      <c r="N989" s="7"/>
      <c r="O989" s="7"/>
      <c r="P989" s="7"/>
      <c r="Q989" s="7"/>
      <c r="R989" s="7"/>
      <c r="S989" s="7"/>
      <c r="T989" s="7"/>
      <c r="U989" s="7"/>
    </row>
    <row r="990" spans="1:21" ht="16.5" customHeight="1">
      <c r="A990" s="7"/>
      <c r="B990" s="7"/>
      <c r="C990" s="7"/>
      <c r="D990" s="7"/>
      <c r="E990" s="7"/>
      <c r="F990" s="7"/>
      <c r="G990" s="7"/>
      <c r="H990" s="7"/>
      <c r="I990" s="7"/>
      <c r="J990" s="7"/>
      <c r="K990" s="7"/>
      <c r="L990" s="7"/>
      <c r="M990" s="7"/>
      <c r="N990" s="7"/>
      <c r="O990" s="7"/>
      <c r="P990" s="7"/>
      <c r="Q990" s="7"/>
      <c r="R990" s="7"/>
      <c r="S990" s="7"/>
      <c r="T990" s="7"/>
      <c r="U990" s="7"/>
    </row>
    <row r="991" spans="1:21" ht="16.5" customHeight="1">
      <c r="A991" s="7"/>
      <c r="B991" s="7"/>
      <c r="C991" s="7"/>
      <c r="D991" s="7"/>
      <c r="E991" s="7"/>
      <c r="F991" s="7"/>
      <c r="G991" s="7"/>
      <c r="H991" s="7"/>
      <c r="I991" s="7"/>
      <c r="J991" s="7"/>
      <c r="K991" s="7"/>
      <c r="L991" s="7"/>
      <c r="M991" s="7"/>
      <c r="N991" s="7"/>
      <c r="O991" s="7"/>
      <c r="P991" s="7"/>
      <c r="Q991" s="7"/>
      <c r="R991" s="7"/>
      <c r="S991" s="7"/>
      <c r="T991" s="7"/>
      <c r="U991" s="7"/>
    </row>
    <row r="992" spans="1:21" ht="16.5" customHeight="1">
      <c r="A992" s="7"/>
      <c r="B992" s="7"/>
      <c r="C992" s="7"/>
      <c r="D992" s="7"/>
      <c r="E992" s="7"/>
      <c r="F992" s="7"/>
      <c r="G992" s="7"/>
      <c r="H992" s="7"/>
      <c r="I992" s="7"/>
      <c r="J992" s="7"/>
      <c r="K992" s="7"/>
      <c r="L992" s="7"/>
      <c r="M992" s="7"/>
      <c r="N992" s="7"/>
      <c r="O992" s="7"/>
      <c r="P992" s="7"/>
      <c r="Q992" s="7"/>
      <c r="R992" s="7"/>
      <c r="S992" s="7"/>
      <c r="T992" s="7"/>
      <c r="U992" s="7"/>
    </row>
    <row r="993" spans="1:21" ht="16.5" customHeight="1">
      <c r="A993" s="7"/>
      <c r="B993" s="7"/>
      <c r="C993" s="7"/>
      <c r="D993" s="7"/>
      <c r="E993" s="7"/>
      <c r="F993" s="7"/>
      <c r="G993" s="7"/>
      <c r="H993" s="7"/>
      <c r="I993" s="7"/>
      <c r="J993" s="7"/>
      <c r="K993" s="7"/>
      <c r="L993" s="7"/>
      <c r="M993" s="7"/>
      <c r="N993" s="7"/>
      <c r="O993" s="7"/>
      <c r="P993" s="7"/>
      <c r="Q993" s="7"/>
      <c r="R993" s="7"/>
      <c r="S993" s="7"/>
      <c r="T993" s="7"/>
      <c r="U993" s="7"/>
    </row>
    <row r="994" spans="1:21" ht="16.5" customHeight="1">
      <c r="A994" s="7"/>
      <c r="B994" s="7"/>
      <c r="C994" s="7"/>
      <c r="D994" s="7"/>
      <c r="E994" s="7"/>
      <c r="F994" s="7"/>
      <c r="G994" s="7"/>
      <c r="H994" s="7"/>
      <c r="I994" s="7"/>
      <c r="J994" s="7"/>
      <c r="K994" s="7"/>
      <c r="L994" s="7"/>
      <c r="M994" s="7"/>
      <c r="N994" s="7"/>
      <c r="O994" s="7"/>
      <c r="P994" s="7"/>
      <c r="Q994" s="7"/>
      <c r="R994" s="7"/>
      <c r="S994" s="7"/>
      <c r="T994" s="7"/>
      <c r="U994" s="7"/>
    </row>
    <row r="995" spans="1:21" ht="16.5" customHeight="1">
      <c r="A995" s="7"/>
      <c r="B995" s="7"/>
      <c r="C995" s="7"/>
      <c r="D995" s="7"/>
      <c r="E995" s="7"/>
      <c r="F995" s="7"/>
      <c r="G995" s="7"/>
      <c r="H995" s="7"/>
      <c r="I995" s="7"/>
      <c r="J995" s="7"/>
      <c r="K995" s="7"/>
      <c r="L995" s="7"/>
      <c r="M995" s="7"/>
      <c r="N995" s="7"/>
      <c r="O995" s="7"/>
      <c r="P995" s="7"/>
      <c r="Q995" s="7"/>
      <c r="R995" s="7"/>
      <c r="S995" s="7"/>
      <c r="T995" s="7"/>
      <c r="U995" s="7"/>
    </row>
    <row r="996" spans="1:21" ht="16.5" customHeight="1">
      <c r="A996" s="7"/>
      <c r="B996" s="7"/>
      <c r="C996" s="7"/>
      <c r="D996" s="7"/>
      <c r="E996" s="7"/>
      <c r="F996" s="7"/>
      <c r="G996" s="7"/>
      <c r="H996" s="7"/>
      <c r="I996" s="7"/>
      <c r="J996" s="7"/>
      <c r="K996" s="7"/>
      <c r="L996" s="7"/>
      <c r="M996" s="7"/>
      <c r="N996" s="7"/>
      <c r="O996" s="7"/>
      <c r="P996" s="7"/>
      <c r="Q996" s="7"/>
      <c r="R996" s="7"/>
      <c r="S996" s="7"/>
      <c r="T996" s="7"/>
      <c r="U996" s="7"/>
    </row>
    <row r="997" spans="1:21" ht="16.5" customHeight="1">
      <c r="A997" s="7"/>
      <c r="B997" s="7"/>
      <c r="C997" s="7"/>
      <c r="D997" s="7"/>
      <c r="E997" s="7"/>
      <c r="F997" s="7"/>
      <c r="G997" s="7"/>
      <c r="H997" s="7"/>
      <c r="I997" s="7"/>
      <c r="J997" s="7"/>
      <c r="K997" s="7"/>
      <c r="L997" s="7"/>
      <c r="M997" s="7"/>
      <c r="N997" s="7"/>
      <c r="O997" s="7"/>
      <c r="P997" s="7"/>
      <c r="Q997" s="7"/>
      <c r="R997" s="7"/>
      <c r="S997" s="7"/>
      <c r="T997" s="7"/>
      <c r="U997" s="7"/>
    </row>
    <row r="998" spans="1:21" ht="16.5" customHeight="1">
      <c r="A998" s="7"/>
      <c r="B998" s="7"/>
      <c r="C998" s="7"/>
      <c r="D998" s="7"/>
      <c r="E998" s="7"/>
      <c r="F998" s="7"/>
      <c r="G998" s="7"/>
      <c r="H998" s="7"/>
      <c r="I998" s="7"/>
      <c r="J998" s="7"/>
      <c r="K998" s="7"/>
      <c r="L998" s="7"/>
      <c r="M998" s="7"/>
      <c r="N998" s="7"/>
      <c r="O998" s="7"/>
      <c r="P998" s="7"/>
      <c r="Q998" s="7"/>
      <c r="R998" s="7"/>
      <c r="S998" s="7"/>
      <c r="T998" s="7"/>
      <c r="U998" s="7"/>
    </row>
    <row r="999" spans="1:21" ht="16.5" customHeight="1">
      <c r="A999" s="7"/>
      <c r="B999" s="7"/>
      <c r="C999" s="7"/>
      <c r="D999" s="7"/>
      <c r="E999" s="7"/>
      <c r="F999" s="7"/>
      <c r="G999" s="7"/>
      <c r="H999" s="7"/>
      <c r="I999" s="7"/>
      <c r="J999" s="7"/>
      <c r="K999" s="7"/>
      <c r="L999" s="7"/>
      <c r="M999" s="7"/>
      <c r="N999" s="7"/>
      <c r="O999" s="7"/>
      <c r="P999" s="7"/>
      <c r="Q999" s="7"/>
      <c r="R999" s="7"/>
      <c r="S999" s="7"/>
      <c r="T999" s="7"/>
      <c r="U999" s="7"/>
    </row>
    <row r="1000" spans="1:21" ht="16.5" customHeight="1">
      <c r="A1000" s="7"/>
      <c r="B1000" s="7"/>
      <c r="C1000" s="7"/>
      <c r="D1000" s="7"/>
      <c r="E1000" s="7"/>
      <c r="F1000" s="7"/>
      <c r="G1000" s="7"/>
      <c r="H1000" s="7"/>
      <c r="I1000" s="7"/>
      <c r="J1000" s="7"/>
      <c r="K1000" s="7"/>
      <c r="L1000" s="7"/>
      <c r="M1000" s="7"/>
      <c r="N1000" s="7"/>
      <c r="O1000" s="7"/>
      <c r="P1000" s="7"/>
      <c r="Q1000" s="7"/>
      <c r="R1000" s="7"/>
      <c r="S1000" s="7"/>
      <c r="T1000" s="7"/>
      <c r="U1000" s="7"/>
    </row>
  </sheetData>
  <hyperlinks>
    <hyperlink ref="R211" r:id="rId1"/>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H14" sqref="H14"/>
    </sheetView>
  </sheetViews>
  <sheetFormatPr defaultColWidth="14.42578125" defaultRowHeight="15" customHeight="1"/>
  <cols>
    <col min="1" max="10" width="18.7109375" customWidth="1"/>
    <col min="11" max="19" width="8.7109375" customWidth="1"/>
  </cols>
  <sheetData>
    <row r="1" spans="1:19" ht="28.5" customHeight="1">
      <c r="A1" s="1" t="s">
        <v>7207</v>
      </c>
      <c r="B1" s="16"/>
      <c r="C1" s="15"/>
      <c r="D1" s="7"/>
      <c r="E1" s="7"/>
      <c r="F1" s="7"/>
      <c r="G1" s="7"/>
      <c r="H1" s="7"/>
      <c r="I1" s="15"/>
      <c r="J1" s="15"/>
      <c r="K1" s="7"/>
      <c r="L1" s="7"/>
      <c r="M1" s="7"/>
      <c r="N1" s="7"/>
      <c r="O1" s="7"/>
      <c r="P1" s="7"/>
      <c r="Q1" s="7"/>
      <c r="R1" s="7"/>
      <c r="S1" s="7"/>
    </row>
    <row r="2" spans="1:19" ht="112.5" customHeight="1">
      <c r="A2" s="4" t="s">
        <v>1</v>
      </c>
      <c r="B2" s="4" t="s">
        <v>2</v>
      </c>
      <c r="C2" s="4" t="s">
        <v>4591</v>
      </c>
      <c r="D2" s="5" t="s">
        <v>7208</v>
      </c>
      <c r="E2" s="5" t="s">
        <v>7209</v>
      </c>
      <c r="F2" s="5" t="s">
        <v>7210</v>
      </c>
      <c r="G2" s="5" t="s">
        <v>7211</v>
      </c>
      <c r="H2" s="5" t="s">
        <v>7212</v>
      </c>
      <c r="I2" s="5" t="s">
        <v>7213</v>
      </c>
      <c r="J2" s="6" t="s">
        <v>20</v>
      </c>
      <c r="K2" s="44"/>
      <c r="L2" s="7"/>
      <c r="M2" s="7"/>
      <c r="N2" s="7"/>
      <c r="O2" s="7"/>
      <c r="P2" s="7"/>
      <c r="Q2" s="7"/>
      <c r="R2" s="7"/>
      <c r="S2" s="7"/>
    </row>
    <row r="3" spans="1:19" ht="14.25" customHeight="1">
      <c r="A3" s="30" t="s">
        <v>7214</v>
      </c>
      <c r="B3" s="30" t="s">
        <v>2621</v>
      </c>
      <c r="C3" s="30"/>
      <c r="D3" s="30" t="s">
        <v>7215</v>
      </c>
      <c r="E3" s="30" t="s">
        <v>7216</v>
      </c>
      <c r="F3" s="30" t="s">
        <v>30</v>
      </c>
      <c r="G3" s="30" t="s">
        <v>30</v>
      </c>
      <c r="H3" s="30"/>
      <c r="I3" s="30"/>
      <c r="J3" s="31"/>
      <c r="K3" s="35"/>
      <c r="L3" s="10"/>
      <c r="M3" s="10"/>
      <c r="N3" s="10"/>
      <c r="O3" s="10"/>
      <c r="P3" s="10"/>
      <c r="Q3" s="10"/>
      <c r="R3" s="10"/>
      <c r="S3" s="10"/>
    </row>
    <row r="4" spans="1:19" ht="14.25" customHeight="1">
      <c r="A4" s="30" t="s">
        <v>7217</v>
      </c>
      <c r="B4" s="30" t="s">
        <v>2621</v>
      </c>
      <c r="C4" s="30"/>
      <c r="D4" s="30" t="s">
        <v>7218</v>
      </c>
      <c r="E4" s="30" t="s">
        <v>7219</v>
      </c>
      <c r="F4" s="30" t="s">
        <v>30</v>
      </c>
      <c r="G4" s="30" t="s">
        <v>30</v>
      </c>
      <c r="H4" s="30"/>
      <c r="I4" s="30"/>
      <c r="J4" s="31"/>
      <c r="K4" s="35"/>
      <c r="L4" s="10"/>
      <c r="M4" s="10"/>
      <c r="N4" s="10"/>
      <c r="O4" s="10"/>
      <c r="P4" s="10"/>
      <c r="Q4" s="10"/>
      <c r="R4" s="10"/>
      <c r="S4" s="10"/>
    </row>
    <row r="5" spans="1:19" ht="14.25" customHeight="1">
      <c r="A5" s="30" t="s">
        <v>7220</v>
      </c>
      <c r="B5" s="30" t="s">
        <v>7221</v>
      </c>
      <c r="C5" s="30"/>
      <c r="D5" s="30" t="s">
        <v>7222</v>
      </c>
      <c r="E5" s="30" t="s">
        <v>7223</v>
      </c>
      <c r="F5" s="30" t="s">
        <v>25</v>
      </c>
      <c r="G5" s="30" t="s">
        <v>30</v>
      </c>
      <c r="H5" s="30"/>
      <c r="I5" s="30"/>
      <c r="J5" s="31"/>
      <c r="K5" s="35"/>
      <c r="L5" s="10"/>
      <c r="M5" s="10"/>
      <c r="N5" s="10"/>
      <c r="O5" s="10"/>
      <c r="P5" s="10"/>
      <c r="Q5" s="10"/>
      <c r="R5" s="10"/>
      <c r="S5" s="10"/>
    </row>
    <row r="6" spans="1:19" ht="14.25" customHeight="1">
      <c r="A6" s="30" t="s">
        <v>7224</v>
      </c>
      <c r="B6" s="30" t="s">
        <v>3982</v>
      </c>
      <c r="C6" s="30"/>
      <c r="D6" s="30" t="s">
        <v>7225</v>
      </c>
      <c r="E6" s="30" t="s">
        <v>7226</v>
      </c>
      <c r="F6" s="30" t="s">
        <v>25</v>
      </c>
      <c r="G6" s="30" t="s">
        <v>25</v>
      </c>
      <c r="H6" s="30"/>
      <c r="I6" s="30"/>
      <c r="J6" s="31"/>
      <c r="K6" s="35"/>
      <c r="L6" s="10"/>
      <c r="M6" s="10"/>
      <c r="N6" s="10"/>
      <c r="O6" s="10"/>
      <c r="P6" s="10"/>
      <c r="Q6" s="10"/>
      <c r="R6" s="10"/>
      <c r="S6" s="10"/>
    </row>
    <row r="7" spans="1:19" ht="14.25" customHeight="1">
      <c r="A7" s="30" t="s">
        <v>7227</v>
      </c>
      <c r="B7" s="30" t="s">
        <v>2738</v>
      </c>
      <c r="C7" s="30" t="s">
        <v>2739</v>
      </c>
      <c r="D7" s="30" t="s">
        <v>7228</v>
      </c>
      <c r="E7" s="30" t="s">
        <v>7229</v>
      </c>
      <c r="F7" s="30" t="s">
        <v>25</v>
      </c>
      <c r="G7" s="30" t="s">
        <v>30</v>
      </c>
      <c r="H7" s="30" t="s">
        <v>7230</v>
      </c>
      <c r="I7" s="30"/>
      <c r="J7" s="31"/>
      <c r="K7" s="35"/>
      <c r="L7" s="10"/>
      <c r="M7" s="10"/>
      <c r="N7" s="10"/>
      <c r="O7" s="10"/>
      <c r="P7" s="10"/>
      <c r="Q7" s="10"/>
      <c r="R7" s="10"/>
      <c r="S7" s="10"/>
    </row>
    <row r="8" spans="1:19" ht="14.25" customHeight="1">
      <c r="A8" s="30" t="s">
        <v>7231</v>
      </c>
      <c r="B8" s="30" t="s">
        <v>351</v>
      </c>
      <c r="C8" s="30"/>
      <c r="D8" s="30" t="s">
        <v>7232</v>
      </c>
      <c r="E8" s="30" t="s">
        <v>7233</v>
      </c>
      <c r="F8" s="30" t="s">
        <v>25</v>
      </c>
      <c r="G8" s="30" t="s">
        <v>37</v>
      </c>
      <c r="H8" s="30" t="s">
        <v>7234</v>
      </c>
      <c r="I8" s="30" t="s">
        <v>7235</v>
      </c>
      <c r="J8" s="31" t="s">
        <v>7236</v>
      </c>
      <c r="K8" s="35"/>
      <c r="L8" s="10"/>
      <c r="M8" s="10"/>
      <c r="N8" s="10"/>
      <c r="O8" s="10"/>
      <c r="P8" s="10"/>
      <c r="Q8" s="10"/>
      <c r="R8" s="10"/>
      <c r="S8" s="10"/>
    </row>
    <row r="9" spans="1:19" ht="14.25" customHeight="1">
      <c r="A9" s="30" t="s">
        <v>7237</v>
      </c>
      <c r="B9" s="30" t="s">
        <v>382</v>
      </c>
      <c r="C9" s="30"/>
      <c r="D9" s="30" t="s">
        <v>7238</v>
      </c>
      <c r="E9" s="30" t="s">
        <v>7239</v>
      </c>
      <c r="F9" s="30" t="s">
        <v>30</v>
      </c>
      <c r="G9" s="30" t="s">
        <v>30</v>
      </c>
      <c r="H9" s="30" t="s">
        <v>7240</v>
      </c>
      <c r="I9" s="30" t="s">
        <v>7241</v>
      </c>
      <c r="J9" s="48"/>
      <c r="K9" s="35"/>
      <c r="L9" s="10"/>
      <c r="M9" s="10"/>
      <c r="N9" s="10"/>
      <c r="O9" s="10"/>
      <c r="P9" s="10"/>
      <c r="Q9" s="10"/>
      <c r="R9" s="10"/>
      <c r="S9" s="10"/>
    </row>
    <row r="10" spans="1:19" ht="14.25" customHeight="1">
      <c r="A10" s="30" t="s">
        <v>7242</v>
      </c>
      <c r="B10" s="30"/>
      <c r="C10" s="30"/>
      <c r="D10" s="30" t="s">
        <v>7243</v>
      </c>
      <c r="E10" s="30" t="s">
        <v>7244</v>
      </c>
      <c r="F10" s="30" t="s">
        <v>37</v>
      </c>
      <c r="G10" s="30" t="s">
        <v>25</v>
      </c>
      <c r="H10" s="30"/>
      <c r="I10" s="30"/>
      <c r="J10" s="31"/>
      <c r="K10" s="35"/>
      <c r="L10" s="10"/>
      <c r="M10" s="10"/>
      <c r="N10" s="10"/>
      <c r="O10" s="10"/>
      <c r="P10" s="10"/>
      <c r="Q10" s="10"/>
      <c r="R10" s="10"/>
      <c r="S10" s="10"/>
    </row>
    <row r="11" spans="1:19" ht="14.25" customHeight="1">
      <c r="A11" s="30" t="s">
        <v>7245</v>
      </c>
      <c r="B11" s="30" t="s">
        <v>7246</v>
      </c>
      <c r="C11" s="30"/>
      <c r="D11" s="30" t="s">
        <v>7247</v>
      </c>
      <c r="E11" s="30" t="s">
        <v>7248</v>
      </c>
      <c r="F11" s="30" t="s">
        <v>25</v>
      </c>
      <c r="G11" s="30" t="s">
        <v>25</v>
      </c>
      <c r="H11" s="30" t="s">
        <v>7249</v>
      </c>
      <c r="I11" s="30"/>
      <c r="J11" s="47"/>
      <c r="K11" s="35"/>
      <c r="L11" s="10"/>
      <c r="M11" s="10"/>
      <c r="N11" s="10"/>
      <c r="O11" s="10"/>
      <c r="P11" s="10"/>
      <c r="Q11" s="10"/>
      <c r="R11" s="10"/>
      <c r="S11" s="10"/>
    </row>
    <row r="12" spans="1:19" ht="14.25" customHeight="1">
      <c r="A12" s="30" t="s">
        <v>7250</v>
      </c>
      <c r="B12" s="30" t="s">
        <v>552</v>
      </c>
      <c r="C12" s="30"/>
      <c r="D12" s="30" t="s">
        <v>7251</v>
      </c>
      <c r="E12" s="30" t="s">
        <v>7252</v>
      </c>
      <c r="F12" s="30" t="s">
        <v>30</v>
      </c>
      <c r="G12" s="30" t="s">
        <v>25</v>
      </c>
      <c r="H12" s="30" t="s">
        <v>7253</v>
      </c>
      <c r="I12" s="30"/>
      <c r="J12" s="31"/>
      <c r="K12" s="35"/>
      <c r="L12" s="10"/>
      <c r="M12" s="10"/>
      <c r="N12" s="10"/>
      <c r="O12" s="10"/>
      <c r="P12" s="10"/>
      <c r="Q12" s="10"/>
      <c r="R12" s="10"/>
      <c r="S12" s="10"/>
    </row>
    <row r="13" spans="1:19" ht="14.25" customHeight="1">
      <c r="A13" s="30" t="s">
        <v>7254</v>
      </c>
      <c r="B13" s="30"/>
      <c r="C13" s="30"/>
      <c r="D13" s="30" t="s">
        <v>7255</v>
      </c>
      <c r="E13" s="30" t="s">
        <v>7256</v>
      </c>
      <c r="F13" s="30" t="s">
        <v>25</v>
      </c>
      <c r="G13" s="30" t="s">
        <v>25</v>
      </c>
      <c r="H13" s="30" t="s">
        <v>7257</v>
      </c>
      <c r="I13" s="30"/>
      <c r="J13" s="31"/>
      <c r="K13" s="35"/>
      <c r="L13" s="10"/>
      <c r="M13" s="10"/>
      <c r="N13" s="10"/>
      <c r="O13" s="10"/>
      <c r="P13" s="10"/>
      <c r="Q13" s="10"/>
      <c r="R13" s="10"/>
      <c r="S13" s="10"/>
    </row>
    <row r="14" spans="1:19" ht="14.25" customHeight="1">
      <c r="A14" s="30" t="s">
        <v>7258</v>
      </c>
      <c r="B14" s="30"/>
      <c r="C14" s="30"/>
      <c r="D14" s="30" t="s">
        <v>7259</v>
      </c>
      <c r="E14" s="30" t="s">
        <v>7260</v>
      </c>
      <c r="F14" s="30" t="s">
        <v>37</v>
      </c>
      <c r="G14" s="30" t="s">
        <v>25</v>
      </c>
      <c r="H14" s="30"/>
      <c r="I14" s="30"/>
      <c r="J14" s="31"/>
      <c r="K14" s="35"/>
      <c r="L14" s="10"/>
      <c r="M14" s="10"/>
      <c r="N14" s="10"/>
      <c r="O14" s="10"/>
      <c r="P14" s="10"/>
      <c r="Q14" s="10"/>
      <c r="R14" s="10"/>
      <c r="S14" s="10"/>
    </row>
    <row r="15" spans="1:19" ht="14.25" customHeight="1">
      <c r="A15" s="30" t="s">
        <v>7261</v>
      </c>
      <c r="B15" s="30" t="s">
        <v>7262</v>
      </c>
      <c r="C15" s="30"/>
      <c r="D15" s="30" t="s">
        <v>7263</v>
      </c>
      <c r="E15" s="30" t="s">
        <v>7264</v>
      </c>
      <c r="F15" s="30" t="s">
        <v>30</v>
      </c>
      <c r="G15" s="30" t="s">
        <v>30</v>
      </c>
      <c r="H15" s="30"/>
      <c r="I15" s="30"/>
      <c r="J15" s="31"/>
      <c r="K15" s="35"/>
      <c r="L15" s="10"/>
      <c r="M15" s="10"/>
      <c r="N15" s="10"/>
      <c r="O15" s="10"/>
      <c r="P15" s="10"/>
      <c r="Q15" s="10"/>
      <c r="R15" s="10"/>
      <c r="S15" s="10"/>
    </row>
    <row r="16" spans="1:19" ht="14.25" customHeight="1">
      <c r="A16" s="30" t="s">
        <v>7265</v>
      </c>
      <c r="B16" s="30" t="s">
        <v>675</v>
      </c>
      <c r="C16" s="30"/>
      <c r="D16" s="30" t="s">
        <v>7266</v>
      </c>
      <c r="E16" s="30" t="s">
        <v>7267</v>
      </c>
      <c r="F16" s="30" t="s">
        <v>25</v>
      </c>
      <c r="G16" s="30" t="s">
        <v>25</v>
      </c>
      <c r="H16" s="30"/>
      <c r="I16" s="30"/>
      <c r="J16" s="31"/>
      <c r="K16" s="35"/>
      <c r="L16" s="10"/>
      <c r="M16" s="10"/>
      <c r="N16" s="10"/>
      <c r="O16" s="10"/>
      <c r="P16" s="10"/>
      <c r="Q16" s="10"/>
      <c r="R16" s="10"/>
      <c r="S16" s="10"/>
    </row>
    <row r="17" spans="1:19" ht="14.25" customHeight="1">
      <c r="A17" s="30" t="s">
        <v>7268</v>
      </c>
      <c r="B17" s="30"/>
      <c r="C17" s="30"/>
      <c r="D17" s="30" t="s">
        <v>7269</v>
      </c>
      <c r="E17" s="30" t="s">
        <v>7270</v>
      </c>
      <c r="F17" s="30" t="s">
        <v>37</v>
      </c>
      <c r="G17" s="30" t="s">
        <v>37</v>
      </c>
      <c r="H17" s="30" t="s">
        <v>7271</v>
      </c>
      <c r="I17" s="30" t="s">
        <v>7272</v>
      </c>
      <c r="J17" s="31" t="s">
        <v>10721</v>
      </c>
      <c r="K17" s="35"/>
      <c r="L17" s="10"/>
      <c r="M17" s="10"/>
      <c r="N17" s="10"/>
      <c r="O17" s="10"/>
      <c r="P17" s="10"/>
      <c r="Q17" s="10"/>
      <c r="R17" s="10"/>
      <c r="S17" s="10"/>
    </row>
    <row r="18" spans="1:19" ht="14.25" customHeight="1">
      <c r="A18" s="30" t="s">
        <v>7273</v>
      </c>
      <c r="B18" s="30" t="s">
        <v>729</v>
      </c>
      <c r="C18" s="30"/>
      <c r="D18" s="30" t="s">
        <v>7274</v>
      </c>
      <c r="E18" s="30" t="s">
        <v>7275</v>
      </c>
      <c r="F18" s="30" t="s">
        <v>25</v>
      </c>
      <c r="G18" s="30" t="s">
        <v>30</v>
      </c>
      <c r="H18" s="30"/>
      <c r="I18" s="30"/>
      <c r="J18" s="31"/>
      <c r="K18" s="35"/>
      <c r="L18" s="10"/>
      <c r="M18" s="10"/>
      <c r="N18" s="10"/>
      <c r="O18" s="10"/>
      <c r="P18" s="10"/>
      <c r="Q18" s="10"/>
      <c r="R18" s="10"/>
      <c r="S18" s="10"/>
    </row>
    <row r="19" spans="1:19" ht="14.25" customHeight="1">
      <c r="A19" s="30" t="s">
        <v>7276</v>
      </c>
      <c r="B19" s="30" t="s">
        <v>7277</v>
      </c>
      <c r="C19" s="30"/>
      <c r="D19" s="30" t="s">
        <v>7278</v>
      </c>
      <c r="E19" s="30" t="s">
        <v>7279</v>
      </c>
      <c r="F19" s="30" t="s">
        <v>25</v>
      </c>
      <c r="G19" s="30" t="s">
        <v>25</v>
      </c>
      <c r="H19" s="30" t="s">
        <v>7280</v>
      </c>
      <c r="I19" s="30" t="s">
        <v>7281</v>
      </c>
      <c r="J19" s="31" t="s">
        <v>7282</v>
      </c>
      <c r="K19" s="35"/>
      <c r="L19" s="10"/>
      <c r="M19" s="10"/>
      <c r="N19" s="10"/>
      <c r="O19" s="10"/>
      <c r="P19" s="10"/>
      <c r="Q19" s="10"/>
      <c r="R19" s="10"/>
      <c r="S19" s="10"/>
    </row>
    <row r="20" spans="1:19" ht="14.25" customHeight="1">
      <c r="A20" s="30" t="s">
        <v>7283</v>
      </c>
      <c r="B20" s="30" t="s">
        <v>781</v>
      </c>
      <c r="C20" s="30"/>
      <c r="D20" s="30" t="s">
        <v>7284</v>
      </c>
      <c r="E20" s="30" t="s">
        <v>7285</v>
      </c>
      <c r="F20" s="30" t="s">
        <v>30</v>
      </c>
      <c r="G20" s="30" t="s">
        <v>30</v>
      </c>
      <c r="H20" s="30" t="s">
        <v>7286</v>
      </c>
      <c r="I20" s="30"/>
      <c r="J20" s="31"/>
      <c r="K20" s="35"/>
      <c r="L20" s="10"/>
      <c r="M20" s="10"/>
      <c r="N20" s="10"/>
      <c r="O20" s="10"/>
      <c r="P20" s="10"/>
      <c r="Q20" s="10"/>
      <c r="R20" s="10"/>
      <c r="S20" s="10"/>
    </row>
    <row r="21" spans="1:19" ht="14.25" customHeight="1">
      <c r="A21" s="30" t="s">
        <v>7287</v>
      </c>
      <c r="B21" s="30" t="s">
        <v>781</v>
      </c>
      <c r="C21" s="30"/>
      <c r="D21" s="30" t="s">
        <v>7284</v>
      </c>
      <c r="E21" s="30" t="s">
        <v>7288</v>
      </c>
      <c r="F21" s="30" t="s">
        <v>30</v>
      </c>
      <c r="G21" s="30" t="s">
        <v>30</v>
      </c>
      <c r="H21" s="30" t="s">
        <v>7289</v>
      </c>
      <c r="I21" s="30"/>
      <c r="J21" s="31"/>
      <c r="K21" s="35"/>
      <c r="L21" s="10"/>
      <c r="M21" s="10"/>
      <c r="N21" s="10"/>
      <c r="O21" s="10"/>
      <c r="P21" s="10"/>
      <c r="Q21" s="10"/>
      <c r="R21" s="10"/>
      <c r="S21" s="10"/>
    </row>
    <row r="22" spans="1:19" ht="14.25" customHeight="1">
      <c r="A22" s="30" t="s">
        <v>7290</v>
      </c>
      <c r="B22" s="30" t="s">
        <v>2846</v>
      </c>
      <c r="C22" s="30"/>
      <c r="D22" s="30" t="s">
        <v>7291</v>
      </c>
      <c r="E22" s="30" t="s">
        <v>7292</v>
      </c>
      <c r="F22" s="30" t="s">
        <v>25</v>
      </c>
      <c r="G22" s="30" t="s">
        <v>30</v>
      </c>
      <c r="H22" s="30" t="s">
        <v>7293</v>
      </c>
      <c r="I22" s="30"/>
      <c r="J22" s="31"/>
      <c r="K22" s="35"/>
      <c r="L22" s="10"/>
      <c r="M22" s="10"/>
      <c r="N22" s="10"/>
      <c r="O22" s="10"/>
      <c r="P22" s="10"/>
      <c r="Q22" s="10"/>
      <c r="R22" s="10"/>
      <c r="S22" s="10"/>
    </row>
    <row r="23" spans="1:19" ht="14.25" customHeight="1">
      <c r="A23" s="30" t="s">
        <v>7294</v>
      </c>
      <c r="B23" s="30" t="s">
        <v>7295</v>
      </c>
      <c r="C23" s="30"/>
      <c r="D23" s="30" t="s">
        <v>7296</v>
      </c>
      <c r="E23" s="30" t="s">
        <v>7297</v>
      </c>
      <c r="F23" s="30" t="s">
        <v>25</v>
      </c>
      <c r="G23" s="30" t="s">
        <v>25</v>
      </c>
      <c r="H23" s="30"/>
      <c r="I23" s="30"/>
      <c r="J23" s="48"/>
      <c r="K23" s="35"/>
      <c r="L23" s="10"/>
      <c r="M23" s="10"/>
      <c r="N23" s="10"/>
      <c r="O23" s="10"/>
      <c r="P23" s="10"/>
      <c r="Q23" s="10"/>
      <c r="R23" s="10"/>
      <c r="S23" s="10"/>
    </row>
    <row r="24" spans="1:19" ht="14.25" customHeight="1">
      <c r="A24" s="30" t="s">
        <v>7298</v>
      </c>
      <c r="B24" s="30" t="s">
        <v>2946</v>
      </c>
      <c r="C24" s="30"/>
      <c r="D24" s="30" t="s">
        <v>7299</v>
      </c>
      <c r="E24" s="30" t="s">
        <v>7300</v>
      </c>
      <c r="F24" s="30" t="s">
        <v>25</v>
      </c>
      <c r="G24" s="30"/>
      <c r="H24" s="30"/>
      <c r="I24" s="30"/>
      <c r="J24" s="31"/>
      <c r="K24" s="35"/>
      <c r="L24" s="10"/>
      <c r="M24" s="10"/>
      <c r="N24" s="10"/>
      <c r="O24" s="10"/>
      <c r="P24" s="10"/>
      <c r="Q24" s="10"/>
      <c r="R24" s="10"/>
      <c r="S24" s="10"/>
    </row>
    <row r="25" spans="1:19" ht="14.25" customHeight="1">
      <c r="A25" s="30" t="s">
        <v>7301</v>
      </c>
      <c r="B25" s="30" t="s">
        <v>759</v>
      </c>
      <c r="C25" s="30"/>
      <c r="D25" s="30" t="s">
        <v>7302</v>
      </c>
      <c r="E25" s="30" t="s">
        <v>7303</v>
      </c>
      <c r="F25" s="30" t="s">
        <v>37</v>
      </c>
      <c r="G25" s="30" t="s">
        <v>25</v>
      </c>
      <c r="H25" s="30" t="s">
        <v>7304</v>
      </c>
      <c r="I25" s="30"/>
      <c r="J25" s="31"/>
      <c r="K25" s="35"/>
      <c r="L25" s="10"/>
      <c r="M25" s="10"/>
      <c r="N25" s="10"/>
      <c r="O25" s="10"/>
      <c r="P25" s="10"/>
      <c r="Q25" s="10"/>
      <c r="R25" s="10"/>
      <c r="S25" s="10"/>
    </row>
    <row r="26" spans="1:19" ht="14.25" customHeight="1">
      <c r="A26" s="30" t="s">
        <v>7305</v>
      </c>
      <c r="B26" s="30"/>
      <c r="C26" s="30"/>
      <c r="D26" s="30"/>
      <c r="E26" s="30" t="s">
        <v>7306</v>
      </c>
      <c r="F26" s="30" t="s">
        <v>25</v>
      </c>
      <c r="G26" s="30" t="s">
        <v>25</v>
      </c>
      <c r="H26" s="30"/>
      <c r="I26" s="30"/>
      <c r="J26" s="31"/>
      <c r="K26" s="35"/>
      <c r="L26" s="10"/>
      <c r="M26" s="10"/>
      <c r="N26" s="10"/>
      <c r="O26" s="10"/>
      <c r="P26" s="10"/>
      <c r="Q26" s="10"/>
      <c r="R26" s="10"/>
      <c r="S26" s="10"/>
    </row>
    <row r="27" spans="1:19" ht="14.25" customHeight="1">
      <c r="A27" s="30" t="s">
        <v>7307</v>
      </c>
      <c r="B27" s="30"/>
      <c r="C27" s="30"/>
      <c r="D27" s="30" t="s">
        <v>7308</v>
      </c>
      <c r="E27" s="30"/>
      <c r="F27" s="30"/>
      <c r="G27" s="30"/>
      <c r="H27" s="30"/>
      <c r="I27" s="30"/>
      <c r="J27" s="31"/>
      <c r="K27" s="35"/>
      <c r="L27" s="10"/>
      <c r="M27" s="10"/>
      <c r="N27" s="10"/>
      <c r="O27" s="10"/>
      <c r="P27" s="10"/>
      <c r="Q27" s="10"/>
      <c r="R27" s="10"/>
      <c r="S27" s="10"/>
    </row>
    <row r="28" spans="1:19" ht="14.25" customHeight="1">
      <c r="A28" s="30" t="s">
        <v>7309</v>
      </c>
      <c r="B28" s="30" t="s">
        <v>7310</v>
      </c>
      <c r="C28" s="30"/>
      <c r="D28" s="30"/>
      <c r="E28" s="30"/>
      <c r="F28" s="30" t="s">
        <v>25</v>
      </c>
      <c r="G28" s="30" t="s">
        <v>25</v>
      </c>
      <c r="H28" s="30" t="s">
        <v>7311</v>
      </c>
      <c r="I28" s="30"/>
      <c r="J28" s="31"/>
      <c r="K28" s="35"/>
      <c r="L28" s="10"/>
      <c r="M28" s="10"/>
      <c r="N28" s="10"/>
      <c r="O28" s="10"/>
      <c r="P28" s="10"/>
      <c r="Q28" s="10"/>
      <c r="R28" s="10"/>
      <c r="S28" s="10"/>
    </row>
    <row r="29" spans="1:19" ht="14.25" customHeight="1">
      <c r="A29" s="33" t="s">
        <v>7312</v>
      </c>
      <c r="B29" s="30" t="s">
        <v>1081</v>
      </c>
      <c r="C29" s="30"/>
      <c r="D29" s="30" t="s">
        <v>7313</v>
      </c>
      <c r="E29" s="30" t="s">
        <v>7314</v>
      </c>
      <c r="F29" s="30" t="s">
        <v>25</v>
      </c>
      <c r="G29" s="30" t="s">
        <v>25</v>
      </c>
      <c r="H29" s="30" t="s">
        <v>7315</v>
      </c>
      <c r="I29" s="30" t="s">
        <v>7316</v>
      </c>
      <c r="J29" s="31" t="s">
        <v>7317</v>
      </c>
      <c r="K29" s="35"/>
      <c r="L29" s="10"/>
      <c r="M29" s="10"/>
      <c r="N29" s="10"/>
      <c r="O29" s="10"/>
      <c r="P29" s="10"/>
      <c r="Q29" s="10"/>
      <c r="R29" s="10"/>
      <c r="S29" s="10"/>
    </row>
    <row r="30" spans="1:19" ht="14.25" customHeight="1">
      <c r="A30" s="30" t="s">
        <v>7318</v>
      </c>
      <c r="B30" s="30" t="s">
        <v>5631</v>
      </c>
      <c r="C30" s="30"/>
      <c r="D30" s="30" t="s">
        <v>7319</v>
      </c>
      <c r="E30" s="30" t="s">
        <v>7320</v>
      </c>
      <c r="F30" s="30" t="s">
        <v>25</v>
      </c>
      <c r="G30" s="30" t="s">
        <v>25</v>
      </c>
      <c r="H30" s="30" t="s">
        <v>7321</v>
      </c>
      <c r="I30" s="30" t="s">
        <v>7322</v>
      </c>
      <c r="J30" s="31" t="s">
        <v>7323</v>
      </c>
      <c r="K30" s="35"/>
      <c r="L30" s="10"/>
      <c r="M30" s="10"/>
      <c r="N30" s="10"/>
      <c r="O30" s="10"/>
      <c r="P30" s="10"/>
      <c r="Q30" s="10"/>
      <c r="R30" s="10"/>
      <c r="S30" s="10"/>
    </row>
    <row r="31" spans="1:19" ht="14.25" customHeight="1">
      <c r="A31" s="30" t="s">
        <v>7324</v>
      </c>
      <c r="B31" s="30" t="s">
        <v>1114</v>
      </c>
      <c r="C31" s="30"/>
      <c r="D31" s="30" t="s">
        <v>7325</v>
      </c>
      <c r="E31" s="30" t="s">
        <v>7325</v>
      </c>
      <c r="F31" s="30" t="s">
        <v>25</v>
      </c>
      <c r="G31" s="30" t="s">
        <v>25</v>
      </c>
      <c r="H31" s="30"/>
      <c r="I31" s="30"/>
      <c r="J31" s="31"/>
      <c r="K31" s="35"/>
      <c r="L31" s="10"/>
      <c r="M31" s="10"/>
      <c r="N31" s="10"/>
      <c r="O31" s="10"/>
      <c r="P31" s="10"/>
      <c r="Q31" s="10"/>
      <c r="R31" s="10"/>
      <c r="S31" s="10"/>
    </row>
    <row r="32" spans="1:19" ht="14.25" customHeight="1">
      <c r="A32" s="30" t="s">
        <v>7326</v>
      </c>
      <c r="B32" s="30" t="s">
        <v>7327</v>
      </c>
      <c r="C32" s="30"/>
      <c r="D32" s="30" t="s">
        <v>7328</v>
      </c>
      <c r="E32" s="30" t="s">
        <v>7329</v>
      </c>
      <c r="F32" s="30" t="s">
        <v>30</v>
      </c>
      <c r="G32" s="30" t="s">
        <v>30</v>
      </c>
      <c r="H32" s="30" t="s">
        <v>7330</v>
      </c>
      <c r="I32" s="30"/>
      <c r="J32" s="47"/>
      <c r="K32" s="35"/>
      <c r="L32" s="10"/>
      <c r="M32" s="10"/>
      <c r="N32" s="10"/>
      <c r="O32" s="10"/>
      <c r="P32" s="10"/>
      <c r="Q32" s="10"/>
      <c r="R32" s="10"/>
      <c r="S32" s="10"/>
    </row>
    <row r="33" spans="1:19" ht="14.25" customHeight="1">
      <c r="A33" s="30" t="s">
        <v>7331</v>
      </c>
      <c r="B33" s="30"/>
      <c r="C33" s="30"/>
      <c r="D33" s="30" t="s">
        <v>7332</v>
      </c>
      <c r="E33" s="30" t="s">
        <v>7333</v>
      </c>
      <c r="F33" s="30" t="s">
        <v>25</v>
      </c>
      <c r="G33" s="30" t="s">
        <v>25</v>
      </c>
      <c r="H33" s="30" t="s">
        <v>7334</v>
      </c>
      <c r="I33" s="30" t="s">
        <v>7335</v>
      </c>
      <c r="J33" s="31" t="s">
        <v>7336</v>
      </c>
      <c r="K33" s="35"/>
      <c r="L33" s="10"/>
      <c r="M33" s="10"/>
      <c r="N33" s="10"/>
      <c r="O33" s="10"/>
      <c r="P33" s="10"/>
      <c r="Q33" s="10"/>
      <c r="R33" s="10"/>
      <c r="S33" s="10"/>
    </row>
    <row r="34" spans="1:19" ht="14.25" customHeight="1">
      <c r="A34" s="30" t="s">
        <v>7337</v>
      </c>
      <c r="B34" s="30" t="s">
        <v>1150</v>
      </c>
      <c r="C34" s="30"/>
      <c r="D34" s="30" t="s">
        <v>7338</v>
      </c>
      <c r="E34" s="30" t="s">
        <v>7339</v>
      </c>
      <c r="F34" s="30" t="s">
        <v>30</v>
      </c>
      <c r="G34" s="30" t="s">
        <v>30</v>
      </c>
      <c r="H34" s="30" t="s">
        <v>7340</v>
      </c>
      <c r="I34" s="30"/>
      <c r="J34" s="48"/>
      <c r="K34" s="35"/>
      <c r="L34" s="10"/>
      <c r="M34" s="10"/>
      <c r="N34" s="10"/>
      <c r="O34" s="10"/>
      <c r="P34" s="10"/>
      <c r="Q34" s="10"/>
      <c r="R34" s="10"/>
      <c r="S34" s="10"/>
    </row>
    <row r="35" spans="1:19" ht="14.25" customHeight="1">
      <c r="A35" s="30" t="s">
        <v>7341</v>
      </c>
      <c r="B35" s="30"/>
      <c r="C35" s="30"/>
      <c r="D35" s="30" t="s">
        <v>7342</v>
      </c>
      <c r="E35" s="30" t="s">
        <v>7343</v>
      </c>
      <c r="F35" s="30" t="s">
        <v>37</v>
      </c>
      <c r="G35" s="30" t="s">
        <v>25</v>
      </c>
      <c r="H35" s="30" t="s">
        <v>7344</v>
      </c>
      <c r="I35" s="30"/>
      <c r="J35" s="31"/>
      <c r="K35" s="35"/>
      <c r="L35" s="10"/>
      <c r="M35" s="10"/>
      <c r="N35" s="10"/>
      <c r="O35" s="10"/>
      <c r="P35" s="10"/>
      <c r="Q35" s="10"/>
      <c r="R35" s="10"/>
      <c r="S35" s="10"/>
    </row>
    <row r="36" spans="1:19" ht="14.25" customHeight="1">
      <c r="A36" s="30" t="s">
        <v>7345</v>
      </c>
      <c r="B36" s="30" t="s">
        <v>1182</v>
      </c>
      <c r="C36" s="30"/>
      <c r="D36" s="30" t="s">
        <v>7346</v>
      </c>
      <c r="E36" s="30" t="s">
        <v>7347</v>
      </c>
      <c r="F36" s="30" t="s">
        <v>25</v>
      </c>
      <c r="G36" s="30" t="s">
        <v>25</v>
      </c>
      <c r="H36" s="30"/>
      <c r="I36" s="30"/>
      <c r="J36" s="31"/>
      <c r="K36" s="35"/>
      <c r="L36" s="10"/>
      <c r="M36" s="10"/>
      <c r="N36" s="10"/>
      <c r="O36" s="10"/>
      <c r="P36" s="10"/>
      <c r="Q36" s="10"/>
      <c r="R36" s="10"/>
      <c r="S36" s="10"/>
    </row>
    <row r="37" spans="1:19" ht="14.25" customHeight="1">
      <c r="A37" s="30" t="s">
        <v>7348</v>
      </c>
      <c r="B37" s="30" t="s">
        <v>7349</v>
      </c>
      <c r="C37" s="30"/>
      <c r="D37" s="30" t="s">
        <v>7350</v>
      </c>
      <c r="E37" s="30" t="s">
        <v>7351</v>
      </c>
      <c r="F37" s="30" t="s">
        <v>37</v>
      </c>
      <c r="G37" s="30" t="s">
        <v>37</v>
      </c>
      <c r="H37" s="30" t="s">
        <v>7352</v>
      </c>
      <c r="I37" s="30"/>
      <c r="J37" s="31"/>
      <c r="K37" s="35"/>
      <c r="L37" s="10"/>
      <c r="M37" s="10"/>
      <c r="N37" s="10"/>
      <c r="O37" s="10"/>
      <c r="P37" s="10"/>
      <c r="Q37" s="10"/>
      <c r="R37" s="10"/>
      <c r="S37" s="10"/>
    </row>
    <row r="38" spans="1:19" ht="14.25" customHeight="1">
      <c r="A38" s="30" t="s">
        <v>7353</v>
      </c>
      <c r="B38" s="30"/>
      <c r="C38" s="30"/>
      <c r="D38" s="30" t="s">
        <v>7354</v>
      </c>
      <c r="E38" s="30" t="s">
        <v>7355</v>
      </c>
      <c r="F38" s="30" t="s">
        <v>25</v>
      </c>
      <c r="G38" s="30" t="s">
        <v>30</v>
      </c>
      <c r="H38" s="30" t="s">
        <v>7356</v>
      </c>
      <c r="I38" s="30"/>
      <c r="J38" s="31"/>
      <c r="K38" s="35"/>
      <c r="L38" s="10"/>
      <c r="M38" s="10"/>
      <c r="N38" s="10"/>
      <c r="O38" s="10"/>
      <c r="P38" s="10"/>
      <c r="Q38" s="10"/>
      <c r="R38" s="10"/>
      <c r="S38" s="10"/>
    </row>
    <row r="39" spans="1:19" ht="14.25" customHeight="1">
      <c r="A39" s="30" t="s">
        <v>7357</v>
      </c>
      <c r="B39" s="30" t="s">
        <v>1334</v>
      </c>
      <c r="C39" s="30" t="s">
        <v>1334</v>
      </c>
      <c r="D39" s="30" t="s">
        <v>7358</v>
      </c>
      <c r="E39" s="30" t="s">
        <v>7359</v>
      </c>
      <c r="F39" s="30" t="s">
        <v>25</v>
      </c>
      <c r="G39" s="30" t="s">
        <v>25</v>
      </c>
      <c r="H39" s="30" t="s">
        <v>7360</v>
      </c>
      <c r="I39" s="30" t="s">
        <v>7361</v>
      </c>
      <c r="J39" s="48"/>
      <c r="K39" s="35"/>
      <c r="L39" s="10"/>
      <c r="M39" s="10"/>
      <c r="N39" s="10"/>
      <c r="O39" s="10"/>
      <c r="P39" s="10"/>
      <c r="Q39" s="10"/>
      <c r="R39" s="10"/>
      <c r="S39" s="10"/>
    </row>
    <row r="40" spans="1:19" ht="14.25" customHeight="1">
      <c r="A40" s="30" t="s">
        <v>7362</v>
      </c>
      <c r="B40" s="30" t="s">
        <v>1325</v>
      </c>
      <c r="C40" s="30"/>
      <c r="D40" s="30" t="s">
        <v>7363</v>
      </c>
      <c r="E40" s="30" t="s">
        <v>7364</v>
      </c>
      <c r="F40" s="30" t="s">
        <v>37</v>
      </c>
      <c r="G40" s="30" t="s">
        <v>25</v>
      </c>
      <c r="H40" s="30" t="s">
        <v>7365</v>
      </c>
      <c r="I40" s="30"/>
      <c r="J40" s="31"/>
      <c r="K40" s="35"/>
      <c r="L40" s="10"/>
      <c r="M40" s="10"/>
      <c r="N40" s="10"/>
      <c r="O40" s="10"/>
      <c r="P40" s="10"/>
      <c r="Q40" s="10"/>
      <c r="R40" s="10"/>
      <c r="S40" s="10"/>
    </row>
    <row r="41" spans="1:19" ht="14.25" customHeight="1">
      <c r="A41" s="30" t="s">
        <v>7366</v>
      </c>
      <c r="B41" s="30" t="s">
        <v>1304</v>
      </c>
      <c r="C41" s="30"/>
      <c r="D41" s="30" t="s">
        <v>7367</v>
      </c>
      <c r="E41" s="30" t="s">
        <v>7368</v>
      </c>
      <c r="F41" s="30" t="s">
        <v>25</v>
      </c>
      <c r="G41" s="30" t="s">
        <v>37</v>
      </c>
      <c r="H41" s="30" t="s">
        <v>7369</v>
      </c>
      <c r="I41" s="30" t="s">
        <v>7370</v>
      </c>
      <c r="J41" s="31" t="s">
        <v>7371</v>
      </c>
      <c r="K41" s="35"/>
      <c r="L41" s="10"/>
      <c r="M41" s="10"/>
      <c r="N41" s="10"/>
      <c r="O41" s="10"/>
      <c r="P41" s="10"/>
      <c r="Q41" s="10"/>
      <c r="R41" s="10"/>
      <c r="S41" s="10"/>
    </row>
    <row r="42" spans="1:19" ht="14.25" customHeight="1">
      <c r="A42" s="30" t="s">
        <v>7372</v>
      </c>
      <c r="B42" s="30" t="s">
        <v>1351</v>
      </c>
      <c r="C42" s="30" t="s">
        <v>1352</v>
      </c>
      <c r="D42" s="30" t="s">
        <v>7373</v>
      </c>
      <c r="E42" s="30" t="s">
        <v>7374</v>
      </c>
      <c r="F42" s="30" t="s">
        <v>25</v>
      </c>
      <c r="G42" s="30" t="s">
        <v>25</v>
      </c>
      <c r="H42" s="30"/>
      <c r="I42" s="30"/>
      <c r="J42" s="47"/>
      <c r="K42" s="35"/>
      <c r="L42" s="10"/>
      <c r="M42" s="10"/>
      <c r="N42" s="10"/>
      <c r="O42" s="10"/>
      <c r="P42" s="10"/>
      <c r="Q42" s="10"/>
      <c r="R42" s="10"/>
      <c r="S42" s="10"/>
    </row>
    <row r="43" spans="1:19" ht="14.25" customHeight="1">
      <c r="A43" s="30" t="s">
        <v>7375</v>
      </c>
      <c r="B43" s="30" t="s">
        <v>1357</v>
      </c>
      <c r="C43" s="30" t="s">
        <v>1358</v>
      </c>
      <c r="D43" s="30" t="s">
        <v>7376</v>
      </c>
      <c r="E43" s="30" t="s">
        <v>7377</v>
      </c>
      <c r="F43" s="30" t="s">
        <v>25</v>
      </c>
      <c r="G43" s="30" t="s">
        <v>37</v>
      </c>
      <c r="H43" s="30"/>
      <c r="I43" s="30"/>
      <c r="J43" s="31"/>
      <c r="K43" s="35"/>
      <c r="L43" s="10"/>
      <c r="M43" s="10"/>
      <c r="N43" s="10"/>
      <c r="O43" s="10"/>
      <c r="P43" s="10"/>
      <c r="Q43" s="10"/>
      <c r="R43" s="10"/>
      <c r="S43" s="10"/>
    </row>
    <row r="44" spans="1:19" ht="14.25" customHeight="1">
      <c r="A44" s="30" t="s">
        <v>7378</v>
      </c>
      <c r="B44" s="30" t="s">
        <v>1304</v>
      </c>
      <c r="C44" s="30"/>
      <c r="D44" s="30"/>
      <c r="E44" s="30"/>
      <c r="F44" s="30"/>
      <c r="G44" s="30"/>
      <c r="H44" s="30"/>
      <c r="I44" s="30" t="s">
        <v>7379</v>
      </c>
      <c r="J44" s="31" t="s">
        <v>7371</v>
      </c>
      <c r="K44" s="35"/>
      <c r="L44" s="10"/>
      <c r="M44" s="10"/>
      <c r="N44" s="10"/>
      <c r="O44" s="10"/>
      <c r="P44" s="10"/>
      <c r="Q44" s="10"/>
      <c r="R44" s="10"/>
      <c r="S44" s="10"/>
    </row>
    <row r="45" spans="1:19" ht="14.25" customHeight="1">
      <c r="A45" s="30" t="s">
        <v>7380</v>
      </c>
      <c r="B45" s="30" t="s">
        <v>7381</v>
      </c>
      <c r="C45" s="30" t="s">
        <v>7382</v>
      </c>
      <c r="D45" s="30"/>
      <c r="E45" s="30"/>
      <c r="F45" s="30"/>
      <c r="G45" s="30"/>
      <c r="H45" s="30"/>
      <c r="I45" s="30" t="s">
        <v>7383</v>
      </c>
      <c r="J45" s="31" t="s">
        <v>10722</v>
      </c>
      <c r="K45" s="35"/>
      <c r="L45" s="10"/>
      <c r="M45" s="10"/>
      <c r="N45" s="10"/>
      <c r="O45" s="10"/>
      <c r="P45" s="10"/>
      <c r="Q45" s="10"/>
      <c r="R45" s="10"/>
      <c r="S45" s="10"/>
    </row>
    <row r="46" spans="1:19" ht="14.25" customHeight="1">
      <c r="A46" s="30" t="s">
        <v>7384</v>
      </c>
      <c r="B46" s="30" t="s">
        <v>1706</v>
      </c>
      <c r="C46" s="30"/>
      <c r="D46" s="30" t="s">
        <v>7385</v>
      </c>
      <c r="E46" s="30" t="s">
        <v>7386</v>
      </c>
      <c r="F46" s="30" t="s">
        <v>25</v>
      </c>
      <c r="G46" s="30" t="s">
        <v>25</v>
      </c>
      <c r="H46" s="30" t="s">
        <v>7387</v>
      </c>
      <c r="I46" s="30" t="s">
        <v>7388</v>
      </c>
      <c r="J46" s="31" t="s">
        <v>4433</v>
      </c>
      <c r="K46" s="35"/>
      <c r="L46" s="10"/>
      <c r="M46" s="10"/>
      <c r="N46" s="10"/>
      <c r="O46" s="10"/>
      <c r="P46" s="10"/>
      <c r="Q46" s="10"/>
      <c r="R46" s="10"/>
      <c r="S46" s="10"/>
    </row>
    <row r="47" spans="1:19" ht="14.25" customHeight="1">
      <c r="A47" s="30" t="s">
        <v>7389</v>
      </c>
      <c r="B47" s="30" t="s">
        <v>1760</v>
      </c>
      <c r="C47" s="30" t="s">
        <v>1760</v>
      </c>
      <c r="D47" s="30" t="s">
        <v>7390</v>
      </c>
      <c r="E47" s="30" t="s">
        <v>7391</v>
      </c>
      <c r="F47" s="30" t="s">
        <v>25</v>
      </c>
      <c r="G47" s="30" t="s">
        <v>25</v>
      </c>
      <c r="H47" s="30" t="s">
        <v>7392</v>
      </c>
      <c r="I47" s="30"/>
      <c r="J47" s="31"/>
      <c r="K47" s="35"/>
      <c r="L47" s="10"/>
      <c r="M47" s="10"/>
      <c r="N47" s="10"/>
      <c r="O47" s="10"/>
      <c r="P47" s="10"/>
      <c r="Q47" s="10"/>
      <c r="R47" s="10"/>
      <c r="S47" s="10"/>
    </row>
    <row r="48" spans="1:19" ht="14.25" customHeight="1">
      <c r="A48" s="30" t="s">
        <v>7393</v>
      </c>
      <c r="B48" s="30"/>
      <c r="C48" s="30"/>
      <c r="D48" s="30"/>
      <c r="E48" s="30"/>
      <c r="F48" s="30" t="s">
        <v>30</v>
      </c>
      <c r="G48" s="30" t="s">
        <v>30</v>
      </c>
      <c r="H48" s="30" t="s">
        <v>7394</v>
      </c>
      <c r="I48" s="30"/>
      <c r="J48" s="31"/>
      <c r="K48" s="35"/>
      <c r="L48" s="10"/>
      <c r="M48" s="10"/>
      <c r="N48" s="10"/>
      <c r="O48" s="10"/>
      <c r="P48" s="10"/>
      <c r="Q48" s="10"/>
      <c r="R48" s="10"/>
      <c r="S48" s="10"/>
    </row>
    <row r="49" spans="1:19" ht="14.25" customHeight="1">
      <c r="A49" s="30" t="s">
        <v>7395</v>
      </c>
      <c r="B49" s="30" t="s">
        <v>1801</v>
      </c>
      <c r="C49" s="30"/>
      <c r="D49" s="30" t="s">
        <v>7396</v>
      </c>
      <c r="E49" s="30" t="s">
        <v>7229</v>
      </c>
      <c r="F49" s="30" t="s">
        <v>25</v>
      </c>
      <c r="G49" s="30" t="s">
        <v>37</v>
      </c>
      <c r="H49" s="30"/>
      <c r="I49" s="30"/>
      <c r="J49" s="31"/>
      <c r="K49" s="35"/>
      <c r="L49" s="10"/>
      <c r="M49" s="10"/>
      <c r="N49" s="10"/>
      <c r="O49" s="10"/>
      <c r="P49" s="10"/>
      <c r="Q49" s="10"/>
      <c r="R49" s="10"/>
      <c r="S49" s="10"/>
    </row>
    <row r="50" spans="1:19" ht="14.25" customHeight="1">
      <c r="A50" s="30" t="s">
        <v>7397</v>
      </c>
      <c r="B50" s="30" t="s">
        <v>1842</v>
      </c>
      <c r="C50" s="30"/>
      <c r="D50" s="30"/>
      <c r="E50" s="30" t="s">
        <v>7398</v>
      </c>
      <c r="F50" s="30" t="s">
        <v>37</v>
      </c>
      <c r="G50" s="30" t="s">
        <v>25</v>
      </c>
      <c r="H50" s="30"/>
      <c r="I50" s="30"/>
      <c r="J50" s="31"/>
      <c r="K50" s="35"/>
      <c r="L50" s="10"/>
      <c r="M50" s="10"/>
      <c r="N50" s="10"/>
      <c r="O50" s="10"/>
      <c r="P50" s="10"/>
      <c r="Q50" s="10"/>
      <c r="R50" s="10"/>
      <c r="S50" s="10"/>
    </row>
    <row r="51" spans="1:19" ht="14.25" customHeight="1">
      <c r="A51" s="30" t="s">
        <v>7399</v>
      </c>
      <c r="B51" s="30" t="s">
        <v>1495</v>
      </c>
      <c r="C51" s="30"/>
      <c r="D51" s="30" t="s">
        <v>7400</v>
      </c>
      <c r="E51" s="30" t="s">
        <v>7401</v>
      </c>
      <c r="F51" s="30" t="s">
        <v>25</v>
      </c>
      <c r="G51" s="30" t="s">
        <v>25</v>
      </c>
      <c r="H51" s="30" t="s">
        <v>7402</v>
      </c>
      <c r="I51" s="30" t="s">
        <v>7403</v>
      </c>
      <c r="J51" s="31" t="s">
        <v>7404</v>
      </c>
      <c r="K51" s="35"/>
      <c r="L51" s="10"/>
      <c r="M51" s="10"/>
      <c r="N51" s="10"/>
      <c r="O51" s="10"/>
      <c r="P51" s="10"/>
      <c r="Q51" s="10"/>
      <c r="R51" s="10"/>
      <c r="S51" s="10"/>
    </row>
    <row r="52" spans="1:19" ht="14.25" customHeight="1">
      <c r="A52" s="30" t="s">
        <v>7405</v>
      </c>
      <c r="B52" s="30" t="s">
        <v>1902</v>
      </c>
      <c r="C52" s="30"/>
      <c r="D52" s="30" t="s">
        <v>7406</v>
      </c>
      <c r="E52" s="30" t="s">
        <v>7407</v>
      </c>
      <c r="F52" s="30" t="s">
        <v>25</v>
      </c>
      <c r="G52" s="30" t="s">
        <v>30</v>
      </c>
      <c r="H52" s="30"/>
      <c r="I52" s="30"/>
      <c r="J52" s="31"/>
      <c r="K52" s="35"/>
      <c r="L52" s="10"/>
      <c r="M52" s="10"/>
      <c r="N52" s="10"/>
      <c r="O52" s="10"/>
      <c r="P52" s="10"/>
      <c r="Q52" s="10"/>
      <c r="R52" s="10"/>
      <c r="S52" s="10"/>
    </row>
    <row r="53" spans="1:19" ht="14.25" customHeight="1">
      <c r="A53" s="30" t="s">
        <v>7408</v>
      </c>
      <c r="B53" s="30" t="s">
        <v>1304</v>
      </c>
      <c r="C53" s="30"/>
      <c r="D53" s="30" t="s">
        <v>7409</v>
      </c>
      <c r="E53" s="30" t="s">
        <v>7410</v>
      </c>
      <c r="F53" s="30" t="s">
        <v>30</v>
      </c>
      <c r="G53" s="30" t="s">
        <v>30</v>
      </c>
      <c r="H53" s="30" t="s">
        <v>7411</v>
      </c>
      <c r="I53" s="30"/>
      <c r="J53" s="31"/>
      <c r="K53" s="35"/>
      <c r="L53" s="10"/>
      <c r="M53" s="10"/>
      <c r="N53" s="10"/>
      <c r="O53" s="10"/>
      <c r="P53" s="10"/>
      <c r="Q53" s="10"/>
      <c r="R53" s="10"/>
      <c r="S53" s="10"/>
    </row>
    <row r="54" spans="1:19" ht="14.25" customHeight="1">
      <c r="A54" s="30" t="s">
        <v>7412</v>
      </c>
      <c r="B54" s="30" t="s">
        <v>1918</v>
      </c>
      <c r="C54" s="30"/>
      <c r="D54" s="30" t="s">
        <v>7413</v>
      </c>
      <c r="E54" s="30" t="s">
        <v>7414</v>
      </c>
      <c r="F54" s="30" t="s">
        <v>37</v>
      </c>
      <c r="G54" s="30" t="s">
        <v>30</v>
      </c>
      <c r="H54" s="30" t="s">
        <v>7415</v>
      </c>
      <c r="I54" s="30" t="s">
        <v>7416</v>
      </c>
      <c r="J54" s="31" t="s">
        <v>7417</v>
      </c>
      <c r="K54" s="35"/>
      <c r="L54" s="10"/>
      <c r="M54" s="10"/>
      <c r="N54" s="10"/>
      <c r="O54" s="10"/>
      <c r="P54" s="10"/>
      <c r="Q54" s="10"/>
      <c r="R54" s="10"/>
      <c r="S54" s="10"/>
    </row>
    <row r="55" spans="1:19" ht="14.25" customHeight="1">
      <c r="A55" s="30" t="s">
        <v>7418</v>
      </c>
      <c r="B55" s="30" t="s">
        <v>3239</v>
      </c>
      <c r="C55" s="30"/>
      <c r="D55" s="30" t="s">
        <v>7419</v>
      </c>
      <c r="E55" s="30" t="s">
        <v>7420</v>
      </c>
      <c r="F55" s="30" t="s">
        <v>30</v>
      </c>
      <c r="G55" s="30" t="s">
        <v>37</v>
      </c>
      <c r="H55" s="30" t="s">
        <v>7421</v>
      </c>
      <c r="I55" s="30" t="s">
        <v>7422</v>
      </c>
      <c r="J55" s="31" t="s">
        <v>7423</v>
      </c>
      <c r="K55" s="35"/>
      <c r="L55" s="10"/>
      <c r="M55" s="10"/>
      <c r="N55" s="10"/>
      <c r="O55" s="10"/>
      <c r="P55" s="10"/>
      <c r="Q55" s="10"/>
      <c r="R55" s="10"/>
      <c r="S55" s="10"/>
    </row>
    <row r="56" spans="1:19" ht="14.25" customHeight="1">
      <c r="A56" s="30" t="s">
        <v>7424</v>
      </c>
      <c r="B56" s="30"/>
      <c r="C56" s="30"/>
      <c r="D56" s="30" t="s">
        <v>7425</v>
      </c>
      <c r="E56" s="30" t="s">
        <v>7426</v>
      </c>
      <c r="F56" s="30" t="s">
        <v>37</v>
      </c>
      <c r="G56" s="30" t="s">
        <v>25</v>
      </c>
      <c r="H56" s="30" t="s">
        <v>7427</v>
      </c>
      <c r="I56" s="30"/>
      <c r="J56" s="31"/>
      <c r="K56" s="35"/>
      <c r="L56" s="10"/>
      <c r="M56" s="10"/>
      <c r="N56" s="10"/>
      <c r="O56" s="10"/>
      <c r="P56" s="10"/>
      <c r="Q56" s="10"/>
      <c r="R56" s="10"/>
      <c r="S56" s="10"/>
    </row>
    <row r="57" spans="1:19" ht="14.25" customHeight="1">
      <c r="A57" s="30" t="s">
        <v>7428</v>
      </c>
      <c r="B57" s="30" t="s">
        <v>1940</v>
      </c>
      <c r="C57" s="30"/>
      <c r="D57" s="30" t="s">
        <v>7429</v>
      </c>
      <c r="E57" s="30" t="s">
        <v>7430</v>
      </c>
      <c r="F57" s="30" t="s">
        <v>30</v>
      </c>
      <c r="G57" s="30" t="s">
        <v>30</v>
      </c>
      <c r="H57" s="30"/>
      <c r="I57" s="30"/>
      <c r="J57" s="31"/>
      <c r="K57" s="35"/>
      <c r="L57" s="10"/>
      <c r="M57" s="10"/>
      <c r="N57" s="10"/>
      <c r="O57" s="10"/>
      <c r="P57" s="10"/>
      <c r="Q57" s="10"/>
      <c r="R57" s="10"/>
      <c r="S57" s="10"/>
    </row>
    <row r="58" spans="1:19" ht="14.25" customHeight="1">
      <c r="A58" s="30" t="s">
        <v>7431</v>
      </c>
      <c r="B58" s="30" t="s">
        <v>1806</v>
      </c>
      <c r="C58" s="30"/>
      <c r="D58" s="30" t="s">
        <v>7432</v>
      </c>
      <c r="E58" s="30" t="s">
        <v>7433</v>
      </c>
      <c r="F58" s="30" t="s">
        <v>25</v>
      </c>
      <c r="G58" s="30" t="s">
        <v>25</v>
      </c>
      <c r="H58" s="30"/>
      <c r="I58" s="30"/>
      <c r="J58" s="31"/>
      <c r="K58" s="35"/>
      <c r="L58" s="10"/>
      <c r="M58" s="10"/>
      <c r="N58" s="10"/>
      <c r="O58" s="10"/>
      <c r="P58" s="10"/>
      <c r="Q58" s="10"/>
      <c r="R58" s="10"/>
      <c r="S58" s="10"/>
    </row>
    <row r="59" spans="1:19" ht="14.25" customHeight="1">
      <c r="A59" s="30" t="s">
        <v>7434</v>
      </c>
      <c r="B59" s="30" t="s">
        <v>3314</v>
      </c>
      <c r="C59" s="30" t="s">
        <v>3314</v>
      </c>
      <c r="D59" s="30" t="s">
        <v>7435</v>
      </c>
      <c r="E59" s="30" t="s">
        <v>7435</v>
      </c>
      <c r="F59" s="30" t="s">
        <v>25</v>
      </c>
      <c r="G59" s="30" t="s">
        <v>30</v>
      </c>
      <c r="H59" s="30"/>
      <c r="I59" s="30" t="s">
        <v>7436</v>
      </c>
      <c r="J59" s="31" t="s">
        <v>7437</v>
      </c>
      <c r="K59" s="35"/>
      <c r="L59" s="10"/>
      <c r="M59" s="10"/>
      <c r="N59" s="10"/>
      <c r="O59" s="10"/>
      <c r="P59" s="10"/>
      <c r="Q59" s="10"/>
      <c r="R59" s="10"/>
      <c r="S59" s="10"/>
    </row>
    <row r="60" spans="1:19" ht="14.25" customHeight="1">
      <c r="A60" s="30" t="s">
        <v>7438</v>
      </c>
      <c r="B60" s="30" t="s">
        <v>2067</v>
      </c>
      <c r="C60" s="30"/>
      <c r="D60" s="30" t="s">
        <v>7439</v>
      </c>
      <c r="E60" s="30" t="s">
        <v>7440</v>
      </c>
      <c r="F60" s="30" t="s">
        <v>25</v>
      </c>
      <c r="G60" s="30" t="s">
        <v>25</v>
      </c>
      <c r="H60" s="30" t="s">
        <v>7441</v>
      </c>
      <c r="I60" s="30"/>
      <c r="J60" s="31"/>
      <c r="K60" s="35"/>
      <c r="L60" s="10"/>
      <c r="M60" s="10"/>
      <c r="N60" s="10"/>
      <c r="O60" s="10"/>
      <c r="P60" s="10"/>
      <c r="Q60" s="10"/>
      <c r="R60" s="10"/>
      <c r="S60" s="10"/>
    </row>
    <row r="61" spans="1:19" ht="14.25" customHeight="1">
      <c r="A61" s="30" t="s">
        <v>7442</v>
      </c>
      <c r="B61" s="30"/>
      <c r="C61" s="30"/>
      <c r="D61" s="30" t="s">
        <v>7443</v>
      </c>
      <c r="E61" s="30" t="s">
        <v>7444</v>
      </c>
      <c r="F61" s="30" t="s">
        <v>30</v>
      </c>
      <c r="G61" s="30" t="s">
        <v>37</v>
      </c>
      <c r="H61" s="30" t="s">
        <v>7445</v>
      </c>
      <c r="I61" s="30"/>
      <c r="J61" s="31"/>
      <c r="K61" s="35"/>
      <c r="L61" s="10"/>
      <c r="M61" s="10"/>
      <c r="N61" s="10"/>
      <c r="O61" s="10"/>
      <c r="P61" s="10"/>
      <c r="Q61" s="10"/>
      <c r="R61" s="10"/>
      <c r="S61" s="10"/>
    </row>
    <row r="62" spans="1:19" ht="14.25" customHeight="1">
      <c r="A62" s="30" t="s">
        <v>7446</v>
      </c>
      <c r="B62" s="30" t="s">
        <v>4216</v>
      </c>
      <c r="C62" s="30" t="s">
        <v>4217</v>
      </c>
      <c r="D62" s="30"/>
      <c r="E62" s="30"/>
      <c r="F62" s="30"/>
      <c r="G62" s="30" t="s">
        <v>25</v>
      </c>
      <c r="H62" s="30" t="s">
        <v>7447</v>
      </c>
      <c r="I62" s="30"/>
      <c r="J62" s="31"/>
      <c r="K62" s="35"/>
      <c r="L62" s="10"/>
      <c r="M62" s="10"/>
      <c r="N62" s="10"/>
      <c r="O62" s="10"/>
      <c r="P62" s="10"/>
      <c r="Q62" s="10"/>
      <c r="R62" s="10"/>
      <c r="S62" s="10"/>
    </row>
    <row r="63" spans="1:19" ht="14.25" customHeight="1">
      <c r="A63" s="30" t="s">
        <v>7448</v>
      </c>
      <c r="B63" s="30" t="s">
        <v>2142</v>
      </c>
      <c r="C63" s="30"/>
      <c r="D63" s="30" t="s">
        <v>7449</v>
      </c>
      <c r="E63" s="30" t="s">
        <v>7450</v>
      </c>
      <c r="F63" s="30" t="s">
        <v>25</v>
      </c>
      <c r="G63" s="30" t="s">
        <v>37</v>
      </c>
      <c r="H63" s="30" t="s">
        <v>7451</v>
      </c>
      <c r="I63" s="30"/>
      <c r="J63" s="31"/>
      <c r="K63" s="35"/>
      <c r="L63" s="10"/>
      <c r="M63" s="10"/>
      <c r="N63" s="10"/>
      <c r="O63" s="10"/>
      <c r="P63" s="10"/>
      <c r="Q63" s="10"/>
      <c r="R63" s="10"/>
      <c r="S63" s="10"/>
    </row>
    <row r="64" spans="1:19" ht="14.25" customHeight="1">
      <c r="A64" s="30" t="s">
        <v>7452</v>
      </c>
      <c r="B64" s="30" t="s">
        <v>2156</v>
      </c>
      <c r="C64" s="30" t="s">
        <v>2157</v>
      </c>
      <c r="D64" s="30" t="s">
        <v>7453</v>
      </c>
      <c r="E64" s="30" t="s">
        <v>7454</v>
      </c>
      <c r="F64" s="30" t="s">
        <v>25</v>
      </c>
      <c r="G64" s="30" t="s">
        <v>25</v>
      </c>
      <c r="H64" s="30"/>
      <c r="I64" s="30"/>
      <c r="J64" s="31"/>
      <c r="K64" s="35"/>
      <c r="L64" s="10"/>
      <c r="M64" s="10"/>
      <c r="N64" s="10"/>
      <c r="O64" s="10"/>
      <c r="P64" s="10"/>
      <c r="Q64" s="10"/>
      <c r="R64" s="10"/>
      <c r="S64" s="10"/>
    </row>
    <row r="65" spans="1:19" ht="14.25" customHeight="1">
      <c r="A65" s="30" t="s">
        <v>7455</v>
      </c>
      <c r="B65" s="30" t="s">
        <v>153</v>
      </c>
      <c r="C65" s="30"/>
      <c r="D65" s="30" t="s">
        <v>7456</v>
      </c>
      <c r="E65" s="30" t="s">
        <v>7457</v>
      </c>
      <c r="F65" s="30" t="s">
        <v>37</v>
      </c>
      <c r="G65" s="30" t="s">
        <v>30</v>
      </c>
      <c r="H65" s="30" t="s">
        <v>7458</v>
      </c>
      <c r="I65" s="30"/>
      <c r="J65" s="31"/>
      <c r="K65" s="35"/>
      <c r="L65" s="10"/>
      <c r="M65" s="10"/>
      <c r="N65" s="10"/>
      <c r="O65" s="10"/>
      <c r="P65" s="10"/>
      <c r="Q65" s="10"/>
      <c r="R65" s="10"/>
      <c r="S65" s="10"/>
    </row>
    <row r="66" spans="1:19" ht="14.25" customHeight="1">
      <c r="A66" s="30" t="s">
        <v>7459</v>
      </c>
      <c r="B66" s="30"/>
      <c r="C66" s="30"/>
      <c r="D66" s="30" t="s">
        <v>7460</v>
      </c>
      <c r="E66" s="30" t="s">
        <v>7461</v>
      </c>
      <c r="F66" s="30" t="s">
        <v>25</v>
      </c>
      <c r="G66" s="30" t="s">
        <v>30</v>
      </c>
      <c r="H66" s="30" t="s">
        <v>7462</v>
      </c>
      <c r="I66" s="30"/>
      <c r="J66" s="31"/>
      <c r="K66" s="35"/>
      <c r="L66" s="10"/>
      <c r="M66" s="10"/>
      <c r="N66" s="10"/>
      <c r="O66" s="10"/>
      <c r="P66" s="10"/>
      <c r="Q66" s="10"/>
      <c r="R66" s="10"/>
      <c r="S66" s="10"/>
    </row>
    <row r="67" spans="1:19" ht="14.25" customHeight="1">
      <c r="A67" s="30" t="s">
        <v>7463</v>
      </c>
      <c r="B67" s="30" t="s">
        <v>2220</v>
      </c>
      <c r="C67" s="30" t="s">
        <v>2221</v>
      </c>
      <c r="D67" s="30" t="s">
        <v>7464</v>
      </c>
      <c r="E67" s="30"/>
      <c r="F67" s="30" t="s">
        <v>30</v>
      </c>
      <c r="G67" s="30" t="s">
        <v>37</v>
      </c>
      <c r="H67" s="30"/>
      <c r="I67" s="30"/>
      <c r="J67" s="31"/>
      <c r="K67" s="35"/>
      <c r="L67" s="10"/>
      <c r="M67" s="10"/>
      <c r="N67" s="10"/>
      <c r="O67" s="10"/>
      <c r="P67" s="10"/>
      <c r="Q67" s="10"/>
      <c r="R67" s="10"/>
      <c r="S67" s="10"/>
    </row>
    <row r="68" spans="1:19" ht="14.25" customHeight="1">
      <c r="A68" s="30" t="s">
        <v>7465</v>
      </c>
      <c r="B68" s="30" t="s">
        <v>7466</v>
      </c>
      <c r="C68" s="30"/>
      <c r="D68" s="30"/>
      <c r="E68" s="30" t="s">
        <v>7467</v>
      </c>
      <c r="F68" s="30" t="s">
        <v>25</v>
      </c>
      <c r="G68" s="30" t="s">
        <v>30</v>
      </c>
      <c r="H68" s="30" t="s">
        <v>7468</v>
      </c>
      <c r="I68" s="30" t="s">
        <v>7469</v>
      </c>
      <c r="J68" s="31" t="s">
        <v>3445</v>
      </c>
      <c r="K68" s="35"/>
      <c r="L68" s="10"/>
      <c r="M68" s="10"/>
      <c r="N68" s="10"/>
      <c r="O68" s="10"/>
      <c r="P68" s="10"/>
      <c r="Q68" s="10"/>
      <c r="R68" s="10"/>
      <c r="S68" s="10"/>
    </row>
    <row r="69" spans="1:19" ht="14.25" customHeight="1">
      <c r="A69" s="30" t="s">
        <v>7470</v>
      </c>
      <c r="B69" s="30"/>
      <c r="C69" s="30"/>
      <c r="D69" s="30" t="s">
        <v>7471</v>
      </c>
      <c r="E69" s="30" t="s">
        <v>7472</v>
      </c>
      <c r="F69" s="30" t="s">
        <v>25</v>
      </c>
      <c r="G69" s="30" t="s">
        <v>25</v>
      </c>
      <c r="H69" s="30" t="s">
        <v>7473</v>
      </c>
      <c r="I69" s="30"/>
      <c r="J69" s="31"/>
      <c r="K69" s="35"/>
      <c r="L69" s="10"/>
      <c r="M69" s="10"/>
      <c r="N69" s="10"/>
      <c r="O69" s="10"/>
      <c r="P69" s="10"/>
      <c r="Q69" s="10"/>
      <c r="R69" s="10"/>
      <c r="S69" s="10"/>
    </row>
    <row r="70" spans="1:19" ht="14.25" customHeight="1">
      <c r="A70" s="30" t="s">
        <v>7474</v>
      </c>
      <c r="B70" s="30" t="s">
        <v>2246</v>
      </c>
      <c r="C70" s="30" t="s">
        <v>2247</v>
      </c>
      <c r="D70" s="30" t="s">
        <v>7475</v>
      </c>
      <c r="E70" s="30" t="s">
        <v>7476</v>
      </c>
      <c r="F70" s="30" t="s">
        <v>37</v>
      </c>
      <c r="G70" s="30" t="s">
        <v>37</v>
      </c>
      <c r="H70" s="30" t="s">
        <v>7477</v>
      </c>
      <c r="I70" s="30"/>
      <c r="J70" s="31"/>
      <c r="K70" s="35"/>
      <c r="L70" s="10"/>
      <c r="M70" s="10"/>
      <c r="N70" s="10"/>
      <c r="O70" s="10"/>
      <c r="P70" s="10"/>
      <c r="Q70" s="10"/>
      <c r="R70" s="10"/>
      <c r="S70" s="10"/>
    </row>
    <row r="71" spans="1:19" ht="14.25" customHeight="1">
      <c r="A71" s="30" t="s">
        <v>7478</v>
      </c>
      <c r="B71" s="30" t="s">
        <v>1564</v>
      </c>
      <c r="C71" s="30"/>
      <c r="D71" s="30" t="s">
        <v>7479</v>
      </c>
      <c r="E71" s="30" t="s">
        <v>7480</v>
      </c>
      <c r="F71" s="30" t="s">
        <v>30</v>
      </c>
      <c r="G71" s="30" t="s">
        <v>37</v>
      </c>
      <c r="H71" s="30" t="s">
        <v>7481</v>
      </c>
      <c r="I71" s="30" t="s">
        <v>7482</v>
      </c>
      <c r="J71" s="31" t="s">
        <v>3445</v>
      </c>
      <c r="K71" s="35"/>
      <c r="L71" s="10"/>
      <c r="M71" s="10"/>
      <c r="N71" s="10"/>
      <c r="O71" s="10"/>
      <c r="P71" s="10"/>
      <c r="Q71" s="10"/>
      <c r="R71" s="10"/>
      <c r="S71" s="10"/>
    </row>
    <row r="72" spans="1:19" ht="14.25" customHeight="1">
      <c r="A72" s="30" t="s">
        <v>7483</v>
      </c>
      <c r="B72" s="30" t="s">
        <v>2123</v>
      </c>
      <c r="C72" s="30"/>
      <c r="D72" s="30" t="s">
        <v>7484</v>
      </c>
      <c r="E72" s="30" t="s">
        <v>7485</v>
      </c>
      <c r="F72" s="30" t="s">
        <v>30</v>
      </c>
      <c r="G72" s="30" t="s">
        <v>37</v>
      </c>
      <c r="H72" s="30"/>
      <c r="I72" s="30" t="s">
        <v>7486</v>
      </c>
      <c r="J72" s="31" t="s">
        <v>7487</v>
      </c>
      <c r="K72" s="35"/>
      <c r="L72" s="10"/>
      <c r="M72" s="10"/>
      <c r="N72" s="10"/>
      <c r="O72" s="10"/>
      <c r="P72" s="10"/>
      <c r="Q72" s="10"/>
      <c r="R72" s="10"/>
      <c r="S72" s="10"/>
    </row>
    <row r="73" spans="1:19" ht="14.25" customHeight="1">
      <c r="A73" s="30" t="s">
        <v>7488</v>
      </c>
      <c r="B73" s="30" t="s">
        <v>7489</v>
      </c>
      <c r="C73" s="30"/>
      <c r="D73" s="30" t="s">
        <v>1385</v>
      </c>
      <c r="E73" s="30"/>
      <c r="F73" s="30" t="s">
        <v>25</v>
      </c>
      <c r="G73" s="30" t="s">
        <v>25</v>
      </c>
      <c r="H73" s="30" t="s">
        <v>7490</v>
      </c>
      <c r="I73" s="30" t="s">
        <v>7491</v>
      </c>
      <c r="J73" s="31" t="s">
        <v>7492</v>
      </c>
      <c r="K73" s="35"/>
      <c r="L73" s="10"/>
      <c r="M73" s="10"/>
      <c r="N73" s="10"/>
      <c r="O73" s="10"/>
      <c r="P73" s="10"/>
      <c r="Q73" s="10"/>
      <c r="R73" s="10"/>
      <c r="S73" s="10"/>
    </row>
    <row r="74" spans="1:19" ht="14.25" customHeight="1">
      <c r="A74" s="30" t="s">
        <v>7493</v>
      </c>
      <c r="B74" s="30"/>
      <c r="C74" s="30"/>
      <c r="D74" s="30" t="s">
        <v>7494</v>
      </c>
      <c r="E74" s="30" t="s">
        <v>7495</v>
      </c>
      <c r="F74" s="30" t="s">
        <v>25</v>
      </c>
      <c r="G74" s="30"/>
      <c r="H74" s="30"/>
      <c r="I74" s="30"/>
      <c r="J74" s="31"/>
      <c r="K74" s="35"/>
      <c r="L74" s="10"/>
      <c r="M74" s="10"/>
      <c r="N74" s="10"/>
      <c r="O74" s="10"/>
      <c r="P74" s="10"/>
      <c r="Q74" s="10"/>
      <c r="R74" s="10"/>
      <c r="S74" s="10"/>
    </row>
    <row r="75" spans="1:19" ht="14.25" customHeight="1">
      <c r="A75" s="30" t="s">
        <v>7496</v>
      </c>
      <c r="B75" s="30"/>
      <c r="C75" s="30"/>
      <c r="D75" s="30" t="s">
        <v>7497</v>
      </c>
      <c r="E75" s="30" t="s">
        <v>7497</v>
      </c>
      <c r="F75" s="30" t="s">
        <v>30</v>
      </c>
      <c r="G75" s="30" t="s">
        <v>30</v>
      </c>
      <c r="H75" s="30" t="s">
        <v>7498</v>
      </c>
      <c r="I75" s="30" t="s">
        <v>7499</v>
      </c>
      <c r="J75" s="31"/>
      <c r="K75" s="35"/>
      <c r="L75" s="10"/>
      <c r="M75" s="10"/>
      <c r="N75" s="10"/>
      <c r="O75" s="10"/>
      <c r="P75" s="10"/>
      <c r="Q75" s="10"/>
      <c r="R75" s="10"/>
      <c r="S75" s="10"/>
    </row>
    <row r="76" spans="1:19" ht="14.25" customHeight="1">
      <c r="A76" s="30" t="s">
        <v>7500</v>
      </c>
      <c r="B76" s="30" t="s">
        <v>7501</v>
      </c>
      <c r="C76" s="30" t="s">
        <v>7502</v>
      </c>
      <c r="D76" s="30"/>
      <c r="E76" s="30" t="s">
        <v>7503</v>
      </c>
      <c r="F76" s="30"/>
      <c r="G76" s="30"/>
      <c r="H76" s="30"/>
      <c r="I76" s="30" t="s">
        <v>7504</v>
      </c>
      <c r="J76" s="31" t="s">
        <v>7505</v>
      </c>
      <c r="K76" s="35"/>
      <c r="L76" s="10"/>
      <c r="M76" s="10"/>
      <c r="N76" s="10"/>
      <c r="O76" s="10"/>
      <c r="P76" s="10"/>
      <c r="Q76" s="10"/>
      <c r="R76" s="10"/>
      <c r="S76" s="10"/>
    </row>
    <row r="77" spans="1:19" ht="14.25" customHeight="1">
      <c r="A77" s="30" t="s">
        <v>7506</v>
      </c>
      <c r="B77" s="30" t="s">
        <v>740</v>
      </c>
      <c r="C77" s="30"/>
      <c r="D77" s="30" t="s">
        <v>7507</v>
      </c>
      <c r="E77" s="30" t="s">
        <v>7508</v>
      </c>
      <c r="F77" s="30" t="s">
        <v>37</v>
      </c>
      <c r="G77" s="30" t="s">
        <v>37</v>
      </c>
      <c r="H77" s="30" t="s">
        <v>7509</v>
      </c>
      <c r="I77" s="30" t="s">
        <v>7510</v>
      </c>
      <c r="J77" s="31" t="s">
        <v>7492</v>
      </c>
      <c r="K77" s="35"/>
      <c r="L77" s="10"/>
      <c r="M77" s="10"/>
      <c r="N77" s="10"/>
      <c r="O77" s="10"/>
      <c r="P77" s="10"/>
      <c r="Q77" s="10"/>
      <c r="R77" s="10"/>
      <c r="S77" s="10"/>
    </row>
    <row r="78" spans="1:19" ht="14.25" customHeight="1">
      <c r="A78" s="30" t="s">
        <v>7511</v>
      </c>
      <c r="B78" s="30" t="s">
        <v>2256</v>
      </c>
      <c r="C78" s="30"/>
      <c r="D78" s="30" t="s">
        <v>7512</v>
      </c>
      <c r="E78" s="30" t="s">
        <v>7513</v>
      </c>
      <c r="F78" s="30" t="s">
        <v>30</v>
      </c>
      <c r="G78" s="30" t="s">
        <v>30</v>
      </c>
      <c r="H78" s="30" t="s">
        <v>7514</v>
      </c>
      <c r="I78" s="30"/>
      <c r="J78" s="31"/>
      <c r="K78" s="35"/>
      <c r="L78" s="10"/>
      <c r="M78" s="10"/>
      <c r="N78" s="10"/>
      <c r="O78" s="10"/>
      <c r="P78" s="10"/>
      <c r="Q78" s="10"/>
      <c r="R78" s="10"/>
      <c r="S78" s="10"/>
    </row>
    <row r="79" spans="1:19" ht="14.25" customHeight="1">
      <c r="A79" s="30" t="s">
        <v>7515</v>
      </c>
      <c r="B79" s="30" t="s">
        <v>1626</v>
      </c>
      <c r="C79" s="30" t="s">
        <v>1627</v>
      </c>
      <c r="D79" s="30" t="s">
        <v>7516</v>
      </c>
      <c r="E79" s="30" t="s">
        <v>7517</v>
      </c>
      <c r="F79" s="30" t="s">
        <v>37</v>
      </c>
      <c r="G79" s="30" t="s">
        <v>37</v>
      </c>
      <c r="H79" s="30" t="s">
        <v>7518</v>
      </c>
      <c r="I79" s="30" t="s">
        <v>7519</v>
      </c>
      <c r="J79" s="31" t="s">
        <v>7520</v>
      </c>
      <c r="K79" s="35"/>
      <c r="L79" s="10"/>
      <c r="M79" s="10"/>
      <c r="N79" s="10"/>
      <c r="O79" s="10"/>
      <c r="P79" s="10"/>
      <c r="Q79" s="10"/>
      <c r="R79" s="10"/>
      <c r="S79" s="10"/>
    </row>
    <row r="80" spans="1:19" ht="14.25" customHeight="1">
      <c r="A80" s="30" t="s">
        <v>7521</v>
      </c>
      <c r="B80" s="30"/>
      <c r="C80" s="30"/>
      <c r="D80" s="30" t="s">
        <v>7497</v>
      </c>
      <c r="E80" s="30" t="s">
        <v>7497</v>
      </c>
      <c r="F80" s="30" t="s">
        <v>30</v>
      </c>
      <c r="G80" s="30" t="s">
        <v>30</v>
      </c>
      <c r="H80" s="30" t="s">
        <v>7522</v>
      </c>
      <c r="I80" s="30" t="s">
        <v>7523</v>
      </c>
      <c r="J80" s="32" t="s">
        <v>7524</v>
      </c>
      <c r="K80" s="35"/>
      <c r="L80" s="10"/>
      <c r="M80" s="10"/>
      <c r="N80" s="10"/>
      <c r="O80" s="10"/>
      <c r="P80" s="10"/>
      <c r="Q80" s="10"/>
      <c r="R80" s="10"/>
      <c r="S80" s="10"/>
    </row>
    <row r="81" spans="1:19" ht="14.25" customHeight="1">
      <c r="A81" s="30" t="s">
        <v>7525</v>
      </c>
      <c r="B81" s="30" t="s">
        <v>1575</v>
      </c>
      <c r="C81" s="30"/>
      <c r="D81" s="30" t="s">
        <v>7526</v>
      </c>
      <c r="E81" s="30" t="s">
        <v>7527</v>
      </c>
      <c r="F81" s="30" t="s">
        <v>37</v>
      </c>
      <c r="G81" s="30" t="s">
        <v>25</v>
      </c>
      <c r="H81" s="30" t="s">
        <v>7528</v>
      </c>
      <c r="I81" s="30" t="s">
        <v>7529</v>
      </c>
      <c r="J81" s="31" t="s">
        <v>3445</v>
      </c>
      <c r="K81" s="35"/>
      <c r="L81" s="10"/>
      <c r="M81" s="10"/>
      <c r="N81" s="10"/>
      <c r="O81" s="10"/>
      <c r="P81" s="10"/>
      <c r="Q81" s="10"/>
      <c r="R81" s="10"/>
      <c r="S81" s="10"/>
    </row>
    <row r="82" spans="1:19" ht="14.25" customHeight="1">
      <c r="A82" s="30" t="s">
        <v>7530</v>
      </c>
      <c r="B82" s="30" t="s">
        <v>2423</v>
      </c>
      <c r="C82" s="30"/>
      <c r="D82" s="30" t="s">
        <v>7531</v>
      </c>
      <c r="E82" s="30" t="s">
        <v>7532</v>
      </c>
      <c r="F82" s="30" t="s">
        <v>37</v>
      </c>
      <c r="G82" s="30" t="s">
        <v>37</v>
      </c>
      <c r="H82" s="30"/>
      <c r="I82" s="30"/>
      <c r="J82" s="31"/>
      <c r="K82" s="35"/>
      <c r="L82" s="10"/>
      <c r="M82" s="10"/>
      <c r="N82" s="10"/>
      <c r="O82" s="10"/>
      <c r="P82" s="10"/>
      <c r="Q82" s="10"/>
      <c r="R82" s="10"/>
      <c r="S82" s="10"/>
    </row>
    <row r="83" spans="1:19" ht="14.25" customHeight="1">
      <c r="A83" s="30" t="s">
        <v>7533</v>
      </c>
      <c r="B83" s="30"/>
      <c r="C83" s="30"/>
      <c r="D83" s="30" t="s">
        <v>7534</v>
      </c>
      <c r="E83" s="30" t="s">
        <v>7535</v>
      </c>
      <c r="F83" s="30" t="s">
        <v>30</v>
      </c>
      <c r="G83" s="30" t="s">
        <v>30</v>
      </c>
      <c r="H83" s="30" t="s">
        <v>7536</v>
      </c>
      <c r="I83" s="30" t="s">
        <v>7537</v>
      </c>
      <c r="J83" s="31" t="s">
        <v>7538</v>
      </c>
      <c r="K83" s="35"/>
      <c r="L83" s="10"/>
      <c r="M83" s="10"/>
      <c r="N83" s="10"/>
      <c r="O83" s="10"/>
      <c r="P83" s="10"/>
      <c r="Q83" s="10"/>
      <c r="R83" s="10"/>
      <c r="S83" s="10"/>
    </row>
    <row r="84" spans="1:19" ht="14.25" customHeight="1">
      <c r="A84" s="30" t="s">
        <v>7539</v>
      </c>
      <c r="B84" s="30"/>
      <c r="C84" s="30"/>
      <c r="D84" s="30"/>
      <c r="E84" s="30"/>
      <c r="F84" s="30" t="s">
        <v>30</v>
      </c>
      <c r="G84" s="30" t="s">
        <v>30</v>
      </c>
      <c r="H84" s="30"/>
      <c r="I84" s="30"/>
      <c r="J84" s="31"/>
      <c r="K84" s="35"/>
      <c r="L84" s="10"/>
      <c r="M84" s="10"/>
      <c r="N84" s="10"/>
      <c r="O84" s="10"/>
      <c r="P84" s="10"/>
      <c r="Q84" s="10"/>
      <c r="R84" s="10"/>
      <c r="S84" s="10"/>
    </row>
    <row r="85" spans="1:19" ht="14.25" customHeight="1">
      <c r="A85" s="30" t="s">
        <v>7540</v>
      </c>
      <c r="B85" s="30"/>
      <c r="C85" s="30"/>
      <c r="D85" s="30" t="s">
        <v>7541</v>
      </c>
      <c r="E85" s="30"/>
      <c r="F85" s="30"/>
      <c r="G85" s="30"/>
      <c r="H85" s="30"/>
      <c r="I85" s="30" t="s">
        <v>7542</v>
      </c>
      <c r="J85" s="34" t="s">
        <v>7543</v>
      </c>
      <c r="K85" s="35"/>
      <c r="L85" s="10"/>
      <c r="M85" s="10"/>
      <c r="N85" s="10"/>
      <c r="O85" s="10"/>
      <c r="P85" s="10"/>
      <c r="Q85" s="10"/>
      <c r="R85" s="10"/>
      <c r="S85" s="10"/>
    </row>
    <row r="86" spans="1:19" ht="14.25" customHeight="1">
      <c r="A86" s="30" t="s">
        <v>7544</v>
      </c>
      <c r="B86" s="30" t="s">
        <v>2326</v>
      </c>
      <c r="C86" s="30" t="s">
        <v>2327</v>
      </c>
      <c r="D86" s="30" t="s">
        <v>7545</v>
      </c>
      <c r="E86" s="30" t="s">
        <v>7546</v>
      </c>
      <c r="F86" s="30" t="s">
        <v>30</v>
      </c>
      <c r="G86" s="30" t="s">
        <v>30</v>
      </c>
      <c r="H86" s="30"/>
      <c r="I86" s="30"/>
      <c r="J86" s="31"/>
      <c r="K86" s="35"/>
      <c r="L86" s="10"/>
      <c r="M86" s="10"/>
      <c r="N86" s="10"/>
      <c r="O86" s="10"/>
      <c r="P86" s="10"/>
      <c r="Q86" s="10"/>
      <c r="R86" s="10"/>
      <c r="S86" s="10"/>
    </row>
    <row r="87" spans="1:19" ht="14.25" customHeight="1">
      <c r="A87" s="30" t="s">
        <v>7547</v>
      </c>
      <c r="B87" s="30" t="s">
        <v>6182</v>
      </c>
      <c r="C87" s="30"/>
      <c r="D87" s="30" t="s">
        <v>7548</v>
      </c>
      <c r="E87" s="30" t="s">
        <v>7320</v>
      </c>
      <c r="F87" s="30"/>
      <c r="G87" s="30"/>
      <c r="H87" s="30"/>
      <c r="I87" s="30"/>
      <c r="J87" s="31"/>
      <c r="K87" s="35"/>
      <c r="L87" s="10"/>
      <c r="M87" s="10"/>
      <c r="N87" s="10"/>
      <c r="O87" s="10"/>
      <c r="P87" s="10"/>
      <c r="Q87" s="10"/>
      <c r="R87" s="10"/>
      <c r="S87" s="10"/>
    </row>
    <row r="88" spans="1:19" ht="14.25" customHeight="1">
      <c r="A88" s="30" t="s">
        <v>7549</v>
      </c>
      <c r="B88" s="30"/>
      <c r="C88" s="30"/>
      <c r="D88" s="30" t="s">
        <v>7550</v>
      </c>
      <c r="E88" s="30" t="s">
        <v>7551</v>
      </c>
      <c r="F88" s="30" t="s">
        <v>25</v>
      </c>
      <c r="G88" s="30" t="s">
        <v>25</v>
      </c>
      <c r="H88" s="30"/>
      <c r="I88" s="30"/>
      <c r="J88" s="31"/>
      <c r="K88" s="35"/>
      <c r="L88" s="10"/>
      <c r="M88" s="10"/>
      <c r="N88" s="10"/>
      <c r="O88" s="10"/>
      <c r="P88" s="10"/>
      <c r="Q88" s="10"/>
      <c r="R88" s="10"/>
      <c r="S88" s="10"/>
    </row>
    <row r="89" spans="1:19" ht="14.25" customHeight="1">
      <c r="A89" s="30" t="s">
        <v>7552</v>
      </c>
      <c r="B89" s="30" t="s">
        <v>2333</v>
      </c>
      <c r="C89" s="30"/>
      <c r="D89" s="30" t="s">
        <v>7553</v>
      </c>
      <c r="E89" s="30" t="s">
        <v>7554</v>
      </c>
      <c r="F89" s="30" t="s">
        <v>37</v>
      </c>
      <c r="G89" s="30" t="s">
        <v>37</v>
      </c>
      <c r="H89" s="30" t="s">
        <v>7555</v>
      </c>
      <c r="I89" s="30" t="s">
        <v>7556</v>
      </c>
      <c r="J89" s="31"/>
      <c r="K89" s="35"/>
      <c r="L89" s="10"/>
      <c r="M89" s="10"/>
      <c r="N89" s="10"/>
      <c r="O89" s="10"/>
      <c r="P89" s="10"/>
      <c r="Q89" s="10"/>
      <c r="R89" s="10"/>
      <c r="S89" s="10"/>
    </row>
    <row r="90" spans="1:19" ht="14.25" customHeight="1">
      <c r="A90" s="30" t="s">
        <v>7557</v>
      </c>
      <c r="B90" s="30" t="s">
        <v>2403</v>
      </c>
      <c r="C90" s="30"/>
      <c r="D90" s="30" t="s">
        <v>7558</v>
      </c>
      <c r="E90" s="30" t="s">
        <v>7559</v>
      </c>
      <c r="F90" s="30" t="s">
        <v>25</v>
      </c>
      <c r="G90" s="30" t="s">
        <v>25</v>
      </c>
      <c r="H90" s="30" t="s">
        <v>7560</v>
      </c>
      <c r="I90" s="30" t="s">
        <v>7561</v>
      </c>
      <c r="J90" s="31" t="s">
        <v>7562</v>
      </c>
      <c r="K90" s="35"/>
      <c r="L90" s="10"/>
      <c r="M90" s="10"/>
      <c r="N90" s="10"/>
      <c r="O90" s="10"/>
      <c r="P90" s="10"/>
      <c r="Q90" s="10"/>
      <c r="R90" s="10"/>
      <c r="S90" s="10"/>
    </row>
    <row r="91" spans="1:19" ht="14.25" customHeight="1">
      <c r="A91" s="30" t="s">
        <v>7563</v>
      </c>
      <c r="B91" s="30" t="s">
        <v>4874</v>
      </c>
      <c r="C91" s="30" t="s">
        <v>4875</v>
      </c>
      <c r="D91" s="30"/>
      <c r="E91" s="30"/>
      <c r="F91" s="30"/>
      <c r="G91" s="30"/>
      <c r="H91" s="30"/>
      <c r="I91" s="30" t="s">
        <v>7564</v>
      </c>
      <c r="J91" s="31" t="s">
        <v>7565</v>
      </c>
      <c r="K91" s="35"/>
      <c r="L91" s="10"/>
      <c r="M91" s="10"/>
      <c r="N91" s="10"/>
      <c r="O91" s="10"/>
      <c r="P91" s="10"/>
      <c r="Q91" s="10"/>
      <c r="R91" s="10"/>
      <c r="S91" s="10"/>
    </row>
    <row r="92" spans="1:19" ht="14.25" customHeight="1">
      <c r="A92" s="30" t="s">
        <v>7566</v>
      </c>
      <c r="B92" s="30" t="s">
        <v>4512</v>
      </c>
      <c r="C92" s="30" t="s">
        <v>4513</v>
      </c>
      <c r="D92" s="30" t="s">
        <v>7567</v>
      </c>
      <c r="E92" s="30"/>
      <c r="F92" s="30"/>
      <c r="G92" s="30"/>
      <c r="H92" s="30"/>
      <c r="I92" s="30" t="s">
        <v>7568</v>
      </c>
      <c r="J92" s="31" t="s">
        <v>7569</v>
      </c>
      <c r="K92" s="35"/>
      <c r="L92" s="10"/>
      <c r="M92" s="10"/>
      <c r="N92" s="10"/>
      <c r="O92" s="10"/>
      <c r="P92" s="10"/>
      <c r="Q92" s="10"/>
      <c r="R92" s="10"/>
      <c r="S92" s="10"/>
    </row>
    <row r="93" spans="1:19" ht="14.25" customHeight="1">
      <c r="A93" s="30" t="s">
        <v>7570</v>
      </c>
      <c r="B93" s="30" t="s">
        <v>4216</v>
      </c>
      <c r="C93" s="30" t="s">
        <v>4217</v>
      </c>
      <c r="D93" s="30"/>
      <c r="E93" s="30"/>
      <c r="F93" s="30"/>
      <c r="G93" s="30" t="s">
        <v>25</v>
      </c>
      <c r="H93" s="30" t="s">
        <v>7447</v>
      </c>
      <c r="I93" s="30"/>
      <c r="J93" s="31"/>
      <c r="K93" s="35"/>
      <c r="L93" s="10"/>
      <c r="M93" s="10"/>
      <c r="N93" s="10"/>
      <c r="O93" s="10"/>
      <c r="P93" s="10"/>
      <c r="Q93" s="10"/>
      <c r="R93" s="10"/>
      <c r="S93" s="10"/>
    </row>
    <row r="94" spans="1:19" ht="14.25" customHeight="1">
      <c r="A94" s="30" t="s">
        <v>7571</v>
      </c>
      <c r="B94" s="30" t="s">
        <v>1595</v>
      </c>
      <c r="C94" s="30" t="s">
        <v>1596</v>
      </c>
      <c r="D94" s="30"/>
      <c r="E94" s="30"/>
      <c r="F94" s="30"/>
      <c r="G94" s="30"/>
      <c r="H94" s="30"/>
      <c r="I94" s="30" t="s">
        <v>7572</v>
      </c>
      <c r="J94" s="31" t="s">
        <v>7573</v>
      </c>
      <c r="K94" s="35"/>
      <c r="L94" s="10"/>
      <c r="M94" s="10"/>
      <c r="N94" s="10"/>
      <c r="O94" s="10"/>
      <c r="P94" s="10"/>
      <c r="Q94" s="10"/>
      <c r="R94" s="10"/>
      <c r="S94" s="10"/>
    </row>
    <row r="95" spans="1:19" ht="14.25" customHeight="1">
      <c r="A95" s="30" t="s">
        <v>7574</v>
      </c>
      <c r="B95" s="30" t="s">
        <v>3273</v>
      </c>
      <c r="C95" s="30"/>
      <c r="D95" s="30"/>
      <c r="E95" s="30"/>
      <c r="F95" s="30" t="s">
        <v>37</v>
      </c>
      <c r="G95" s="30" t="s">
        <v>37</v>
      </c>
      <c r="H95" s="30"/>
      <c r="I95" s="30" t="s">
        <v>7575</v>
      </c>
      <c r="J95" s="31" t="s">
        <v>7576</v>
      </c>
      <c r="K95" s="35"/>
      <c r="L95" s="10"/>
      <c r="M95" s="10"/>
      <c r="N95" s="10"/>
      <c r="O95" s="10"/>
      <c r="P95" s="10"/>
      <c r="Q95" s="10"/>
      <c r="R95" s="10"/>
      <c r="S95" s="10"/>
    </row>
    <row r="96" spans="1:19" ht="14.25" customHeight="1">
      <c r="A96" s="30" t="s">
        <v>7577</v>
      </c>
      <c r="B96" s="30" t="s">
        <v>3890</v>
      </c>
      <c r="C96" s="30" t="s">
        <v>3891</v>
      </c>
      <c r="D96" s="30"/>
      <c r="E96" s="30"/>
      <c r="F96" s="30"/>
      <c r="G96" s="30"/>
      <c r="H96" s="30"/>
      <c r="I96" s="30" t="s">
        <v>7578</v>
      </c>
      <c r="J96" s="31" t="s">
        <v>7579</v>
      </c>
      <c r="K96" s="35"/>
      <c r="L96" s="10"/>
      <c r="M96" s="10"/>
      <c r="N96" s="10"/>
      <c r="O96" s="10"/>
      <c r="P96" s="10"/>
      <c r="Q96" s="10"/>
      <c r="R96" s="10"/>
      <c r="S96" s="10"/>
    </row>
    <row r="97" spans="1:19" ht="14.25" customHeight="1">
      <c r="A97" s="30" t="s">
        <v>7580</v>
      </c>
      <c r="B97" s="30" t="s">
        <v>2472</v>
      </c>
      <c r="C97" s="30" t="s">
        <v>2473</v>
      </c>
      <c r="D97" s="30"/>
      <c r="E97" s="30"/>
      <c r="F97" s="30"/>
      <c r="G97" s="30"/>
      <c r="H97" s="30"/>
      <c r="I97" s="30" t="s">
        <v>7581</v>
      </c>
      <c r="J97" s="31" t="s">
        <v>7582</v>
      </c>
      <c r="K97" s="35"/>
      <c r="L97" s="10"/>
      <c r="M97" s="10"/>
      <c r="N97" s="10"/>
      <c r="O97" s="10"/>
      <c r="P97" s="10"/>
      <c r="Q97" s="10"/>
      <c r="R97" s="10"/>
      <c r="S97" s="10"/>
    </row>
    <row r="98" spans="1:19" ht="14.25" customHeight="1">
      <c r="A98" s="30" t="s">
        <v>7583</v>
      </c>
      <c r="B98" s="30" t="s">
        <v>4525</v>
      </c>
      <c r="C98" s="30" t="s">
        <v>4526</v>
      </c>
      <c r="D98" s="30"/>
      <c r="E98" s="30"/>
      <c r="F98" s="30"/>
      <c r="G98" s="30"/>
      <c r="H98" s="30"/>
      <c r="I98" s="30" t="s">
        <v>7584</v>
      </c>
      <c r="J98" s="31" t="s">
        <v>7585</v>
      </c>
      <c r="K98" s="35"/>
      <c r="L98" s="10"/>
      <c r="M98" s="10"/>
      <c r="N98" s="10"/>
      <c r="O98" s="10"/>
      <c r="P98" s="10"/>
      <c r="Q98" s="10"/>
      <c r="R98" s="10"/>
      <c r="S98" s="10"/>
    </row>
    <row r="99" spans="1:19" ht="14.25" customHeight="1">
      <c r="A99" s="30" t="s">
        <v>7586</v>
      </c>
      <c r="B99" s="30" t="s">
        <v>2476</v>
      </c>
      <c r="C99" s="30" t="s">
        <v>2477</v>
      </c>
      <c r="D99" s="30"/>
      <c r="E99" s="30"/>
      <c r="F99" s="30" t="s">
        <v>30</v>
      </c>
      <c r="G99" s="30" t="s">
        <v>30</v>
      </c>
      <c r="H99" s="30" t="s">
        <v>7587</v>
      </c>
      <c r="I99" s="30" t="s">
        <v>7588</v>
      </c>
      <c r="J99" s="31" t="s">
        <v>7589</v>
      </c>
      <c r="K99" s="35"/>
      <c r="L99" s="10"/>
      <c r="M99" s="10"/>
      <c r="N99" s="10"/>
      <c r="O99" s="10"/>
      <c r="P99" s="10"/>
      <c r="Q99" s="10"/>
      <c r="R99" s="10"/>
      <c r="S99" s="10"/>
    </row>
    <row r="100" spans="1:19" ht="14.25" customHeight="1">
      <c r="A100" s="30" t="s">
        <v>7590</v>
      </c>
      <c r="B100" s="30" t="s">
        <v>2476</v>
      </c>
      <c r="C100" s="30" t="s">
        <v>2477</v>
      </c>
      <c r="D100" s="30"/>
      <c r="E100" s="30"/>
      <c r="F100" s="30"/>
      <c r="G100" s="30"/>
      <c r="H100" s="30"/>
      <c r="I100" s="30" t="s">
        <v>7591</v>
      </c>
      <c r="J100" s="31" t="s">
        <v>4433</v>
      </c>
      <c r="K100" s="35"/>
      <c r="L100" s="10"/>
      <c r="M100" s="10"/>
      <c r="N100" s="10"/>
      <c r="O100" s="10"/>
      <c r="P100" s="10"/>
      <c r="Q100" s="10"/>
      <c r="R100" s="10"/>
      <c r="S100" s="10"/>
    </row>
    <row r="101" spans="1:19" ht="14.25" customHeight="1">
      <c r="A101" s="30" t="s">
        <v>7592</v>
      </c>
      <c r="B101" s="30" t="s">
        <v>2488</v>
      </c>
      <c r="C101" s="30" t="s">
        <v>2489</v>
      </c>
      <c r="D101" s="30"/>
      <c r="E101" s="30"/>
      <c r="F101" s="30"/>
      <c r="G101" s="30"/>
      <c r="H101" s="30"/>
      <c r="I101" s="30" t="s">
        <v>7593</v>
      </c>
      <c r="J101" s="31" t="s">
        <v>7594</v>
      </c>
      <c r="K101" s="35"/>
      <c r="L101" s="10"/>
      <c r="M101" s="10"/>
      <c r="N101" s="10"/>
      <c r="O101" s="10"/>
      <c r="P101" s="10"/>
      <c r="Q101" s="10"/>
      <c r="R101" s="10"/>
      <c r="S101" s="10"/>
    </row>
    <row r="102" spans="1:19" ht="14.25" customHeight="1">
      <c r="A102" s="30" t="s">
        <v>7595</v>
      </c>
      <c r="B102" s="30" t="s">
        <v>2488</v>
      </c>
      <c r="C102" s="30" t="s">
        <v>2489</v>
      </c>
      <c r="D102" s="30"/>
      <c r="E102" s="30"/>
      <c r="F102" s="30"/>
      <c r="G102" s="30"/>
      <c r="H102" s="30"/>
      <c r="I102" s="30" t="s">
        <v>7596</v>
      </c>
      <c r="J102" s="31" t="s">
        <v>7597</v>
      </c>
      <c r="K102" s="35"/>
      <c r="L102" s="10"/>
      <c r="M102" s="10"/>
      <c r="N102" s="10"/>
      <c r="O102" s="10"/>
      <c r="P102" s="10"/>
      <c r="Q102" s="10"/>
      <c r="R102" s="10"/>
      <c r="S102" s="10"/>
    </row>
    <row r="103" spans="1:19" ht="14.25" customHeight="1">
      <c r="A103" s="30" t="s">
        <v>7598</v>
      </c>
      <c r="B103" s="30" t="s">
        <v>2488</v>
      </c>
      <c r="C103" s="30" t="s">
        <v>2489</v>
      </c>
      <c r="D103" s="30"/>
      <c r="E103" s="30"/>
      <c r="F103" s="30"/>
      <c r="G103" s="30"/>
      <c r="H103" s="30"/>
      <c r="I103" s="30" t="s">
        <v>3532</v>
      </c>
      <c r="J103" s="31" t="s">
        <v>7582</v>
      </c>
      <c r="K103" s="35"/>
      <c r="L103" s="10"/>
      <c r="M103" s="10"/>
      <c r="N103" s="10"/>
      <c r="O103" s="10"/>
      <c r="P103" s="10"/>
      <c r="Q103" s="10"/>
      <c r="R103" s="10"/>
      <c r="S103" s="10"/>
    </row>
    <row r="104" spans="1:19" ht="14.25" customHeight="1">
      <c r="A104" s="30" t="s">
        <v>7599</v>
      </c>
      <c r="B104" s="30" t="s">
        <v>2488</v>
      </c>
      <c r="C104" s="30" t="s">
        <v>2489</v>
      </c>
      <c r="D104" s="30"/>
      <c r="E104" s="30"/>
      <c r="F104" s="30"/>
      <c r="G104" s="30"/>
      <c r="H104" s="30"/>
      <c r="I104" s="30" t="s">
        <v>7600</v>
      </c>
      <c r="J104" s="35" t="s">
        <v>7601</v>
      </c>
      <c r="K104" s="35"/>
      <c r="L104" s="10"/>
      <c r="M104" s="10"/>
      <c r="N104" s="10"/>
      <c r="O104" s="10"/>
      <c r="P104" s="10"/>
      <c r="Q104" s="10"/>
      <c r="R104" s="10"/>
      <c r="S104" s="10"/>
    </row>
    <row r="105" spans="1:19" ht="14.25" customHeight="1">
      <c r="A105" s="30" t="s">
        <v>7602</v>
      </c>
      <c r="B105" s="30" t="s">
        <v>2497</v>
      </c>
      <c r="C105" s="30" t="s">
        <v>2498</v>
      </c>
      <c r="D105" s="30" t="s">
        <v>7603</v>
      </c>
      <c r="E105" s="30" t="s">
        <v>7604</v>
      </c>
      <c r="F105" s="30" t="s">
        <v>37</v>
      </c>
      <c r="G105" s="30" t="s">
        <v>25</v>
      </c>
      <c r="H105" s="30"/>
      <c r="I105" s="30"/>
      <c r="J105" s="31"/>
      <c r="K105" s="35"/>
      <c r="L105" s="10"/>
      <c r="M105" s="10"/>
      <c r="N105" s="10"/>
      <c r="O105" s="10"/>
      <c r="P105" s="10"/>
      <c r="Q105" s="10"/>
      <c r="R105" s="10"/>
      <c r="S105" s="10"/>
    </row>
    <row r="106" spans="1:19" ht="14.25" customHeight="1">
      <c r="A106" s="30" t="s">
        <v>7605</v>
      </c>
      <c r="B106" s="30" t="s">
        <v>2511</v>
      </c>
      <c r="C106" s="30" t="s">
        <v>2512</v>
      </c>
      <c r="D106" s="30" t="s">
        <v>7606</v>
      </c>
      <c r="E106" s="30" t="s">
        <v>7607</v>
      </c>
      <c r="F106" s="30" t="s">
        <v>37</v>
      </c>
      <c r="G106" s="30" t="s">
        <v>25</v>
      </c>
      <c r="H106" s="30" t="s">
        <v>7608</v>
      </c>
      <c r="I106" s="37" t="s">
        <v>7609</v>
      </c>
      <c r="J106" s="32" t="s">
        <v>7610</v>
      </c>
      <c r="K106" s="35"/>
      <c r="L106" s="10"/>
      <c r="M106" s="10"/>
      <c r="N106" s="10"/>
      <c r="O106" s="10"/>
      <c r="P106" s="10"/>
      <c r="Q106" s="10"/>
      <c r="R106" s="10"/>
      <c r="S106" s="10"/>
    </row>
    <row r="107" spans="1:19" ht="14.25" customHeight="1">
      <c r="A107" s="30" t="s">
        <v>7611</v>
      </c>
      <c r="B107" s="30" t="s">
        <v>3563</v>
      </c>
      <c r="C107" s="30" t="s">
        <v>3564</v>
      </c>
      <c r="D107" s="30"/>
      <c r="E107" s="30"/>
      <c r="F107" s="30"/>
      <c r="G107" s="30"/>
      <c r="H107" s="30"/>
      <c r="I107" s="30" t="s">
        <v>7612</v>
      </c>
      <c r="J107" s="31" t="s">
        <v>7613</v>
      </c>
      <c r="K107" s="35"/>
      <c r="L107" s="10"/>
      <c r="M107" s="10"/>
      <c r="N107" s="10"/>
      <c r="O107" s="10"/>
      <c r="P107" s="10"/>
      <c r="Q107" s="10"/>
      <c r="R107" s="10"/>
      <c r="S107" s="10"/>
    </row>
    <row r="108" spans="1:19" ht="14.25" customHeight="1">
      <c r="A108" s="30" t="s">
        <v>7614</v>
      </c>
      <c r="B108" s="30" t="s">
        <v>3563</v>
      </c>
      <c r="C108" s="30" t="s">
        <v>3564</v>
      </c>
      <c r="D108" s="30"/>
      <c r="E108" s="30"/>
      <c r="F108" s="30"/>
      <c r="G108" s="30"/>
      <c r="H108" s="30"/>
      <c r="I108" s="30" t="s">
        <v>7615</v>
      </c>
      <c r="J108" s="31" t="s">
        <v>3445</v>
      </c>
      <c r="K108" s="35"/>
      <c r="L108" s="10"/>
      <c r="M108" s="10"/>
      <c r="N108" s="10"/>
      <c r="O108" s="10"/>
      <c r="P108" s="10"/>
      <c r="Q108" s="10"/>
      <c r="R108" s="10"/>
      <c r="S108" s="10"/>
    </row>
    <row r="109" spans="1:19" ht="14.25" customHeight="1">
      <c r="A109" s="30" t="s">
        <v>7616</v>
      </c>
      <c r="B109" s="30" t="s">
        <v>2539</v>
      </c>
      <c r="C109" s="30" t="s">
        <v>2540</v>
      </c>
      <c r="D109" s="30"/>
      <c r="E109" s="30"/>
      <c r="F109" s="30"/>
      <c r="G109" s="30"/>
      <c r="H109" s="30"/>
      <c r="I109" s="30" t="s">
        <v>7617</v>
      </c>
      <c r="J109" s="31" t="s">
        <v>7618</v>
      </c>
      <c r="K109" s="35"/>
      <c r="L109" s="10"/>
      <c r="M109" s="10"/>
      <c r="N109" s="10"/>
      <c r="O109" s="10"/>
      <c r="P109" s="10"/>
      <c r="Q109" s="10"/>
      <c r="R109" s="10"/>
      <c r="S109" s="10"/>
    </row>
    <row r="110" spans="1:19" ht="14.25" customHeight="1">
      <c r="A110" s="30" t="s">
        <v>7619</v>
      </c>
      <c r="B110" s="30" t="s">
        <v>2543</v>
      </c>
      <c r="C110" s="30" t="s">
        <v>2544</v>
      </c>
      <c r="D110" s="30"/>
      <c r="E110" s="30"/>
      <c r="F110" s="30"/>
      <c r="G110" s="30"/>
      <c r="H110" s="30"/>
      <c r="I110" s="30" t="s">
        <v>7620</v>
      </c>
      <c r="J110" s="31" t="s">
        <v>7582</v>
      </c>
      <c r="K110" s="35"/>
      <c r="L110" s="10"/>
      <c r="M110" s="10"/>
      <c r="N110" s="10"/>
      <c r="O110" s="10"/>
      <c r="P110" s="10"/>
      <c r="Q110" s="10"/>
      <c r="R110" s="10"/>
      <c r="S110" s="10"/>
    </row>
    <row r="111" spans="1:19" ht="14.25" customHeight="1">
      <c r="A111" s="30" t="s">
        <v>7621</v>
      </c>
      <c r="B111" s="30" t="s">
        <v>2543</v>
      </c>
      <c r="C111" s="30" t="s">
        <v>2544</v>
      </c>
      <c r="D111" s="30"/>
      <c r="E111" s="30"/>
      <c r="F111" s="30"/>
      <c r="G111" s="30"/>
      <c r="H111" s="30"/>
      <c r="I111" s="30" t="s">
        <v>7622</v>
      </c>
      <c r="J111" s="31" t="s">
        <v>7623</v>
      </c>
      <c r="K111" s="35"/>
      <c r="L111" s="10"/>
      <c r="M111" s="10"/>
      <c r="N111" s="10"/>
      <c r="O111" s="10"/>
      <c r="P111" s="10"/>
      <c r="Q111" s="10"/>
      <c r="R111" s="10"/>
      <c r="S111" s="10"/>
    </row>
    <row r="112" spans="1:19" ht="14.25" customHeight="1">
      <c r="A112" s="30" t="s">
        <v>7624</v>
      </c>
      <c r="B112" s="30" t="s">
        <v>2520</v>
      </c>
      <c r="C112" s="30" t="s">
        <v>2521</v>
      </c>
      <c r="D112" s="30" t="s">
        <v>7625</v>
      </c>
      <c r="E112" s="30" t="s">
        <v>7626</v>
      </c>
      <c r="F112" s="30" t="s">
        <v>37</v>
      </c>
      <c r="G112" s="30" t="s">
        <v>37</v>
      </c>
      <c r="H112" s="30" t="s">
        <v>7627</v>
      </c>
      <c r="I112" s="30" t="s">
        <v>7628</v>
      </c>
      <c r="J112" s="31" t="s">
        <v>3445</v>
      </c>
      <c r="K112" s="35"/>
      <c r="L112" s="10"/>
      <c r="M112" s="10"/>
      <c r="N112" s="10"/>
      <c r="O112" s="10"/>
      <c r="P112" s="10"/>
      <c r="Q112" s="10"/>
      <c r="R112" s="10"/>
      <c r="S112" s="10"/>
    </row>
    <row r="113" spans="1:19" ht="14.25" customHeight="1">
      <c r="A113" s="30" t="s">
        <v>7629</v>
      </c>
      <c r="B113" s="30" t="s">
        <v>5896</v>
      </c>
      <c r="C113" s="30" t="s">
        <v>5897</v>
      </c>
      <c r="D113" s="30"/>
      <c r="E113" s="30"/>
      <c r="F113" s="30" t="s">
        <v>25</v>
      </c>
      <c r="G113" s="30" t="s">
        <v>25</v>
      </c>
      <c r="H113" s="30" t="s">
        <v>7630</v>
      </c>
      <c r="I113" s="30" t="s">
        <v>7631</v>
      </c>
      <c r="J113" s="31" t="s">
        <v>3445</v>
      </c>
      <c r="K113" s="35"/>
      <c r="L113" s="10"/>
      <c r="M113" s="10"/>
      <c r="N113" s="10"/>
      <c r="O113" s="10"/>
      <c r="P113" s="10"/>
      <c r="Q113" s="10"/>
      <c r="R113" s="10"/>
      <c r="S113" s="10"/>
    </row>
    <row r="114" spans="1:19" ht="14.25" customHeight="1">
      <c r="A114" s="30" t="s">
        <v>7632</v>
      </c>
      <c r="B114" s="30" t="s">
        <v>3605</v>
      </c>
      <c r="C114" s="30" t="s">
        <v>3606</v>
      </c>
      <c r="D114" s="30"/>
      <c r="E114" s="30"/>
      <c r="F114" s="30" t="s">
        <v>25</v>
      </c>
      <c r="G114" s="30" t="s">
        <v>25</v>
      </c>
      <c r="H114" s="30" t="s">
        <v>7633</v>
      </c>
      <c r="I114" s="30"/>
      <c r="J114" s="31"/>
      <c r="K114" s="35"/>
      <c r="L114" s="10"/>
      <c r="M114" s="10"/>
      <c r="N114" s="10"/>
      <c r="O114" s="10"/>
      <c r="P114" s="10"/>
      <c r="Q114" s="10"/>
      <c r="R114" s="10"/>
      <c r="S114" s="10"/>
    </row>
    <row r="115" spans="1:19" ht="14.25" customHeight="1">
      <c r="A115" s="30" t="s">
        <v>7634</v>
      </c>
      <c r="B115" s="30" t="s">
        <v>2556</v>
      </c>
      <c r="C115" s="30" t="s">
        <v>2557</v>
      </c>
      <c r="D115" s="30"/>
      <c r="E115" s="30"/>
      <c r="F115" s="30"/>
      <c r="G115" s="30"/>
      <c r="H115" s="30"/>
      <c r="I115" s="30" t="s">
        <v>7635</v>
      </c>
      <c r="J115" s="31" t="s">
        <v>3445</v>
      </c>
      <c r="K115" s="35"/>
      <c r="L115" s="10"/>
      <c r="M115" s="10"/>
      <c r="N115" s="10"/>
      <c r="O115" s="10"/>
      <c r="P115" s="10"/>
      <c r="Q115" s="10"/>
      <c r="R115" s="10"/>
      <c r="S115" s="10"/>
    </row>
    <row r="116" spans="1:19" ht="14.25" customHeight="1">
      <c r="A116" s="30" t="s">
        <v>7636</v>
      </c>
      <c r="B116" s="30" t="s">
        <v>2560</v>
      </c>
      <c r="C116" s="30" t="s">
        <v>2561</v>
      </c>
      <c r="D116" s="30"/>
      <c r="E116" s="30"/>
      <c r="F116" s="30"/>
      <c r="G116" s="30"/>
      <c r="H116" s="30" t="s">
        <v>7637</v>
      </c>
      <c r="I116" s="30"/>
      <c r="J116" s="31"/>
      <c r="K116" s="35"/>
      <c r="L116" s="10"/>
      <c r="M116" s="10"/>
      <c r="N116" s="10"/>
      <c r="O116" s="10"/>
      <c r="P116" s="10"/>
      <c r="Q116" s="10"/>
      <c r="R116" s="10"/>
      <c r="S116" s="10"/>
    </row>
    <row r="117" spans="1:19" ht="14.25" customHeight="1">
      <c r="A117" s="30" t="s">
        <v>7638</v>
      </c>
      <c r="B117" s="30" t="s">
        <v>2564</v>
      </c>
      <c r="C117" s="30" t="s">
        <v>2565</v>
      </c>
      <c r="D117" s="30"/>
      <c r="E117" s="30"/>
      <c r="F117" s="30"/>
      <c r="G117" s="30"/>
      <c r="H117" s="30"/>
      <c r="I117" s="30" t="s">
        <v>7639</v>
      </c>
      <c r="J117" s="31" t="s">
        <v>3445</v>
      </c>
      <c r="K117" s="35"/>
      <c r="L117" s="10"/>
      <c r="M117" s="10"/>
      <c r="N117" s="10"/>
      <c r="O117" s="10"/>
      <c r="P117" s="10"/>
      <c r="Q117" s="10"/>
      <c r="R117" s="10"/>
      <c r="S117" s="10"/>
    </row>
    <row r="118" spans="1:19" ht="14.25" customHeight="1">
      <c r="A118" s="30" t="s">
        <v>7640</v>
      </c>
      <c r="B118" s="30" t="s">
        <v>2579</v>
      </c>
      <c r="C118" s="30" t="s">
        <v>2580</v>
      </c>
      <c r="D118" s="30" t="s">
        <v>7641</v>
      </c>
      <c r="E118" s="30" t="s">
        <v>7607</v>
      </c>
      <c r="F118" s="30" t="s">
        <v>37</v>
      </c>
      <c r="G118" s="30" t="s">
        <v>25</v>
      </c>
      <c r="H118" s="30" t="s">
        <v>7642</v>
      </c>
      <c r="I118" s="37" t="s">
        <v>7643</v>
      </c>
      <c r="J118" s="31" t="s">
        <v>7644</v>
      </c>
      <c r="K118" s="35"/>
      <c r="L118" s="10"/>
      <c r="M118" s="10"/>
      <c r="N118" s="10"/>
      <c r="O118" s="10"/>
      <c r="P118" s="10"/>
      <c r="Q118" s="10"/>
      <c r="R118" s="10"/>
      <c r="S118" s="10"/>
    </row>
    <row r="119" spans="1:19" ht="14.25" customHeight="1">
      <c r="A119" s="30" t="s">
        <v>7645</v>
      </c>
      <c r="B119" s="30" t="s">
        <v>2568</v>
      </c>
      <c r="C119" s="30" t="s">
        <v>2569</v>
      </c>
      <c r="D119" s="30" t="s">
        <v>7646</v>
      </c>
      <c r="E119" s="30"/>
      <c r="F119" s="30" t="s">
        <v>37</v>
      </c>
      <c r="G119" s="30" t="s">
        <v>37</v>
      </c>
      <c r="H119" s="30" t="s">
        <v>7647</v>
      </c>
      <c r="I119" s="30" t="s">
        <v>7648</v>
      </c>
      <c r="J119" s="31" t="s">
        <v>7649</v>
      </c>
      <c r="K119" s="35"/>
      <c r="L119" s="10"/>
      <c r="M119" s="10"/>
      <c r="N119" s="10"/>
      <c r="O119" s="10"/>
      <c r="P119" s="10"/>
      <c r="Q119" s="10"/>
      <c r="R119" s="10"/>
      <c r="S119" s="10"/>
    </row>
    <row r="120" spans="1:19" ht="14.25" customHeight="1">
      <c r="A120" s="30" t="s">
        <v>7650</v>
      </c>
      <c r="B120" s="30" t="s">
        <v>3628</v>
      </c>
      <c r="C120" s="30" t="s">
        <v>3629</v>
      </c>
      <c r="D120" s="30"/>
      <c r="E120" s="30"/>
      <c r="F120" s="30"/>
      <c r="G120" s="30"/>
      <c r="H120" s="30"/>
      <c r="I120" s="30" t="s">
        <v>7651</v>
      </c>
      <c r="J120" s="31" t="s">
        <v>7649</v>
      </c>
      <c r="K120" s="75" t="s">
        <v>7652</v>
      </c>
      <c r="L120" s="75" t="s">
        <v>7653</v>
      </c>
      <c r="M120" s="10"/>
      <c r="N120" s="10"/>
      <c r="O120" s="10"/>
      <c r="P120" s="10"/>
      <c r="Q120" s="10"/>
      <c r="R120" s="10"/>
      <c r="S120" s="10"/>
    </row>
    <row r="121" spans="1:19" ht="14.25" customHeight="1">
      <c r="A121" s="30" t="s">
        <v>6984</v>
      </c>
      <c r="B121" s="30"/>
      <c r="C121" s="30"/>
      <c r="D121" s="30" t="s">
        <v>7654</v>
      </c>
      <c r="E121" s="30"/>
      <c r="F121" s="30"/>
      <c r="G121" s="30"/>
      <c r="H121" s="30"/>
      <c r="I121" s="30"/>
      <c r="J121" s="31"/>
      <c r="K121" s="30">
        <v>51.648249999999997</v>
      </c>
      <c r="L121" s="30">
        <v>-2.1549100000000001</v>
      </c>
      <c r="M121" s="10"/>
      <c r="N121" s="10"/>
      <c r="O121" s="10"/>
      <c r="P121" s="10"/>
      <c r="Q121" s="10"/>
      <c r="R121" s="10"/>
      <c r="S121" s="10"/>
    </row>
    <row r="122" spans="1:19" ht="14.25" customHeight="1">
      <c r="A122" s="30" t="s">
        <v>6987</v>
      </c>
      <c r="B122" s="30"/>
      <c r="C122" s="30"/>
      <c r="D122" s="30" t="s">
        <v>7655</v>
      </c>
      <c r="E122" s="30"/>
      <c r="F122" s="30"/>
      <c r="G122" s="30"/>
      <c r="H122" s="30"/>
      <c r="I122" s="30"/>
      <c r="J122" s="31"/>
      <c r="K122" s="30">
        <v>51.648049999999998</v>
      </c>
      <c r="L122" s="30">
        <v>-2.1547700000000001</v>
      </c>
      <c r="M122" s="10"/>
      <c r="N122" s="10"/>
      <c r="O122" s="10"/>
      <c r="P122" s="10"/>
      <c r="Q122" s="10"/>
      <c r="R122" s="10"/>
      <c r="S122" s="10"/>
    </row>
    <row r="123" spans="1:19" ht="14.25" customHeight="1">
      <c r="A123" s="30" t="s">
        <v>6992</v>
      </c>
      <c r="B123" s="30"/>
      <c r="C123" s="30"/>
      <c r="D123" s="30" t="s">
        <v>7656</v>
      </c>
      <c r="E123" s="30"/>
      <c r="F123" s="30"/>
      <c r="G123" s="30"/>
      <c r="H123" s="30"/>
      <c r="I123" s="30"/>
      <c r="J123" s="31"/>
      <c r="K123" s="30">
        <v>51.985320000000002</v>
      </c>
      <c r="L123" s="30">
        <v>-1.6925699999999999</v>
      </c>
      <c r="M123" s="10"/>
      <c r="N123" s="10"/>
      <c r="O123" s="10"/>
      <c r="P123" s="10"/>
      <c r="Q123" s="10"/>
      <c r="R123" s="10"/>
      <c r="S123" s="10"/>
    </row>
    <row r="124" spans="1:19" ht="14.25" customHeight="1">
      <c r="A124" s="30" t="s">
        <v>6993</v>
      </c>
      <c r="B124" s="30"/>
      <c r="C124" s="30"/>
      <c r="D124" s="30" t="s">
        <v>7654</v>
      </c>
      <c r="E124" s="30"/>
      <c r="F124" s="30"/>
      <c r="G124" s="30"/>
      <c r="H124" s="30"/>
      <c r="I124" s="30"/>
      <c r="J124" s="31"/>
      <c r="K124" s="30">
        <v>51.648440000000001</v>
      </c>
      <c r="L124" s="30">
        <v>-2.15395</v>
      </c>
      <c r="M124" s="10"/>
      <c r="N124" s="10"/>
      <c r="O124" s="10"/>
      <c r="P124" s="10"/>
      <c r="Q124" s="10"/>
      <c r="R124" s="10"/>
      <c r="S124" s="10"/>
    </row>
    <row r="125" spans="1:19" ht="14.25" customHeight="1">
      <c r="A125" s="30" t="s">
        <v>6995</v>
      </c>
      <c r="B125" s="30"/>
      <c r="C125" s="30"/>
      <c r="D125" s="30" t="s">
        <v>7657</v>
      </c>
      <c r="E125" s="30"/>
      <c r="F125" s="30"/>
      <c r="G125" s="30"/>
      <c r="H125" s="30"/>
      <c r="I125" s="30"/>
      <c r="J125" s="31"/>
      <c r="K125" s="30">
        <v>51.98704</v>
      </c>
      <c r="L125" s="30">
        <v>-1.6897899999999999</v>
      </c>
      <c r="M125" s="10"/>
      <c r="N125" s="10"/>
      <c r="O125" s="10"/>
      <c r="P125" s="10"/>
      <c r="Q125" s="10"/>
      <c r="R125" s="10"/>
      <c r="S125" s="10"/>
    </row>
    <row r="126" spans="1:19" ht="14.25" customHeight="1">
      <c r="A126" s="30" t="s">
        <v>6997</v>
      </c>
      <c r="B126" s="30"/>
      <c r="C126" s="30"/>
      <c r="D126" s="30" t="s">
        <v>7658</v>
      </c>
      <c r="E126" s="30"/>
      <c r="F126" s="30"/>
      <c r="G126" s="30"/>
      <c r="H126" s="30"/>
      <c r="I126" s="30"/>
      <c r="J126" s="31"/>
      <c r="K126" s="30">
        <v>51.648000000000003</v>
      </c>
      <c r="L126" s="30">
        <v>-2.1547299999999998</v>
      </c>
      <c r="M126" s="10"/>
      <c r="N126" s="10"/>
      <c r="O126" s="10"/>
      <c r="P126" s="10"/>
      <c r="Q126" s="10"/>
      <c r="R126" s="10"/>
      <c r="S126" s="10"/>
    </row>
    <row r="127" spans="1:19" ht="14.25" customHeight="1">
      <c r="A127" s="30" t="s">
        <v>6999</v>
      </c>
      <c r="B127" s="30"/>
      <c r="C127" s="30"/>
      <c r="D127" s="30" t="s">
        <v>7659</v>
      </c>
      <c r="E127" s="30"/>
      <c r="F127" s="30"/>
      <c r="G127" s="30"/>
      <c r="H127" s="30"/>
      <c r="I127" s="30"/>
      <c r="J127" s="31"/>
      <c r="K127" s="30">
        <v>51.647770000000001</v>
      </c>
      <c r="L127" s="30">
        <v>-2.1539000000000001</v>
      </c>
      <c r="M127" s="10"/>
      <c r="N127" s="10"/>
      <c r="O127" s="10"/>
      <c r="P127" s="10"/>
      <c r="Q127" s="10"/>
      <c r="R127" s="10"/>
      <c r="S127" s="10"/>
    </row>
    <row r="128" spans="1:19" ht="14.25" customHeight="1">
      <c r="A128" s="30" t="s">
        <v>7002</v>
      </c>
      <c r="B128" s="30"/>
      <c r="C128" s="30"/>
      <c r="D128" s="30" t="s">
        <v>7660</v>
      </c>
      <c r="E128" s="30"/>
      <c r="F128" s="30"/>
      <c r="G128" s="30"/>
      <c r="H128" s="30"/>
      <c r="I128" s="30"/>
      <c r="J128" s="31"/>
      <c r="K128" s="30">
        <v>51.928469999999997</v>
      </c>
      <c r="L128" s="30">
        <v>-1.7238500000000001</v>
      </c>
      <c r="M128" s="10"/>
      <c r="N128" s="10"/>
      <c r="O128" s="10"/>
      <c r="P128" s="10"/>
      <c r="Q128" s="10"/>
      <c r="R128" s="10"/>
      <c r="S128" s="10"/>
    </row>
    <row r="129" spans="1:19" ht="14.25" customHeight="1">
      <c r="A129" s="30" t="s">
        <v>7011</v>
      </c>
      <c r="B129" s="30"/>
      <c r="C129" s="30"/>
      <c r="D129" s="30" t="s">
        <v>7661</v>
      </c>
      <c r="E129" s="30"/>
      <c r="F129" s="30"/>
      <c r="G129" s="30"/>
      <c r="H129" s="30"/>
      <c r="I129" s="30"/>
      <c r="J129" s="31"/>
      <c r="K129" s="30">
        <v>51.647950000000002</v>
      </c>
      <c r="L129" s="30">
        <v>-2.1552199999999999</v>
      </c>
      <c r="M129" s="10"/>
      <c r="N129" s="10"/>
      <c r="O129" s="10"/>
      <c r="P129" s="10"/>
      <c r="Q129" s="10"/>
      <c r="R129" s="10"/>
      <c r="S129" s="10"/>
    </row>
    <row r="130" spans="1:19" ht="14.25" customHeight="1">
      <c r="A130" s="30" t="s">
        <v>7013</v>
      </c>
      <c r="B130" s="30"/>
      <c r="C130" s="30"/>
      <c r="D130" s="30" t="s">
        <v>7662</v>
      </c>
      <c r="E130" s="30"/>
      <c r="F130" s="30"/>
      <c r="G130" s="30"/>
      <c r="H130" s="30"/>
      <c r="I130" s="30"/>
      <c r="J130" s="31"/>
      <c r="K130" s="30">
        <v>51.647849999999998</v>
      </c>
      <c r="L130" s="30">
        <v>-2.1549999999999998</v>
      </c>
      <c r="M130" s="10"/>
      <c r="N130" s="10"/>
      <c r="O130" s="10"/>
      <c r="P130" s="10"/>
      <c r="Q130" s="10"/>
      <c r="R130" s="10"/>
      <c r="S130" s="10"/>
    </row>
    <row r="131" spans="1:19" ht="14.25" customHeight="1">
      <c r="A131" s="30" t="s">
        <v>7024</v>
      </c>
      <c r="B131" s="30"/>
      <c r="C131" s="30"/>
      <c r="D131" s="30" t="s">
        <v>7663</v>
      </c>
      <c r="E131" s="30"/>
      <c r="F131" s="30"/>
      <c r="G131" s="30"/>
      <c r="H131" s="30"/>
      <c r="I131" s="30"/>
      <c r="J131" s="31"/>
      <c r="K131" s="30">
        <v>51.830150000000003</v>
      </c>
      <c r="L131" s="30">
        <v>-2.0607500000000001</v>
      </c>
      <c r="M131" s="10"/>
      <c r="N131" s="10"/>
      <c r="O131" s="10"/>
      <c r="P131" s="10"/>
      <c r="Q131" s="10"/>
      <c r="R131" s="10"/>
      <c r="S131" s="10"/>
    </row>
    <row r="132" spans="1:19" ht="14.25" customHeight="1">
      <c r="A132" s="30" t="s">
        <v>7036</v>
      </c>
      <c r="B132" s="30"/>
      <c r="C132" s="30"/>
      <c r="D132" s="30" t="s">
        <v>7664</v>
      </c>
      <c r="E132" s="30"/>
      <c r="F132" s="30"/>
      <c r="G132" s="30"/>
      <c r="H132" s="30"/>
      <c r="I132" s="30"/>
      <c r="J132" s="31"/>
      <c r="K132" s="30">
        <v>51.648240000000001</v>
      </c>
      <c r="L132" s="30">
        <v>-2.15577</v>
      </c>
      <c r="M132" s="10"/>
      <c r="N132" s="10"/>
      <c r="O132" s="10"/>
      <c r="P132" s="10"/>
      <c r="Q132" s="10"/>
      <c r="R132" s="10"/>
      <c r="S132" s="10"/>
    </row>
    <row r="133" spans="1:19" ht="14.25" customHeight="1">
      <c r="A133" s="30" t="s">
        <v>7039</v>
      </c>
      <c r="B133" s="30"/>
      <c r="C133" s="30"/>
      <c r="D133" s="30" t="s">
        <v>7664</v>
      </c>
      <c r="E133" s="30"/>
      <c r="F133" s="30"/>
      <c r="G133" s="30"/>
      <c r="H133" s="30"/>
      <c r="I133" s="30"/>
      <c r="J133" s="31"/>
      <c r="K133" s="30">
        <v>51.648139999999998</v>
      </c>
      <c r="L133" s="30">
        <v>-2.1556000000000002</v>
      </c>
      <c r="M133" s="10"/>
      <c r="N133" s="10"/>
      <c r="O133" s="10"/>
      <c r="P133" s="10"/>
      <c r="Q133" s="10"/>
      <c r="R133" s="10"/>
      <c r="S133" s="10"/>
    </row>
    <row r="134" spans="1:19" ht="14.25" customHeight="1">
      <c r="A134" s="30" t="s">
        <v>7130</v>
      </c>
      <c r="B134" s="30"/>
      <c r="C134" s="30"/>
      <c r="D134" s="30" t="s">
        <v>7665</v>
      </c>
      <c r="E134" s="30"/>
      <c r="F134" s="30"/>
      <c r="G134" s="30"/>
      <c r="H134" s="30"/>
      <c r="I134" s="30"/>
      <c r="J134" s="31"/>
      <c r="K134" s="30">
        <v>51.982430000000001</v>
      </c>
      <c r="L134" s="30">
        <v>-1.6983299999999999</v>
      </c>
      <c r="M134" s="10"/>
      <c r="N134" s="10"/>
      <c r="O134" s="10"/>
      <c r="P134" s="10"/>
      <c r="Q134" s="10"/>
      <c r="R134" s="10"/>
      <c r="S134" s="10"/>
    </row>
    <row r="135" spans="1:19" ht="14.25" customHeight="1">
      <c r="A135" s="30" t="s">
        <v>7049</v>
      </c>
      <c r="B135" s="30"/>
      <c r="C135" s="30"/>
      <c r="D135" s="30" t="s">
        <v>7666</v>
      </c>
      <c r="E135" s="30"/>
      <c r="F135" s="30"/>
      <c r="G135" s="30"/>
      <c r="H135" s="30"/>
      <c r="I135" s="30"/>
      <c r="J135" s="31"/>
      <c r="K135" s="30">
        <v>51.650030000000001</v>
      </c>
      <c r="L135" s="30">
        <v>-2.1656599999999999</v>
      </c>
      <c r="M135" s="10"/>
      <c r="N135" s="10"/>
      <c r="O135" s="10"/>
      <c r="P135" s="10"/>
      <c r="Q135" s="10"/>
      <c r="R135" s="10"/>
      <c r="S135" s="10"/>
    </row>
    <row r="136" spans="1:19" ht="14.25" customHeight="1">
      <c r="A136" s="30" t="s">
        <v>7154</v>
      </c>
      <c r="B136" s="30"/>
      <c r="C136" s="30"/>
      <c r="D136" s="30" t="s">
        <v>7667</v>
      </c>
      <c r="E136" s="30"/>
      <c r="F136" s="30"/>
      <c r="G136" s="30"/>
      <c r="H136" s="30"/>
      <c r="I136" s="30"/>
      <c r="J136" s="31"/>
      <c r="K136" s="30">
        <v>51.701979999999999</v>
      </c>
      <c r="L136" s="30">
        <v>-1.68527</v>
      </c>
      <c r="M136" s="10"/>
      <c r="N136" s="10"/>
      <c r="O136" s="10"/>
      <c r="P136" s="10"/>
      <c r="Q136" s="10"/>
      <c r="R136" s="10"/>
      <c r="S136" s="10"/>
    </row>
    <row r="137" spans="1:19" ht="14.25" customHeight="1">
      <c r="A137" s="30" t="s">
        <v>7157</v>
      </c>
      <c r="B137" s="30"/>
      <c r="C137" s="30"/>
      <c r="D137" s="30" t="s">
        <v>7668</v>
      </c>
      <c r="E137" s="30"/>
      <c r="F137" s="30"/>
      <c r="G137" s="30"/>
      <c r="H137" s="30"/>
      <c r="I137" s="30"/>
      <c r="J137" s="31"/>
      <c r="K137" s="30">
        <v>51.701129999999999</v>
      </c>
      <c r="L137" s="30">
        <v>-1.9466000000000001</v>
      </c>
      <c r="M137" s="10"/>
      <c r="N137" s="10"/>
      <c r="O137" s="10"/>
      <c r="P137" s="10"/>
      <c r="Q137" s="10"/>
      <c r="R137" s="10"/>
      <c r="S137" s="10"/>
    </row>
    <row r="138" spans="1:19" ht="14.25" customHeight="1">
      <c r="A138" s="30" t="s">
        <v>7164</v>
      </c>
      <c r="B138" s="30"/>
      <c r="C138" s="30"/>
      <c r="D138" s="30" t="s">
        <v>7669</v>
      </c>
      <c r="E138" s="30"/>
      <c r="F138" s="30"/>
      <c r="G138" s="30"/>
      <c r="H138" s="30"/>
      <c r="I138" s="30"/>
      <c r="J138" s="31"/>
      <c r="K138" s="30">
        <v>51.705739999999999</v>
      </c>
      <c r="L138" s="30">
        <v>-1.76953</v>
      </c>
      <c r="M138" s="10"/>
      <c r="N138" s="10"/>
      <c r="O138" s="10"/>
      <c r="P138" s="10"/>
      <c r="Q138" s="10"/>
      <c r="R138" s="10"/>
      <c r="S138" s="10"/>
    </row>
    <row r="139" spans="1:19" ht="14.25" customHeight="1">
      <c r="A139" s="30" t="s">
        <v>7195</v>
      </c>
      <c r="B139" s="30"/>
      <c r="C139" s="30"/>
      <c r="D139" s="30" t="s">
        <v>7670</v>
      </c>
      <c r="E139" s="30"/>
      <c r="F139" s="30"/>
      <c r="G139" s="30"/>
      <c r="H139" s="30"/>
      <c r="I139" s="30"/>
      <c r="J139" s="31"/>
      <c r="K139" s="30">
        <v>52.090539999999997</v>
      </c>
      <c r="L139" s="30">
        <v>-1.7741499999999999</v>
      </c>
      <c r="M139" s="10"/>
      <c r="N139" s="10"/>
      <c r="O139" s="10"/>
      <c r="P139" s="10"/>
      <c r="Q139" s="10"/>
      <c r="R139" s="10"/>
      <c r="S139" s="10"/>
    </row>
    <row r="140" spans="1:19" ht="14.25" customHeight="1">
      <c r="A140" s="30" t="s">
        <v>7170</v>
      </c>
      <c r="B140" s="30"/>
      <c r="C140" s="30"/>
      <c r="D140" s="30" t="s">
        <v>7671</v>
      </c>
      <c r="E140" s="30"/>
      <c r="F140" s="30"/>
      <c r="G140" s="30"/>
      <c r="H140" s="30"/>
      <c r="I140" s="30"/>
      <c r="J140" s="31"/>
      <c r="K140" s="30">
        <v>51.703960000000002</v>
      </c>
      <c r="L140" s="30">
        <v>-1.7869900000000001</v>
      </c>
      <c r="M140" s="10"/>
      <c r="N140" s="10"/>
      <c r="O140" s="10"/>
      <c r="P140" s="10"/>
      <c r="Q140" s="10"/>
      <c r="R140" s="10"/>
      <c r="S140" s="10"/>
    </row>
    <row r="141" spans="1:19" ht="14.25" customHeight="1">
      <c r="A141" s="30" t="s">
        <v>7176</v>
      </c>
      <c r="B141" s="30"/>
      <c r="C141" s="30"/>
      <c r="D141" s="30" t="s">
        <v>7672</v>
      </c>
      <c r="E141" s="30"/>
      <c r="F141" s="30"/>
      <c r="G141" s="30"/>
      <c r="H141" s="30"/>
      <c r="I141" s="30"/>
      <c r="J141" s="31"/>
      <c r="K141" s="30">
        <v>51.88852</v>
      </c>
      <c r="L141" s="30">
        <v>-1.7544299999999999</v>
      </c>
      <c r="M141" s="10"/>
      <c r="N141" s="10"/>
      <c r="O141" s="10"/>
      <c r="P141" s="10"/>
      <c r="Q141" s="10"/>
      <c r="R141" s="10"/>
      <c r="S141" s="10"/>
    </row>
    <row r="142" spans="1:19" ht="14.25" customHeight="1">
      <c r="A142" s="30" t="s">
        <v>7004</v>
      </c>
      <c r="B142" s="30"/>
      <c r="C142" s="30"/>
      <c r="D142" s="30" t="s">
        <v>7673</v>
      </c>
      <c r="E142" s="30"/>
      <c r="F142" s="30"/>
      <c r="G142" s="30"/>
      <c r="H142" s="30"/>
      <c r="I142" s="30"/>
      <c r="J142" s="31"/>
      <c r="K142" s="30">
        <v>51.701230000000002</v>
      </c>
      <c r="L142" s="30">
        <v>-1.6853899999999999</v>
      </c>
      <c r="M142" s="10"/>
      <c r="N142" s="10"/>
      <c r="O142" s="10"/>
      <c r="P142" s="10"/>
      <c r="Q142" s="10"/>
      <c r="R142" s="10"/>
      <c r="S142" s="10"/>
    </row>
    <row r="143" spans="1:19" ht="14.25" customHeight="1">
      <c r="A143" s="30" t="s">
        <v>7021</v>
      </c>
      <c r="B143" s="30"/>
      <c r="C143" s="30"/>
      <c r="D143" s="30" t="s">
        <v>7674</v>
      </c>
      <c r="E143" s="30"/>
      <c r="F143" s="30"/>
      <c r="G143" s="30"/>
      <c r="H143" s="30"/>
      <c r="I143" s="30"/>
      <c r="J143" s="31"/>
      <c r="K143" s="30">
        <v>51.983069999999998</v>
      </c>
      <c r="L143" s="30">
        <v>-1.70035</v>
      </c>
      <c r="M143" s="10"/>
      <c r="N143" s="10"/>
      <c r="O143" s="10"/>
      <c r="P143" s="10"/>
      <c r="Q143" s="10"/>
      <c r="R143" s="10"/>
      <c r="S143" s="10"/>
    </row>
    <row r="144" spans="1:19" ht="14.25" customHeight="1">
      <c r="A144" s="30" t="s">
        <v>7018</v>
      </c>
      <c r="B144" s="30"/>
      <c r="C144" s="30"/>
      <c r="D144" s="30" t="s">
        <v>7675</v>
      </c>
      <c r="E144" s="30"/>
      <c r="F144" s="30"/>
      <c r="G144" s="30"/>
      <c r="H144" s="30"/>
      <c r="I144" s="30"/>
      <c r="J144" s="31"/>
      <c r="K144" s="30">
        <v>51.983730000000001</v>
      </c>
      <c r="L144" s="30">
        <v>-1.6900200000000001</v>
      </c>
      <c r="M144" s="10"/>
      <c r="N144" s="10"/>
      <c r="O144" s="10"/>
      <c r="P144" s="10"/>
      <c r="Q144" s="10"/>
      <c r="R144" s="10"/>
      <c r="S144" s="10"/>
    </row>
    <row r="145" spans="1:19" ht="14.25" customHeight="1">
      <c r="A145" s="30" t="s">
        <v>7027</v>
      </c>
      <c r="B145" s="30"/>
      <c r="C145" s="30"/>
      <c r="D145" s="30" t="s">
        <v>7676</v>
      </c>
      <c r="E145" s="30"/>
      <c r="F145" s="30"/>
      <c r="G145" s="30"/>
      <c r="H145" s="30"/>
      <c r="I145" s="30"/>
      <c r="J145" s="31"/>
      <c r="K145" s="30">
        <v>51.647680000000001</v>
      </c>
      <c r="L145" s="30">
        <v>-2.1544099999999999</v>
      </c>
      <c r="M145" s="10"/>
      <c r="N145" s="10"/>
      <c r="O145" s="10"/>
      <c r="P145" s="10"/>
      <c r="Q145" s="10"/>
      <c r="R145" s="10"/>
      <c r="S145" s="10"/>
    </row>
    <row r="146" spans="1:19" ht="14.25" customHeight="1">
      <c r="A146" s="30" t="s">
        <v>7033</v>
      </c>
      <c r="B146" s="30"/>
      <c r="C146" s="30"/>
      <c r="D146" s="30" t="s">
        <v>7677</v>
      </c>
      <c r="E146" s="30"/>
      <c r="F146" s="30"/>
      <c r="G146" s="30"/>
      <c r="H146" s="30"/>
      <c r="I146" s="30"/>
      <c r="J146" s="31"/>
      <c r="K146" s="30">
        <v>51.649360000000001</v>
      </c>
      <c r="L146" s="30">
        <v>-2.14751</v>
      </c>
      <c r="M146" s="10"/>
      <c r="N146" s="10"/>
      <c r="O146" s="10"/>
      <c r="P146" s="10"/>
      <c r="Q146" s="10"/>
      <c r="R146" s="10"/>
      <c r="S146" s="10"/>
    </row>
    <row r="147" spans="1:19" ht="14.25" customHeight="1">
      <c r="A147" s="30" t="s">
        <v>7133</v>
      </c>
      <c r="B147" s="30"/>
      <c r="C147" s="30"/>
      <c r="D147" s="30" t="s">
        <v>7678</v>
      </c>
      <c r="E147" s="30"/>
      <c r="F147" s="30"/>
      <c r="G147" s="30"/>
      <c r="H147" s="30"/>
      <c r="I147" s="30"/>
      <c r="J147" s="31"/>
      <c r="K147" s="30">
        <v>51.641640000000002</v>
      </c>
      <c r="L147" s="30">
        <v>-2.1658900000000001</v>
      </c>
      <c r="M147" s="10"/>
      <c r="N147" s="10"/>
      <c r="O147" s="10"/>
      <c r="P147" s="10"/>
      <c r="Q147" s="10"/>
      <c r="R147" s="10"/>
      <c r="S147" s="10"/>
    </row>
    <row r="148" spans="1:19" ht="14.25" customHeight="1">
      <c r="A148" s="30" t="s">
        <v>7054</v>
      </c>
      <c r="B148" s="30"/>
      <c r="C148" s="30"/>
      <c r="D148" s="30" t="s">
        <v>7679</v>
      </c>
      <c r="E148" s="30"/>
      <c r="F148" s="30"/>
      <c r="G148" s="30"/>
      <c r="H148" s="30"/>
      <c r="I148" s="30"/>
      <c r="J148" s="31"/>
      <c r="K148" s="30">
        <v>51.643279999999997</v>
      </c>
      <c r="L148" s="30">
        <v>-2.1463399999999999</v>
      </c>
      <c r="M148" s="10"/>
      <c r="N148" s="10"/>
      <c r="O148" s="10"/>
      <c r="P148" s="10"/>
      <c r="Q148" s="10"/>
      <c r="R148" s="10"/>
      <c r="S148" s="10"/>
    </row>
    <row r="149" spans="1:19" ht="14.25" customHeight="1">
      <c r="A149" s="30" t="s">
        <v>7173</v>
      </c>
      <c r="B149" s="30"/>
      <c r="C149" s="30"/>
      <c r="D149" s="30" t="s">
        <v>7680</v>
      </c>
      <c r="E149" s="30"/>
      <c r="F149" s="30"/>
      <c r="G149" s="30"/>
      <c r="H149" s="30"/>
      <c r="I149" s="30"/>
      <c r="J149" s="31"/>
      <c r="K149" s="30">
        <v>51.701279999999997</v>
      </c>
      <c r="L149" s="30">
        <v>-1.68459</v>
      </c>
      <c r="M149" s="10"/>
      <c r="N149" s="10"/>
      <c r="O149" s="10"/>
      <c r="P149" s="10"/>
      <c r="Q149" s="10"/>
      <c r="R149" s="10"/>
      <c r="S149" s="10"/>
    </row>
    <row r="150" spans="1:19" ht="14.25" customHeight="1">
      <c r="A150" s="30" t="s">
        <v>7046</v>
      </c>
      <c r="B150" s="30"/>
      <c r="C150" s="30"/>
      <c r="D150" s="30" t="s">
        <v>7681</v>
      </c>
      <c r="E150" s="30"/>
      <c r="F150" s="30"/>
      <c r="G150" s="30"/>
      <c r="H150" s="30"/>
      <c r="I150" s="30"/>
      <c r="J150" s="31"/>
      <c r="K150" s="30">
        <v>51.867629999999998</v>
      </c>
      <c r="L150" s="30">
        <v>-1.9482299999999999</v>
      </c>
      <c r="M150" s="10"/>
      <c r="N150" s="10"/>
      <c r="O150" s="10"/>
      <c r="P150" s="10"/>
      <c r="Q150" s="10"/>
      <c r="R150" s="10"/>
      <c r="S150" s="10"/>
    </row>
    <row r="151" spans="1:19" ht="14.25" customHeight="1">
      <c r="A151" s="30" t="s">
        <v>7042</v>
      </c>
      <c r="B151" s="30"/>
      <c r="C151" s="30"/>
      <c r="D151" s="30" t="s">
        <v>7682</v>
      </c>
      <c r="E151" s="30"/>
      <c r="F151" s="30"/>
      <c r="G151" s="30"/>
      <c r="H151" s="30"/>
      <c r="I151" s="30"/>
      <c r="J151" s="31"/>
      <c r="K151" s="30">
        <v>51.682459999999999</v>
      </c>
      <c r="L151" s="30">
        <v>-1.6667400000000001</v>
      </c>
      <c r="M151" s="10"/>
      <c r="N151" s="10"/>
      <c r="O151" s="10"/>
      <c r="P151" s="10"/>
      <c r="Q151" s="10"/>
      <c r="R151" s="10"/>
      <c r="S151" s="10"/>
    </row>
    <row r="152" spans="1:19" ht="14.25" customHeight="1">
      <c r="A152" s="30" t="s">
        <v>7044</v>
      </c>
      <c r="B152" s="30"/>
      <c r="C152" s="30"/>
      <c r="D152" s="30" t="s">
        <v>7683</v>
      </c>
      <c r="E152" s="30"/>
      <c r="F152" s="30"/>
      <c r="G152" s="30"/>
      <c r="H152" s="30"/>
      <c r="I152" s="30"/>
      <c r="J152" s="31"/>
      <c r="K152" s="30">
        <v>51.643270000000001</v>
      </c>
      <c r="L152" s="30">
        <v>-2.1571400000000001</v>
      </c>
      <c r="M152" s="10"/>
      <c r="N152" s="10"/>
      <c r="O152" s="10"/>
      <c r="P152" s="10"/>
      <c r="Q152" s="10"/>
      <c r="R152" s="10"/>
      <c r="S152" s="10"/>
    </row>
    <row r="153" spans="1:19" ht="14.25" customHeight="1">
      <c r="A153" s="30" t="s">
        <v>7048</v>
      </c>
      <c r="B153" s="30"/>
      <c r="C153" s="30"/>
      <c r="D153" s="30" t="s">
        <v>7684</v>
      </c>
      <c r="E153" s="30"/>
      <c r="F153" s="30"/>
      <c r="G153" s="30"/>
      <c r="H153" s="30"/>
      <c r="I153" s="30"/>
      <c r="J153" s="31"/>
      <c r="K153" s="30">
        <v>51.695489999999999</v>
      </c>
      <c r="L153" s="30">
        <v>-1.89682</v>
      </c>
      <c r="M153" s="10"/>
      <c r="N153" s="10"/>
      <c r="O153" s="10"/>
      <c r="P153" s="10"/>
      <c r="Q153" s="10"/>
      <c r="R153" s="10"/>
      <c r="S153" s="10"/>
    </row>
    <row r="154" spans="1:19" ht="14.25" customHeight="1">
      <c r="A154" s="30" t="s">
        <v>7122</v>
      </c>
      <c r="B154" s="30"/>
      <c r="C154" s="30"/>
      <c r="D154" s="30" t="s">
        <v>7685</v>
      </c>
      <c r="E154" s="30"/>
      <c r="F154" s="30"/>
      <c r="G154" s="30"/>
      <c r="H154" s="30"/>
      <c r="I154" s="30"/>
      <c r="J154" s="31"/>
      <c r="K154" s="30">
        <v>51.671280000000003</v>
      </c>
      <c r="L154" s="30">
        <v>-2.0211199999999998</v>
      </c>
      <c r="M154" s="10"/>
      <c r="N154" s="10"/>
      <c r="O154" s="10"/>
      <c r="P154" s="10"/>
      <c r="Q154" s="10"/>
      <c r="R154" s="10"/>
      <c r="S154" s="10"/>
    </row>
    <row r="155" spans="1:19" ht="14.25" customHeight="1">
      <c r="A155" s="30" t="s">
        <v>7128</v>
      </c>
      <c r="B155" s="30"/>
      <c r="C155" s="30"/>
      <c r="D155" s="30" t="s">
        <v>7686</v>
      </c>
      <c r="E155" s="30"/>
      <c r="F155" s="30"/>
      <c r="G155" s="30"/>
      <c r="H155" s="30"/>
      <c r="I155" s="30"/>
      <c r="J155" s="31"/>
      <c r="K155" s="30">
        <v>51.67118</v>
      </c>
      <c r="L155" s="30">
        <v>-1.9311700000000001</v>
      </c>
      <c r="M155" s="10"/>
      <c r="N155" s="10"/>
      <c r="O155" s="10"/>
      <c r="P155" s="10"/>
      <c r="Q155" s="10"/>
      <c r="R155" s="10"/>
      <c r="S155" s="10"/>
    </row>
    <row r="156" spans="1:19" ht="14.25" customHeight="1">
      <c r="A156" s="30" t="s">
        <v>7145</v>
      </c>
      <c r="B156" s="30"/>
      <c r="C156" s="30"/>
      <c r="D156" s="30" t="s">
        <v>7687</v>
      </c>
      <c r="E156" s="30"/>
      <c r="F156" s="30"/>
      <c r="G156" s="30"/>
      <c r="H156" s="30"/>
      <c r="I156" s="30"/>
      <c r="J156" s="31"/>
      <c r="K156" s="30">
        <v>52.05021</v>
      </c>
      <c r="L156" s="30">
        <v>-1.78241</v>
      </c>
      <c r="M156" s="10"/>
      <c r="N156" s="10"/>
      <c r="O156" s="10"/>
      <c r="P156" s="10"/>
      <c r="Q156" s="10"/>
      <c r="R156" s="10"/>
      <c r="S156" s="10"/>
    </row>
    <row r="157" spans="1:19" ht="14.25" customHeight="1">
      <c r="A157" s="30" t="s">
        <v>7148</v>
      </c>
      <c r="B157" s="30"/>
      <c r="C157" s="30"/>
      <c r="D157" s="30" t="s">
        <v>7688</v>
      </c>
      <c r="E157" s="30"/>
      <c r="F157" s="30"/>
      <c r="G157" s="30"/>
      <c r="H157" s="30"/>
      <c r="I157" s="30"/>
      <c r="J157" s="31"/>
      <c r="K157" s="30">
        <v>51.644649999999999</v>
      </c>
      <c r="L157" s="30">
        <v>-2.1661700000000002</v>
      </c>
      <c r="M157" s="10"/>
      <c r="N157" s="10"/>
      <c r="O157" s="10"/>
      <c r="P157" s="10"/>
      <c r="Q157" s="10"/>
      <c r="R157" s="10"/>
      <c r="S157" s="10"/>
    </row>
    <row r="158" spans="1:19" ht="14.25" customHeight="1">
      <c r="A158" s="30" t="s">
        <v>7150</v>
      </c>
      <c r="B158" s="30"/>
      <c r="C158" s="30"/>
      <c r="D158" s="30" t="s">
        <v>7689</v>
      </c>
      <c r="E158" s="30"/>
      <c r="F158" s="30"/>
      <c r="G158" s="30"/>
      <c r="H158" s="30"/>
      <c r="I158" s="30"/>
      <c r="J158" s="31"/>
      <c r="K158" s="30">
        <v>51.727119999999999</v>
      </c>
      <c r="L158" s="30">
        <v>-2.0411999999999999</v>
      </c>
      <c r="M158" s="10"/>
      <c r="N158" s="10"/>
      <c r="O158" s="10"/>
      <c r="P158" s="10"/>
      <c r="Q158" s="10"/>
      <c r="R158" s="10"/>
      <c r="S158" s="10"/>
    </row>
    <row r="159" spans="1:19" ht="14.25" customHeight="1">
      <c r="A159" s="30" t="s">
        <v>7126</v>
      </c>
      <c r="B159" s="30"/>
      <c r="C159" s="30"/>
      <c r="D159" s="30" t="s">
        <v>7690</v>
      </c>
      <c r="E159" s="30"/>
      <c r="F159" s="30"/>
      <c r="G159" s="30"/>
      <c r="H159" s="30"/>
      <c r="I159" s="30"/>
      <c r="J159" s="31"/>
      <c r="K159" s="30">
        <v>51.704859999999996</v>
      </c>
      <c r="L159" s="30">
        <v>-1.97749</v>
      </c>
      <c r="M159" s="10"/>
      <c r="N159" s="10"/>
      <c r="O159" s="10"/>
      <c r="P159" s="10"/>
      <c r="Q159" s="10"/>
      <c r="R159" s="10"/>
      <c r="S159" s="10"/>
    </row>
    <row r="160" spans="1:19" ht="14.25" customHeight="1">
      <c r="A160" s="30" t="s">
        <v>7190</v>
      </c>
      <c r="B160" s="30"/>
      <c r="C160" s="30"/>
      <c r="D160" s="30" t="s">
        <v>7691</v>
      </c>
      <c r="E160" s="30"/>
      <c r="F160" s="30"/>
      <c r="G160" s="30"/>
      <c r="H160" s="30"/>
      <c r="I160" s="30"/>
      <c r="J160" s="31"/>
      <c r="K160" s="30">
        <v>51.711649999999999</v>
      </c>
      <c r="L160" s="30">
        <v>-1.7747599999999999</v>
      </c>
      <c r="M160" s="10"/>
      <c r="N160" s="10"/>
      <c r="O160" s="10"/>
      <c r="P160" s="10"/>
      <c r="Q160" s="10"/>
      <c r="R160" s="10"/>
      <c r="S160" s="10"/>
    </row>
    <row r="161" spans="1:19" ht="14.25" customHeight="1">
      <c r="A161" s="30" t="s">
        <v>7030</v>
      </c>
      <c r="B161" s="30"/>
      <c r="C161" s="30"/>
      <c r="D161" s="30" t="s">
        <v>7692</v>
      </c>
      <c r="E161" s="30"/>
      <c r="F161" s="30"/>
      <c r="G161" s="30"/>
      <c r="H161" s="30"/>
      <c r="I161" s="30"/>
      <c r="J161" s="31"/>
      <c r="K161" s="30">
        <v>51.602029999999999</v>
      </c>
      <c r="L161" s="30">
        <v>-2.1592799999999999</v>
      </c>
      <c r="M161" s="10"/>
      <c r="N161" s="10"/>
      <c r="O161" s="10"/>
      <c r="P161" s="10"/>
      <c r="Q161" s="10"/>
      <c r="R161" s="10"/>
      <c r="S161" s="10"/>
    </row>
    <row r="162" spans="1:19" ht="14.25" customHeight="1">
      <c r="A162" s="30" t="s">
        <v>7142</v>
      </c>
      <c r="B162" s="30"/>
      <c r="C162" s="30"/>
      <c r="D162" s="30" t="s">
        <v>7656</v>
      </c>
      <c r="E162" s="30"/>
      <c r="F162" s="30"/>
      <c r="G162" s="30"/>
      <c r="H162" s="30"/>
      <c r="I162" s="30"/>
      <c r="J162" s="31"/>
      <c r="K162" s="30">
        <v>52.096060000000001</v>
      </c>
      <c r="L162" s="30">
        <v>-1.7587999999999999</v>
      </c>
      <c r="M162" s="10"/>
      <c r="N162" s="10"/>
      <c r="O162" s="10"/>
      <c r="P162" s="10"/>
      <c r="Q162" s="10"/>
      <c r="R162" s="10"/>
      <c r="S162" s="10"/>
    </row>
    <row r="163" spans="1:19" ht="14.25" customHeight="1">
      <c r="A163" s="30" t="s">
        <v>7124</v>
      </c>
      <c r="B163" s="30"/>
      <c r="C163" s="30"/>
      <c r="D163" s="30" t="s">
        <v>7693</v>
      </c>
      <c r="E163" s="30"/>
      <c r="F163" s="30"/>
      <c r="G163" s="30"/>
      <c r="H163" s="30"/>
      <c r="I163" s="30"/>
      <c r="J163" s="31"/>
      <c r="K163" s="30">
        <v>51.864840000000001</v>
      </c>
      <c r="L163" s="30">
        <v>-1.84552</v>
      </c>
      <c r="M163" s="10"/>
      <c r="N163" s="10"/>
      <c r="O163" s="10"/>
      <c r="P163" s="10"/>
      <c r="Q163" s="10"/>
      <c r="R163" s="10"/>
      <c r="S163" s="10"/>
    </row>
    <row r="164" spans="1:19" ht="14.25" customHeight="1">
      <c r="A164" s="30" t="s">
        <v>7178</v>
      </c>
      <c r="B164" s="30"/>
      <c r="C164" s="30"/>
      <c r="D164" s="30" t="s">
        <v>7656</v>
      </c>
      <c r="E164" s="30"/>
      <c r="F164" s="30"/>
      <c r="G164" s="30"/>
      <c r="H164" s="30"/>
      <c r="I164" s="30"/>
      <c r="J164" s="31"/>
      <c r="K164" s="30">
        <v>52.09619</v>
      </c>
      <c r="L164" s="30">
        <v>-1.7585999999999999</v>
      </c>
      <c r="M164" s="10"/>
      <c r="N164" s="10"/>
      <c r="O164" s="10"/>
      <c r="P164" s="10"/>
      <c r="Q164" s="10"/>
      <c r="R164" s="10"/>
      <c r="S164" s="10"/>
    </row>
    <row r="165" spans="1:19" ht="14.25" customHeight="1">
      <c r="A165" s="30" t="s">
        <v>7191</v>
      </c>
      <c r="B165" s="30"/>
      <c r="C165" s="30"/>
      <c r="D165" s="30" t="s">
        <v>7694</v>
      </c>
      <c r="E165" s="30"/>
      <c r="F165" s="30"/>
      <c r="G165" s="30"/>
      <c r="H165" s="30"/>
      <c r="I165" s="30"/>
      <c r="J165" s="31"/>
      <c r="K165" s="30">
        <v>52.09648</v>
      </c>
      <c r="L165" s="30">
        <v>-1.7588600000000001</v>
      </c>
      <c r="M165" s="10"/>
      <c r="N165" s="10"/>
      <c r="O165" s="10"/>
      <c r="P165" s="10"/>
      <c r="Q165" s="10"/>
      <c r="R165" s="10"/>
      <c r="S165" s="10"/>
    </row>
    <row r="166" spans="1:19" ht="14.25" customHeight="1">
      <c r="A166" s="30" t="s">
        <v>7192</v>
      </c>
      <c r="B166" s="30"/>
      <c r="C166" s="30"/>
      <c r="D166" s="30" t="s">
        <v>7695</v>
      </c>
      <c r="E166" s="30"/>
      <c r="F166" s="30"/>
      <c r="G166" s="30"/>
      <c r="H166" s="30"/>
      <c r="I166" s="30"/>
      <c r="J166" s="31"/>
      <c r="K166" s="30">
        <v>51.70167</v>
      </c>
      <c r="L166" s="30">
        <v>-1.68357</v>
      </c>
      <c r="M166" s="10"/>
      <c r="N166" s="10"/>
      <c r="O166" s="10"/>
      <c r="P166" s="10"/>
      <c r="Q166" s="10"/>
      <c r="R166" s="10"/>
      <c r="S166" s="10"/>
    </row>
    <row r="167" spans="1:19" ht="14.25" customHeight="1">
      <c r="A167" s="30" t="s">
        <v>6980</v>
      </c>
      <c r="B167" s="30"/>
      <c r="C167" s="30"/>
      <c r="D167" s="30" t="s">
        <v>7656</v>
      </c>
      <c r="E167" s="30"/>
      <c r="F167" s="30"/>
      <c r="G167" s="30"/>
      <c r="H167" s="30"/>
      <c r="I167" s="30"/>
      <c r="J167" s="31"/>
      <c r="K167" s="30">
        <v>51.643210000000003</v>
      </c>
      <c r="L167" s="30">
        <v>-2.1457199999999998</v>
      </c>
      <c r="M167" s="10"/>
      <c r="N167" s="10"/>
      <c r="O167" s="10"/>
      <c r="P167" s="10"/>
      <c r="Q167" s="10"/>
      <c r="R167" s="10"/>
      <c r="S167" s="10"/>
    </row>
    <row r="168" spans="1:19" ht="14.25" customHeight="1">
      <c r="A168" s="30" t="s">
        <v>7052</v>
      </c>
      <c r="B168" s="30"/>
      <c r="C168" s="30"/>
      <c r="D168" s="30" t="s">
        <v>7696</v>
      </c>
      <c r="E168" s="30"/>
      <c r="F168" s="30"/>
      <c r="G168" s="30"/>
      <c r="H168" s="30"/>
      <c r="I168" s="30"/>
      <c r="J168" s="31"/>
      <c r="K168" s="30">
        <v>51.648200000000003</v>
      </c>
      <c r="L168" s="30">
        <v>-2.1535600000000001</v>
      </c>
      <c r="M168" s="10"/>
      <c r="N168" s="10"/>
      <c r="O168" s="10"/>
      <c r="P168" s="10"/>
      <c r="Q168" s="10"/>
      <c r="R168" s="10"/>
      <c r="S168" s="10"/>
    </row>
    <row r="169" spans="1:19" ht="14.25" customHeight="1">
      <c r="A169" s="30" t="s">
        <v>7697</v>
      </c>
      <c r="B169" s="30"/>
      <c r="C169" s="30"/>
      <c r="D169" s="30" t="s">
        <v>7668</v>
      </c>
      <c r="E169" s="30"/>
      <c r="F169" s="30"/>
      <c r="G169" s="30"/>
      <c r="H169" s="30"/>
      <c r="I169" s="30"/>
      <c r="J169" s="31"/>
      <c r="K169" s="30">
        <v>51.737279999999998</v>
      </c>
      <c r="L169" s="30">
        <v>-2.0097700000000001</v>
      </c>
      <c r="M169" s="10"/>
      <c r="N169" s="10"/>
      <c r="O169" s="10"/>
      <c r="P169" s="10"/>
      <c r="Q169" s="10"/>
      <c r="R169" s="10"/>
      <c r="S169" s="10"/>
    </row>
    <row r="170" spans="1:19" ht="14.25" customHeight="1">
      <c r="A170" s="30" t="s">
        <v>7025</v>
      </c>
      <c r="B170" s="30"/>
      <c r="C170" s="30"/>
      <c r="D170" s="30" t="s">
        <v>7698</v>
      </c>
      <c r="E170" s="30"/>
      <c r="F170" s="30"/>
      <c r="G170" s="30"/>
      <c r="H170" s="30"/>
      <c r="I170" s="30"/>
      <c r="J170" s="31"/>
      <c r="K170" s="30">
        <v>51.632559999999998</v>
      </c>
      <c r="L170" s="30">
        <v>-2.17319</v>
      </c>
      <c r="M170" s="10"/>
      <c r="N170" s="10"/>
      <c r="O170" s="10"/>
      <c r="P170" s="10"/>
      <c r="Q170" s="10"/>
      <c r="R170" s="10"/>
      <c r="S170" s="10"/>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hyperlinks>
    <hyperlink ref="I106" r:id="rId1"/>
    <hyperlink ref="I118" r:id="rId2"/>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51"/>
  <sheetViews>
    <sheetView workbookViewId="0">
      <pane ySplit="2" topLeftCell="A3" activePane="bottomLeft" state="frozen"/>
      <selection pane="bottomLeft" activeCell="I3" sqref="I3"/>
    </sheetView>
  </sheetViews>
  <sheetFormatPr defaultColWidth="14.42578125" defaultRowHeight="15" customHeight="1"/>
  <cols>
    <col min="1" max="13" width="18.7109375" customWidth="1"/>
    <col min="14" max="14" width="37.140625" customWidth="1"/>
    <col min="15" max="19" width="8.7109375" customWidth="1"/>
  </cols>
  <sheetData>
    <row r="1" spans="1:19" ht="28.5" customHeight="1">
      <c r="A1" s="1" t="s">
        <v>7699</v>
      </c>
      <c r="B1" s="7"/>
      <c r="C1" s="7"/>
      <c r="D1" s="15"/>
      <c r="E1" s="15"/>
      <c r="F1" s="15"/>
      <c r="G1" s="16"/>
      <c r="H1" s="16"/>
      <c r="I1" s="16"/>
      <c r="J1" s="16"/>
      <c r="K1" s="16"/>
      <c r="L1" s="16"/>
      <c r="M1" s="16"/>
      <c r="N1" s="15"/>
      <c r="O1" s="7"/>
      <c r="P1" s="7"/>
      <c r="Q1" s="7"/>
      <c r="R1" s="7"/>
      <c r="S1" s="7"/>
    </row>
    <row r="2" spans="1:19" ht="112.5" customHeight="1">
      <c r="A2" s="4" t="s">
        <v>1</v>
      </c>
      <c r="B2" s="4" t="s">
        <v>2</v>
      </c>
      <c r="C2" s="4" t="s">
        <v>4591</v>
      </c>
      <c r="D2" s="5" t="s">
        <v>7700</v>
      </c>
      <c r="E2" s="5" t="s">
        <v>7701</v>
      </c>
      <c r="F2" s="5" t="s">
        <v>7702</v>
      </c>
      <c r="G2" s="5" t="s">
        <v>7703</v>
      </c>
      <c r="H2" s="5" t="s">
        <v>7704</v>
      </c>
      <c r="I2" s="5" t="s">
        <v>7705</v>
      </c>
      <c r="J2" s="5" t="s">
        <v>7706</v>
      </c>
      <c r="K2" s="5" t="s">
        <v>7707</v>
      </c>
      <c r="L2" s="5" t="s">
        <v>7708</v>
      </c>
      <c r="M2" s="5" t="s">
        <v>7709</v>
      </c>
      <c r="N2" s="6" t="s">
        <v>10704</v>
      </c>
      <c r="O2" s="7"/>
      <c r="P2" s="7"/>
      <c r="Q2" s="7"/>
      <c r="R2" s="7"/>
      <c r="S2" s="7"/>
    </row>
    <row r="3" spans="1:19" ht="14.25" customHeight="1">
      <c r="A3" s="76" t="s">
        <v>7710</v>
      </c>
      <c r="B3" s="76" t="s">
        <v>3659</v>
      </c>
      <c r="C3" s="76">
        <v>0</v>
      </c>
      <c r="D3" s="76" t="s">
        <v>7711</v>
      </c>
      <c r="E3" s="88" t="s">
        <v>7712</v>
      </c>
      <c r="F3" s="76"/>
      <c r="G3" s="76"/>
      <c r="H3" s="76"/>
      <c r="I3" s="76"/>
      <c r="J3" s="76"/>
      <c r="K3" s="76"/>
      <c r="L3" s="78"/>
      <c r="M3" s="77"/>
      <c r="N3" s="69" t="s">
        <v>10754</v>
      </c>
      <c r="O3" s="7"/>
      <c r="P3" s="7"/>
      <c r="Q3" s="7"/>
      <c r="R3" s="7"/>
      <c r="S3" s="7"/>
    </row>
    <row r="4" spans="1:19" ht="14.25" customHeight="1">
      <c r="A4" s="76" t="s">
        <v>7713</v>
      </c>
      <c r="B4" s="76" t="s">
        <v>100</v>
      </c>
      <c r="C4" s="76">
        <v>0</v>
      </c>
      <c r="D4" s="76" t="s">
        <v>7711</v>
      </c>
      <c r="E4" s="77"/>
      <c r="F4" s="76"/>
      <c r="G4" s="76"/>
      <c r="H4" s="76"/>
      <c r="I4" s="76"/>
      <c r="J4" s="76"/>
      <c r="K4" s="76"/>
      <c r="L4" s="78"/>
      <c r="M4" s="77"/>
      <c r="N4" s="8"/>
      <c r="O4" s="7"/>
      <c r="P4" s="7"/>
      <c r="Q4" s="7"/>
      <c r="R4" s="7"/>
      <c r="S4" s="7"/>
    </row>
    <row r="5" spans="1:19" ht="14.25" customHeight="1">
      <c r="A5" s="76" t="s">
        <v>7714</v>
      </c>
      <c r="B5" s="76">
        <v>0</v>
      </c>
      <c r="C5" s="76">
        <v>0</v>
      </c>
      <c r="D5" s="76" t="s">
        <v>7711</v>
      </c>
      <c r="E5" s="77"/>
      <c r="F5" s="76" t="s">
        <v>7715</v>
      </c>
      <c r="G5" s="76" t="s">
        <v>7715</v>
      </c>
      <c r="H5" s="76" t="s">
        <v>7715</v>
      </c>
      <c r="I5" s="76"/>
      <c r="J5" s="76"/>
      <c r="K5" s="76"/>
      <c r="L5" s="78"/>
      <c r="M5" s="77"/>
      <c r="N5" s="8"/>
      <c r="O5" s="7"/>
      <c r="P5" s="7"/>
      <c r="Q5" s="7"/>
      <c r="R5" s="7"/>
      <c r="S5" s="7"/>
    </row>
    <row r="6" spans="1:19" ht="14.25" customHeight="1">
      <c r="A6" s="79" t="s">
        <v>7716</v>
      </c>
      <c r="B6" s="79" t="s">
        <v>3694</v>
      </c>
      <c r="C6" s="79">
        <v>0</v>
      </c>
      <c r="D6" s="76" t="s">
        <v>7711</v>
      </c>
      <c r="E6" s="77" t="s">
        <v>7717</v>
      </c>
      <c r="F6" s="76" t="s">
        <v>7711</v>
      </c>
      <c r="G6" s="76" t="s">
        <v>7715</v>
      </c>
      <c r="H6" s="76" t="s">
        <v>7718</v>
      </c>
      <c r="I6" s="76"/>
      <c r="J6" s="76"/>
      <c r="K6" s="76"/>
      <c r="L6" s="78"/>
      <c r="M6" s="77"/>
      <c r="N6" s="69" t="s">
        <v>10754</v>
      </c>
      <c r="O6" s="7"/>
      <c r="P6" s="7"/>
      <c r="Q6" s="7"/>
      <c r="R6" s="7"/>
      <c r="S6" s="7"/>
    </row>
    <row r="7" spans="1:19" ht="14.25" customHeight="1">
      <c r="A7" s="76" t="s">
        <v>7719</v>
      </c>
      <c r="B7" s="76" t="s">
        <v>3982</v>
      </c>
      <c r="C7" s="76">
        <v>0</v>
      </c>
      <c r="D7" s="76" t="s">
        <v>7711</v>
      </c>
      <c r="E7" s="77" t="s">
        <v>7720</v>
      </c>
      <c r="F7" s="76" t="s">
        <v>7711</v>
      </c>
      <c r="G7" s="76" t="s">
        <v>7711</v>
      </c>
      <c r="H7" s="76" t="s">
        <v>7711</v>
      </c>
      <c r="I7" s="76" t="s">
        <v>7711</v>
      </c>
      <c r="J7" s="76" t="s">
        <v>7711</v>
      </c>
      <c r="K7" s="76" t="s">
        <v>7711</v>
      </c>
      <c r="L7" s="78" t="s">
        <v>7711</v>
      </c>
      <c r="M7" s="77"/>
      <c r="N7" s="69" t="s">
        <v>10754</v>
      </c>
      <c r="O7" s="7"/>
      <c r="P7" s="7"/>
      <c r="Q7" s="7"/>
      <c r="R7" s="7"/>
      <c r="S7" s="7"/>
    </row>
    <row r="8" spans="1:19" ht="14.25" customHeight="1">
      <c r="A8" s="76" t="s">
        <v>7721</v>
      </c>
      <c r="B8" s="76" t="s">
        <v>382</v>
      </c>
      <c r="C8" s="76">
        <v>0</v>
      </c>
      <c r="D8" s="76" t="s">
        <v>7711</v>
      </c>
      <c r="E8" s="77" t="s">
        <v>7722</v>
      </c>
      <c r="F8" s="76" t="s">
        <v>7715</v>
      </c>
      <c r="G8" s="76" t="s">
        <v>7711</v>
      </c>
      <c r="H8" s="76" t="s">
        <v>7711</v>
      </c>
      <c r="I8" s="76" t="s">
        <v>7711</v>
      </c>
      <c r="J8" s="76" t="s">
        <v>7711</v>
      </c>
      <c r="K8" s="76" t="s">
        <v>7711</v>
      </c>
      <c r="L8" s="78" t="s">
        <v>7711</v>
      </c>
      <c r="M8" s="77" t="s">
        <v>7723</v>
      </c>
      <c r="N8" s="30" t="s">
        <v>7724</v>
      </c>
      <c r="O8" s="7"/>
      <c r="P8" s="7"/>
      <c r="Q8" s="7"/>
      <c r="R8" s="7"/>
      <c r="S8" s="7"/>
    </row>
    <row r="9" spans="1:19" ht="14.25" customHeight="1">
      <c r="A9" s="76" t="s">
        <v>7725</v>
      </c>
      <c r="B9" s="76" t="s">
        <v>552</v>
      </c>
      <c r="C9" s="76">
        <v>0</v>
      </c>
      <c r="D9" s="76" t="s">
        <v>7711</v>
      </c>
      <c r="E9" s="77" t="s">
        <v>7726</v>
      </c>
      <c r="F9" s="76" t="s">
        <v>7711</v>
      </c>
      <c r="G9" s="76" t="s">
        <v>7711</v>
      </c>
      <c r="H9" s="76" t="s">
        <v>7711</v>
      </c>
      <c r="I9" s="76" t="s">
        <v>7718</v>
      </c>
      <c r="J9" s="76" t="s">
        <v>7711</v>
      </c>
      <c r="K9" s="76" t="s">
        <v>7718</v>
      </c>
      <c r="L9" s="78" t="s">
        <v>7715</v>
      </c>
      <c r="M9" s="77" t="s">
        <v>7727</v>
      </c>
      <c r="N9" s="69" t="s">
        <v>7728</v>
      </c>
      <c r="O9" s="7"/>
      <c r="P9" s="7"/>
      <c r="Q9" s="7"/>
      <c r="R9" s="7"/>
      <c r="S9" s="7"/>
    </row>
    <row r="10" spans="1:19" ht="14.25" customHeight="1">
      <c r="A10" s="76" t="s">
        <v>7729</v>
      </c>
      <c r="B10" s="76">
        <v>0</v>
      </c>
      <c r="C10" s="76">
        <v>0</v>
      </c>
      <c r="D10" s="76" t="s">
        <v>7711</v>
      </c>
      <c r="E10" s="77"/>
      <c r="F10" s="76" t="s">
        <v>7711</v>
      </c>
      <c r="G10" s="76" t="s">
        <v>7711</v>
      </c>
      <c r="H10" s="76" t="s">
        <v>7711</v>
      </c>
      <c r="I10" s="76" t="s">
        <v>7711</v>
      </c>
      <c r="J10" s="76" t="s">
        <v>7715</v>
      </c>
      <c r="K10" s="76" t="s">
        <v>7711</v>
      </c>
      <c r="L10" s="78" t="s">
        <v>7715</v>
      </c>
      <c r="M10" s="77"/>
      <c r="N10" s="8"/>
      <c r="O10" s="7"/>
      <c r="P10" s="7"/>
      <c r="Q10" s="7"/>
      <c r="R10" s="7"/>
      <c r="S10" s="7"/>
    </row>
    <row r="11" spans="1:19" ht="14.25" customHeight="1">
      <c r="A11" s="76" t="s">
        <v>7730</v>
      </c>
      <c r="B11" s="76">
        <v>0</v>
      </c>
      <c r="C11" s="76">
        <v>0</v>
      </c>
      <c r="D11" s="76" t="s">
        <v>7711</v>
      </c>
      <c r="E11" s="77"/>
      <c r="F11" s="76" t="s">
        <v>7715</v>
      </c>
      <c r="G11" s="76" t="s">
        <v>7715</v>
      </c>
      <c r="H11" s="76" t="s">
        <v>7711</v>
      </c>
      <c r="I11" s="76" t="s">
        <v>7711</v>
      </c>
      <c r="J11" s="76" t="s">
        <v>7711</v>
      </c>
      <c r="K11" s="76" t="s">
        <v>7715</v>
      </c>
      <c r="L11" s="78" t="s">
        <v>7715</v>
      </c>
      <c r="M11" s="77"/>
      <c r="N11" s="8"/>
      <c r="O11" s="7"/>
      <c r="P11" s="7"/>
      <c r="Q11" s="7"/>
      <c r="R11" s="7"/>
      <c r="S11" s="7"/>
    </row>
    <row r="12" spans="1:19" ht="14.25" customHeight="1">
      <c r="A12" s="76" t="s">
        <v>7731</v>
      </c>
      <c r="B12" s="76">
        <v>0</v>
      </c>
      <c r="C12" s="76">
        <v>0</v>
      </c>
      <c r="D12" s="76"/>
      <c r="E12" s="77"/>
      <c r="F12" s="76"/>
      <c r="G12" s="76"/>
      <c r="H12" s="76" t="s">
        <v>7732</v>
      </c>
      <c r="I12" s="76" t="s">
        <v>7711</v>
      </c>
      <c r="J12" s="76" t="s">
        <v>7711</v>
      </c>
      <c r="K12" s="76" t="s">
        <v>7718</v>
      </c>
      <c r="L12" s="78" t="s">
        <v>7718</v>
      </c>
      <c r="M12" s="77"/>
      <c r="N12" s="8"/>
      <c r="O12" s="7"/>
      <c r="P12" s="7"/>
      <c r="Q12" s="7"/>
      <c r="R12" s="7"/>
      <c r="S12" s="7"/>
    </row>
    <row r="13" spans="1:19" ht="14.25" customHeight="1">
      <c r="A13" s="76" t="s">
        <v>7733</v>
      </c>
      <c r="B13" s="76">
        <v>0</v>
      </c>
      <c r="C13" s="76">
        <v>0</v>
      </c>
      <c r="D13" s="76" t="s">
        <v>7711</v>
      </c>
      <c r="E13" s="77" t="s">
        <v>7734</v>
      </c>
      <c r="F13" s="76" t="s">
        <v>7715</v>
      </c>
      <c r="G13" s="76" t="s">
        <v>7711</v>
      </c>
      <c r="H13" s="76" t="s">
        <v>7711</v>
      </c>
      <c r="I13" s="76" t="s">
        <v>7711</v>
      </c>
      <c r="J13" s="76" t="s">
        <v>7711</v>
      </c>
      <c r="K13" s="76" t="s">
        <v>7711</v>
      </c>
      <c r="L13" s="78" t="s">
        <v>7715</v>
      </c>
      <c r="M13" s="77"/>
      <c r="N13" s="80" t="s">
        <v>10743</v>
      </c>
      <c r="O13" s="7"/>
      <c r="P13" s="7"/>
      <c r="Q13" s="7"/>
      <c r="R13" s="7"/>
      <c r="S13" s="7"/>
    </row>
    <row r="14" spans="1:19" ht="14.25" customHeight="1">
      <c r="A14" s="76" t="s">
        <v>7735</v>
      </c>
      <c r="B14" s="76" t="s">
        <v>718</v>
      </c>
      <c r="C14" s="76">
        <v>0</v>
      </c>
      <c r="D14" s="76" t="s">
        <v>7711</v>
      </c>
      <c r="E14" s="77" t="s">
        <v>7736</v>
      </c>
      <c r="F14" s="76" t="s">
        <v>7715</v>
      </c>
      <c r="G14" s="76" t="s">
        <v>7711</v>
      </c>
      <c r="H14" s="76" t="s">
        <v>7711</v>
      </c>
      <c r="I14" s="76" t="s">
        <v>7711</v>
      </c>
      <c r="J14" s="76" t="s">
        <v>7711</v>
      </c>
      <c r="K14" s="76" t="s">
        <v>7711</v>
      </c>
      <c r="L14" s="78" t="s">
        <v>7711</v>
      </c>
      <c r="M14" s="77"/>
      <c r="N14" s="80" t="s">
        <v>10755</v>
      </c>
      <c r="O14" s="7"/>
      <c r="P14" s="7"/>
      <c r="Q14" s="7"/>
      <c r="R14" s="7"/>
      <c r="S14" s="7"/>
    </row>
    <row r="15" spans="1:19" ht="14.25" customHeight="1">
      <c r="A15" s="76" t="s">
        <v>7737</v>
      </c>
      <c r="B15" s="76" t="s">
        <v>729</v>
      </c>
      <c r="C15" s="76">
        <v>0</v>
      </c>
      <c r="D15" s="76" t="s">
        <v>7711</v>
      </c>
      <c r="E15" s="77"/>
      <c r="F15" s="76" t="s">
        <v>7711</v>
      </c>
      <c r="G15" s="76" t="s">
        <v>7711</v>
      </c>
      <c r="H15" s="76" t="s">
        <v>7711</v>
      </c>
      <c r="I15" s="76" t="s">
        <v>7711</v>
      </c>
      <c r="J15" s="76" t="s">
        <v>7715</v>
      </c>
      <c r="K15" s="76" t="s">
        <v>7711</v>
      </c>
      <c r="L15" s="78" t="s">
        <v>7711</v>
      </c>
      <c r="M15" s="77"/>
      <c r="N15" s="8"/>
      <c r="O15" s="7"/>
      <c r="P15" s="7"/>
      <c r="Q15" s="7"/>
      <c r="R15" s="7"/>
      <c r="S15" s="7"/>
    </row>
    <row r="16" spans="1:19" ht="14.25" customHeight="1">
      <c r="A16" s="76" t="s">
        <v>7738</v>
      </c>
      <c r="B16" s="76" t="s">
        <v>740</v>
      </c>
      <c r="C16" s="76">
        <v>0</v>
      </c>
      <c r="D16" s="76" t="s">
        <v>7718</v>
      </c>
      <c r="E16" s="77" t="s">
        <v>7739</v>
      </c>
      <c r="F16" s="76" t="s">
        <v>7711</v>
      </c>
      <c r="G16" s="76" t="s">
        <v>7718</v>
      </c>
      <c r="H16" s="76" t="s">
        <v>7711</v>
      </c>
      <c r="I16" s="76" t="s">
        <v>7718</v>
      </c>
      <c r="J16" s="76" t="s">
        <v>7718</v>
      </c>
      <c r="K16" s="76" t="s">
        <v>7711</v>
      </c>
      <c r="L16" s="78" t="s">
        <v>7711</v>
      </c>
      <c r="M16" s="76" t="s">
        <v>7740</v>
      </c>
      <c r="N16" s="8" t="s">
        <v>10756</v>
      </c>
      <c r="O16" s="7"/>
      <c r="P16" s="7"/>
      <c r="Q16" s="7"/>
      <c r="R16" s="7"/>
      <c r="S16" s="7"/>
    </row>
    <row r="17" spans="1:19" ht="14.25" customHeight="1">
      <c r="A17" s="76" t="s">
        <v>7741</v>
      </c>
      <c r="B17" s="76" t="s">
        <v>759</v>
      </c>
      <c r="C17" s="76">
        <v>0</v>
      </c>
      <c r="D17" s="76" t="s">
        <v>7715</v>
      </c>
      <c r="E17" s="77" t="s">
        <v>7742</v>
      </c>
      <c r="F17" s="76" t="s">
        <v>7711</v>
      </c>
      <c r="G17" s="76" t="s">
        <v>7711</v>
      </c>
      <c r="H17" s="76" t="s">
        <v>7711</v>
      </c>
      <c r="I17" s="76" t="s">
        <v>7711</v>
      </c>
      <c r="J17" s="76" t="s">
        <v>7711</v>
      </c>
      <c r="K17" s="76" t="s">
        <v>7711</v>
      </c>
      <c r="L17" s="78" t="s">
        <v>7715</v>
      </c>
      <c r="M17" s="77" t="s">
        <v>7743</v>
      </c>
      <c r="N17" s="8" t="s">
        <v>10724</v>
      </c>
      <c r="O17" s="7"/>
      <c r="P17" s="7"/>
      <c r="Q17" s="7"/>
      <c r="R17" s="7"/>
      <c r="S17" s="7"/>
    </row>
    <row r="18" spans="1:19" ht="14.25" customHeight="1">
      <c r="A18" s="76" t="s">
        <v>7744</v>
      </c>
      <c r="B18" s="76" t="s">
        <v>781</v>
      </c>
      <c r="C18" s="76">
        <v>0</v>
      </c>
      <c r="D18" s="76" t="s">
        <v>7718</v>
      </c>
      <c r="E18" s="77" t="s">
        <v>7745</v>
      </c>
      <c r="F18" s="76" t="s">
        <v>7711</v>
      </c>
      <c r="G18" s="76" t="s">
        <v>7711</v>
      </c>
      <c r="H18" s="76" t="s">
        <v>7718</v>
      </c>
      <c r="I18" s="76" t="s">
        <v>7718</v>
      </c>
      <c r="J18" s="76" t="s">
        <v>7718</v>
      </c>
      <c r="K18" s="76" t="s">
        <v>7711</v>
      </c>
      <c r="L18" s="78" t="s">
        <v>7718</v>
      </c>
      <c r="M18" s="77" t="s">
        <v>7746</v>
      </c>
      <c r="N18" s="8" t="s">
        <v>10705</v>
      </c>
      <c r="O18" s="7"/>
      <c r="P18" s="7"/>
      <c r="Q18" s="7"/>
      <c r="R18" s="7"/>
      <c r="S18" s="7"/>
    </row>
    <row r="19" spans="1:19" ht="14.25" customHeight="1">
      <c r="A19" s="76" t="s">
        <v>7747</v>
      </c>
      <c r="B19" s="76" t="s">
        <v>939</v>
      </c>
      <c r="C19" s="76" t="s">
        <v>940</v>
      </c>
      <c r="D19" s="76" t="s">
        <v>7718</v>
      </c>
      <c r="E19" s="77" t="s">
        <v>7748</v>
      </c>
      <c r="F19" s="76" t="s">
        <v>7718</v>
      </c>
      <c r="G19" s="76" t="s">
        <v>7718</v>
      </c>
      <c r="H19" s="76" t="s">
        <v>7718</v>
      </c>
      <c r="I19" s="76"/>
      <c r="J19" s="76"/>
      <c r="K19" s="76"/>
      <c r="L19" s="78"/>
      <c r="M19" s="77"/>
      <c r="N19" s="8"/>
      <c r="O19" s="7"/>
      <c r="P19" s="7"/>
      <c r="Q19" s="7"/>
      <c r="R19" s="7"/>
      <c r="S19" s="7"/>
    </row>
    <row r="20" spans="1:19" ht="14.25" customHeight="1">
      <c r="A20" s="76" t="s">
        <v>7749</v>
      </c>
      <c r="B20" s="76">
        <v>0</v>
      </c>
      <c r="C20" s="76">
        <v>0</v>
      </c>
      <c r="D20" s="76" t="s">
        <v>7711</v>
      </c>
      <c r="E20" s="77"/>
      <c r="F20" s="76"/>
      <c r="G20" s="76"/>
      <c r="H20" s="76"/>
      <c r="I20" s="76"/>
      <c r="J20" s="76"/>
      <c r="K20" s="76"/>
      <c r="L20" s="78"/>
      <c r="M20" s="77"/>
      <c r="N20" s="8"/>
      <c r="O20" s="7"/>
      <c r="P20" s="7"/>
      <c r="Q20" s="7"/>
      <c r="R20" s="7"/>
      <c r="S20" s="7"/>
    </row>
    <row r="21" spans="1:19" ht="14.25" customHeight="1">
      <c r="A21" s="76" t="s">
        <v>7750</v>
      </c>
      <c r="B21" s="76">
        <v>0</v>
      </c>
      <c r="C21" s="76">
        <v>0</v>
      </c>
      <c r="D21" s="76" t="s">
        <v>7711</v>
      </c>
      <c r="E21" s="77"/>
      <c r="F21" s="76" t="s">
        <v>7711</v>
      </c>
      <c r="G21" s="76" t="s">
        <v>7711</v>
      </c>
      <c r="H21" s="76" t="s">
        <v>7711</v>
      </c>
      <c r="I21" s="76" t="s">
        <v>7711</v>
      </c>
      <c r="J21" s="76" t="s">
        <v>7711</v>
      </c>
      <c r="K21" s="76" t="s">
        <v>7711</v>
      </c>
      <c r="L21" s="78" t="s">
        <v>7711</v>
      </c>
      <c r="M21" s="77"/>
      <c r="N21" s="8"/>
      <c r="O21" s="7"/>
      <c r="P21" s="7"/>
      <c r="Q21" s="7"/>
      <c r="R21" s="7"/>
      <c r="S21" s="7"/>
    </row>
    <row r="22" spans="1:19" ht="14.25" customHeight="1">
      <c r="A22" s="76" t="s">
        <v>7751</v>
      </c>
      <c r="B22" s="76">
        <v>0</v>
      </c>
      <c r="C22" s="76">
        <v>0</v>
      </c>
      <c r="D22" s="76"/>
      <c r="E22" s="77"/>
      <c r="F22" s="76"/>
      <c r="G22" s="76"/>
      <c r="H22" s="76" t="s">
        <v>7711</v>
      </c>
      <c r="I22" s="76"/>
      <c r="J22" s="76"/>
      <c r="K22" s="76"/>
      <c r="L22" s="78"/>
      <c r="M22" s="77"/>
      <c r="N22" s="8"/>
      <c r="O22" s="7"/>
      <c r="P22" s="7"/>
      <c r="Q22" s="7"/>
      <c r="R22" s="7"/>
      <c r="S22" s="7"/>
    </row>
    <row r="23" spans="1:19" ht="14.25" customHeight="1">
      <c r="A23" s="76" t="s">
        <v>7752</v>
      </c>
      <c r="B23" s="76" t="s">
        <v>1114</v>
      </c>
      <c r="C23" s="76">
        <v>0</v>
      </c>
      <c r="D23" s="76" t="s">
        <v>7711</v>
      </c>
      <c r="E23" s="77"/>
      <c r="F23" s="76" t="s">
        <v>7711</v>
      </c>
      <c r="G23" s="76" t="s">
        <v>7711</v>
      </c>
      <c r="H23" s="76" t="s">
        <v>7711</v>
      </c>
      <c r="I23" s="76" t="s">
        <v>7711</v>
      </c>
      <c r="J23" s="76" t="s">
        <v>7711</v>
      </c>
      <c r="K23" s="76" t="s">
        <v>7711</v>
      </c>
      <c r="L23" s="78" t="s">
        <v>7711</v>
      </c>
      <c r="M23" s="77"/>
      <c r="N23" s="8"/>
      <c r="O23" s="7"/>
      <c r="P23" s="7"/>
      <c r="Q23" s="7"/>
      <c r="R23" s="7"/>
      <c r="S23" s="7"/>
    </row>
    <row r="24" spans="1:19" ht="14.25" customHeight="1">
      <c r="A24" s="76" t="s">
        <v>7753</v>
      </c>
      <c r="B24" s="76" t="s">
        <v>1134</v>
      </c>
      <c r="C24" s="76">
        <v>0</v>
      </c>
      <c r="D24" s="76" t="s">
        <v>7718</v>
      </c>
      <c r="E24" s="77" t="s">
        <v>7754</v>
      </c>
      <c r="F24" s="76" t="s">
        <v>7718</v>
      </c>
      <c r="G24" s="76" t="s">
        <v>7718</v>
      </c>
      <c r="H24" s="76" t="s">
        <v>7718</v>
      </c>
      <c r="I24" s="76"/>
      <c r="J24" s="76"/>
      <c r="K24" s="76"/>
      <c r="L24" s="78"/>
      <c r="M24" s="77" t="s">
        <v>7755</v>
      </c>
      <c r="N24" s="8" t="s">
        <v>10757</v>
      </c>
      <c r="O24" s="7"/>
      <c r="P24" s="7"/>
      <c r="Q24" s="7"/>
      <c r="R24" s="7"/>
      <c r="S24" s="7"/>
    </row>
    <row r="25" spans="1:19" ht="14.25" customHeight="1">
      <c r="A25" s="76" t="s">
        <v>7756</v>
      </c>
      <c r="B25" s="76" t="s">
        <v>1182</v>
      </c>
      <c r="C25" s="76">
        <v>0</v>
      </c>
      <c r="D25" s="76" t="s">
        <v>7711</v>
      </c>
      <c r="E25" s="77"/>
      <c r="F25" s="76" t="s">
        <v>7711</v>
      </c>
      <c r="G25" s="76" t="s">
        <v>7711</v>
      </c>
      <c r="H25" s="76" t="s">
        <v>7711</v>
      </c>
      <c r="I25" s="76" t="s">
        <v>7711</v>
      </c>
      <c r="J25" s="76" t="s">
        <v>7715</v>
      </c>
      <c r="K25" s="76" t="s">
        <v>7711</v>
      </c>
      <c r="L25" s="78" t="s">
        <v>7711</v>
      </c>
      <c r="M25" s="77"/>
      <c r="N25" s="8"/>
      <c r="O25" s="7"/>
      <c r="P25" s="7"/>
      <c r="Q25" s="7"/>
      <c r="R25" s="7"/>
      <c r="S25" s="7"/>
    </row>
    <row r="26" spans="1:19" ht="14.25" customHeight="1">
      <c r="A26" s="79" t="s">
        <v>7757</v>
      </c>
      <c r="B26" s="79" t="s">
        <v>1258</v>
      </c>
      <c r="C26" s="79">
        <v>0</v>
      </c>
      <c r="D26" s="76" t="s">
        <v>7711</v>
      </c>
      <c r="E26" s="77" t="s">
        <v>7758</v>
      </c>
      <c r="F26" s="76" t="s">
        <v>7715</v>
      </c>
      <c r="G26" s="76" t="s">
        <v>7711</v>
      </c>
      <c r="H26" s="76" t="s">
        <v>7711</v>
      </c>
      <c r="I26" s="76" t="s">
        <v>7711</v>
      </c>
      <c r="J26" s="76" t="s">
        <v>7715</v>
      </c>
      <c r="K26" s="76" t="s">
        <v>7711</v>
      </c>
      <c r="L26" s="78" t="s">
        <v>7732</v>
      </c>
      <c r="M26" s="77" t="s">
        <v>7759</v>
      </c>
      <c r="N26" s="8" t="s">
        <v>10723</v>
      </c>
      <c r="O26" s="7"/>
      <c r="P26" s="7"/>
      <c r="Q26" s="7"/>
      <c r="R26" s="7"/>
      <c r="S26" s="7"/>
    </row>
    <row r="27" spans="1:19" ht="14.25" customHeight="1">
      <c r="A27" s="76" t="s">
        <v>7760</v>
      </c>
      <c r="B27" s="76" t="s">
        <v>1264</v>
      </c>
      <c r="C27" s="76">
        <v>0</v>
      </c>
      <c r="D27" s="76" t="s">
        <v>7711</v>
      </c>
      <c r="E27" s="77" t="s">
        <v>7761</v>
      </c>
      <c r="F27" s="76" t="s">
        <v>7711</v>
      </c>
      <c r="G27" s="76" t="s">
        <v>7711</v>
      </c>
      <c r="H27" s="76" t="s">
        <v>7718</v>
      </c>
      <c r="I27" s="76"/>
      <c r="J27" s="76"/>
      <c r="K27" s="76"/>
      <c r="L27" s="78"/>
      <c r="M27" s="77"/>
      <c r="N27" s="80" t="s">
        <v>3445</v>
      </c>
      <c r="O27" s="7"/>
      <c r="P27" s="7"/>
      <c r="Q27" s="7"/>
      <c r="R27" s="7"/>
      <c r="S27" s="7"/>
    </row>
    <row r="28" spans="1:19" ht="14.25" customHeight="1">
      <c r="A28" s="76" t="s">
        <v>7762</v>
      </c>
      <c r="B28" s="76" t="s">
        <v>7763</v>
      </c>
      <c r="C28" s="76">
        <v>0</v>
      </c>
      <c r="D28" s="76" t="s">
        <v>7711</v>
      </c>
      <c r="E28" s="77"/>
      <c r="F28" s="76" t="s">
        <v>7715</v>
      </c>
      <c r="G28" s="76" t="s">
        <v>7711</v>
      </c>
      <c r="H28" s="76" t="s">
        <v>7732</v>
      </c>
      <c r="I28" s="76"/>
      <c r="J28" s="76"/>
      <c r="K28" s="76"/>
      <c r="L28" s="78"/>
      <c r="M28" s="77"/>
      <c r="N28" s="8"/>
      <c r="O28" s="7"/>
      <c r="P28" s="7"/>
      <c r="Q28" s="7"/>
      <c r="R28" s="7"/>
      <c r="S28" s="7"/>
    </row>
    <row r="29" spans="1:19" ht="14.25" customHeight="1">
      <c r="A29" s="79" t="s">
        <v>7764</v>
      </c>
      <c r="B29" s="79" t="s">
        <v>1304</v>
      </c>
      <c r="C29" s="79">
        <v>0</v>
      </c>
      <c r="D29" s="76" t="s">
        <v>7718</v>
      </c>
      <c r="E29" s="77" t="s">
        <v>7765</v>
      </c>
      <c r="F29" s="76" t="s">
        <v>7711</v>
      </c>
      <c r="G29" s="81" t="s">
        <v>7766</v>
      </c>
      <c r="H29" s="76" t="s">
        <v>7715</v>
      </c>
      <c r="I29" s="81" t="s">
        <v>7766</v>
      </c>
      <c r="J29" s="76" t="s">
        <v>7718</v>
      </c>
      <c r="K29" s="81" t="s">
        <v>7767</v>
      </c>
      <c r="L29" s="82" t="s">
        <v>7768</v>
      </c>
      <c r="M29" s="77" t="s">
        <v>7769</v>
      </c>
      <c r="N29" s="30" t="s">
        <v>10769</v>
      </c>
      <c r="O29" s="7"/>
      <c r="P29" s="7"/>
      <c r="Q29" s="7"/>
      <c r="R29" s="7"/>
      <c r="S29" s="7"/>
    </row>
    <row r="30" spans="1:19" ht="14.25" customHeight="1">
      <c r="A30" s="76" t="s">
        <v>7770</v>
      </c>
      <c r="B30" s="76" t="s">
        <v>1325</v>
      </c>
      <c r="C30" s="76">
        <v>0</v>
      </c>
      <c r="D30" s="76" t="s">
        <v>7711</v>
      </c>
      <c r="E30" s="77"/>
      <c r="F30" s="76" t="s">
        <v>7711</v>
      </c>
      <c r="G30" s="76" t="s">
        <v>7711</v>
      </c>
      <c r="H30" s="76" t="s">
        <v>7711</v>
      </c>
      <c r="I30" s="76" t="s">
        <v>7711</v>
      </c>
      <c r="J30" s="76" t="s">
        <v>7711</v>
      </c>
      <c r="K30" s="76" t="s">
        <v>7715</v>
      </c>
      <c r="L30" s="78" t="s">
        <v>7711</v>
      </c>
      <c r="M30" s="77"/>
      <c r="N30" s="8"/>
      <c r="O30" s="7"/>
      <c r="P30" s="7"/>
      <c r="Q30" s="7"/>
      <c r="R30" s="7"/>
      <c r="S30" s="7"/>
    </row>
    <row r="31" spans="1:19" ht="14.25" customHeight="1">
      <c r="A31" s="76" t="s">
        <v>7771</v>
      </c>
      <c r="B31" s="76" t="s">
        <v>1334</v>
      </c>
      <c r="C31" s="76" t="s">
        <v>1334</v>
      </c>
      <c r="D31" s="76" t="s">
        <v>7711</v>
      </c>
      <c r="E31" s="77" t="s">
        <v>7772</v>
      </c>
      <c r="F31" s="76" t="s">
        <v>7711</v>
      </c>
      <c r="G31" s="76" t="s">
        <v>7711</v>
      </c>
      <c r="H31" s="76" t="s">
        <v>7711</v>
      </c>
      <c r="I31" s="76" t="s">
        <v>7711</v>
      </c>
      <c r="J31" s="76" t="s">
        <v>7711</v>
      </c>
      <c r="K31" s="76" t="s">
        <v>7711</v>
      </c>
      <c r="L31" s="78" t="s">
        <v>7711</v>
      </c>
      <c r="M31" s="77"/>
      <c r="N31" s="105" t="s">
        <v>10743</v>
      </c>
      <c r="O31" s="7"/>
      <c r="P31" s="7"/>
      <c r="Q31" s="7"/>
      <c r="R31" s="7"/>
      <c r="S31" s="7"/>
    </row>
    <row r="32" spans="1:19" ht="14.25" customHeight="1">
      <c r="A32" s="76" t="s">
        <v>7773</v>
      </c>
      <c r="B32" s="76" t="s">
        <v>1343</v>
      </c>
      <c r="C32" s="76">
        <v>0</v>
      </c>
      <c r="D32" s="76" t="s">
        <v>7711</v>
      </c>
      <c r="E32" s="77" t="s">
        <v>7774</v>
      </c>
      <c r="F32" s="76" t="s">
        <v>7711</v>
      </c>
      <c r="G32" s="76" t="s">
        <v>7711</v>
      </c>
      <c r="H32" s="76" t="s">
        <v>7715</v>
      </c>
      <c r="I32" s="76"/>
      <c r="J32" s="76"/>
      <c r="K32" s="76"/>
      <c r="L32" s="78"/>
      <c r="M32" s="77"/>
      <c r="N32" s="105" t="s">
        <v>10743</v>
      </c>
      <c r="O32" s="7"/>
      <c r="P32" s="7"/>
      <c r="Q32" s="7"/>
      <c r="R32" s="7"/>
      <c r="S32" s="7"/>
    </row>
    <row r="33" spans="1:19" ht="14.25" customHeight="1">
      <c r="A33" s="76" t="s">
        <v>7775</v>
      </c>
      <c r="B33" s="76" t="s">
        <v>3088</v>
      </c>
      <c r="C33" s="76">
        <v>0</v>
      </c>
      <c r="D33" s="76" t="s">
        <v>7711</v>
      </c>
      <c r="E33" s="77" t="s">
        <v>7776</v>
      </c>
      <c r="F33" s="76" t="s">
        <v>7711</v>
      </c>
      <c r="G33" s="76" t="s">
        <v>7711</v>
      </c>
      <c r="H33" s="76" t="s">
        <v>7718</v>
      </c>
      <c r="I33" s="76" t="s">
        <v>7718</v>
      </c>
      <c r="J33" s="76" t="s">
        <v>7711</v>
      </c>
      <c r="K33" s="76" t="s">
        <v>7711</v>
      </c>
      <c r="L33" s="78" t="s">
        <v>7711</v>
      </c>
      <c r="M33" s="77"/>
      <c r="N33" s="105" t="s">
        <v>10743</v>
      </c>
      <c r="O33" s="7"/>
      <c r="P33" s="7"/>
      <c r="Q33" s="7"/>
      <c r="R33" s="7"/>
      <c r="S33" s="7"/>
    </row>
    <row r="34" spans="1:19" ht="14.25" customHeight="1">
      <c r="A34" s="76" t="s">
        <v>7777</v>
      </c>
      <c r="B34" s="76" t="s">
        <v>1420</v>
      </c>
      <c r="C34" s="76">
        <v>0</v>
      </c>
      <c r="D34" s="76" t="s">
        <v>7711</v>
      </c>
      <c r="E34" s="77"/>
      <c r="F34" s="76"/>
      <c r="G34" s="76" t="s">
        <v>7715</v>
      </c>
      <c r="H34" s="76" t="s">
        <v>7711</v>
      </c>
      <c r="I34" s="76" t="s">
        <v>7711</v>
      </c>
      <c r="J34" s="76" t="s">
        <v>7718</v>
      </c>
      <c r="K34" s="76" t="s">
        <v>7711</v>
      </c>
      <c r="L34" s="78" t="s">
        <v>7711</v>
      </c>
      <c r="M34" s="77"/>
      <c r="N34" s="8"/>
      <c r="O34" s="7"/>
      <c r="P34" s="7"/>
      <c r="Q34" s="7"/>
      <c r="R34" s="7"/>
      <c r="S34" s="7"/>
    </row>
    <row r="35" spans="1:19" ht="14.25" customHeight="1">
      <c r="A35" s="76" t="s">
        <v>7778</v>
      </c>
      <c r="B35" s="76" t="s">
        <v>3783</v>
      </c>
      <c r="C35" s="76" t="s">
        <v>3784</v>
      </c>
      <c r="D35" s="76" t="s">
        <v>7711</v>
      </c>
      <c r="E35" s="77" t="s">
        <v>7779</v>
      </c>
      <c r="F35" s="76" t="s">
        <v>7711</v>
      </c>
      <c r="G35" s="76" t="s">
        <v>7715</v>
      </c>
      <c r="H35" s="76" t="s">
        <v>7715</v>
      </c>
      <c r="I35" s="76" t="s">
        <v>7715</v>
      </c>
      <c r="J35" s="76" t="s">
        <v>7718</v>
      </c>
      <c r="K35" s="76" t="s">
        <v>7715</v>
      </c>
      <c r="L35" s="78" t="s">
        <v>7715</v>
      </c>
      <c r="M35" s="77"/>
      <c r="N35" s="80" t="s">
        <v>3445</v>
      </c>
      <c r="O35" s="7"/>
      <c r="P35" s="7"/>
      <c r="Q35" s="7"/>
      <c r="R35" s="7"/>
      <c r="S35" s="7"/>
    </row>
    <row r="36" spans="1:19" ht="14.25" customHeight="1">
      <c r="A36" s="76" t="s">
        <v>7780</v>
      </c>
      <c r="B36" s="76" t="s">
        <v>1564</v>
      </c>
      <c r="C36" s="76">
        <v>0</v>
      </c>
      <c r="D36" s="76" t="s">
        <v>7711</v>
      </c>
      <c r="E36" s="77" t="s">
        <v>7781</v>
      </c>
      <c r="F36" s="76"/>
      <c r="G36" s="76"/>
      <c r="H36" s="76"/>
      <c r="I36" s="76"/>
      <c r="J36" s="76"/>
      <c r="K36" s="76"/>
      <c r="L36" s="78"/>
      <c r="M36" s="76"/>
      <c r="N36" s="80" t="s">
        <v>3445</v>
      </c>
      <c r="O36" s="7"/>
      <c r="P36" s="7"/>
      <c r="Q36" s="7"/>
      <c r="R36" s="7"/>
      <c r="S36" s="7"/>
    </row>
    <row r="37" spans="1:19" ht="14.25" customHeight="1">
      <c r="A37" s="76" t="s">
        <v>7782</v>
      </c>
      <c r="B37" s="76" t="s">
        <v>1575</v>
      </c>
      <c r="C37" s="76">
        <v>0</v>
      </c>
      <c r="D37" s="76" t="s">
        <v>7711</v>
      </c>
      <c r="E37" s="77" t="s">
        <v>7783</v>
      </c>
      <c r="F37" s="76" t="s">
        <v>7711</v>
      </c>
      <c r="G37" s="76" t="s">
        <v>7715</v>
      </c>
      <c r="H37" s="76" t="s">
        <v>7711</v>
      </c>
      <c r="I37" s="76" t="s">
        <v>7711</v>
      </c>
      <c r="J37" s="76" t="s">
        <v>7711</v>
      </c>
      <c r="K37" s="76" t="s">
        <v>7711</v>
      </c>
      <c r="L37" s="78" t="s">
        <v>7711</v>
      </c>
      <c r="M37" s="76"/>
      <c r="N37" s="8"/>
      <c r="O37" s="7"/>
      <c r="P37" s="7"/>
      <c r="Q37" s="7"/>
      <c r="R37" s="7"/>
      <c r="S37" s="7"/>
    </row>
    <row r="38" spans="1:19" ht="14.25" customHeight="1">
      <c r="A38" s="79" t="s">
        <v>7784</v>
      </c>
      <c r="B38" s="79" t="s">
        <v>1706</v>
      </c>
      <c r="C38" s="79">
        <v>0</v>
      </c>
      <c r="D38" s="76" t="s">
        <v>7718</v>
      </c>
      <c r="E38" s="77" t="s">
        <v>7785</v>
      </c>
      <c r="F38" s="76" t="s">
        <v>7711</v>
      </c>
      <c r="G38" s="76" t="s">
        <v>7711</v>
      </c>
      <c r="H38" s="76" t="s">
        <v>7711</v>
      </c>
      <c r="I38" s="76" t="s">
        <v>7711</v>
      </c>
      <c r="J38" s="76" t="s">
        <v>7711</v>
      </c>
      <c r="K38" s="76" t="s">
        <v>7711</v>
      </c>
      <c r="L38" s="78" t="s">
        <v>7711</v>
      </c>
      <c r="M38" s="77" t="s">
        <v>7786</v>
      </c>
      <c r="N38" s="30" t="s">
        <v>10760</v>
      </c>
      <c r="O38" s="7"/>
      <c r="P38" s="7"/>
      <c r="Q38" s="7"/>
      <c r="R38" s="7"/>
      <c r="S38" s="7"/>
    </row>
    <row r="39" spans="1:19" ht="14.25" customHeight="1">
      <c r="A39" s="76" t="s">
        <v>7787</v>
      </c>
      <c r="B39" s="76" t="s">
        <v>1736</v>
      </c>
      <c r="C39" s="76">
        <v>0</v>
      </c>
      <c r="D39" s="76" t="s">
        <v>7718</v>
      </c>
      <c r="E39" s="77" t="s">
        <v>7788</v>
      </c>
      <c r="F39" s="76" t="s">
        <v>7718</v>
      </c>
      <c r="G39" s="76" t="s">
        <v>7718</v>
      </c>
      <c r="H39" s="76" t="s">
        <v>7718</v>
      </c>
      <c r="I39" s="76"/>
      <c r="J39" s="76"/>
      <c r="K39" s="76"/>
      <c r="L39" s="78"/>
      <c r="M39" s="77"/>
      <c r="N39" s="83" t="s">
        <v>3445</v>
      </c>
      <c r="O39" s="7"/>
      <c r="P39" s="7"/>
      <c r="Q39" s="7"/>
      <c r="R39" s="7"/>
      <c r="S39" s="7"/>
    </row>
    <row r="40" spans="1:19" ht="14.25" customHeight="1">
      <c r="A40" s="76" t="s">
        <v>7789</v>
      </c>
      <c r="B40" s="76">
        <v>0</v>
      </c>
      <c r="C40" s="76">
        <v>0</v>
      </c>
      <c r="D40" s="76" t="s">
        <v>7718</v>
      </c>
      <c r="E40" s="77" t="s">
        <v>7790</v>
      </c>
      <c r="F40" s="76" t="s">
        <v>7715</v>
      </c>
      <c r="G40" s="76" t="s">
        <v>7718</v>
      </c>
      <c r="H40" s="76" t="s">
        <v>7718</v>
      </c>
      <c r="I40" s="76"/>
      <c r="J40" s="76"/>
      <c r="K40" s="76" t="s">
        <v>7711</v>
      </c>
      <c r="L40" s="78" t="s">
        <v>7715</v>
      </c>
      <c r="M40" s="77"/>
      <c r="N40" s="83" t="s">
        <v>3445</v>
      </c>
      <c r="O40" s="7"/>
      <c r="P40" s="7"/>
      <c r="Q40" s="7"/>
      <c r="R40" s="7"/>
      <c r="S40" s="7"/>
    </row>
    <row r="41" spans="1:19" ht="14.25" customHeight="1">
      <c r="A41" s="76" t="s">
        <v>7791</v>
      </c>
      <c r="B41" s="76" t="s">
        <v>1801</v>
      </c>
      <c r="C41" s="76">
        <v>0</v>
      </c>
      <c r="D41" s="76" t="s">
        <v>7711</v>
      </c>
      <c r="E41" s="77"/>
      <c r="F41" s="76" t="s">
        <v>7715</v>
      </c>
      <c r="G41" s="76" t="s">
        <v>7711</v>
      </c>
      <c r="H41" s="76" t="s">
        <v>7711</v>
      </c>
      <c r="I41" s="76" t="s">
        <v>7711</v>
      </c>
      <c r="J41" s="76" t="s">
        <v>7715</v>
      </c>
      <c r="K41" s="76" t="s">
        <v>7711</v>
      </c>
      <c r="L41" s="78" t="s">
        <v>7711</v>
      </c>
      <c r="M41" s="77"/>
      <c r="N41" s="8"/>
      <c r="O41" s="7"/>
      <c r="P41" s="7"/>
      <c r="Q41" s="7"/>
      <c r="R41" s="7"/>
      <c r="S41" s="7"/>
    </row>
    <row r="42" spans="1:19" ht="14.25" customHeight="1">
      <c r="A42" s="76" t="s">
        <v>7792</v>
      </c>
      <c r="B42" s="76" t="s">
        <v>3239</v>
      </c>
      <c r="C42" s="76">
        <v>0</v>
      </c>
      <c r="D42" s="76" t="s">
        <v>7711</v>
      </c>
      <c r="E42" s="77" t="s">
        <v>7793</v>
      </c>
      <c r="F42" s="76" t="s">
        <v>7711</v>
      </c>
      <c r="G42" s="76" t="s">
        <v>7711</v>
      </c>
      <c r="H42" s="76" t="s">
        <v>7711</v>
      </c>
      <c r="I42" s="76" t="s">
        <v>7711</v>
      </c>
      <c r="J42" s="76" t="s">
        <v>7715</v>
      </c>
      <c r="K42" s="76" t="s">
        <v>7711</v>
      </c>
      <c r="L42" s="78" t="s">
        <v>7711</v>
      </c>
      <c r="M42" s="77" t="s">
        <v>7794</v>
      </c>
      <c r="N42" s="30" t="s">
        <v>10758</v>
      </c>
      <c r="O42" s="7"/>
      <c r="P42" s="7"/>
      <c r="Q42" s="7"/>
      <c r="R42" s="7"/>
      <c r="S42" s="7"/>
    </row>
    <row r="43" spans="1:19" ht="14.25" customHeight="1">
      <c r="A43" s="76" t="s">
        <v>7795</v>
      </c>
      <c r="B43" s="76" t="s">
        <v>1842</v>
      </c>
      <c r="C43" s="76">
        <v>0</v>
      </c>
      <c r="D43" s="76" t="s">
        <v>7715</v>
      </c>
      <c r="E43" s="77"/>
      <c r="F43" s="76" t="s">
        <v>7711</v>
      </c>
      <c r="G43" s="76" t="s">
        <v>7718</v>
      </c>
      <c r="H43" s="76"/>
      <c r="I43" s="76"/>
      <c r="J43" s="76"/>
      <c r="K43" s="76"/>
      <c r="L43" s="78"/>
      <c r="M43" s="77"/>
      <c r="N43" s="8"/>
      <c r="O43" s="7"/>
      <c r="P43" s="7"/>
      <c r="Q43" s="7"/>
      <c r="R43" s="7"/>
      <c r="S43" s="7"/>
    </row>
    <row r="44" spans="1:19" ht="14.25" customHeight="1">
      <c r="A44" s="76" t="s">
        <v>7796</v>
      </c>
      <c r="B44" s="76" t="s">
        <v>1893</v>
      </c>
      <c r="C44" s="76">
        <v>0</v>
      </c>
      <c r="D44" s="76" t="s">
        <v>7711</v>
      </c>
      <c r="E44" s="77" t="s">
        <v>7797</v>
      </c>
      <c r="F44" s="76" t="s">
        <v>7711</v>
      </c>
      <c r="G44" s="76" t="s">
        <v>7711</v>
      </c>
      <c r="H44" s="76" t="s">
        <v>7711</v>
      </c>
      <c r="I44" s="76" t="s">
        <v>7711</v>
      </c>
      <c r="J44" s="76" t="s">
        <v>7715</v>
      </c>
      <c r="K44" s="76" t="s">
        <v>7711</v>
      </c>
      <c r="L44" s="78" t="s">
        <v>7711</v>
      </c>
      <c r="M44" s="76"/>
      <c r="N44" s="105" t="s">
        <v>10743</v>
      </c>
      <c r="O44" s="7"/>
      <c r="P44" s="7"/>
      <c r="Q44" s="7"/>
      <c r="R44" s="7"/>
      <c r="S44" s="7"/>
    </row>
    <row r="45" spans="1:19" ht="14.25" customHeight="1">
      <c r="A45" s="76" t="s">
        <v>7798</v>
      </c>
      <c r="B45" s="76" t="s">
        <v>1902</v>
      </c>
      <c r="C45" s="76">
        <v>0</v>
      </c>
      <c r="D45" s="76" t="s">
        <v>7718</v>
      </c>
      <c r="E45" s="77" t="s">
        <v>7799</v>
      </c>
      <c r="F45" s="76" t="s">
        <v>7711</v>
      </c>
      <c r="G45" s="76" t="s">
        <v>7718</v>
      </c>
      <c r="H45" s="76" t="s">
        <v>7718</v>
      </c>
      <c r="I45" s="76" t="s">
        <v>7718</v>
      </c>
      <c r="J45" s="76" t="s">
        <v>7718</v>
      </c>
      <c r="K45" s="76" t="s">
        <v>7711</v>
      </c>
      <c r="L45" s="78" t="s">
        <v>7718</v>
      </c>
      <c r="M45" s="77"/>
      <c r="N45" s="105" t="s">
        <v>10743</v>
      </c>
      <c r="O45" s="7"/>
      <c r="P45" s="7"/>
      <c r="Q45" s="7"/>
      <c r="R45" s="7"/>
      <c r="S45" s="7"/>
    </row>
    <row r="46" spans="1:19" ht="14.25" customHeight="1">
      <c r="A46" s="76" t="s">
        <v>7800</v>
      </c>
      <c r="B46" s="76" t="s">
        <v>1918</v>
      </c>
      <c r="C46" s="76">
        <v>0</v>
      </c>
      <c r="D46" s="76" t="s">
        <v>7718</v>
      </c>
      <c r="E46" s="77" t="s">
        <v>7801</v>
      </c>
      <c r="F46" s="76" t="s">
        <v>7715</v>
      </c>
      <c r="G46" s="76" t="s">
        <v>7718</v>
      </c>
      <c r="H46" s="76" t="s">
        <v>7715</v>
      </c>
      <c r="I46" s="76" t="s">
        <v>7715</v>
      </c>
      <c r="J46" s="76" t="s">
        <v>7718</v>
      </c>
      <c r="K46" s="76" t="s">
        <v>7711</v>
      </c>
      <c r="L46" s="78" t="s">
        <v>7711</v>
      </c>
      <c r="M46" s="77" t="s">
        <v>7802</v>
      </c>
      <c r="N46" s="105" t="s">
        <v>10761</v>
      </c>
      <c r="O46" s="7"/>
      <c r="P46" s="7"/>
      <c r="Q46" s="7"/>
      <c r="R46" s="7"/>
      <c r="S46" s="7"/>
    </row>
    <row r="47" spans="1:19" ht="14.25" customHeight="1">
      <c r="A47" s="76" t="s">
        <v>7803</v>
      </c>
      <c r="B47" s="76" t="s">
        <v>1940</v>
      </c>
      <c r="C47" s="76">
        <v>0</v>
      </c>
      <c r="D47" s="76" t="s">
        <v>7711</v>
      </c>
      <c r="E47" s="77"/>
      <c r="F47" s="76"/>
      <c r="G47" s="76"/>
      <c r="H47" s="76"/>
      <c r="I47" s="76"/>
      <c r="J47" s="76"/>
      <c r="K47" s="76"/>
      <c r="L47" s="78"/>
      <c r="M47" s="77"/>
      <c r="N47" s="8"/>
      <c r="O47" s="7"/>
      <c r="P47" s="7"/>
      <c r="Q47" s="7"/>
      <c r="R47" s="7"/>
      <c r="S47" s="7"/>
    </row>
    <row r="48" spans="1:19" ht="14.25" customHeight="1">
      <c r="A48" s="76" t="s">
        <v>7804</v>
      </c>
      <c r="B48" s="76" t="s">
        <v>1955</v>
      </c>
      <c r="C48" s="76">
        <v>0</v>
      </c>
      <c r="D48" s="76" t="s">
        <v>7711</v>
      </c>
      <c r="E48" s="77" t="s">
        <v>7805</v>
      </c>
      <c r="F48" s="76" t="s">
        <v>7711</v>
      </c>
      <c r="G48" s="76" t="s">
        <v>7711</v>
      </c>
      <c r="H48" s="76" t="s">
        <v>7711</v>
      </c>
      <c r="I48" s="76" t="s">
        <v>7711</v>
      </c>
      <c r="J48" s="76" t="s">
        <v>7715</v>
      </c>
      <c r="K48" s="76" t="s">
        <v>7711</v>
      </c>
      <c r="L48" s="78" t="s">
        <v>7711</v>
      </c>
      <c r="M48" s="77" t="s">
        <v>7806</v>
      </c>
      <c r="N48" s="8" t="s">
        <v>10759</v>
      </c>
      <c r="O48" s="7"/>
      <c r="P48" s="7"/>
      <c r="Q48" s="7"/>
      <c r="R48" s="7"/>
      <c r="S48" s="7"/>
    </row>
    <row r="49" spans="1:19" ht="14.25" customHeight="1">
      <c r="A49" s="76" t="s">
        <v>7807</v>
      </c>
      <c r="B49" s="76" t="s">
        <v>2007</v>
      </c>
      <c r="C49" s="76">
        <v>0</v>
      </c>
      <c r="D49" s="76" t="s">
        <v>7711</v>
      </c>
      <c r="E49" s="77" t="s">
        <v>7808</v>
      </c>
      <c r="F49" s="76" t="s">
        <v>7711</v>
      </c>
      <c r="G49" s="76" t="s">
        <v>7718</v>
      </c>
      <c r="H49" s="76" t="s">
        <v>7711</v>
      </c>
      <c r="I49" s="76" t="s">
        <v>7711</v>
      </c>
      <c r="J49" s="76" t="s">
        <v>7711</v>
      </c>
      <c r="K49" s="76" t="s">
        <v>7718</v>
      </c>
      <c r="L49" s="78" t="s">
        <v>7711</v>
      </c>
      <c r="M49" s="77"/>
      <c r="N49" s="80" t="s">
        <v>3445</v>
      </c>
      <c r="O49" s="7"/>
      <c r="P49" s="7"/>
      <c r="Q49" s="7"/>
      <c r="R49" s="7"/>
      <c r="S49" s="7"/>
    </row>
    <row r="50" spans="1:19" ht="14.25" customHeight="1">
      <c r="A50" s="76" t="s">
        <v>7809</v>
      </c>
      <c r="B50" s="76" t="s">
        <v>3314</v>
      </c>
      <c r="C50" s="76" t="s">
        <v>3314</v>
      </c>
      <c r="D50" s="76" t="s">
        <v>7718</v>
      </c>
      <c r="E50" s="77" t="s">
        <v>7810</v>
      </c>
      <c r="F50" s="76" t="s">
        <v>7711</v>
      </c>
      <c r="G50" s="76" t="s">
        <v>7711</v>
      </c>
      <c r="H50" s="76" t="s">
        <v>7711</v>
      </c>
      <c r="I50" s="76" t="s">
        <v>7711</v>
      </c>
      <c r="J50" s="76" t="s">
        <v>7718</v>
      </c>
      <c r="K50" s="76" t="s">
        <v>7715</v>
      </c>
      <c r="L50" s="78" t="s">
        <v>7715</v>
      </c>
      <c r="M50" s="77"/>
      <c r="N50" s="80" t="s">
        <v>3445</v>
      </c>
      <c r="O50" s="7"/>
      <c r="P50" s="7"/>
      <c r="Q50" s="7"/>
      <c r="R50" s="7"/>
      <c r="S50" s="7"/>
    </row>
    <row r="51" spans="1:19" ht="14.25" customHeight="1">
      <c r="A51" s="76" t="s">
        <v>7811</v>
      </c>
      <c r="B51" s="76" t="s">
        <v>2067</v>
      </c>
      <c r="C51" s="76">
        <v>0</v>
      </c>
      <c r="D51" s="76" t="s">
        <v>7711</v>
      </c>
      <c r="E51" s="77"/>
      <c r="F51" s="76" t="s">
        <v>7711</v>
      </c>
      <c r="G51" s="76" t="s">
        <v>7711</v>
      </c>
      <c r="H51" s="76" t="s">
        <v>7711</v>
      </c>
      <c r="I51" s="76" t="s">
        <v>7711</v>
      </c>
      <c r="J51" s="76" t="s">
        <v>7711</v>
      </c>
      <c r="K51" s="76" t="s">
        <v>7715</v>
      </c>
      <c r="L51" s="78" t="s">
        <v>7711</v>
      </c>
      <c r="M51" s="77"/>
      <c r="N51" s="8"/>
      <c r="O51" s="7"/>
      <c r="P51" s="7"/>
      <c r="Q51" s="7"/>
      <c r="R51" s="7"/>
      <c r="S51" s="7"/>
    </row>
    <row r="52" spans="1:19" ht="14.25" customHeight="1">
      <c r="A52" s="76" t="s">
        <v>7812</v>
      </c>
      <c r="B52" s="76" t="s">
        <v>2081</v>
      </c>
      <c r="C52" s="76">
        <v>0</v>
      </c>
      <c r="D52" s="76" t="s">
        <v>7711</v>
      </c>
      <c r="E52" s="77" t="s">
        <v>7813</v>
      </c>
      <c r="F52" s="76" t="s">
        <v>7711</v>
      </c>
      <c r="G52" s="76" t="s">
        <v>7711</v>
      </c>
      <c r="H52" s="76" t="s">
        <v>7711</v>
      </c>
      <c r="I52" s="76" t="s">
        <v>7711</v>
      </c>
      <c r="J52" s="76" t="s">
        <v>7715</v>
      </c>
      <c r="K52" s="76" t="s">
        <v>7715</v>
      </c>
      <c r="L52" s="78" t="s">
        <v>7711</v>
      </c>
      <c r="M52" s="77" t="s">
        <v>7814</v>
      </c>
      <c r="N52" s="8" t="s">
        <v>7815</v>
      </c>
      <c r="O52" s="7"/>
      <c r="P52" s="7"/>
      <c r="Q52" s="7"/>
      <c r="R52" s="7"/>
      <c r="S52" s="7"/>
    </row>
    <row r="53" spans="1:19" ht="14.25" customHeight="1">
      <c r="A53" s="76" t="s">
        <v>7816</v>
      </c>
      <c r="B53" s="76">
        <v>0</v>
      </c>
      <c r="C53" s="76">
        <v>0</v>
      </c>
      <c r="D53" s="76" t="s">
        <v>7711</v>
      </c>
      <c r="E53" s="77" t="s">
        <v>7817</v>
      </c>
      <c r="F53" s="76" t="s">
        <v>7711</v>
      </c>
      <c r="G53" s="76" t="s">
        <v>7711</v>
      </c>
      <c r="H53" s="76" t="s">
        <v>7711</v>
      </c>
      <c r="I53" s="76" t="s">
        <v>7711</v>
      </c>
      <c r="J53" s="76" t="s">
        <v>7711</v>
      </c>
      <c r="K53" s="76" t="s">
        <v>7715</v>
      </c>
      <c r="L53" s="78" t="s">
        <v>7711</v>
      </c>
      <c r="M53" s="77"/>
      <c r="N53" s="80" t="s">
        <v>3445</v>
      </c>
      <c r="O53" s="7"/>
      <c r="P53" s="7"/>
      <c r="Q53" s="7"/>
      <c r="R53" s="7"/>
      <c r="S53" s="7"/>
    </row>
    <row r="54" spans="1:19" ht="14.25" customHeight="1">
      <c r="A54" s="76" t="s">
        <v>7818</v>
      </c>
      <c r="B54" s="76" t="s">
        <v>2113</v>
      </c>
      <c r="C54" s="76">
        <v>0</v>
      </c>
      <c r="D54" s="76" t="s">
        <v>7711</v>
      </c>
      <c r="E54" s="77" t="s">
        <v>7819</v>
      </c>
      <c r="F54" s="76" t="s">
        <v>7711</v>
      </c>
      <c r="G54" s="76" t="s">
        <v>7711</v>
      </c>
      <c r="H54" s="76" t="s">
        <v>7711</v>
      </c>
      <c r="I54" s="76" t="s">
        <v>7711</v>
      </c>
      <c r="J54" s="76" t="s">
        <v>7711</v>
      </c>
      <c r="K54" s="76" t="s">
        <v>7711</v>
      </c>
      <c r="L54" s="78" t="s">
        <v>7715</v>
      </c>
      <c r="M54" s="76" t="s">
        <v>7820</v>
      </c>
      <c r="N54" s="30" t="s">
        <v>10762</v>
      </c>
      <c r="O54" s="7"/>
      <c r="P54" s="7"/>
      <c r="Q54" s="7"/>
      <c r="R54" s="7"/>
      <c r="S54" s="7"/>
    </row>
    <row r="55" spans="1:19" ht="14.25" customHeight="1">
      <c r="A55" s="76" t="s">
        <v>7821</v>
      </c>
      <c r="B55" s="76" t="s">
        <v>2123</v>
      </c>
      <c r="C55" s="76">
        <v>0</v>
      </c>
      <c r="D55" s="76" t="s">
        <v>7715</v>
      </c>
      <c r="E55" s="77"/>
      <c r="F55" s="76" t="s">
        <v>7711</v>
      </c>
      <c r="G55" s="76" t="s">
        <v>7718</v>
      </c>
      <c r="H55" s="76" t="s">
        <v>7718</v>
      </c>
      <c r="I55" s="76"/>
      <c r="J55" s="76" t="s">
        <v>7718</v>
      </c>
      <c r="K55" s="76" t="s">
        <v>7711</v>
      </c>
      <c r="L55" s="78" t="s">
        <v>7715</v>
      </c>
      <c r="M55" s="76" t="s">
        <v>7822</v>
      </c>
      <c r="N55" s="8" t="s">
        <v>10763</v>
      </c>
      <c r="O55" s="7"/>
      <c r="P55" s="7"/>
      <c r="Q55" s="7"/>
      <c r="R55" s="7"/>
      <c r="S55" s="7"/>
    </row>
    <row r="56" spans="1:19" ht="14.25" customHeight="1">
      <c r="A56" s="76" t="s">
        <v>7823</v>
      </c>
      <c r="B56" s="76">
        <v>0</v>
      </c>
      <c r="C56" s="76">
        <v>0</v>
      </c>
      <c r="D56" s="76" t="s">
        <v>7718</v>
      </c>
      <c r="E56" s="77" t="s">
        <v>7824</v>
      </c>
      <c r="F56" s="76" t="s">
        <v>7718</v>
      </c>
      <c r="G56" s="76" t="s">
        <v>7718</v>
      </c>
      <c r="H56" s="76" t="s">
        <v>7732</v>
      </c>
      <c r="I56" s="76"/>
      <c r="J56" s="76"/>
      <c r="K56" s="76"/>
      <c r="L56" s="78"/>
      <c r="M56" s="77" t="s">
        <v>7825</v>
      </c>
      <c r="N56" s="8" t="s">
        <v>7826</v>
      </c>
      <c r="O56" s="7"/>
      <c r="P56" s="7"/>
      <c r="Q56" s="7"/>
      <c r="R56" s="7"/>
      <c r="S56" s="7"/>
    </row>
    <row r="57" spans="1:19" ht="14.25" customHeight="1">
      <c r="A57" s="76" t="s">
        <v>7827</v>
      </c>
      <c r="B57" s="76" t="s">
        <v>3827</v>
      </c>
      <c r="C57" s="76">
        <v>0</v>
      </c>
      <c r="D57" s="76" t="s">
        <v>7711</v>
      </c>
      <c r="E57" s="77"/>
      <c r="F57" s="76" t="s">
        <v>7711</v>
      </c>
      <c r="G57" s="76" t="s">
        <v>7711</v>
      </c>
      <c r="H57" s="76" t="s">
        <v>7715</v>
      </c>
      <c r="I57" s="76"/>
      <c r="J57" s="76" t="s">
        <v>7718</v>
      </c>
      <c r="K57" s="76" t="s">
        <v>7711</v>
      </c>
      <c r="L57" s="78" t="s">
        <v>7711</v>
      </c>
      <c r="M57" s="76"/>
      <c r="N57" s="8"/>
      <c r="O57" s="7"/>
      <c r="P57" s="7"/>
      <c r="Q57" s="7"/>
      <c r="R57" s="7"/>
      <c r="S57" s="7"/>
    </row>
    <row r="58" spans="1:19" ht="14.25" customHeight="1">
      <c r="A58" s="76" t="s">
        <v>7828</v>
      </c>
      <c r="B58" s="76" t="s">
        <v>2142</v>
      </c>
      <c r="C58" s="76">
        <v>0</v>
      </c>
      <c r="D58" s="76" t="s">
        <v>7711</v>
      </c>
      <c r="E58" s="77" t="s">
        <v>7829</v>
      </c>
      <c r="F58" s="76"/>
      <c r="G58" s="76" t="s">
        <v>7711</v>
      </c>
      <c r="H58" s="76" t="s">
        <v>7711</v>
      </c>
      <c r="I58" s="76" t="s">
        <v>7711</v>
      </c>
      <c r="J58" s="76" t="s">
        <v>7718</v>
      </c>
      <c r="K58" s="76" t="s">
        <v>7711</v>
      </c>
      <c r="L58" s="78" t="s">
        <v>7718</v>
      </c>
      <c r="M58" s="77"/>
      <c r="N58" s="80" t="s">
        <v>3445</v>
      </c>
      <c r="O58" s="7"/>
      <c r="P58" s="7"/>
      <c r="Q58" s="7"/>
      <c r="R58" s="7"/>
      <c r="S58" s="7"/>
    </row>
    <row r="59" spans="1:19" ht="14.25" customHeight="1">
      <c r="A59" s="76" t="s">
        <v>7830</v>
      </c>
      <c r="B59" s="76" t="s">
        <v>2156</v>
      </c>
      <c r="C59" s="76" t="s">
        <v>2157</v>
      </c>
      <c r="D59" s="76" t="s">
        <v>7711</v>
      </c>
      <c r="E59" s="77" t="s">
        <v>7831</v>
      </c>
      <c r="F59" s="76"/>
      <c r="G59" s="76"/>
      <c r="H59" s="76"/>
      <c r="I59" s="76"/>
      <c r="J59" s="76"/>
      <c r="K59" s="76"/>
      <c r="L59" s="78"/>
      <c r="M59" s="84"/>
      <c r="N59" s="30" t="s">
        <v>10764</v>
      </c>
      <c r="O59" s="7"/>
      <c r="P59" s="7"/>
      <c r="Q59" s="7"/>
      <c r="R59" s="7"/>
      <c r="S59" s="7"/>
    </row>
    <row r="60" spans="1:19" ht="14.25" customHeight="1">
      <c r="A60" s="76" t="s">
        <v>7832</v>
      </c>
      <c r="B60" s="76">
        <v>0</v>
      </c>
      <c r="C60" s="76">
        <v>0</v>
      </c>
      <c r="D60" s="76" t="s">
        <v>7718</v>
      </c>
      <c r="E60" s="77" t="s">
        <v>7833</v>
      </c>
      <c r="F60" s="76" t="s">
        <v>7718</v>
      </c>
      <c r="G60" s="76" t="s">
        <v>7718</v>
      </c>
      <c r="H60" s="76" t="s">
        <v>7718</v>
      </c>
      <c r="I60" s="76"/>
      <c r="J60" s="76"/>
      <c r="K60" s="76"/>
      <c r="L60" s="78"/>
      <c r="M60" s="76"/>
      <c r="N60" s="80" t="s">
        <v>3445</v>
      </c>
      <c r="O60" s="7"/>
      <c r="P60" s="7"/>
      <c r="Q60" s="7"/>
      <c r="R60" s="7"/>
      <c r="S60" s="7"/>
    </row>
    <row r="61" spans="1:19" ht="14.25" customHeight="1">
      <c r="A61" s="76" t="s">
        <v>7834</v>
      </c>
      <c r="B61" s="76" t="s">
        <v>3405</v>
      </c>
      <c r="C61" s="76">
        <v>0</v>
      </c>
      <c r="D61" s="76" t="s">
        <v>7715</v>
      </c>
      <c r="E61" s="77" t="s">
        <v>7835</v>
      </c>
      <c r="F61" s="76" t="s">
        <v>7715</v>
      </c>
      <c r="G61" s="76" t="s">
        <v>7711</v>
      </c>
      <c r="H61" s="76" t="s">
        <v>7711</v>
      </c>
      <c r="I61" s="76" t="s">
        <v>7711</v>
      </c>
      <c r="J61" s="76" t="s">
        <v>7718</v>
      </c>
      <c r="K61" s="76" t="s">
        <v>7718</v>
      </c>
      <c r="L61" s="78" t="s">
        <v>7718</v>
      </c>
      <c r="M61" s="76" t="s">
        <v>7836</v>
      </c>
      <c r="N61" s="8" t="s">
        <v>10765</v>
      </c>
      <c r="O61" s="7"/>
      <c r="P61" s="7"/>
      <c r="Q61" s="7"/>
      <c r="R61" s="7"/>
      <c r="S61" s="7"/>
    </row>
    <row r="62" spans="1:19" ht="14.25" customHeight="1">
      <c r="A62" s="76" t="s">
        <v>7837</v>
      </c>
      <c r="B62" s="76" t="s">
        <v>2246</v>
      </c>
      <c r="C62" s="76" t="s">
        <v>2247</v>
      </c>
      <c r="D62" s="76" t="s">
        <v>7711</v>
      </c>
      <c r="E62" s="77"/>
      <c r="F62" s="76" t="s">
        <v>7711</v>
      </c>
      <c r="G62" s="76" t="s">
        <v>7715</v>
      </c>
      <c r="H62" s="76" t="s">
        <v>7711</v>
      </c>
      <c r="I62" s="76" t="s">
        <v>7711</v>
      </c>
      <c r="J62" s="76" t="s">
        <v>7715</v>
      </c>
      <c r="K62" s="76" t="s">
        <v>7715</v>
      </c>
      <c r="L62" s="78" t="s">
        <v>7715</v>
      </c>
      <c r="M62" s="76" t="s">
        <v>7477</v>
      </c>
      <c r="N62" s="8" t="s">
        <v>7838</v>
      </c>
      <c r="O62" s="7"/>
      <c r="P62" s="7"/>
      <c r="Q62" s="7"/>
      <c r="R62" s="7"/>
      <c r="S62" s="7"/>
    </row>
    <row r="63" spans="1:19" ht="14.25" customHeight="1">
      <c r="A63" s="76" t="s">
        <v>7839</v>
      </c>
      <c r="B63" s="76" t="s">
        <v>2261</v>
      </c>
      <c r="C63" s="76">
        <v>0</v>
      </c>
      <c r="D63" s="76" t="s">
        <v>7711</v>
      </c>
      <c r="E63" s="77"/>
      <c r="F63" s="76" t="s">
        <v>7711</v>
      </c>
      <c r="G63" s="76" t="s">
        <v>7711</v>
      </c>
      <c r="H63" s="76" t="s">
        <v>7711</v>
      </c>
      <c r="I63" s="76" t="s">
        <v>7711</v>
      </c>
      <c r="J63" s="76" t="s">
        <v>7711</v>
      </c>
      <c r="K63" s="76" t="s">
        <v>7711</v>
      </c>
      <c r="L63" s="78" t="s">
        <v>7715</v>
      </c>
      <c r="M63" s="76"/>
      <c r="N63" s="8"/>
      <c r="O63" s="7"/>
      <c r="P63" s="7"/>
      <c r="Q63" s="7"/>
      <c r="R63" s="7"/>
      <c r="S63" s="7"/>
    </row>
    <row r="64" spans="1:19" ht="14.25" customHeight="1">
      <c r="A64" s="76" t="s">
        <v>7840</v>
      </c>
      <c r="B64" s="76">
        <v>0</v>
      </c>
      <c r="C64" s="76">
        <v>0</v>
      </c>
      <c r="D64" s="76" t="s">
        <v>7711</v>
      </c>
      <c r="E64" s="77" t="s">
        <v>7841</v>
      </c>
      <c r="F64" s="76"/>
      <c r="G64" s="76"/>
      <c r="H64" s="76"/>
      <c r="I64" s="76"/>
      <c r="J64" s="76"/>
      <c r="K64" s="76"/>
      <c r="L64" s="78"/>
      <c r="M64" s="76"/>
      <c r="N64" s="80" t="s">
        <v>3445</v>
      </c>
      <c r="O64" s="7"/>
      <c r="P64" s="7"/>
      <c r="Q64" s="7"/>
      <c r="R64" s="7"/>
      <c r="S64" s="7"/>
    </row>
    <row r="65" spans="1:19" ht="14.25" customHeight="1">
      <c r="A65" s="76" t="s">
        <v>7842</v>
      </c>
      <c r="B65" s="76" t="s">
        <v>3859</v>
      </c>
      <c r="C65" s="76">
        <v>0</v>
      </c>
      <c r="D65" s="76" t="s">
        <v>7715</v>
      </c>
      <c r="E65" s="88" t="s">
        <v>7843</v>
      </c>
      <c r="F65" s="76"/>
      <c r="G65" s="76"/>
      <c r="H65" s="76"/>
      <c r="I65" s="76"/>
      <c r="J65" s="76"/>
      <c r="K65" s="76"/>
      <c r="L65" s="78"/>
      <c r="M65" s="76"/>
      <c r="N65" s="80" t="s">
        <v>3445</v>
      </c>
      <c r="O65" s="7"/>
      <c r="P65" s="7"/>
      <c r="Q65" s="7"/>
      <c r="R65" s="7"/>
      <c r="S65" s="7"/>
    </row>
    <row r="66" spans="1:19" ht="14.25" customHeight="1">
      <c r="A66" s="76" t="s">
        <v>7844</v>
      </c>
      <c r="B66" s="76">
        <v>0</v>
      </c>
      <c r="C66" s="76">
        <v>0</v>
      </c>
      <c r="D66" s="76" t="s">
        <v>7718</v>
      </c>
      <c r="E66" s="77" t="s">
        <v>7845</v>
      </c>
      <c r="F66" s="76" t="s">
        <v>7718</v>
      </c>
      <c r="G66" s="76" t="s">
        <v>7718</v>
      </c>
      <c r="H66" s="76" t="s">
        <v>7715</v>
      </c>
      <c r="I66" s="76"/>
      <c r="J66" s="76"/>
      <c r="K66" s="76"/>
      <c r="L66" s="78"/>
      <c r="M66" s="76" t="s">
        <v>7846</v>
      </c>
      <c r="N66" s="80" t="s">
        <v>10743</v>
      </c>
      <c r="O66" s="7"/>
      <c r="P66" s="7"/>
      <c r="Q66" s="7"/>
      <c r="R66" s="7"/>
      <c r="S66" s="7"/>
    </row>
    <row r="67" spans="1:19" ht="14.25" customHeight="1">
      <c r="A67" s="76" t="s">
        <v>7847</v>
      </c>
      <c r="B67" s="76" t="s">
        <v>2326</v>
      </c>
      <c r="C67" s="76" t="s">
        <v>2327</v>
      </c>
      <c r="D67" s="76" t="s">
        <v>7718</v>
      </c>
      <c r="E67" s="77"/>
      <c r="F67" s="76" t="s">
        <v>7711</v>
      </c>
      <c r="G67" s="76" t="s">
        <v>7711</v>
      </c>
      <c r="H67" s="76" t="s">
        <v>7718</v>
      </c>
      <c r="I67" s="76" t="s">
        <v>7718</v>
      </c>
      <c r="J67" s="76" t="s">
        <v>7718</v>
      </c>
      <c r="K67" s="76" t="s">
        <v>7711</v>
      </c>
      <c r="L67" s="78" t="s">
        <v>7718</v>
      </c>
      <c r="M67" s="76"/>
      <c r="N67" s="8"/>
      <c r="O67" s="7"/>
      <c r="P67" s="7"/>
      <c r="Q67" s="7"/>
      <c r="R67" s="7"/>
      <c r="S67" s="7"/>
    </row>
    <row r="68" spans="1:19" ht="14.25" customHeight="1">
      <c r="A68" s="76" t="s">
        <v>7848</v>
      </c>
      <c r="B68" s="76" t="s">
        <v>2333</v>
      </c>
      <c r="C68" s="76">
        <v>0</v>
      </c>
      <c r="D68" s="76" t="s">
        <v>7711</v>
      </c>
      <c r="E68" s="77" t="s">
        <v>7849</v>
      </c>
      <c r="F68" s="76" t="s">
        <v>7711</v>
      </c>
      <c r="G68" s="76" t="s">
        <v>7711</v>
      </c>
      <c r="H68" s="76" t="s">
        <v>7711</v>
      </c>
      <c r="I68" s="76" t="s">
        <v>7711</v>
      </c>
      <c r="J68" s="76" t="s">
        <v>7711</v>
      </c>
      <c r="K68" s="76" t="s">
        <v>7711</v>
      </c>
      <c r="L68" s="78" t="s">
        <v>7711</v>
      </c>
      <c r="M68" s="76" t="s">
        <v>7850</v>
      </c>
      <c r="N68" s="8" t="s">
        <v>10768</v>
      </c>
      <c r="O68" s="7"/>
      <c r="P68" s="7"/>
      <c r="Q68" s="7"/>
      <c r="R68" s="7"/>
      <c r="S68" s="7"/>
    </row>
    <row r="69" spans="1:19" ht="14.25" customHeight="1">
      <c r="A69" s="76" t="s">
        <v>7851</v>
      </c>
      <c r="B69" s="76" t="s">
        <v>2370</v>
      </c>
      <c r="C69" s="76">
        <v>0</v>
      </c>
      <c r="D69" s="76" t="s">
        <v>7711</v>
      </c>
      <c r="E69" s="77" t="s">
        <v>7852</v>
      </c>
      <c r="F69" s="76" t="s">
        <v>7711</v>
      </c>
      <c r="G69" s="76" t="s">
        <v>7711</v>
      </c>
      <c r="H69" s="76" t="s">
        <v>7711</v>
      </c>
      <c r="I69" s="76" t="s">
        <v>7711</v>
      </c>
      <c r="J69" s="76" t="s">
        <v>7711</v>
      </c>
      <c r="K69" s="76" t="s">
        <v>7711</v>
      </c>
      <c r="L69" s="78" t="s">
        <v>7711</v>
      </c>
      <c r="M69" s="76"/>
      <c r="N69" s="80" t="s">
        <v>10743</v>
      </c>
      <c r="O69" s="7"/>
      <c r="P69" s="7"/>
      <c r="Q69" s="7"/>
      <c r="R69" s="7"/>
      <c r="S69" s="7"/>
    </row>
    <row r="70" spans="1:19" ht="14.25" customHeight="1">
      <c r="A70" s="76" t="s">
        <v>7853</v>
      </c>
      <c r="B70" s="76" t="s">
        <v>2376</v>
      </c>
      <c r="C70" s="76">
        <v>0</v>
      </c>
      <c r="D70" s="76" t="s">
        <v>7711</v>
      </c>
      <c r="E70" s="77"/>
      <c r="F70" s="76" t="s">
        <v>7711</v>
      </c>
      <c r="G70" s="76" t="s">
        <v>7711</v>
      </c>
      <c r="H70" s="76" t="s">
        <v>7711</v>
      </c>
      <c r="I70" s="76" t="s">
        <v>7711</v>
      </c>
      <c r="J70" s="76" t="s">
        <v>7711</v>
      </c>
      <c r="K70" s="76" t="s">
        <v>7715</v>
      </c>
      <c r="L70" s="78" t="s">
        <v>7718</v>
      </c>
      <c r="M70" s="76"/>
      <c r="N70" s="8"/>
      <c r="O70" s="7"/>
      <c r="P70" s="7"/>
      <c r="Q70" s="7"/>
      <c r="R70" s="7"/>
      <c r="S70" s="7"/>
    </row>
    <row r="71" spans="1:19" ht="14.25" customHeight="1">
      <c r="A71" s="76" t="s">
        <v>7854</v>
      </c>
      <c r="B71" s="76" t="s">
        <v>2403</v>
      </c>
      <c r="C71" s="76">
        <v>0</v>
      </c>
      <c r="D71" s="76" t="s">
        <v>7711</v>
      </c>
      <c r="E71" s="77" t="s">
        <v>7855</v>
      </c>
      <c r="F71" s="76" t="s">
        <v>7711</v>
      </c>
      <c r="G71" s="76" t="s">
        <v>7718</v>
      </c>
      <c r="H71" s="76" t="s">
        <v>7711</v>
      </c>
      <c r="I71" s="76" t="s">
        <v>7711</v>
      </c>
      <c r="J71" s="76" t="s">
        <v>7711</v>
      </c>
      <c r="K71" s="76" t="s">
        <v>7711</v>
      </c>
      <c r="L71" s="78" t="s">
        <v>7711</v>
      </c>
      <c r="M71" s="76" t="s">
        <v>7856</v>
      </c>
      <c r="N71" s="8" t="s">
        <v>7857</v>
      </c>
      <c r="O71" s="7"/>
      <c r="P71" s="7"/>
      <c r="Q71" s="7"/>
      <c r="R71" s="7"/>
      <c r="S71" s="7"/>
    </row>
    <row r="72" spans="1:19" ht="14.25" customHeight="1">
      <c r="A72" s="76" t="s">
        <v>7858</v>
      </c>
      <c r="B72" s="76">
        <v>0</v>
      </c>
      <c r="C72" s="76">
        <v>0</v>
      </c>
      <c r="D72" s="76" t="s">
        <v>7718</v>
      </c>
      <c r="E72" s="77" t="s">
        <v>7859</v>
      </c>
      <c r="F72" s="76" t="s">
        <v>7715</v>
      </c>
      <c r="G72" s="76" t="s">
        <v>7718</v>
      </c>
      <c r="H72" s="76" t="s">
        <v>7711</v>
      </c>
      <c r="I72" s="76" t="s">
        <v>7718</v>
      </c>
      <c r="J72" s="76" t="s">
        <v>7718</v>
      </c>
      <c r="K72" s="76" t="s">
        <v>7711</v>
      </c>
      <c r="L72" s="78" t="s">
        <v>7718</v>
      </c>
      <c r="M72" s="76" t="s">
        <v>7860</v>
      </c>
      <c r="N72" s="8" t="s">
        <v>10766</v>
      </c>
      <c r="O72" s="7"/>
      <c r="P72" s="7"/>
      <c r="Q72" s="7"/>
      <c r="R72" s="7"/>
      <c r="S72" s="7"/>
    </row>
    <row r="73" spans="1:19" ht="14.25" customHeight="1">
      <c r="A73" s="76" t="s">
        <v>7861</v>
      </c>
      <c r="B73" s="76" t="s">
        <v>2423</v>
      </c>
      <c r="C73" s="76">
        <v>0</v>
      </c>
      <c r="D73" s="76" t="s">
        <v>7711</v>
      </c>
      <c r="E73" s="77"/>
      <c r="F73" s="76" t="s">
        <v>7711</v>
      </c>
      <c r="G73" s="76" t="s">
        <v>7711</v>
      </c>
      <c r="H73" s="76" t="s">
        <v>7711</v>
      </c>
      <c r="I73" s="76" t="s">
        <v>7711</v>
      </c>
      <c r="J73" s="76" t="s">
        <v>7711</v>
      </c>
      <c r="K73" s="76" t="s">
        <v>7711</v>
      </c>
      <c r="L73" s="78" t="s">
        <v>7711</v>
      </c>
      <c r="M73" s="76"/>
      <c r="N73" s="8"/>
      <c r="O73" s="7"/>
      <c r="P73" s="7"/>
      <c r="Q73" s="7"/>
      <c r="R73" s="7"/>
      <c r="S73" s="7"/>
    </row>
    <row r="74" spans="1:19" ht="14.25" customHeight="1">
      <c r="A74" s="76" t="s">
        <v>7862</v>
      </c>
      <c r="B74" s="76" t="s">
        <v>3886</v>
      </c>
      <c r="C74" s="76">
        <v>0</v>
      </c>
      <c r="D74" s="76" t="s">
        <v>7711</v>
      </c>
      <c r="E74" s="77" t="s">
        <v>7863</v>
      </c>
      <c r="F74" s="76" t="s">
        <v>7711</v>
      </c>
      <c r="G74" s="76" t="s">
        <v>7711</v>
      </c>
      <c r="H74" s="76" t="s">
        <v>7711</v>
      </c>
      <c r="I74" s="76" t="s">
        <v>7711</v>
      </c>
      <c r="J74" s="76" t="s">
        <v>7711</v>
      </c>
      <c r="K74" s="76" t="s">
        <v>7711</v>
      </c>
      <c r="L74" s="78" t="s">
        <v>7711</v>
      </c>
      <c r="M74" s="76" t="s">
        <v>7864</v>
      </c>
      <c r="N74" s="8" t="s">
        <v>7865</v>
      </c>
      <c r="O74" s="7"/>
      <c r="P74" s="7"/>
      <c r="Q74" s="7"/>
      <c r="R74" s="7"/>
      <c r="S74" s="7"/>
    </row>
    <row r="75" spans="1:19" ht="14.25" customHeight="1">
      <c r="A75" s="76" t="s">
        <v>7866</v>
      </c>
      <c r="B75" s="76" t="s">
        <v>2437</v>
      </c>
      <c r="C75" s="76">
        <v>0</v>
      </c>
      <c r="D75" s="76" t="s">
        <v>7711</v>
      </c>
      <c r="E75" s="77"/>
      <c r="F75" s="76" t="s">
        <v>7718</v>
      </c>
      <c r="G75" s="76" t="s">
        <v>7711</v>
      </c>
      <c r="H75" s="76" t="s">
        <v>7715</v>
      </c>
      <c r="I75" s="76" t="s">
        <v>7718</v>
      </c>
      <c r="J75" s="76" t="s">
        <v>7718</v>
      </c>
      <c r="K75" s="76" t="s">
        <v>7711</v>
      </c>
      <c r="L75" s="78" t="s">
        <v>7718</v>
      </c>
      <c r="M75" s="76"/>
      <c r="N75" s="8"/>
      <c r="O75" s="7"/>
      <c r="P75" s="7"/>
      <c r="Q75" s="7"/>
      <c r="R75" s="7"/>
      <c r="S75" s="7"/>
    </row>
    <row r="76" spans="1:19" ht="14.25" customHeight="1">
      <c r="A76" s="85"/>
      <c r="B76" s="85" t="s">
        <v>7867</v>
      </c>
      <c r="C76" s="85" t="s">
        <v>7868</v>
      </c>
      <c r="D76" s="85" t="s">
        <v>7869</v>
      </c>
      <c r="E76" s="86" t="s">
        <v>7870</v>
      </c>
      <c r="F76" s="85" t="s">
        <v>7871</v>
      </c>
      <c r="G76" s="13" t="s">
        <v>7872</v>
      </c>
      <c r="H76" s="85"/>
      <c r="I76" s="85"/>
      <c r="J76" s="85"/>
      <c r="K76" s="85"/>
      <c r="L76" s="87"/>
      <c r="M76" s="85" t="s">
        <v>7873</v>
      </c>
      <c r="N76" s="13" t="s">
        <v>10767</v>
      </c>
      <c r="O76" s="7"/>
      <c r="P76" s="7"/>
      <c r="Q76" s="7"/>
      <c r="R76" s="7"/>
      <c r="S76" s="7"/>
    </row>
    <row r="77" spans="1:19" ht="14.25" customHeight="1">
      <c r="A77" s="76" t="s">
        <v>7874</v>
      </c>
      <c r="B77" s="76">
        <v>0</v>
      </c>
      <c r="C77" s="76">
        <v>0</v>
      </c>
      <c r="D77" s="76" t="s">
        <v>7711</v>
      </c>
      <c r="E77" s="77"/>
      <c r="F77" s="76"/>
      <c r="G77" s="76" t="s">
        <v>7732</v>
      </c>
      <c r="H77" s="76"/>
      <c r="I77" s="76" t="s">
        <v>7711</v>
      </c>
      <c r="J77" s="76" t="s">
        <v>7711</v>
      </c>
      <c r="K77" s="76"/>
      <c r="L77" s="76"/>
      <c r="M77" s="77"/>
      <c r="N77" s="8"/>
      <c r="O77" s="7"/>
      <c r="P77" s="7"/>
      <c r="Q77" s="7"/>
      <c r="R77" s="7"/>
      <c r="S77" s="7"/>
    </row>
    <row r="78" spans="1:19" ht="14.25" customHeight="1">
      <c r="A78" s="79" t="s">
        <v>7875</v>
      </c>
      <c r="B78" s="79">
        <v>0</v>
      </c>
      <c r="C78" s="79">
        <v>0</v>
      </c>
      <c r="D78" s="76" t="s">
        <v>7711</v>
      </c>
      <c r="E78" s="77"/>
      <c r="F78" s="76"/>
      <c r="G78" s="76"/>
      <c r="H78" s="76" t="s">
        <v>7711</v>
      </c>
      <c r="I78" s="76" t="s">
        <v>7711</v>
      </c>
      <c r="J78" s="76"/>
      <c r="K78" s="76"/>
      <c r="L78" s="76"/>
      <c r="M78" s="77"/>
      <c r="N78" s="8"/>
      <c r="O78" s="7"/>
      <c r="P78" s="7"/>
      <c r="Q78" s="7"/>
      <c r="R78" s="7"/>
      <c r="S78" s="7"/>
    </row>
    <row r="79" spans="1:19" ht="14.25" customHeight="1">
      <c r="A79" s="76" t="s">
        <v>7876</v>
      </c>
      <c r="B79" s="76">
        <v>0</v>
      </c>
      <c r="C79" s="76">
        <v>0</v>
      </c>
      <c r="D79" s="76" t="s">
        <v>7711</v>
      </c>
      <c r="E79" s="77"/>
      <c r="F79" s="76"/>
      <c r="G79" s="76"/>
      <c r="H79" s="76" t="s">
        <v>7711</v>
      </c>
      <c r="I79" s="76" t="s">
        <v>7711</v>
      </c>
      <c r="J79" s="76"/>
      <c r="K79" s="76"/>
      <c r="L79" s="76"/>
      <c r="M79" s="77"/>
      <c r="N79" s="8"/>
      <c r="O79" s="7"/>
      <c r="P79" s="7"/>
      <c r="Q79" s="7"/>
      <c r="R79" s="7"/>
      <c r="S79" s="7"/>
    </row>
    <row r="80" spans="1:19" ht="14.25" customHeight="1">
      <c r="A80" s="23"/>
      <c r="B80" s="23"/>
      <c r="C80" s="23"/>
      <c r="D80" s="7"/>
      <c r="E80" s="7"/>
      <c r="F80" s="7"/>
      <c r="G80" s="7"/>
      <c r="H80" s="7"/>
      <c r="I80" s="7"/>
      <c r="J80" s="7"/>
      <c r="K80" s="7"/>
      <c r="L80" s="7"/>
      <c r="M80" s="7"/>
      <c r="N80" s="10"/>
      <c r="O80" s="7"/>
      <c r="P80" s="7"/>
      <c r="Q80" s="7"/>
      <c r="R80" s="7"/>
      <c r="S80" s="7"/>
    </row>
    <row r="81" spans="1:19" ht="14.25" customHeight="1">
      <c r="A81" s="23"/>
      <c r="B81" s="23"/>
      <c r="C81" s="23"/>
      <c r="D81" s="7"/>
      <c r="E81" s="7"/>
      <c r="F81" s="7"/>
      <c r="G81" s="7"/>
      <c r="H81" s="7"/>
      <c r="I81" s="7"/>
      <c r="J81" s="7"/>
      <c r="K81" s="7"/>
      <c r="L81" s="7"/>
      <c r="M81" s="7"/>
      <c r="N81" s="10"/>
      <c r="O81" s="7"/>
      <c r="P81" s="7"/>
      <c r="Q81" s="7"/>
      <c r="R81" s="7"/>
      <c r="S81" s="7"/>
    </row>
    <row r="82" spans="1:19" ht="14.25" customHeight="1">
      <c r="A82" s="23"/>
      <c r="B82" s="23"/>
      <c r="C82" s="23"/>
      <c r="D82" s="7"/>
      <c r="E82" s="7"/>
      <c r="F82" s="7"/>
      <c r="G82" s="7"/>
      <c r="H82" s="7"/>
      <c r="I82" s="7"/>
      <c r="J82" s="7"/>
      <c r="K82" s="7"/>
      <c r="L82" s="7"/>
      <c r="M82" s="7"/>
      <c r="N82" s="10"/>
      <c r="O82" s="7"/>
      <c r="P82" s="7"/>
      <c r="Q82" s="7"/>
      <c r="R82" s="7"/>
      <c r="S82" s="7"/>
    </row>
    <row r="83" spans="1:19" ht="14.25" customHeight="1">
      <c r="A83" s="23"/>
      <c r="B83" s="23"/>
      <c r="C83" s="23"/>
      <c r="D83" s="7"/>
      <c r="E83" s="7"/>
      <c r="F83" s="7"/>
      <c r="G83" s="7"/>
      <c r="H83" s="7"/>
      <c r="I83" s="7"/>
      <c r="J83" s="7"/>
      <c r="K83" s="7"/>
      <c r="L83" s="7"/>
      <c r="M83" s="7"/>
      <c r="N83" s="10"/>
      <c r="O83" s="7"/>
      <c r="P83" s="7"/>
      <c r="Q83" s="7"/>
      <c r="R83" s="7"/>
      <c r="S83" s="7"/>
    </row>
    <row r="84" spans="1:19" ht="14.25" customHeight="1">
      <c r="A84" s="23"/>
      <c r="B84" s="23"/>
      <c r="C84" s="23"/>
      <c r="D84" s="7"/>
      <c r="E84" s="7"/>
      <c r="F84" s="7"/>
      <c r="G84" s="7"/>
      <c r="H84" s="7"/>
      <c r="I84" s="7"/>
      <c r="J84" s="7"/>
      <c r="K84" s="7"/>
      <c r="L84" s="7"/>
      <c r="M84" s="7"/>
      <c r="N84" s="10"/>
      <c r="O84" s="7"/>
      <c r="P84" s="7"/>
      <c r="Q84" s="7"/>
      <c r="R84" s="7"/>
      <c r="S84" s="7"/>
    </row>
    <row r="85" spans="1:19" ht="14.25" customHeight="1">
      <c r="A85" s="23"/>
      <c r="B85" s="23"/>
      <c r="C85" s="23"/>
      <c r="D85" s="7"/>
      <c r="E85" s="7"/>
      <c r="F85" s="7"/>
      <c r="G85" s="7"/>
      <c r="H85" s="7"/>
      <c r="I85" s="7"/>
      <c r="J85" s="7"/>
      <c r="K85" s="7"/>
      <c r="L85" s="7"/>
      <c r="M85" s="7"/>
      <c r="N85" s="10"/>
      <c r="O85" s="7"/>
      <c r="P85" s="7"/>
      <c r="Q85" s="7"/>
      <c r="R85" s="7"/>
      <c r="S85" s="7"/>
    </row>
    <row r="86" spans="1:19" ht="14.25" customHeight="1">
      <c r="A86" s="23"/>
      <c r="B86" s="23"/>
      <c r="C86" s="23"/>
      <c r="D86" s="7"/>
      <c r="E86" s="7"/>
      <c r="F86" s="7"/>
      <c r="G86" s="7"/>
      <c r="H86" s="7"/>
      <c r="I86" s="7"/>
      <c r="J86" s="7"/>
      <c r="K86" s="7"/>
      <c r="L86" s="7"/>
      <c r="M86" s="7"/>
      <c r="N86" s="10"/>
      <c r="O86" s="7"/>
      <c r="P86" s="7"/>
      <c r="Q86" s="7"/>
      <c r="R86" s="7"/>
      <c r="S86" s="7"/>
    </row>
    <row r="87" spans="1:19" ht="14.25" customHeight="1">
      <c r="A87" s="23"/>
      <c r="B87" s="23"/>
      <c r="C87" s="23"/>
      <c r="D87" s="7"/>
      <c r="E87" s="7"/>
      <c r="F87" s="7"/>
      <c r="G87" s="7"/>
      <c r="H87" s="7"/>
      <c r="I87" s="7"/>
      <c r="J87" s="7"/>
      <c r="K87" s="7"/>
      <c r="L87" s="7"/>
      <c r="M87" s="7"/>
      <c r="N87" s="10"/>
      <c r="O87" s="7"/>
      <c r="P87" s="7"/>
      <c r="Q87" s="7"/>
      <c r="R87" s="7"/>
      <c r="S87" s="7"/>
    </row>
    <row r="88" spans="1:19" ht="14.25" customHeight="1">
      <c r="A88" s="23"/>
      <c r="B88" s="23"/>
      <c r="C88" s="23"/>
      <c r="D88" s="7"/>
      <c r="E88" s="7"/>
      <c r="F88" s="7"/>
      <c r="G88" s="7"/>
      <c r="H88" s="7"/>
      <c r="I88" s="7"/>
      <c r="J88" s="7"/>
      <c r="K88" s="7"/>
      <c r="L88" s="7"/>
      <c r="M88" s="7"/>
      <c r="N88" s="10"/>
      <c r="O88" s="7"/>
      <c r="P88" s="7"/>
      <c r="Q88" s="7"/>
      <c r="R88" s="7"/>
      <c r="S88" s="7"/>
    </row>
    <row r="89" spans="1:19" ht="16.5" customHeight="1">
      <c r="A89" s="7"/>
      <c r="B89" s="7"/>
      <c r="C89" s="7"/>
      <c r="D89" s="7"/>
      <c r="E89" s="7"/>
      <c r="F89" s="7"/>
      <c r="G89" s="7"/>
      <c r="H89" s="7"/>
      <c r="I89" s="7"/>
      <c r="J89" s="7"/>
      <c r="K89" s="7"/>
      <c r="L89" s="7"/>
      <c r="M89" s="7"/>
      <c r="N89" s="10"/>
      <c r="O89" s="7"/>
      <c r="P89" s="7"/>
      <c r="Q89" s="7"/>
      <c r="R89" s="7"/>
      <c r="S89" s="7"/>
    </row>
    <row r="90" spans="1:19" ht="16.5" customHeight="1">
      <c r="A90" s="7"/>
      <c r="B90" s="7"/>
      <c r="C90" s="7"/>
      <c r="D90" s="7"/>
      <c r="E90" s="7"/>
      <c r="F90" s="7"/>
      <c r="G90" s="7"/>
      <c r="H90" s="7"/>
      <c r="I90" s="7"/>
      <c r="J90" s="7"/>
      <c r="K90" s="7"/>
      <c r="L90" s="7"/>
      <c r="M90" s="7"/>
      <c r="N90" s="10"/>
      <c r="O90" s="7"/>
      <c r="P90" s="7"/>
      <c r="Q90" s="7"/>
      <c r="R90" s="7"/>
      <c r="S90" s="7"/>
    </row>
    <row r="91" spans="1:19" ht="16.5" customHeight="1">
      <c r="A91" s="7"/>
      <c r="B91" s="7"/>
      <c r="C91" s="7"/>
      <c r="D91" s="7"/>
      <c r="E91" s="7"/>
      <c r="F91" s="7"/>
      <c r="G91" s="7"/>
      <c r="H91" s="7"/>
      <c r="I91" s="7"/>
      <c r="J91" s="7"/>
      <c r="K91" s="7"/>
      <c r="L91" s="7"/>
      <c r="M91" s="7"/>
      <c r="N91" s="10"/>
      <c r="O91" s="7"/>
      <c r="P91" s="7"/>
      <c r="Q91" s="7"/>
      <c r="R91" s="7"/>
      <c r="S91" s="7"/>
    </row>
    <row r="92" spans="1:19" ht="16.5" customHeight="1">
      <c r="A92" s="7"/>
      <c r="B92" s="7"/>
      <c r="C92" s="7"/>
      <c r="D92" s="7"/>
      <c r="E92" s="7"/>
      <c r="F92" s="7"/>
      <c r="G92" s="7"/>
      <c r="H92" s="7"/>
      <c r="I92" s="7"/>
      <c r="J92" s="7"/>
      <c r="K92" s="7"/>
      <c r="L92" s="7"/>
      <c r="M92" s="7"/>
      <c r="N92" s="10"/>
      <c r="O92" s="7"/>
      <c r="P92" s="7"/>
      <c r="Q92" s="7"/>
      <c r="R92" s="7"/>
      <c r="S92" s="7"/>
    </row>
    <row r="93" spans="1:19" ht="16.5" customHeight="1">
      <c r="A93" s="7"/>
      <c r="B93" s="7"/>
      <c r="C93" s="7"/>
      <c r="D93" s="7"/>
      <c r="E93" s="7"/>
      <c r="F93" s="7"/>
      <c r="G93" s="7"/>
      <c r="H93" s="7"/>
      <c r="I93" s="7"/>
      <c r="J93" s="7"/>
      <c r="K93" s="7"/>
      <c r="L93" s="7"/>
      <c r="M93" s="7"/>
      <c r="N93" s="10"/>
      <c r="O93" s="7"/>
      <c r="P93" s="7"/>
      <c r="Q93" s="7"/>
      <c r="R93" s="7"/>
      <c r="S93" s="7"/>
    </row>
    <row r="94" spans="1:19" ht="16.5" customHeight="1">
      <c r="A94" s="7"/>
      <c r="B94" s="7"/>
      <c r="C94" s="7"/>
      <c r="D94" s="7"/>
      <c r="E94" s="7"/>
      <c r="F94" s="7"/>
      <c r="G94" s="7"/>
      <c r="H94" s="7"/>
      <c r="I94" s="7"/>
      <c r="J94" s="7"/>
      <c r="K94" s="7"/>
      <c r="L94" s="7"/>
      <c r="M94" s="7"/>
      <c r="N94" s="10"/>
      <c r="O94" s="7"/>
      <c r="P94" s="7"/>
      <c r="Q94" s="7"/>
      <c r="R94" s="7"/>
      <c r="S94" s="7"/>
    </row>
    <row r="95" spans="1:19" ht="16.5" customHeight="1">
      <c r="A95" s="7"/>
      <c r="B95" s="7"/>
      <c r="C95" s="7"/>
      <c r="D95" s="7"/>
      <c r="E95" s="7"/>
      <c r="F95" s="7"/>
      <c r="G95" s="7"/>
      <c r="H95" s="7"/>
      <c r="I95" s="7"/>
      <c r="J95" s="7"/>
      <c r="K95" s="7"/>
      <c r="L95" s="7"/>
      <c r="M95" s="7"/>
      <c r="N95" s="10"/>
      <c r="O95" s="7"/>
      <c r="P95" s="7"/>
      <c r="Q95" s="7"/>
      <c r="R95" s="7"/>
      <c r="S95" s="7"/>
    </row>
    <row r="96" spans="1:19" ht="16.5" customHeight="1">
      <c r="A96" s="7"/>
      <c r="B96" s="7"/>
      <c r="C96" s="7"/>
      <c r="D96" s="7"/>
      <c r="E96" s="7"/>
      <c r="F96" s="7"/>
      <c r="G96" s="7"/>
      <c r="H96" s="7"/>
      <c r="I96" s="7"/>
      <c r="J96" s="7"/>
      <c r="K96" s="7"/>
      <c r="L96" s="7"/>
      <c r="M96" s="7"/>
      <c r="N96" s="10"/>
      <c r="O96" s="7"/>
      <c r="P96" s="7"/>
      <c r="Q96" s="7"/>
      <c r="R96" s="7"/>
      <c r="S96" s="7"/>
    </row>
    <row r="97" spans="1:19" ht="16.5" customHeight="1">
      <c r="A97" s="7"/>
      <c r="B97" s="7"/>
      <c r="C97" s="7"/>
      <c r="D97" s="7"/>
      <c r="E97" s="7"/>
      <c r="F97" s="7"/>
      <c r="G97" s="7"/>
      <c r="H97" s="7"/>
      <c r="I97" s="7"/>
      <c r="J97" s="7"/>
      <c r="K97" s="7"/>
      <c r="L97" s="7"/>
      <c r="M97" s="7"/>
      <c r="N97" s="10"/>
      <c r="O97" s="7"/>
      <c r="P97" s="7"/>
      <c r="Q97" s="7"/>
      <c r="R97" s="7"/>
      <c r="S97" s="7"/>
    </row>
    <row r="98" spans="1:19" ht="16.5" customHeight="1">
      <c r="A98" s="7"/>
      <c r="B98" s="7"/>
      <c r="C98" s="7"/>
      <c r="D98" s="7"/>
      <c r="E98" s="7"/>
      <c r="F98" s="7"/>
      <c r="G98" s="7"/>
      <c r="H98" s="7"/>
      <c r="I98" s="7"/>
      <c r="J98" s="7"/>
      <c r="K98" s="7"/>
      <c r="L98" s="7"/>
      <c r="M98" s="7"/>
      <c r="N98" s="10"/>
      <c r="O98" s="7"/>
      <c r="P98" s="7"/>
      <c r="Q98" s="7"/>
      <c r="R98" s="7"/>
      <c r="S98" s="7"/>
    </row>
    <row r="99" spans="1:19" ht="16.5" customHeight="1">
      <c r="A99" s="7"/>
      <c r="B99" s="7"/>
      <c r="C99" s="7"/>
      <c r="D99" s="7"/>
      <c r="E99" s="7"/>
      <c r="F99" s="7"/>
      <c r="G99" s="7"/>
      <c r="H99" s="7"/>
      <c r="I99" s="7"/>
      <c r="J99" s="7"/>
      <c r="K99" s="7"/>
      <c r="L99" s="7"/>
      <c r="M99" s="7"/>
      <c r="N99" s="10"/>
      <c r="O99" s="7"/>
      <c r="P99" s="7"/>
      <c r="Q99" s="7"/>
      <c r="R99" s="7"/>
      <c r="S99" s="7"/>
    </row>
    <row r="100" spans="1:19" ht="16.5" customHeight="1">
      <c r="A100" s="7"/>
      <c r="B100" s="7"/>
      <c r="C100" s="7"/>
      <c r="D100" s="7"/>
      <c r="E100" s="7"/>
      <c r="F100" s="7"/>
      <c r="G100" s="7"/>
      <c r="H100" s="7"/>
      <c r="I100" s="7"/>
      <c r="J100" s="7"/>
      <c r="K100" s="7"/>
      <c r="L100" s="7"/>
      <c r="M100" s="7"/>
      <c r="N100" s="10"/>
      <c r="O100" s="7"/>
      <c r="P100" s="7"/>
      <c r="Q100" s="7"/>
      <c r="R100" s="7"/>
      <c r="S100" s="7"/>
    </row>
    <row r="101" spans="1:19" ht="16.5" customHeight="1">
      <c r="A101" s="7"/>
      <c r="B101" s="7"/>
      <c r="C101" s="7"/>
      <c r="D101" s="7"/>
      <c r="E101" s="7"/>
      <c r="F101" s="7"/>
      <c r="G101" s="7"/>
      <c r="H101" s="7"/>
      <c r="I101" s="7"/>
      <c r="J101" s="7"/>
      <c r="K101" s="7"/>
      <c r="L101" s="7"/>
      <c r="M101" s="7"/>
      <c r="N101" s="10"/>
      <c r="O101" s="7"/>
      <c r="P101" s="7"/>
      <c r="Q101" s="7"/>
      <c r="R101" s="7"/>
      <c r="S101" s="7"/>
    </row>
    <row r="102" spans="1:19" ht="16.5" customHeight="1">
      <c r="A102" s="7"/>
      <c r="B102" s="7"/>
      <c r="C102" s="7"/>
      <c r="D102" s="7"/>
      <c r="E102" s="7"/>
      <c r="F102" s="7"/>
      <c r="G102" s="7"/>
      <c r="H102" s="7"/>
      <c r="I102" s="7"/>
      <c r="J102" s="7"/>
      <c r="K102" s="7"/>
      <c r="L102" s="7"/>
      <c r="M102" s="7"/>
      <c r="N102" s="10"/>
      <c r="O102" s="7"/>
      <c r="P102" s="7"/>
      <c r="Q102" s="7"/>
      <c r="R102" s="7"/>
      <c r="S102" s="7"/>
    </row>
    <row r="103" spans="1:19" ht="16.5" customHeight="1">
      <c r="A103" s="7"/>
      <c r="B103" s="7"/>
      <c r="C103" s="7"/>
      <c r="D103" s="7"/>
      <c r="E103" s="7"/>
      <c r="F103" s="7"/>
      <c r="G103" s="7"/>
      <c r="H103" s="7"/>
      <c r="I103" s="7"/>
      <c r="J103" s="7"/>
      <c r="K103" s="7"/>
      <c r="L103" s="7"/>
      <c r="M103" s="7"/>
      <c r="N103" s="10"/>
      <c r="O103" s="7"/>
      <c r="P103" s="7"/>
      <c r="Q103" s="7"/>
      <c r="R103" s="7"/>
      <c r="S103" s="7"/>
    </row>
    <row r="104" spans="1:19" ht="16.5" customHeight="1">
      <c r="A104" s="7"/>
      <c r="B104" s="7"/>
      <c r="C104" s="7"/>
      <c r="D104" s="7"/>
      <c r="E104" s="7"/>
      <c r="F104" s="7"/>
      <c r="G104" s="7"/>
      <c r="H104" s="7"/>
      <c r="I104" s="7"/>
      <c r="J104" s="7"/>
      <c r="K104" s="7"/>
      <c r="L104" s="7"/>
      <c r="M104" s="7"/>
      <c r="N104" s="10"/>
      <c r="O104" s="7"/>
      <c r="P104" s="7"/>
      <c r="Q104" s="7"/>
      <c r="R104" s="7"/>
      <c r="S104" s="7"/>
    </row>
    <row r="105" spans="1:19" ht="16.5" customHeight="1">
      <c r="A105" s="7"/>
      <c r="B105" s="7"/>
      <c r="C105" s="7"/>
      <c r="D105" s="7"/>
      <c r="E105" s="7"/>
      <c r="F105" s="7"/>
      <c r="G105" s="7"/>
      <c r="H105" s="7"/>
      <c r="I105" s="7"/>
      <c r="J105" s="7"/>
      <c r="K105" s="7"/>
      <c r="L105" s="7"/>
      <c r="M105" s="7"/>
      <c r="N105" s="10"/>
      <c r="O105" s="7"/>
      <c r="P105" s="7"/>
      <c r="Q105" s="7"/>
      <c r="R105" s="7"/>
      <c r="S105" s="7"/>
    </row>
    <row r="106" spans="1:19" ht="16.5" customHeight="1">
      <c r="A106" s="7"/>
      <c r="B106" s="7"/>
      <c r="C106" s="7"/>
      <c r="D106" s="7"/>
      <c r="E106" s="7"/>
      <c r="F106" s="7"/>
      <c r="G106" s="7"/>
      <c r="H106" s="7"/>
      <c r="I106" s="7"/>
      <c r="J106" s="7"/>
      <c r="K106" s="7"/>
      <c r="L106" s="7"/>
      <c r="M106" s="7"/>
      <c r="N106" s="10"/>
      <c r="O106" s="7"/>
      <c r="P106" s="7"/>
      <c r="Q106" s="7"/>
      <c r="R106" s="7"/>
      <c r="S106" s="7"/>
    </row>
    <row r="107" spans="1:19" ht="16.5" customHeight="1">
      <c r="A107" s="7"/>
      <c r="B107" s="7"/>
      <c r="C107" s="7"/>
      <c r="D107" s="7"/>
      <c r="E107" s="7"/>
      <c r="F107" s="7"/>
      <c r="G107" s="7"/>
      <c r="H107" s="7"/>
      <c r="I107" s="7"/>
      <c r="J107" s="7"/>
      <c r="K107" s="7"/>
      <c r="L107" s="7"/>
      <c r="M107" s="7"/>
      <c r="N107" s="10"/>
      <c r="O107" s="7"/>
      <c r="P107" s="7"/>
      <c r="Q107" s="7"/>
      <c r="R107" s="7"/>
      <c r="S107" s="7"/>
    </row>
    <row r="108" spans="1:19" ht="16.5" customHeight="1">
      <c r="A108" s="7"/>
      <c r="B108" s="7"/>
      <c r="C108" s="7"/>
      <c r="D108" s="7"/>
      <c r="E108" s="7"/>
      <c r="F108" s="7"/>
      <c r="G108" s="7"/>
      <c r="H108" s="7"/>
      <c r="I108" s="7"/>
      <c r="J108" s="7"/>
      <c r="K108" s="7"/>
      <c r="L108" s="7"/>
      <c r="M108" s="7"/>
      <c r="N108" s="10"/>
      <c r="O108" s="7"/>
      <c r="P108" s="7"/>
      <c r="Q108" s="7"/>
      <c r="R108" s="7"/>
      <c r="S108" s="7"/>
    </row>
    <row r="109" spans="1:19" ht="16.5" customHeight="1">
      <c r="A109" s="7"/>
      <c r="B109" s="7"/>
      <c r="C109" s="7"/>
      <c r="D109" s="7"/>
      <c r="E109" s="7"/>
      <c r="F109" s="7"/>
      <c r="G109" s="7"/>
      <c r="H109" s="7"/>
      <c r="I109" s="7"/>
      <c r="J109" s="7"/>
      <c r="K109" s="7"/>
      <c r="L109" s="7"/>
      <c r="M109" s="7"/>
      <c r="N109" s="10"/>
      <c r="O109" s="7"/>
      <c r="P109" s="7"/>
      <c r="Q109" s="7"/>
      <c r="R109" s="7"/>
      <c r="S109" s="7"/>
    </row>
    <row r="110" spans="1:19" ht="16.5" customHeight="1">
      <c r="A110" s="7"/>
      <c r="B110" s="7"/>
      <c r="C110" s="7"/>
      <c r="D110" s="7"/>
      <c r="E110" s="7"/>
      <c r="F110" s="7"/>
      <c r="G110" s="7"/>
      <c r="H110" s="7"/>
      <c r="I110" s="7"/>
      <c r="J110" s="7"/>
      <c r="K110" s="7"/>
      <c r="L110" s="7"/>
      <c r="M110" s="7"/>
      <c r="N110" s="10"/>
      <c r="O110" s="7"/>
      <c r="P110" s="7"/>
      <c r="Q110" s="7"/>
      <c r="R110" s="7"/>
      <c r="S110" s="7"/>
    </row>
    <row r="111" spans="1:19" ht="16.5" customHeight="1">
      <c r="A111" s="7"/>
      <c r="B111" s="7"/>
      <c r="C111" s="7"/>
      <c r="D111" s="7"/>
      <c r="E111" s="7"/>
      <c r="F111" s="7"/>
      <c r="G111" s="7"/>
      <c r="H111" s="7"/>
      <c r="I111" s="7"/>
      <c r="J111" s="7"/>
      <c r="K111" s="7"/>
      <c r="L111" s="7"/>
      <c r="M111" s="7"/>
      <c r="N111" s="10"/>
      <c r="O111" s="7"/>
      <c r="P111" s="7"/>
      <c r="Q111" s="7"/>
      <c r="R111" s="7"/>
      <c r="S111" s="7"/>
    </row>
    <row r="112" spans="1:19" ht="16.5" customHeight="1">
      <c r="A112" s="7"/>
      <c r="B112" s="7"/>
      <c r="C112" s="7"/>
      <c r="D112" s="7"/>
      <c r="E112" s="7"/>
      <c r="F112" s="7"/>
      <c r="G112" s="7"/>
      <c r="H112" s="7"/>
      <c r="I112" s="7"/>
      <c r="J112" s="7"/>
      <c r="K112" s="7"/>
      <c r="L112" s="7"/>
      <c r="M112" s="7"/>
      <c r="N112" s="10"/>
      <c r="O112" s="7"/>
      <c r="P112" s="7"/>
      <c r="Q112" s="7"/>
      <c r="R112" s="7"/>
      <c r="S112" s="7"/>
    </row>
    <row r="113" spans="1:19" ht="16.5" customHeight="1">
      <c r="A113" s="7"/>
      <c r="B113" s="7"/>
      <c r="C113" s="7"/>
      <c r="D113" s="7"/>
      <c r="E113" s="7"/>
      <c r="F113" s="7"/>
      <c r="G113" s="7"/>
      <c r="H113" s="7"/>
      <c r="I113" s="7"/>
      <c r="J113" s="7"/>
      <c r="K113" s="7"/>
      <c r="L113" s="7"/>
      <c r="M113" s="7"/>
      <c r="N113" s="10"/>
      <c r="O113" s="7"/>
      <c r="P113" s="7"/>
      <c r="Q113" s="7"/>
      <c r="R113" s="7"/>
      <c r="S113" s="7"/>
    </row>
    <row r="114" spans="1:19" ht="16.5" customHeight="1">
      <c r="A114" s="7"/>
      <c r="B114" s="7"/>
      <c r="C114" s="7"/>
      <c r="D114" s="7"/>
      <c r="E114" s="7"/>
      <c r="F114" s="7"/>
      <c r="G114" s="7"/>
      <c r="H114" s="7"/>
      <c r="I114" s="7"/>
      <c r="J114" s="7"/>
      <c r="K114" s="7"/>
      <c r="L114" s="7"/>
      <c r="M114" s="7"/>
      <c r="N114" s="10"/>
      <c r="O114" s="7"/>
      <c r="P114" s="7"/>
      <c r="Q114" s="7"/>
      <c r="R114" s="7"/>
      <c r="S114" s="7"/>
    </row>
    <row r="115" spans="1:19" ht="16.5" customHeight="1">
      <c r="A115" s="7"/>
      <c r="B115" s="7"/>
      <c r="C115" s="7"/>
      <c r="D115" s="7"/>
      <c r="E115" s="7"/>
      <c r="F115" s="7"/>
      <c r="G115" s="7"/>
      <c r="H115" s="7"/>
      <c r="I115" s="7"/>
      <c r="J115" s="7"/>
      <c r="K115" s="7"/>
      <c r="L115" s="7"/>
      <c r="M115" s="7"/>
      <c r="N115" s="10"/>
      <c r="O115" s="7"/>
      <c r="P115" s="7"/>
      <c r="Q115" s="7"/>
      <c r="R115" s="7"/>
      <c r="S115" s="7"/>
    </row>
    <row r="116" spans="1:19" ht="16.5" customHeight="1">
      <c r="A116" s="7"/>
      <c r="B116" s="7"/>
      <c r="C116" s="7"/>
      <c r="D116" s="7"/>
      <c r="E116" s="7"/>
      <c r="F116" s="7"/>
      <c r="G116" s="7"/>
      <c r="H116" s="7"/>
      <c r="I116" s="7"/>
      <c r="J116" s="7"/>
      <c r="K116" s="7"/>
      <c r="L116" s="7"/>
      <c r="M116" s="7"/>
      <c r="N116" s="10"/>
      <c r="O116" s="7"/>
      <c r="P116" s="7"/>
      <c r="Q116" s="7"/>
      <c r="R116" s="7"/>
      <c r="S116" s="7"/>
    </row>
    <row r="117" spans="1:19" ht="16.5" customHeight="1">
      <c r="A117" s="7"/>
      <c r="B117" s="7"/>
      <c r="C117" s="7"/>
      <c r="D117" s="7"/>
      <c r="E117" s="7"/>
      <c r="F117" s="7"/>
      <c r="G117" s="7"/>
      <c r="H117" s="7"/>
      <c r="I117" s="7"/>
      <c r="J117" s="7"/>
      <c r="K117" s="7"/>
      <c r="L117" s="7"/>
      <c r="M117" s="7"/>
      <c r="N117" s="10"/>
      <c r="O117" s="7"/>
      <c r="P117" s="7"/>
      <c r="Q117" s="7"/>
      <c r="R117" s="7"/>
      <c r="S117" s="7"/>
    </row>
    <row r="118" spans="1:19" ht="16.5" customHeight="1">
      <c r="A118" s="7"/>
      <c r="B118" s="7"/>
      <c r="C118" s="7"/>
      <c r="D118" s="7"/>
      <c r="E118" s="7"/>
      <c r="F118" s="7"/>
      <c r="G118" s="7"/>
      <c r="H118" s="7"/>
      <c r="I118" s="7"/>
      <c r="J118" s="7"/>
      <c r="K118" s="7"/>
      <c r="L118" s="7"/>
      <c r="M118" s="7"/>
      <c r="N118" s="10"/>
      <c r="O118" s="7"/>
      <c r="P118" s="7"/>
      <c r="Q118" s="7"/>
      <c r="R118" s="7"/>
      <c r="S118" s="7"/>
    </row>
    <row r="119" spans="1:19" ht="16.5" customHeight="1">
      <c r="A119" s="7"/>
      <c r="B119" s="7"/>
      <c r="C119" s="7"/>
      <c r="D119" s="7"/>
      <c r="E119" s="7"/>
      <c r="F119" s="7"/>
      <c r="G119" s="7"/>
      <c r="H119" s="7"/>
      <c r="I119" s="7"/>
      <c r="J119" s="7"/>
      <c r="K119" s="7"/>
      <c r="L119" s="7"/>
      <c r="M119" s="7"/>
      <c r="N119" s="10"/>
      <c r="O119" s="7"/>
      <c r="P119" s="7"/>
      <c r="Q119" s="7"/>
      <c r="R119" s="7"/>
      <c r="S119" s="7"/>
    </row>
    <row r="120" spans="1:19" ht="16.5" customHeight="1">
      <c r="A120" s="7"/>
      <c r="B120" s="7"/>
      <c r="C120" s="7"/>
      <c r="D120" s="7"/>
      <c r="E120" s="7"/>
      <c r="F120" s="7"/>
      <c r="G120" s="7"/>
      <c r="H120" s="7"/>
      <c r="I120" s="7"/>
      <c r="J120" s="7"/>
      <c r="K120" s="7"/>
      <c r="L120" s="7"/>
      <c r="M120" s="7"/>
      <c r="N120" s="10"/>
      <c r="O120" s="7"/>
      <c r="P120" s="7"/>
      <c r="Q120" s="7"/>
      <c r="R120" s="7"/>
      <c r="S120" s="7"/>
    </row>
    <row r="121" spans="1:19" ht="16.5" customHeight="1">
      <c r="A121" s="7"/>
      <c r="B121" s="7"/>
      <c r="C121" s="7"/>
      <c r="D121" s="7"/>
      <c r="E121" s="7"/>
      <c r="F121" s="7"/>
      <c r="G121" s="7"/>
      <c r="H121" s="7"/>
      <c r="I121" s="7"/>
      <c r="J121" s="7"/>
      <c r="K121" s="7"/>
      <c r="L121" s="7"/>
      <c r="M121" s="7"/>
      <c r="N121" s="10"/>
      <c r="O121" s="7"/>
      <c r="P121" s="7"/>
      <c r="Q121" s="7"/>
      <c r="R121" s="7"/>
      <c r="S121" s="7"/>
    </row>
    <row r="122" spans="1:19" ht="16.5" customHeight="1">
      <c r="A122" s="7"/>
      <c r="B122" s="7"/>
      <c r="C122" s="7"/>
      <c r="D122" s="7"/>
      <c r="E122" s="7"/>
      <c r="F122" s="7"/>
      <c r="G122" s="7"/>
      <c r="H122" s="7"/>
      <c r="I122" s="7"/>
      <c r="J122" s="7"/>
      <c r="K122" s="7"/>
      <c r="L122" s="7"/>
      <c r="M122" s="7"/>
      <c r="N122" s="10"/>
      <c r="O122" s="7"/>
      <c r="P122" s="7"/>
      <c r="Q122" s="7"/>
      <c r="R122" s="7"/>
      <c r="S122" s="7"/>
    </row>
    <row r="123" spans="1:19" ht="16.5" customHeight="1">
      <c r="A123" s="7"/>
      <c r="B123" s="7"/>
      <c r="C123" s="7"/>
      <c r="D123" s="7"/>
      <c r="E123" s="7"/>
      <c r="F123" s="7"/>
      <c r="G123" s="7"/>
      <c r="H123" s="7"/>
      <c r="I123" s="7"/>
      <c r="J123" s="7"/>
      <c r="K123" s="7"/>
      <c r="L123" s="7"/>
      <c r="M123" s="7"/>
      <c r="N123" s="10"/>
      <c r="O123" s="7"/>
      <c r="P123" s="7"/>
      <c r="Q123" s="7"/>
      <c r="R123" s="7"/>
      <c r="S123" s="7"/>
    </row>
    <row r="124" spans="1:19" ht="16.5" customHeight="1">
      <c r="A124" s="7"/>
      <c r="B124" s="7"/>
      <c r="C124" s="7"/>
      <c r="D124" s="7"/>
      <c r="E124" s="7"/>
      <c r="F124" s="7"/>
      <c r="G124" s="7"/>
      <c r="H124" s="7"/>
      <c r="I124" s="7"/>
      <c r="J124" s="7"/>
      <c r="K124" s="7"/>
      <c r="L124" s="7"/>
      <c r="M124" s="7"/>
      <c r="N124" s="10"/>
      <c r="O124" s="7"/>
      <c r="P124" s="7"/>
      <c r="Q124" s="7"/>
      <c r="R124" s="7"/>
      <c r="S124" s="7"/>
    </row>
    <row r="125" spans="1:19" ht="16.5" customHeight="1">
      <c r="A125" s="7"/>
      <c r="B125" s="7"/>
      <c r="C125" s="7"/>
      <c r="D125" s="7"/>
      <c r="E125" s="7"/>
      <c r="F125" s="7"/>
      <c r="G125" s="7"/>
      <c r="H125" s="7"/>
      <c r="I125" s="7"/>
      <c r="J125" s="7"/>
      <c r="K125" s="7"/>
      <c r="L125" s="7"/>
      <c r="M125" s="7"/>
      <c r="N125" s="10"/>
      <c r="O125" s="7"/>
      <c r="P125" s="7"/>
      <c r="Q125" s="7"/>
      <c r="R125" s="7"/>
      <c r="S125" s="7"/>
    </row>
    <row r="126" spans="1:19" ht="16.5" customHeight="1">
      <c r="A126" s="7"/>
      <c r="B126" s="7"/>
      <c r="C126" s="7"/>
      <c r="D126" s="7"/>
      <c r="E126" s="7"/>
      <c r="F126" s="7"/>
      <c r="G126" s="7"/>
      <c r="H126" s="7"/>
      <c r="I126" s="7"/>
      <c r="J126" s="7"/>
      <c r="K126" s="7"/>
      <c r="L126" s="7"/>
      <c r="M126" s="7"/>
      <c r="N126" s="10"/>
      <c r="O126" s="7"/>
      <c r="P126" s="7"/>
      <c r="Q126" s="7"/>
      <c r="R126" s="7"/>
      <c r="S126" s="7"/>
    </row>
    <row r="127" spans="1:19" ht="16.5" customHeight="1">
      <c r="A127" s="7"/>
      <c r="B127" s="7"/>
      <c r="C127" s="7"/>
      <c r="D127" s="7"/>
      <c r="E127" s="7"/>
      <c r="F127" s="7"/>
      <c r="G127" s="7"/>
      <c r="H127" s="7"/>
      <c r="I127" s="7"/>
      <c r="J127" s="7"/>
      <c r="K127" s="7"/>
      <c r="L127" s="7"/>
      <c r="M127" s="7"/>
      <c r="N127" s="10"/>
      <c r="O127" s="7"/>
      <c r="P127" s="7"/>
      <c r="Q127" s="7"/>
      <c r="R127" s="7"/>
      <c r="S127" s="7"/>
    </row>
    <row r="128" spans="1:19" ht="16.5" customHeight="1">
      <c r="A128" s="7"/>
      <c r="B128" s="7"/>
      <c r="C128" s="7"/>
      <c r="D128" s="7"/>
      <c r="E128" s="7"/>
      <c r="F128" s="7"/>
      <c r="G128" s="7"/>
      <c r="H128" s="7"/>
      <c r="I128" s="7"/>
      <c r="J128" s="7"/>
      <c r="K128" s="7"/>
      <c r="L128" s="7"/>
      <c r="M128" s="7"/>
      <c r="N128" s="10"/>
      <c r="O128" s="7"/>
      <c r="P128" s="7"/>
      <c r="Q128" s="7"/>
      <c r="R128" s="7"/>
      <c r="S128" s="7"/>
    </row>
    <row r="129" spans="1:19" ht="16.5" customHeight="1">
      <c r="A129" s="7"/>
      <c r="B129" s="7"/>
      <c r="C129" s="7"/>
      <c r="D129" s="7"/>
      <c r="E129" s="7"/>
      <c r="F129" s="7"/>
      <c r="G129" s="7"/>
      <c r="H129" s="7"/>
      <c r="I129" s="7"/>
      <c r="J129" s="7"/>
      <c r="K129" s="7"/>
      <c r="L129" s="7"/>
      <c r="M129" s="7"/>
      <c r="N129" s="10"/>
      <c r="O129" s="7"/>
      <c r="P129" s="7"/>
      <c r="Q129" s="7"/>
      <c r="R129" s="7"/>
      <c r="S129" s="7"/>
    </row>
    <row r="130" spans="1:19" ht="16.5" customHeight="1">
      <c r="A130" s="7"/>
      <c r="B130" s="7"/>
      <c r="C130" s="7"/>
      <c r="D130" s="7"/>
      <c r="E130" s="7"/>
      <c r="F130" s="7"/>
      <c r="G130" s="7"/>
      <c r="H130" s="7"/>
      <c r="I130" s="7"/>
      <c r="J130" s="7"/>
      <c r="K130" s="7"/>
      <c r="L130" s="7"/>
      <c r="M130" s="7"/>
      <c r="N130" s="10"/>
      <c r="O130" s="7"/>
      <c r="P130" s="7"/>
      <c r="Q130" s="7"/>
      <c r="R130" s="7"/>
      <c r="S130" s="7"/>
    </row>
    <row r="131" spans="1:19" ht="16.5" customHeight="1">
      <c r="A131" s="7"/>
      <c r="B131" s="7"/>
      <c r="C131" s="7"/>
      <c r="D131" s="7"/>
      <c r="E131" s="7"/>
      <c r="F131" s="7"/>
      <c r="G131" s="7"/>
      <c r="H131" s="7"/>
      <c r="I131" s="7"/>
      <c r="J131" s="7"/>
      <c r="K131" s="7"/>
      <c r="L131" s="7"/>
      <c r="M131" s="7"/>
      <c r="N131" s="10"/>
      <c r="O131" s="7"/>
      <c r="P131" s="7"/>
      <c r="Q131" s="7"/>
      <c r="R131" s="7"/>
      <c r="S131" s="7"/>
    </row>
    <row r="132" spans="1:19" ht="16.5" customHeight="1">
      <c r="A132" s="7"/>
      <c r="B132" s="7"/>
      <c r="C132" s="7"/>
      <c r="D132" s="7"/>
      <c r="E132" s="7"/>
      <c r="F132" s="7"/>
      <c r="G132" s="7"/>
      <c r="H132" s="7"/>
      <c r="I132" s="7"/>
      <c r="J132" s="7"/>
      <c r="K132" s="7"/>
      <c r="L132" s="7"/>
      <c r="M132" s="7"/>
      <c r="N132" s="10"/>
      <c r="O132" s="7"/>
      <c r="P132" s="7"/>
      <c r="Q132" s="7"/>
      <c r="R132" s="7"/>
      <c r="S132" s="7"/>
    </row>
    <row r="133" spans="1:19" ht="16.5" customHeight="1">
      <c r="A133" s="7"/>
      <c r="B133" s="7"/>
      <c r="C133" s="7"/>
      <c r="D133" s="7"/>
      <c r="E133" s="7"/>
      <c r="F133" s="7"/>
      <c r="G133" s="7"/>
      <c r="H133" s="7"/>
      <c r="I133" s="7"/>
      <c r="J133" s="7"/>
      <c r="K133" s="7"/>
      <c r="L133" s="7"/>
      <c r="M133" s="7"/>
      <c r="N133" s="10"/>
      <c r="O133" s="7"/>
      <c r="P133" s="7"/>
      <c r="Q133" s="7"/>
      <c r="R133" s="7"/>
      <c r="S133" s="7"/>
    </row>
    <row r="134" spans="1:19" ht="16.5" customHeight="1">
      <c r="A134" s="7"/>
      <c r="B134" s="7"/>
      <c r="C134" s="7"/>
      <c r="D134" s="7"/>
      <c r="E134" s="7"/>
      <c r="F134" s="7"/>
      <c r="G134" s="7"/>
      <c r="H134" s="7"/>
      <c r="I134" s="7"/>
      <c r="J134" s="7"/>
      <c r="K134" s="7"/>
      <c r="L134" s="7"/>
      <c r="M134" s="7"/>
      <c r="N134" s="10"/>
      <c r="O134" s="7"/>
      <c r="P134" s="7"/>
      <c r="Q134" s="7"/>
      <c r="R134" s="7"/>
      <c r="S134" s="7"/>
    </row>
    <row r="135" spans="1:19" ht="16.5" customHeight="1">
      <c r="A135" s="7"/>
      <c r="B135" s="7"/>
      <c r="C135" s="7"/>
      <c r="D135" s="7"/>
      <c r="E135" s="7"/>
      <c r="F135" s="7"/>
      <c r="G135" s="7"/>
      <c r="H135" s="7"/>
      <c r="I135" s="7"/>
      <c r="J135" s="7"/>
      <c r="K135" s="7"/>
      <c r="L135" s="7"/>
      <c r="M135" s="7"/>
      <c r="N135" s="10"/>
      <c r="O135" s="7"/>
      <c r="P135" s="7"/>
      <c r="Q135" s="7"/>
      <c r="R135" s="7"/>
      <c r="S135" s="7"/>
    </row>
    <row r="136" spans="1:19" ht="16.5" customHeight="1">
      <c r="A136" s="7"/>
      <c r="B136" s="7"/>
      <c r="C136" s="7"/>
      <c r="D136" s="7"/>
      <c r="E136" s="7"/>
      <c r="F136" s="7"/>
      <c r="G136" s="7"/>
      <c r="H136" s="7"/>
      <c r="I136" s="7"/>
      <c r="J136" s="7"/>
      <c r="K136" s="7"/>
      <c r="L136" s="7"/>
      <c r="M136" s="7"/>
      <c r="N136" s="10"/>
      <c r="O136" s="7"/>
      <c r="P136" s="7"/>
      <c r="Q136" s="7"/>
      <c r="R136" s="7"/>
      <c r="S136" s="7"/>
    </row>
    <row r="137" spans="1:19" ht="16.5" customHeight="1">
      <c r="A137" s="7"/>
      <c r="B137" s="7"/>
      <c r="C137" s="7"/>
      <c r="D137" s="7"/>
      <c r="E137" s="7"/>
      <c r="F137" s="7"/>
      <c r="G137" s="7"/>
      <c r="H137" s="7"/>
      <c r="I137" s="7"/>
      <c r="J137" s="7"/>
      <c r="K137" s="7"/>
      <c r="L137" s="7"/>
      <c r="M137" s="7"/>
      <c r="N137" s="10"/>
      <c r="O137" s="7"/>
      <c r="P137" s="7"/>
      <c r="Q137" s="7"/>
      <c r="R137" s="7"/>
      <c r="S137" s="7"/>
    </row>
    <row r="138" spans="1:19" ht="16.5" customHeight="1">
      <c r="A138" s="7"/>
      <c r="B138" s="7"/>
      <c r="C138" s="7"/>
      <c r="D138" s="7"/>
      <c r="E138" s="7"/>
      <c r="F138" s="7"/>
      <c r="G138" s="7"/>
      <c r="H138" s="7"/>
      <c r="I138" s="7"/>
      <c r="J138" s="7"/>
      <c r="K138" s="7"/>
      <c r="L138" s="7"/>
      <c r="M138" s="7"/>
      <c r="N138" s="10"/>
      <c r="O138" s="7"/>
      <c r="P138" s="7"/>
      <c r="Q138" s="7"/>
      <c r="R138" s="7"/>
      <c r="S138" s="7"/>
    </row>
    <row r="139" spans="1:19" ht="16.5" customHeight="1">
      <c r="A139" s="7"/>
      <c r="B139" s="7"/>
      <c r="C139" s="7"/>
      <c r="D139" s="7"/>
      <c r="E139" s="7"/>
      <c r="F139" s="7"/>
      <c r="G139" s="7"/>
      <c r="H139" s="7"/>
      <c r="I139" s="7"/>
      <c r="J139" s="7"/>
      <c r="K139" s="7"/>
      <c r="L139" s="7"/>
      <c r="M139" s="7"/>
      <c r="N139" s="10"/>
      <c r="O139" s="7"/>
      <c r="P139" s="7"/>
      <c r="Q139" s="7"/>
      <c r="R139" s="7"/>
      <c r="S139" s="7"/>
    </row>
    <row r="140" spans="1:19" ht="16.5" customHeight="1">
      <c r="A140" s="7"/>
      <c r="B140" s="7"/>
      <c r="C140" s="7"/>
      <c r="D140" s="7"/>
      <c r="E140" s="7"/>
      <c r="F140" s="7"/>
      <c r="G140" s="7"/>
      <c r="H140" s="7"/>
      <c r="I140" s="7"/>
      <c r="J140" s="7"/>
      <c r="K140" s="7"/>
      <c r="L140" s="7"/>
      <c r="M140" s="7"/>
      <c r="N140" s="10"/>
      <c r="O140" s="7"/>
      <c r="P140" s="7"/>
      <c r="Q140" s="7"/>
      <c r="R140" s="7"/>
      <c r="S140" s="7"/>
    </row>
    <row r="141" spans="1:19" ht="16.5" customHeight="1">
      <c r="A141" s="7"/>
      <c r="B141" s="7"/>
      <c r="C141" s="7"/>
      <c r="D141" s="7"/>
      <c r="E141" s="7"/>
      <c r="F141" s="7"/>
      <c r="G141" s="7"/>
      <c r="H141" s="7"/>
      <c r="I141" s="7"/>
      <c r="J141" s="7"/>
      <c r="K141" s="7"/>
      <c r="L141" s="7"/>
      <c r="M141" s="7"/>
      <c r="N141" s="10"/>
      <c r="O141" s="7"/>
      <c r="P141" s="7"/>
      <c r="Q141" s="7"/>
      <c r="R141" s="7"/>
      <c r="S141" s="7"/>
    </row>
    <row r="142" spans="1:19" ht="16.5" customHeight="1">
      <c r="A142" s="7"/>
      <c r="B142" s="7"/>
      <c r="C142" s="7"/>
      <c r="D142" s="7"/>
      <c r="E142" s="7"/>
      <c r="F142" s="7"/>
      <c r="G142" s="7"/>
      <c r="H142" s="7"/>
      <c r="I142" s="7"/>
      <c r="J142" s="7"/>
      <c r="K142" s="7"/>
      <c r="L142" s="7"/>
      <c r="M142" s="7"/>
      <c r="N142" s="10"/>
      <c r="O142" s="7"/>
      <c r="P142" s="7"/>
      <c r="Q142" s="7"/>
      <c r="R142" s="7"/>
      <c r="S142" s="7"/>
    </row>
    <row r="143" spans="1:19" ht="16.5" customHeight="1">
      <c r="A143" s="7"/>
      <c r="B143" s="7"/>
      <c r="C143" s="7"/>
      <c r="D143" s="7"/>
      <c r="E143" s="7"/>
      <c r="F143" s="7"/>
      <c r="G143" s="7"/>
      <c r="H143" s="7"/>
      <c r="I143" s="7"/>
      <c r="J143" s="7"/>
      <c r="K143" s="7"/>
      <c r="L143" s="7"/>
      <c r="M143" s="7"/>
      <c r="N143" s="10"/>
      <c r="O143" s="7"/>
      <c r="P143" s="7"/>
      <c r="Q143" s="7"/>
      <c r="R143" s="7"/>
      <c r="S143" s="7"/>
    </row>
    <row r="144" spans="1:19" ht="16.5" customHeight="1">
      <c r="A144" s="7"/>
      <c r="B144" s="7"/>
      <c r="C144" s="7"/>
      <c r="D144" s="7"/>
      <c r="E144" s="7"/>
      <c r="F144" s="7"/>
      <c r="G144" s="7"/>
      <c r="H144" s="7"/>
      <c r="I144" s="7"/>
      <c r="J144" s="7"/>
      <c r="K144" s="7"/>
      <c r="L144" s="7"/>
      <c r="M144" s="7"/>
      <c r="N144" s="10"/>
      <c r="O144" s="7"/>
      <c r="P144" s="7"/>
      <c r="Q144" s="7"/>
      <c r="R144" s="7"/>
      <c r="S144" s="7"/>
    </row>
    <row r="145" spans="1:19" ht="16.5" customHeight="1">
      <c r="A145" s="7"/>
      <c r="B145" s="7"/>
      <c r="C145" s="7"/>
      <c r="D145" s="7"/>
      <c r="E145" s="7"/>
      <c r="F145" s="7"/>
      <c r="G145" s="7"/>
      <c r="H145" s="7"/>
      <c r="I145" s="7"/>
      <c r="J145" s="7"/>
      <c r="K145" s="7"/>
      <c r="L145" s="7"/>
      <c r="M145" s="7"/>
      <c r="N145" s="10"/>
      <c r="O145" s="7"/>
      <c r="P145" s="7"/>
      <c r="Q145" s="7"/>
      <c r="R145" s="7"/>
      <c r="S145" s="7"/>
    </row>
    <row r="146" spans="1:19" ht="16.5" customHeight="1">
      <c r="A146" s="7"/>
      <c r="B146" s="7"/>
      <c r="C146" s="7"/>
      <c r="D146" s="7"/>
      <c r="E146" s="7"/>
      <c r="F146" s="7"/>
      <c r="G146" s="7"/>
      <c r="H146" s="7"/>
      <c r="I146" s="7"/>
      <c r="J146" s="7"/>
      <c r="K146" s="7"/>
      <c r="L146" s="7"/>
      <c r="M146" s="7"/>
      <c r="N146" s="10"/>
      <c r="O146" s="7"/>
      <c r="P146" s="7"/>
      <c r="Q146" s="7"/>
      <c r="R146" s="7"/>
      <c r="S146" s="7"/>
    </row>
    <row r="147" spans="1:19" ht="16.5" customHeight="1">
      <c r="A147" s="7"/>
      <c r="B147" s="7"/>
      <c r="C147" s="7"/>
      <c r="D147" s="7"/>
      <c r="E147" s="7"/>
      <c r="F147" s="7"/>
      <c r="G147" s="7"/>
      <c r="H147" s="7"/>
      <c r="I147" s="7"/>
      <c r="J147" s="7"/>
      <c r="K147" s="7"/>
      <c r="L147" s="7"/>
      <c r="M147" s="7"/>
      <c r="N147" s="10"/>
      <c r="O147" s="7"/>
      <c r="P147" s="7"/>
      <c r="Q147" s="7"/>
      <c r="R147" s="7"/>
      <c r="S147" s="7"/>
    </row>
    <row r="148" spans="1:19" ht="16.5" customHeight="1">
      <c r="A148" s="7"/>
      <c r="B148" s="7"/>
      <c r="C148" s="7"/>
      <c r="D148" s="7"/>
      <c r="E148" s="7"/>
      <c r="F148" s="7"/>
      <c r="G148" s="7"/>
      <c r="H148" s="7"/>
      <c r="I148" s="7"/>
      <c r="J148" s="7"/>
      <c r="K148" s="7"/>
      <c r="L148" s="7"/>
      <c r="M148" s="7"/>
      <c r="N148" s="10"/>
      <c r="O148" s="7"/>
      <c r="P148" s="7"/>
      <c r="Q148" s="7"/>
      <c r="R148" s="7"/>
      <c r="S148" s="7"/>
    </row>
    <row r="149" spans="1:19" ht="16.5" customHeight="1">
      <c r="A149" s="7"/>
      <c r="B149" s="7"/>
      <c r="C149" s="7"/>
      <c r="D149" s="7"/>
      <c r="E149" s="7"/>
      <c r="F149" s="7"/>
      <c r="G149" s="7"/>
      <c r="H149" s="7"/>
      <c r="I149" s="7"/>
      <c r="J149" s="7"/>
      <c r="K149" s="7"/>
      <c r="L149" s="7"/>
      <c r="M149" s="7"/>
      <c r="N149" s="10"/>
      <c r="O149" s="7"/>
      <c r="P149" s="7"/>
      <c r="Q149" s="7"/>
      <c r="R149" s="7"/>
      <c r="S149" s="7"/>
    </row>
    <row r="150" spans="1:19" ht="16.5" customHeight="1">
      <c r="A150" s="7"/>
      <c r="B150" s="7"/>
      <c r="C150" s="7"/>
      <c r="D150" s="7"/>
      <c r="E150" s="7"/>
      <c r="F150" s="7"/>
      <c r="G150" s="7"/>
      <c r="H150" s="7"/>
      <c r="I150" s="7"/>
      <c r="J150" s="7"/>
      <c r="K150" s="7"/>
      <c r="L150" s="7"/>
      <c r="M150" s="7"/>
      <c r="N150" s="10"/>
      <c r="O150" s="7"/>
      <c r="P150" s="7"/>
      <c r="Q150" s="7"/>
      <c r="R150" s="7"/>
      <c r="S150" s="7"/>
    </row>
    <row r="151" spans="1:19" ht="16.5" customHeight="1">
      <c r="A151" s="7"/>
      <c r="B151" s="7"/>
      <c r="C151" s="7"/>
      <c r="D151" s="7"/>
      <c r="E151" s="7"/>
      <c r="F151" s="7"/>
      <c r="G151" s="7"/>
      <c r="H151" s="7"/>
      <c r="I151" s="7"/>
      <c r="J151" s="7"/>
      <c r="K151" s="7"/>
      <c r="L151" s="7"/>
      <c r="M151" s="7"/>
      <c r="N151" s="10"/>
      <c r="O151" s="7"/>
      <c r="P151" s="7"/>
      <c r="Q151" s="7"/>
      <c r="R151" s="7"/>
      <c r="S151" s="7"/>
    </row>
    <row r="152" spans="1:19" ht="16.5" customHeight="1">
      <c r="A152" s="7"/>
      <c r="B152" s="7"/>
      <c r="C152" s="7"/>
      <c r="D152" s="7"/>
      <c r="E152" s="7"/>
      <c r="F152" s="7"/>
      <c r="G152" s="7"/>
      <c r="H152" s="7"/>
      <c r="I152" s="7"/>
      <c r="J152" s="7"/>
      <c r="K152" s="7"/>
      <c r="L152" s="7"/>
      <c r="M152" s="7"/>
      <c r="N152" s="10"/>
      <c r="O152" s="7"/>
      <c r="P152" s="7"/>
      <c r="Q152" s="7"/>
      <c r="R152" s="7"/>
      <c r="S152" s="7"/>
    </row>
    <row r="153" spans="1:19" ht="16.5" customHeight="1">
      <c r="A153" s="7"/>
      <c r="B153" s="7"/>
      <c r="C153" s="7"/>
      <c r="D153" s="7"/>
      <c r="E153" s="7"/>
      <c r="F153" s="7"/>
      <c r="G153" s="7"/>
      <c r="H153" s="7"/>
      <c r="I153" s="7"/>
      <c r="J153" s="7"/>
      <c r="K153" s="7"/>
      <c r="L153" s="7"/>
      <c r="M153" s="7"/>
      <c r="N153" s="10"/>
      <c r="O153" s="7"/>
      <c r="P153" s="7"/>
      <c r="Q153" s="7"/>
      <c r="R153" s="7"/>
      <c r="S153" s="7"/>
    </row>
    <row r="154" spans="1:19" ht="16.5" customHeight="1">
      <c r="A154" s="7"/>
      <c r="B154" s="7"/>
      <c r="C154" s="7"/>
      <c r="D154" s="7"/>
      <c r="E154" s="7"/>
      <c r="F154" s="7"/>
      <c r="G154" s="7"/>
      <c r="H154" s="7"/>
      <c r="I154" s="7"/>
      <c r="J154" s="7"/>
      <c r="K154" s="7"/>
      <c r="L154" s="7"/>
      <c r="M154" s="7"/>
      <c r="N154" s="10"/>
      <c r="O154" s="7"/>
      <c r="P154" s="7"/>
      <c r="Q154" s="7"/>
      <c r="R154" s="7"/>
      <c r="S154" s="7"/>
    </row>
    <row r="155" spans="1:19" ht="16.5" customHeight="1">
      <c r="A155" s="7"/>
      <c r="B155" s="7"/>
      <c r="C155" s="7"/>
      <c r="D155" s="7"/>
      <c r="E155" s="7"/>
      <c r="F155" s="7"/>
      <c r="G155" s="7"/>
      <c r="H155" s="7"/>
      <c r="I155" s="7"/>
      <c r="J155" s="7"/>
      <c r="K155" s="7"/>
      <c r="L155" s="7"/>
      <c r="M155" s="7"/>
      <c r="N155" s="10"/>
      <c r="O155" s="7"/>
      <c r="P155" s="7"/>
      <c r="Q155" s="7"/>
      <c r="R155" s="7"/>
      <c r="S155" s="7"/>
    </row>
    <row r="156" spans="1:19" ht="16.5" customHeight="1">
      <c r="A156" s="7"/>
      <c r="B156" s="7"/>
      <c r="C156" s="7"/>
      <c r="D156" s="7"/>
      <c r="E156" s="7"/>
      <c r="F156" s="7"/>
      <c r="G156" s="7"/>
      <c r="H156" s="7"/>
      <c r="I156" s="7"/>
      <c r="J156" s="7"/>
      <c r="K156" s="7"/>
      <c r="L156" s="7"/>
      <c r="M156" s="7"/>
      <c r="N156" s="10"/>
      <c r="O156" s="7"/>
      <c r="P156" s="7"/>
      <c r="Q156" s="7"/>
      <c r="R156" s="7"/>
      <c r="S156" s="7"/>
    </row>
    <row r="157" spans="1:19" ht="16.5" customHeight="1">
      <c r="A157" s="7"/>
      <c r="B157" s="7"/>
      <c r="C157" s="7"/>
      <c r="D157" s="7"/>
      <c r="E157" s="7"/>
      <c r="F157" s="7"/>
      <c r="G157" s="7"/>
      <c r="H157" s="7"/>
      <c r="I157" s="7"/>
      <c r="J157" s="7"/>
      <c r="K157" s="7"/>
      <c r="L157" s="7"/>
      <c r="M157" s="7"/>
      <c r="N157" s="10"/>
      <c r="O157" s="7"/>
      <c r="P157" s="7"/>
      <c r="Q157" s="7"/>
      <c r="R157" s="7"/>
      <c r="S157" s="7"/>
    </row>
    <row r="158" spans="1:19" ht="16.5" customHeight="1">
      <c r="A158" s="7"/>
      <c r="B158" s="7"/>
      <c r="C158" s="7"/>
      <c r="D158" s="7"/>
      <c r="E158" s="7"/>
      <c r="F158" s="7"/>
      <c r="G158" s="7"/>
      <c r="H158" s="7"/>
      <c r="I158" s="7"/>
      <c r="J158" s="7"/>
      <c r="K158" s="7"/>
      <c r="L158" s="7"/>
      <c r="M158" s="7"/>
      <c r="N158" s="10"/>
      <c r="O158" s="7"/>
      <c r="P158" s="7"/>
      <c r="Q158" s="7"/>
      <c r="R158" s="7"/>
      <c r="S158" s="7"/>
    </row>
    <row r="159" spans="1:19" ht="16.5" customHeight="1">
      <c r="A159" s="7"/>
      <c r="B159" s="7"/>
      <c r="C159" s="7"/>
      <c r="D159" s="7"/>
      <c r="E159" s="7"/>
      <c r="F159" s="7"/>
      <c r="G159" s="7"/>
      <c r="H159" s="7"/>
      <c r="I159" s="7"/>
      <c r="J159" s="7"/>
      <c r="K159" s="7"/>
      <c r="L159" s="7"/>
      <c r="M159" s="7"/>
      <c r="N159" s="10"/>
      <c r="O159" s="7"/>
      <c r="P159" s="7"/>
      <c r="Q159" s="7"/>
      <c r="R159" s="7"/>
      <c r="S159" s="7"/>
    </row>
    <row r="160" spans="1:19" ht="16.5" customHeight="1">
      <c r="A160" s="7"/>
      <c r="B160" s="7"/>
      <c r="C160" s="7"/>
      <c r="D160" s="7"/>
      <c r="E160" s="7"/>
      <c r="F160" s="7"/>
      <c r="G160" s="7"/>
      <c r="H160" s="7"/>
      <c r="I160" s="7"/>
      <c r="J160" s="7"/>
      <c r="K160" s="7"/>
      <c r="L160" s="7"/>
      <c r="M160" s="7"/>
      <c r="N160" s="10"/>
      <c r="O160" s="7"/>
      <c r="P160" s="7"/>
      <c r="Q160" s="7"/>
      <c r="R160" s="7"/>
      <c r="S160" s="7"/>
    </row>
    <row r="161" spans="1:19" ht="16.5" customHeight="1">
      <c r="A161" s="7"/>
      <c r="B161" s="7"/>
      <c r="C161" s="7"/>
      <c r="D161" s="7"/>
      <c r="E161" s="7"/>
      <c r="F161" s="7"/>
      <c r="G161" s="7"/>
      <c r="H161" s="7"/>
      <c r="I161" s="7"/>
      <c r="J161" s="7"/>
      <c r="K161" s="7"/>
      <c r="L161" s="7"/>
      <c r="M161" s="7"/>
      <c r="N161" s="10"/>
      <c r="O161" s="7"/>
      <c r="P161" s="7"/>
      <c r="Q161" s="7"/>
      <c r="R161" s="7"/>
      <c r="S161" s="7"/>
    </row>
    <row r="162" spans="1:19" ht="16.5" customHeight="1">
      <c r="A162" s="7"/>
      <c r="B162" s="7"/>
      <c r="C162" s="7"/>
      <c r="D162" s="7"/>
      <c r="E162" s="7"/>
      <c r="F162" s="7"/>
      <c r="G162" s="7"/>
      <c r="H162" s="7"/>
      <c r="I162" s="7"/>
      <c r="J162" s="7"/>
      <c r="K162" s="7"/>
      <c r="L162" s="7"/>
      <c r="M162" s="7"/>
      <c r="N162" s="10"/>
      <c r="O162" s="7"/>
      <c r="P162" s="7"/>
      <c r="Q162" s="7"/>
      <c r="R162" s="7"/>
      <c r="S162" s="7"/>
    </row>
    <row r="163" spans="1:19" ht="16.5" customHeight="1">
      <c r="A163" s="7"/>
      <c r="B163" s="7"/>
      <c r="C163" s="7"/>
      <c r="D163" s="7"/>
      <c r="E163" s="7"/>
      <c r="F163" s="7"/>
      <c r="G163" s="7"/>
      <c r="H163" s="7"/>
      <c r="I163" s="7"/>
      <c r="J163" s="7"/>
      <c r="K163" s="7"/>
      <c r="L163" s="7"/>
      <c r="M163" s="7"/>
      <c r="N163" s="10"/>
      <c r="O163" s="7"/>
      <c r="P163" s="7"/>
      <c r="Q163" s="7"/>
      <c r="R163" s="7"/>
      <c r="S163" s="7"/>
    </row>
    <row r="164" spans="1:19" ht="16.5" customHeight="1">
      <c r="A164" s="7"/>
      <c r="B164" s="7"/>
      <c r="C164" s="7"/>
      <c r="D164" s="7"/>
      <c r="E164" s="7"/>
      <c r="F164" s="7"/>
      <c r="G164" s="7"/>
      <c r="H164" s="7"/>
      <c r="I164" s="7"/>
      <c r="J164" s="7"/>
      <c r="K164" s="7"/>
      <c r="L164" s="7"/>
      <c r="M164" s="7"/>
      <c r="N164" s="10"/>
      <c r="O164" s="7"/>
      <c r="P164" s="7"/>
      <c r="Q164" s="7"/>
      <c r="R164" s="7"/>
      <c r="S164" s="7"/>
    </row>
    <row r="165" spans="1:19" ht="16.5" customHeight="1">
      <c r="A165" s="7"/>
      <c r="B165" s="7"/>
      <c r="C165" s="7"/>
      <c r="D165" s="7"/>
      <c r="E165" s="7"/>
      <c r="F165" s="7"/>
      <c r="G165" s="7"/>
      <c r="H165" s="7"/>
      <c r="I165" s="7"/>
      <c r="J165" s="7"/>
      <c r="K165" s="7"/>
      <c r="L165" s="7"/>
      <c r="M165" s="7"/>
      <c r="N165" s="10"/>
      <c r="O165" s="7"/>
      <c r="P165" s="7"/>
      <c r="Q165" s="7"/>
      <c r="R165" s="7"/>
      <c r="S165" s="7"/>
    </row>
    <row r="166" spans="1:19" ht="16.5" customHeight="1">
      <c r="A166" s="7"/>
      <c r="B166" s="7"/>
      <c r="C166" s="7"/>
      <c r="D166" s="7"/>
      <c r="E166" s="7"/>
      <c r="F166" s="7"/>
      <c r="G166" s="7"/>
      <c r="H166" s="7"/>
      <c r="I166" s="7"/>
      <c r="J166" s="7"/>
      <c r="K166" s="7"/>
      <c r="L166" s="7"/>
      <c r="M166" s="7"/>
      <c r="N166" s="10"/>
      <c r="O166" s="7"/>
      <c r="P166" s="7"/>
      <c r="Q166" s="7"/>
      <c r="R166" s="7"/>
      <c r="S166" s="7"/>
    </row>
    <row r="167" spans="1:19" ht="16.5" customHeight="1">
      <c r="A167" s="7"/>
      <c r="B167" s="7"/>
      <c r="C167" s="7"/>
      <c r="D167" s="7"/>
      <c r="E167" s="7"/>
      <c r="F167" s="7"/>
      <c r="G167" s="7"/>
      <c r="H167" s="7"/>
      <c r="I167" s="7"/>
      <c r="J167" s="7"/>
      <c r="K167" s="7"/>
      <c r="L167" s="7"/>
      <c r="M167" s="7"/>
      <c r="N167" s="10"/>
      <c r="O167" s="7"/>
      <c r="P167" s="7"/>
      <c r="Q167" s="7"/>
      <c r="R167" s="7"/>
      <c r="S167" s="7"/>
    </row>
    <row r="168" spans="1:19" ht="16.5" customHeight="1">
      <c r="A168" s="7"/>
      <c r="B168" s="7"/>
      <c r="C168" s="7"/>
      <c r="D168" s="7"/>
      <c r="E168" s="7"/>
      <c r="F168" s="7"/>
      <c r="G168" s="7"/>
      <c r="H168" s="7"/>
      <c r="I168" s="7"/>
      <c r="J168" s="7"/>
      <c r="K168" s="7"/>
      <c r="L168" s="7"/>
      <c r="M168" s="7"/>
      <c r="N168" s="10"/>
      <c r="O168" s="7"/>
      <c r="P168" s="7"/>
      <c r="Q168" s="7"/>
      <c r="R168" s="7"/>
      <c r="S168" s="7"/>
    </row>
    <row r="169" spans="1:19" ht="16.5" customHeight="1">
      <c r="A169" s="7"/>
      <c r="B169" s="7"/>
      <c r="C169" s="7"/>
      <c r="D169" s="7"/>
      <c r="E169" s="7"/>
      <c r="F169" s="7"/>
      <c r="G169" s="7"/>
      <c r="H169" s="7"/>
      <c r="I169" s="7"/>
      <c r="J169" s="7"/>
      <c r="K169" s="7"/>
      <c r="L169" s="7"/>
      <c r="M169" s="7"/>
      <c r="N169" s="10"/>
      <c r="O169" s="7"/>
      <c r="P169" s="7"/>
      <c r="Q169" s="7"/>
      <c r="R169" s="7"/>
      <c r="S169" s="7"/>
    </row>
    <row r="170" spans="1:19" ht="16.5" customHeight="1">
      <c r="A170" s="7"/>
      <c r="B170" s="7"/>
      <c r="C170" s="7"/>
      <c r="D170" s="7"/>
      <c r="E170" s="7"/>
      <c r="F170" s="7"/>
      <c r="G170" s="7"/>
      <c r="H170" s="7"/>
      <c r="I170" s="7"/>
      <c r="J170" s="7"/>
      <c r="K170" s="7"/>
      <c r="L170" s="7"/>
      <c r="M170" s="7"/>
      <c r="N170" s="10"/>
      <c r="O170" s="7"/>
      <c r="P170" s="7"/>
      <c r="Q170" s="7"/>
      <c r="R170" s="7"/>
      <c r="S170" s="7"/>
    </row>
    <row r="171" spans="1:19" ht="16.5" customHeight="1">
      <c r="A171" s="7"/>
      <c r="B171" s="7"/>
      <c r="C171" s="7"/>
      <c r="D171" s="7"/>
      <c r="E171" s="7"/>
      <c r="F171" s="7"/>
      <c r="G171" s="7"/>
      <c r="H171" s="7"/>
      <c r="I171" s="7"/>
      <c r="J171" s="7"/>
      <c r="K171" s="7"/>
      <c r="L171" s="7"/>
      <c r="M171" s="7"/>
      <c r="N171" s="10"/>
      <c r="O171" s="7"/>
      <c r="P171" s="7"/>
      <c r="Q171" s="7"/>
      <c r="R171" s="7"/>
      <c r="S171" s="7"/>
    </row>
    <row r="172" spans="1:19" ht="16.5" customHeight="1">
      <c r="A172" s="7"/>
      <c r="B172" s="7"/>
      <c r="C172" s="7"/>
      <c r="D172" s="7"/>
      <c r="E172" s="7"/>
      <c r="F172" s="7"/>
      <c r="G172" s="7"/>
      <c r="H172" s="7"/>
      <c r="I172" s="7"/>
      <c r="J172" s="7"/>
      <c r="K172" s="7"/>
      <c r="L172" s="7"/>
      <c r="M172" s="7"/>
      <c r="N172" s="10"/>
      <c r="O172" s="7"/>
      <c r="P172" s="7"/>
      <c r="Q172" s="7"/>
      <c r="R172" s="7"/>
      <c r="S172" s="7"/>
    </row>
    <row r="173" spans="1:19" ht="16.5" customHeight="1">
      <c r="A173" s="7"/>
      <c r="B173" s="7"/>
      <c r="C173" s="7"/>
      <c r="D173" s="7"/>
      <c r="E173" s="7"/>
      <c r="F173" s="7"/>
      <c r="G173" s="7"/>
      <c r="H173" s="7"/>
      <c r="I173" s="7"/>
      <c r="J173" s="7"/>
      <c r="K173" s="7"/>
      <c r="L173" s="7"/>
      <c r="M173" s="7"/>
      <c r="N173" s="10"/>
      <c r="O173" s="7"/>
      <c r="P173" s="7"/>
      <c r="Q173" s="7"/>
      <c r="R173" s="7"/>
      <c r="S173" s="7"/>
    </row>
    <row r="174" spans="1:19" ht="16.5" customHeight="1">
      <c r="A174" s="7"/>
      <c r="B174" s="7"/>
      <c r="C174" s="7"/>
      <c r="D174" s="7"/>
      <c r="E174" s="7"/>
      <c r="F174" s="7"/>
      <c r="G174" s="7"/>
      <c r="H174" s="7"/>
      <c r="I174" s="7"/>
      <c r="J174" s="7"/>
      <c r="K174" s="7"/>
      <c r="L174" s="7"/>
      <c r="M174" s="7"/>
      <c r="N174" s="10"/>
      <c r="O174" s="7"/>
      <c r="P174" s="7"/>
      <c r="Q174" s="7"/>
      <c r="R174" s="7"/>
      <c r="S174" s="7"/>
    </row>
    <row r="175" spans="1:19" ht="16.5" customHeight="1">
      <c r="A175" s="7"/>
      <c r="B175" s="7"/>
      <c r="C175" s="7"/>
      <c r="D175" s="7"/>
      <c r="E175" s="7"/>
      <c r="F175" s="7"/>
      <c r="G175" s="7"/>
      <c r="H175" s="7"/>
      <c r="I175" s="7"/>
      <c r="J175" s="7"/>
      <c r="K175" s="7"/>
      <c r="L175" s="7"/>
      <c r="M175" s="7"/>
      <c r="N175" s="10"/>
      <c r="O175" s="7"/>
      <c r="P175" s="7"/>
      <c r="Q175" s="7"/>
      <c r="R175" s="7"/>
      <c r="S175" s="7"/>
    </row>
    <row r="176" spans="1:19" ht="16.5" customHeight="1">
      <c r="A176" s="7"/>
      <c r="B176" s="7"/>
      <c r="C176" s="7"/>
      <c r="D176" s="7"/>
      <c r="E176" s="7"/>
      <c r="F176" s="7"/>
      <c r="G176" s="7"/>
      <c r="H176" s="7"/>
      <c r="I176" s="7"/>
      <c r="J176" s="7"/>
      <c r="K176" s="7"/>
      <c r="L176" s="7"/>
      <c r="M176" s="7"/>
      <c r="N176" s="10"/>
      <c r="O176" s="7"/>
      <c r="P176" s="7"/>
      <c r="Q176" s="7"/>
      <c r="R176" s="7"/>
      <c r="S176" s="7"/>
    </row>
    <row r="177" spans="1:19" ht="16.5" customHeight="1">
      <c r="A177" s="7"/>
      <c r="B177" s="7"/>
      <c r="C177" s="7"/>
      <c r="D177" s="7"/>
      <c r="E177" s="7"/>
      <c r="F177" s="7"/>
      <c r="G177" s="7"/>
      <c r="H177" s="7"/>
      <c r="I177" s="7"/>
      <c r="J177" s="7"/>
      <c r="K177" s="7"/>
      <c r="L177" s="7"/>
      <c r="M177" s="7"/>
      <c r="N177" s="10"/>
      <c r="O177" s="7"/>
      <c r="P177" s="7"/>
      <c r="Q177" s="7"/>
      <c r="R177" s="7"/>
      <c r="S177" s="7"/>
    </row>
    <row r="178" spans="1:19" ht="16.5" customHeight="1">
      <c r="A178" s="7"/>
      <c r="B178" s="7"/>
      <c r="C178" s="7"/>
      <c r="D178" s="7"/>
      <c r="E178" s="7"/>
      <c r="F178" s="7"/>
      <c r="G178" s="7"/>
      <c r="H178" s="7"/>
      <c r="I178" s="7"/>
      <c r="J178" s="7"/>
      <c r="K178" s="7"/>
      <c r="L178" s="7"/>
      <c r="M178" s="7"/>
      <c r="N178" s="10"/>
      <c r="O178" s="7"/>
      <c r="P178" s="7"/>
      <c r="Q178" s="7"/>
      <c r="R178" s="7"/>
      <c r="S178" s="7"/>
    </row>
    <row r="179" spans="1:19" ht="16.5" customHeight="1">
      <c r="A179" s="7"/>
      <c r="B179" s="7"/>
      <c r="C179" s="7"/>
      <c r="D179" s="7"/>
      <c r="E179" s="7"/>
      <c r="F179" s="7"/>
      <c r="G179" s="7"/>
      <c r="H179" s="7"/>
      <c r="I179" s="7"/>
      <c r="J179" s="7"/>
      <c r="K179" s="7"/>
      <c r="L179" s="7"/>
      <c r="M179" s="7"/>
      <c r="N179" s="10"/>
      <c r="O179" s="7"/>
      <c r="P179" s="7"/>
      <c r="Q179" s="7"/>
      <c r="R179" s="7"/>
      <c r="S179" s="7"/>
    </row>
    <row r="180" spans="1:19" ht="16.5" customHeight="1">
      <c r="A180" s="7"/>
      <c r="B180" s="7"/>
      <c r="C180" s="7"/>
      <c r="D180" s="7"/>
      <c r="E180" s="7"/>
      <c r="F180" s="7"/>
      <c r="G180" s="7"/>
      <c r="H180" s="7"/>
      <c r="I180" s="7"/>
      <c r="J180" s="7"/>
      <c r="K180" s="7"/>
      <c r="L180" s="7"/>
      <c r="M180" s="7"/>
      <c r="N180" s="10"/>
      <c r="O180" s="7"/>
      <c r="P180" s="7"/>
      <c r="Q180" s="7"/>
      <c r="R180" s="7"/>
      <c r="S180" s="7"/>
    </row>
    <row r="181" spans="1:19" ht="16.5" customHeight="1">
      <c r="A181" s="7"/>
      <c r="B181" s="7"/>
      <c r="C181" s="7"/>
      <c r="D181" s="7"/>
      <c r="E181" s="7"/>
      <c r="F181" s="7"/>
      <c r="G181" s="7"/>
      <c r="H181" s="7"/>
      <c r="I181" s="7"/>
      <c r="J181" s="7"/>
      <c r="K181" s="7"/>
      <c r="L181" s="7"/>
      <c r="M181" s="7"/>
      <c r="N181" s="10"/>
      <c r="O181" s="7"/>
      <c r="P181" s="7"/>
      <c r="Q181" s="7"/>
      <c r="R181" s="7"/>
      <c r="S181" s="7"/>
    </row>
    <row r="182" spans="1:19" ht="16.5" customHeight="1">
      <c r="A182" s="7"/>
      <c r="B182" s="7"/>
      <c r="C182" s="7"/>
      <c r="D182" s="7"/>
      <c r="E182" s="7"/>
      <c r="F182" s="7"/>
      <c r="G182" s="7"/>
      <c r="H182" s="7"/>
      <c r="I182" s="7"/>
      <c r="J182" s="7"/>
      <c r="K182" s="7"/>
      <c r="L182" s="7"/>
      <c r="M182" s="7"/>
      <c r="N182" s="10"/>
      <c r="O182" s="7"/>
      <c r="P182" s="7"/>
      <c r="Q182" s="7"/>
      <c r="R182" s="7"/>
      <c r="S182" s="7"/>
    </row>
    <row r="183" spans="1:19" ht="16.5" customHeight="1">
      <c r="A183" s="7"/>
      <c r="B183" s="7"/>
      <c r="C183" s="7"/>
      <c r="D183" s="7"/>
      <c r="E183" s="7"/>
      <c r="F183" s="7"/>
      <c r="G183" s="7"/>
      <c r="H183" s="7"/>
      <c r="I183" s="7"/>
      <c r="J183" s="7"/>
      <c r="K183" s="7"/>
      <c r="L183" s="7"/>
      <c r="M183" s="7"/>
      <c r="N183" s="10"/>
      <c r="O183" s="7"/>
      <c r="P183" s="7"/>
      <c r="Q183" s="7"/>
      <c r="R183" s="7"/>
      <c r="S183" s="7"/>
    </row>
    <row r="184" spans="1:19" ht="16.5" customHeight="1">
      <c r="A184" s="7"/>
      <c r="B184" s="7"/>
      <c r="C184" s="7"/>
      <c r="D184" s="7"/>
      <c r="E184" s="7"/>
      <c r="F184" s="7"/>
      <c r="G184" s="7"/>
      <c r="H184" s="7"/>
      <c r="I184" s="7"/>
      <c r="J184" s="7"/>
      <c r="K184" s="7"/>
      <c r="L184" s="7"/>
      <c r="M184" s="7"/>
      <c r="N184" s="10"/>
      <c r="O184" s="7"/>
      <c r="P184" s="7"/>
      <c r="Q184" s="7"/>
      <c r="R184" s="7"/>
      <c r="S184" s="7"/>
    </row>
    <row r="185" spans="1:19" ht="16.5" customHeight="1">
      <c r="A185" s="7"/>
      <c r="B185" s="7"/>
      <c r="C185" s="7"/>
      <c r="D185" s="7"/>
      <c r="E185" s="7"/>
      <c r="F185" s="7"/>
      <c r="G185" s="7"/>
      <c r="H185" s="7"/>
      <c r="I185" s="7"/>
      <c r="J185" s="7"/>
      <c r="K185" s="7"/>
      <c r="L185" s="7"/>
      <c r="M185" s="7"/>
      <c r="N185" s="10"/>
      <c r="O185" s="7"/>
      <c r="P185" s="7"/>
      <c r="Q185" s="7"/>
      <c r="R185" s="7"/>
      <c r="S185" s="7"/>
    </row>
    <row r="186" spans="1:19" ht="16.5" customHeight="1">
      <c r="A186" s="7"/>
      <c r="B186" s="7"/>
      <c r="C186" s="7"/>
      <c r="D186" s="7"/>
      <c r="E186" s="7"/>
      <c r="F186" s="7"/>
      <c r="G186" s="7"/>
      <c r="H186" s="7"/>
      <c r="I186" s="7"/>
      <c r="J186" s="7"/>
      <c r="K186" s="7"/>
      <c r="L186" s="7"/>
      <c r="M186" s="7"/>
      <c r="N186" s="10"/>
      <c r="O186" s="7"/>
      <c r="P186" s="7"/>
      <c r="Q186" s="7"/>
      <c r="R186" s="7"/>
      <c r="S186" s="7"/>
    </row>
    <row r="187" spans="1:19" ht="16.5" customHeight="1">
      <c r="A187" s="7"/>
      <c r="B187" s="7"/>
      <c r="C187" s="7"/>
      <c r="D187" s="7"/>
      <c r="E187" s="7"/>
      <c r="F187" s="7"/>
      <c r="G187" s="7"/>
      <c r="H187" s="7"/>
      <c r="I187" s="7"/>
      <c r="J187" s="7"/>
      <c r="K187" s="7"/>
      <c r="L187" s="7"/>
      <c r="M187" s="7"/>
      <c r="N187" s="10"/>
      <c r="O187" s="7"/>
      <c r="P187" s="7"/>
      <c r="Q187" s="7"/>
      <c r="R187" s="7"/>
      <c r="S187" s="7"/>
    </row>
    <row r="188" spans="1:19" ht="16.5" customHeight="1">
      <c r="A188" s="7"/>
      <c r="B188" s="7"/>
      <c r="C188" s="7"/>
      <c r="D188" s="7"/>
      <c r="E188" s="7"/>
      <c r="F188" s="7"/>
      <c r="G188" s="7"/>
      <c r="H188" s="7"/>
      <c r="I188" s="7"/>
      <c r="J188" s="7"/>
      <c r="K188" s="7"/>
      <c r="L188" s="7"/>
      <c r="M188" s="7"/>
      <c r="N188" s="10"/>
      <c r="O188" s="7"/>
      <c r="P188" s="7"/>
      <c r="Q188" s="7"/>
      <c r="R188" s="7"/>
      <c r="S188" s="7"/>
    </row>
    <row r="189" spans="1:19" ht="16.5" customHeight="1">
      <c r="A189" s="7"/>
      <c r="B189" s="7"/>
      <c r="C189" s="7"/>
      <c r="D189" s="7"/>
      <c r="E189" s="7"/>
      <c r="F189" s="7"/>
      <c r="G189" s="7"/>
      <c r="H189" s="7"/>
      <c r="I189" s="7"/>
      <c r="J189" s="7"/>
      <c r="K189" s="7"/>
      <c r="L189" s="7"/>
      <c r="M189" s="7"/>
      <c r="N189" s="10"/>
      <c r="O189" s="7"/>
      <c r="P189" s="7"/>
      <c r="Q189" s="7"/>
      <c r="R189" s="7"/>
      <c r="S189" s="7"/>
    </row>
    <row r="190" spans="1:19" ht="16.5" customHeight="1">
      <c r="A190" s="7"/>
      <c r="B190" s="7"/>
      <c r="C190" s="7"/>
      <c r="D190" s="7"/>
      <c r="E190" s="7"/>
      <c r="F190" s="7"/>
      <c r="G190" s="7"/>
      <c r="H190" s="7"/>
      <c r="I190" s="7"/>
      <c r="J190" s="7"/>
      <c r="K190" s="7"/>
      <c r="L190" s="7"/>
      <c r="M190" s="7"/>
      <c r="N190" s="10"/>
      <c r="O190" s="7"/>
      <c r="P190" s="7"/>
      <c r="Q190" s="7"/>
      <c r="R190" s="7"/>
      <c r="S190" s="7"/>
    </row>
    <row r="191" spans="1:19" ht="16.5" customHeight="1">
      <c r="A191" s="7"/>
      <c r="B191" s="7"/>
      <c r="C191" s="7"/>
      <c r="D191" s="7"/>
      <c r="E191" s="7"/>
      <c r="F191" s="7"/>
      <c r="G191" s="7"/>
      <c r="H191" s="7"/>
      <c r="I191" s="7"/>
      <c r="J191" s="7"/>
      <c r="K191" s="7"/>
      <c r="L191" s="7"/>
      <c r="M191" s="7"/>
      <c r="N191" s="10"/>
      <c r="O191" s="7"/>
      <c r="P191" s="7"/>
      <c r="Q191" s="7"/>
      <c r="R191" s="7"/>
      <c r="S191" s="7"/>
    </row>
    <row r="192" spans="1:19" ht="16.5" customHeight="1">
      <c r="A192" s="7"/>
      <c r="B192" s="7"/>
      <c r="C192" s="7"/>
      <c r="D192" s="7"/>
      <c r="E192" s="7"/>
      <c r="F192" s="7"/>
      <c r="G192" s="7"/>
      <c r="H192" s="7"/>
      <c r="I192" s="7"/>
      <c r="J192" s="7"/>
      <c r="K192" s="7"/>
      <c r="L192" s="7"/>
      <c r="M192" s="7"/>
      <c r="N192" s="10"/>
      <c r="O192" s="7"/>
      <c r="P192" s="7"/>
      <c r="Q192" s="7"/>
      <c r="R192" s="7"/>
      <c r="S192" s="7"/>
    </row>
    <row r="193" spans="1:19" ht="16.5" customHeight="1">
      <c r="A193" s="7"/>
      <c r="B193" s="7"/>
      <c r="C193" s="7"/>
      <c r="D193" s="7"/>
      <c r="E193" s="7"/>
      <c r="F193" s="7"/>
      <c r="G193" s="7"/>
      <c r="H193" s="7"/>
      <c r="I193" s="7"/>
      <c r="J193" s="7"/>
      <c r="K193" s="7"/>
      <c r="L193" s="7"/>
      <c r="M193" s="7"/>
      <c r="N193" s="10"/>
      <c r="O193" s="7"/>
      <c r="P193" s="7"/>
      <c r="Q193" s="7"/>
      <c r="R193" s="7"/>
      <c r="S193" s="7"/>
    </row>
    <row r="194" spans="1:19" ht="16.5" customHeight="1">
      <c r="A194" s="7"/>
      <c r="B194" s="7"/>
      <c r="C194" s="7"/>
      <c r="D194" s="7"/>
      <c r="E194" s="7"/>
      <c r="F194" s="7"/>
      <c r="G194" s="7"/>
      <c r="H194" s="7"/>
      <c r="I194" s="7"/>
      <c r="J194" s="7"/>
      <c r="K194" s="7"/>
      <c r="L194" s="7"/>
      <c r="M194" s="7"/>
      <c r="N194" s="10"/>
      <c r="O194" s="7"/>
      <c r="P194" s="7"/>
      <c r="Q194" s="7"/>
      <c r="R194" s="7"/>
      <c r="S194" s="7"/>
    </row>
    <row r="195" spans="1:19" ht="16.5" customHeight="1">
      <c r="A195" s="7"/>
      <c r="B195" s="7"/>
      <c r="C195" s="7"/>
      <c r="D195" s="7"/>
      <c r="E195" s="7"/>
      <c r="F195" s="7"/>
      <c r="G195" s="7"/>
      <c r="H195" s="7"/>
      <c r="I195" s="7"/>
      <c r="J195" s="7"/>
      <c r="K195" s="7"/>
      <c r="L195" s="7"/>
      <c r="M195" s="7"/>
      <c r="N195" s="10"/>
      <c r="O195" s="7"/>
      <c r="P195" s="7"/>
      <c r="Q195" s="7"/>
      <c r="R195" s="7"/>
      <c r="S195" s="7"/>
    </row>
    <row r="196" spans="1:19" ht="16.5" customHeight="1">
      <c r="A196" s="7"/>
      <c r="B196" s="7"/>
      <c r="C196" s="7"/>
      <c r="D196" s="7"/>
      <c r="E196" s="7"/>
      <c r="F196" s="7"/>
      <c r="G196" s="7"/>
      <c r="H196" s="7"/>
      <c r="I196" s="7"/>
      <c r="J196" s="7"/>
      <c r="K196" s="7"/>
      <c r="L196" s="7"/>
      <c r="M196" s="7"/>
      <c r="N196" s="10"/>
      <c r="O196" s="7"/>
      <c r="P196" s="7"/>
      <c r="Q196" s="7"/>
      <c r="R196" s="7"/>
      <c r="S196" s="7"/>
    </row>
    <row r="197" spans="1:19" ht="16.5" customHeight="1">
      <c r="A197" s="7"/>
      <c r="B197" s="7"/>
      <c r="C197" s="7"/>
      <c r="D197" s="7"/>
      <c r="E197" s="7"/>
      <c r="F197" s="7"/>
      <c r="G197" s="7"/>
      <c r="H197" s="7"/>
      <c r="I197" s="7"/>
      <c r="J197" s="7"/>
      <c r="K197" s="7"/>
      <c r="L197" s="7"/>
      <c r="M197" s="7"/>
      <c r="N197" s="10"/>
      <c r="O197" s="7"/>
      <c r="P197" s="7"/>
      <c r="Q197" s="7"/>
      <c r="R197" s="7"/>
      <c r="S197" s="7"/>
    </row>
    <row r="198" spans="1:19" ht="16.5" customHeight="1">
      <c r="A198" s="7"/>
      <c r="B198" s="7"/>
      <c r="C198" s="7"/>
      <c r="D198" s="7"/>
      <c r="E198" s="7"/>
      <c r="F198" s="7"/>
      <c r="G198" s="7"/>
      <c r="H198" s="7"/>
      <c r="I198" s="7"/>
      <c r="J198" s="7"/>
      <c r="K198" s="7"/>
      <c r="L198" s="7"/>
      <c r="M198" s="7"/>
      <c r="N198" s="10"/>
      <c r="O198" s="7"/>
      <c r="P198" s="7"/>
      <c r="Q198" s="7"/>
      <c r="R198" s="7"/>
      <c r="S198" s="7"/>
    </row>
    <row r="199" spans="1:19" ht="16.5" customHeight="1">
      <c r="A199" s="7"/>
      <c r="B199" s="7"/>
      <c r="C199" s="7"/>
      <c r="D199" s="7"/>
      <c r="E199" s="7"/>
      <c r="F199" s="7"/>
      <c r="G199" s="7"/>
      <c r="H199" s="7"/>
      <c r="I199" s="7"/>
      <c r="J199" s="7"/>
      <c r="K199" s="7"/>
      <c r="L199" s="7"/>
      <c r="M199" s="7"/>
      <c r="N199" s="10"/>
      <c r="O199" s="7"/>
      <c r="P199" s="7"/>
      <c r="Q199" s="7"/>
      <c r="R199" s="7"/>
      <c r="S199" s="7"/>
    </row>
    <row r="200" spans="1:19" ht="16.5" customHeight="1">
      <c r="A200" s="7"/>
      <c r="B200" s="7"/>
      <c r="C200" s="7"/>
      <c r="D200" s="7"/>
      <c r="E200" s="7"/>
      <c r="F200" s="7"/>
      <c r="G200" s="7"/>
      <c r="H200" s="7"/>
      <c r="I200" s="7"/>
      <c r="J200" s="7"/>
      <c r="K200" s="7"/>
      <c r="L200" s="7"/>
      <c r="M200" s="7"/>
      <c r="N200" s="10"/>
      <c r="O200" s="7"/>
      <c r="P200" s="7"/>
      <c r="Q200" s="7"/>
      <c r="R200" s="7"/>
      <c r="S200" s="7"/>
    </row>
    <row r="201" spans="1:19" ht="16.5" customHeight="1">
      <c r="A201" s="7"/>
      <c r="B201" s="7"/>
      <c r="C201" s="7"/>
      <c r="D201" s="7"/>
      <c r="E201" s="7"/>
      <c r="F201" s="7"/>
      <c r="G201" s="7"/>
      <c r="H201" s="7"/>
      <c r="I201" s="7"/>
      <c r="J201" s="7"/>
      <c r="K201" s="7"/>
      <c r="L201" s="7"/>
      <c r="M201" s="7"/>
      <c r="N201" s="10"/>
      <c r="O201" s="7"/>
      <c r="P201" s="7"/>
      <c r="Q201" s="7"/>
      <c r="R201" s="7"/>
      <c r="S201" s="7"/>
    </row>
    <row r="202" spans="1:19" ht="16.5" customHeight="1">
      <c r="A202" s="7"/>
      <c r="B202" s="7"/>
      <c r="C202" s="7"/>
      <c r="D202" s="7"/>
      <c r="E202" s="7"/>
      <c r="F202" s="7"/>
      <c r="G202" s="7"/>
      <c r="H202" s="7"/>
      <c r="I202" s="7"/>
      <c r="J202" s="7"/>
      <c r="K202" s="7"/>
      <c r="L202" s="7"/>
      <c r="M202" s="7"/>
      <c r="N202" s="10"/>
      <c r="O202" s="7"/>
      <c r="P202" s="7"/>
      <c r="Q202" s="7"/>
      <c r="R202" s="7"/>
      <c r="S202" s="7"/>
    </row>
    <row r="203" spans="1:19" ht="16.5" customHeight="1">
      <c r="A203" s="7"/>
      <c r="B203" s="7"/>
      <c r="C203" s="7"/>
      <c r="D203" s="7"/>
      <c r="E203" s="7"/>
      <c r="F203" s="7"/>
      <c r="G203" s="7"/>
      <c r="H203" s="7"/>
      <c r="I203" s="7"/>
      <c r="J203" s="7"/>
      <c r="K203" s="7"/>
      <c r="L203" s="7"/>
      <c r="M203" s="7"/>
      <c r="N203" s="10"/>
      <c r="O203" s="7"/>
      <c r="P203" s="7"/>
      <c r="Q203" s="7"/>
      <c r="R203" s="7"/>
      <c r="S203" s="7"/>
    </row>
    <row r="204" spans="1:19" ht="16.5" customHeight="1">
      <c r="A204" s="7"/>
      <c r="B204" s="7"/>
      <c r="C204" s="7"/>
      <c r="D204" s="7"/>
      <c r="E204" s="7"/>
      <c r="F204" s="7"/>
      <c r="G204" s="7"/>
      <c r="H204" s="7"/>
      <c r="I204" s="7"/>
      <c r="J204" s="7"/>
      <c r="K204" s="7"/>
      <c r="L204" s="7"/>
      <c r="M204" s="7"/>
      <c r="N204" s="10"/>
      <c r="O204" s="7"/>
      <c r="P204" s="7"/>
      <c r="Q204" s="7"/>
      <c r="R204" s="7"/>
      <c r="S204" s="7"/>
    </row>
    <row r="205" spans="1:19" ht="16.5" customHeight="1">
      <c r="A205" s="7"/>
      <c r="B205" s="7"/>
      <c r="C205" s="7"/>
      <c r="D205" s="7"/>
      <c r="E205" s="7"/>
      <c r="F205" s="7"/>
      <c r="G205" s="7"/>
      <c r="H205" s="7"/>
      <c r="I205" s="7"/>
      <c r="J205" s="7"/>
      <c r="K205" s="7"/>
      <c r="L205" s="7"/>
      <c r="M205" s="7"/>
      <c r="N205" s="10"/>
      <c r="O205" s="7"/>
      <c r="P205" s="7"/>
      <c r="Q205" s="7"/>
      <c r="R205" s="7"/>
      <c r="S205" s="7"/>
    </row>
    <row r="206" spans="1:19" ht="16.5" customHeight="1">
      <c r="A206" s="7"/>
      <c r="B206" s="7"/>
      <c r="C206" s="7"/>
      <c r="D206" s="7"/>
      <c r="E206" s="7"/>
      <c r="F206" s="7"/>
      <c r="G206" s="7"/>
      <c r="H206" s="7"/>
      <c r="I206" s="7"/>
      <c r="J206" s="7"/>
      <c r="K206" s="7"/>
      <c r="L206" s="7"/>
      <c r="M206" s="7"/>
      <c r="N206" s="10"/>
      <c r="O206" s="7"/>
      <c r="P206" s="7"/>
      <c r="Q206" s="7"/>
      <c r="R206" s="7"/>
      <c r="S206" s="7"/>
    </row>
    <row r="207" spans="1:19" ht="16.5" customHeight="1">
      <c r="A207" s="7"/>
      <c r="B207" s="7"/>
      <c r="C207" s="7"/>
      <c r="D207" s="7"/>
      <c r="E207" s="7"/>
      <c r="F207" s="7"/>
      <c r="G207" s="7"/>
      <c r="H207" s="7"/>
      <c r="I207" s="7"/>
      <c r="J207" s="7"/>
      <c r="K207" s="7"/>
      <c r="L207" s="7"/>
      <c r="M207" s="7"/>
      <c r="N207" s="10"/>
      <c r="O207" s="7"/>
      <c r="P207" s="7"/>
      <c r="Q207" s="7"/>
      <c r="R207" s="7"/>
      <c r="S207" s="7"/>
    </row>
    <row r="208" spans="1:19" ht="16.5" customHeight="1">
      <c r="A208" s="7"/>
      <c r="B208" s="7"/>
      <c r="C208" s="7"/>
      <c r="D208" s="7"/>
      <c r="E208" s="7"/>
      <c r="F208" s="7"/>
      <c r="G208" s="7"/>
      <c r="H208" s="7"/>
      <c r="I208" s="7"/>
      <c r="J208" s="7"/>
      <c r="K208" s="7"/>
      <c r="L208" s="7"/>
      <c r="M208" s="7"/>
      <c r="N208" s="10"/>
      <c r="O208" s="7"/>
      <c r="P208" s="7"/>
      <c r="Q208" s="7"/>
      <c r="R208" s="7"/>
      <c r="S208" s="7"/>
    </row>
    <row r="209" spans="1:19" ht="16.5" customHeight="1">
      <c r="A209" s="7"/>
      <c r="B209" s="7"/>
      <c r="C209" s="7"/>
      <c r="D209" s="7"/>
      <c r="E209" s="7"/>
      <c r="F209" s="7"/>
      <c r="G209" s="7"/>
      <c r="H209" s="7"/>
      <c r="I209" s="7"/>
      <c r="J209" s="7"/>
      <c r="K209" s="7"/>
      <c r="L209" s="7"/>
      <c r="M209" s="7"/>
      <c r="N209" s="10"/>
      <c r="O209" s="7"/>
      <c r="P209" s="7"/>
      <c r="Q209" s="7"/>
      <c r="R209" s="7"/>
      <c r="S209" s="7"/>
    </row>
    <row r="210" spans="1:19" ht="16.5" customHeight="1">
      <c r="A210" s="7"/>
      <c r="B210" s="7"/>
      <c r="C210" s="7"/>
      <c r="D210" s="7"/>
      <c r="E210" s="7"/>
      <c r="F210" s="7"/>
      <c r="G210" s="7"/>
      <c r="H210" s="7"/>
      <c r="I210" s="7"/>
      <c r="J210" s="7"/>
      <c r="K210" s="7"/>
      <c r="L210" s="7"/>
      <c r="M210" s="7"/>
      <c r="N210" s="10"/>
      <c r="O210" s="7"/>
      <c r="P210" s="7"/>
      <c r="Q210" s="7"/>
      <c r="R210" s="7"/>
      <c r="S210" s="7"/>
    </row>
    <row r="211" spans="1:19" ht="16.5" customHeight="1">
      <c r="A211" s="7"/>
      <c r="B211" s="7"/>
      <c r="C211" s="7"/>
      <c r="D211" s="7"/>
      <c r="E211" s="7"/>
      <c r="F211" s="7"/>
      <c r="G211" s="7"/>
      <c r="H211" s="7"/>
      <c r="I211" s="7"/>
      <c r="J211" s="7"/>
      <c r="K211" s="7"/>
      <c r="L211" s="7"/>
      <c r="M211" s="7"/>
      <c r="N211" s="10"/>
      <c r="O211" s="7"/>
      <c r="P211" s="7"/>
      <c r="Q211" s="7"/>
      <c r="R211" s="7"/>
      <c r="S211" s="7"/>
    </row>
    <row r="212" spans="1:19" ht="16.5" customHeight="1">
      <c r="A212" s="7"/>
      <c r="B212" s="7"/>
      <c r="C212" s="7"/>
      <c r="D212" s="7"/>
      <c r="E212" s="7"/>
      <c r="F212" s="7"/>
      <c r="G212" s="7"/>
      <c r="H212" s="7"/>
      <c r="I212" s="7"/>
      <c r="J212" s="7"/>
      <c r="K212" s="7"/>
      <c r="L212" s="7"/>
      <c r="M212" s="7"/>
      <c r="N212" s="10"/>
      <c r="O212" s="7"/>
      <c r="P212" s="7"/>
      <c r="Q212" s="7"/>
      <c r="R212" s="7"/>
      <c r="S212" s="7"/>
    </row>
    <row r="213" spans="1:19" ht="16.5" customHeight="1">
      <c r="A213" s="7"/>
      <c r="B213" s="7"/>
      <c r="C213" s="7"/>
      <c r="D213" s="7"/>
      <c r="E213" s="7"/>
      <c r="F213" s="7"/>
      <c r="G213" s="7"/>
      <c r="H213" s="7"/>
      <c r="I213" s="7"/>
      <c r="J213" s="7"/>
      <c r="K213" s="7"/>
      <c r="L213" s="7"/>
      <c r="M213" s="7"/>
      <c r="N213" s="10"/>
      <c r="O213" s="7"/>
      <c r="P213" s="7"/>
      <c r="Q213" s="7"/>
      <c r="R213" s="7"/>
      <c r="S213" s="7"/>
    </row>
    <row r="214" spans="1:19" ht="16.5" customHeight="1">
      <c r="A214" s="7"/>
      <c r="B214" s="7"/>
      <c r="C214" s="7"/>
      <c r="D214" s="7"/>
      <c r="E214" s="7"/>
      <c r="F214" s="7"/>
      <c r="G214" s="7"/>
      <c r="H214" s="7"/>
      <c r="I214" s="7"/>
      <c r="J214" s="7"/>
      <c r="K214" s="7"/>
      <c r="L214" s="7"/>
      <c r="M214" s="7"/>
      <c r="N214" s="10"/>
      <c r="O214" s="7"/>
      <c r="P214" s="7"/>
      <c r="Q214" s="7"/>
      <c r="R214" s="7"/>
      <c r="S214" s="7"/>
    </row>
    <row r="215" spans="1:19" ht="16.5" customHeight="1">
      <c r="A215" s="7"/>
      <c r="B215" s="7"/>
      <c r="C215" s="7"/>
      <c r="D215" s="7"/>
      <c r="E215" s="7"/>
      <c r="F215" s="7"/>
      <c r="G215" s="7"/>
      <c r="H215" s="7"/>
      <c r="I215" s="7"/>
      <c r="J215" s="7"/>
      <c r="K215" s="7"/>
      <c r="L215" s="7"/>
      <c r="M215" s="7"/>
      <c r="N215" s="10"/>
      <c r="O215" s="7"/>
      <c r="P215" s="7"/>
      <c r="Q215" s="7"/>
      <c r="R215" s="7"/>
      <c r="S215" s="7"/>
    </row>
    <row r="216" spans="1:19" ht="16.5" customHeight="1">
      <c r="A216" s="7"/>
      <c r="B216" s="7"/>
      <c r="C216" s="7"/>
      <c r="D216" s="7"/>
      <c r="E216" s="7"/>
      <c r="F216" s="7"/>
      <c r="G216" s="7"/>
      <c r="H216" s="7"/>
      <c r="I216" s="7"/>
      <c r="J216" s="7"/>
      <c r="K216" s="7"/>
      <c r="L216" s="7"/>
      <c r="M216" s="7"/>
      <c r="N216" s="10"/>
      <c r="O216" s="7"/>
      <c r="P216" s="7"/>
      <c r="Q216" s="7"/>
      <c r="R216" s="7"/>
      <c r="S216" s="7"/>
    </row>
    <row r="217" spans="1:19" ht="16.5" customHeight="1">
      <c r="A217" s="7"/>
      <c r="B217" s="7"/>
      <c r="C217" s="7"/>
      <c r="D217" s="7"/>
      <c r="E217" s="7"/>
      <c r="F217" s="7"/>
      <c r="G217" s="7"/>
      <c r="H217" s="7"/>
      <c r="I217" s="7"/>
      <c r="J217" s="7"/>
      <c r="K217" s="7"/>
      <c r="L217" s="7"/>
      <c r="M217" s="7"/>
      <c r="N217" s="10"/>
      <c r="O217" s="7"/>
      <c r="P217" s="7"/>
      <c r="Q217" s="7"/>
      <c r="R217" s="7"/>
      <c r="S217" s="7"/>
    </row>
    <row r="218" spans="1:19" ht="16.5" customHeight="1">
      <c r="A218" s="7"/>
      <c r="B218" s="7"/>
      <c r="C218" s="7"/>
      <c r="D218" s="7"/>
      <c r="E218" s="7"/>
      <c r="F218" s="7"/>
      <c r="G218" s="7"/>
      <c r="H218" s="7"/>
      <c r="I218" s="7"/>
      <c r="J218" s="7"/>
      <c r="K218" s="7"/>
      <c r="L218" s="7"/>
      <c r="M218" s="7"/>
      <c r="N218" s="10"/>
      <c r="O218" s="7"/>
      <c r="P218" s="7"/>
      <c r="Q218" s="7"/>
      <c r="R218" s="7"/>
      <c r="S218" s="7"/>
    </row>
    <row r="219" spans="1:19" ht="16.5" customHeight="1">
      <c r="A219" s="7"/>
      <c r="B219" s="7"/>
      <c r="C219" s="7"/>
      <c r="D219" s="7"/>
      <c r="E219" s="7"/>
      <c r="F219" s="7"/>
      <c r="G219" s="7"/>
      <c r="H219" s="7"/>
      <c r="I219" s="7"/>
      <c r="J219" s="7"/>
      <c r="K219" s="7"/>
      <c r="L219" s="7"/>
      <c r="M219" s="7"/>
      <c r="N219" s="10"/>
      <c r="O219" s="7"/>
      <c r="P219" s="7"/>
      <c r="Q219" s="7"/>
      <c r="R219" s="7"/>
      <c r="S219" s="7"/>
    </row>
    <row r="220" spans="1:19" ht="16.5" customHeight="1">
      <c r="A220" s="7"/>
      <c r="B220" s="7"/>
      <c r="C220" s="7"/>
      <c r="D220" s="7"/>
      <c r="E220" s="7"/>
      <c r="F220" s="7"/>
      <c r="G220" s="7"/>
      <c r="H220" s="7"/>
      <c r="I220" s="7"/>
      <c r="J220" s="7"/>
      <c r="K220" s="7"/>
      <c r="L220" s="7"/>
      <c r="M220" s="7"/>
      <c r="N220" s="10"/>
      <c r="O220" s="7"/>
      <c r="P220" s="7"/>
      <c r="Q220" s="7"/>
      <c r="R220" s="7"/>
      <c r="S220" s="7"/>
    </row>
    <row r="221" spans="1:19" ht="16.5" customHeight="1">
      <c r="A221" s="7"/>
      <c r="B221" s="7"/>
      <c r="C221" s="7"/>
      <c r="D221" s="7"/>
      <c r="E221" s="7"/>
      <c r="F221" s="7"/>
      <c r="G221" s="7"/>
      <c r="H221" s="7"/>
      <c r="I221" s="7"/>
      <c r="J221" s="7"/>
      <c r="K221" s="7"/>
      <c r="L221" s="7"/>
      <c r="M221" s="7"/>
      <c r="N221" s="10"/>
      <c r="O221" s="7"/>
      <c r="P221" s="7"/>
      <c r="Q221" s="7"/>
      <c r="R221" s="7"/>
      <c r="S221" s="7"/>
    </row>
    <row r="222" spans="1:19" ht="16.5" customHeight="1">
      <c r="A222" s="7"/>
      <c r="B222" s="7"/>
      <c r="C222" s="7"/>
      <c r="D222" s="7"/>
      <c r="E222" s="7"/>
      <c r="F222" s="7"/>
      <c r="G222" s="7"/>
      <c r="H222" s="7"/>
      <c r="I222" s="7"/>
      <c r="J222" s="7"/>
      <c r="K222" s="7"/>
      <c r="L222" s="7"/>
      <c r="M222" s="7"/>
      <c r="N222" s="10"/>
      <c r="O222" s="7"/>
      <c r="P222" s="7"/>
      <c r="Q222" s="7"/>
      <c r="R222" s="7"/>
      <c r="S222" s="7"/>
    </row>
    <row r="223" spans="1:19" ht="16.5" customHeight="1">
      <c r="A223" s="7"/>
      <c r="B223" s="7"/>
      <c r="C223" s="7"/>
      <c r="D223" s="7"/>
      <c r="E223" s="7"/>
      <c r="F223" s="7"/>
      <c r="G223" s="7"/>
      <c r="H223" s="7"/>
      <c r="I223" s="7"/>
      <c r="J223" s="7"/>
      <c r="K223" s="7"/>
      <c r="L223" s="7"/>
      <c r="M223" s="7"/>
      <c r="N223" s="10"/>
      <c r="O223" s="7"/>
      <c r="P223" s="7"/>
      <c r="Q223" s="7"/>
      <c r="R223" s="7"/>
      <c r="S223" s="7"/>
    </row>
    <row r="224" spans="1:19" ht="16.5" customHeight="1">
      <c r="A224" s="7"/>
      <c r="B224" s="7"/>
      <c r="C224" s="7"/>
      <c r="D224" s="7"/>
      <c r="E224" s="7"/>
      <c r="F224" s="7"/>
      <c r="G224" s="7"/>
      <c r="H224" s="7"/>
      <c r="I224" s="7"/>
      <c r="J224" s="7"/>
      <c r="K224" s="7"/>
      <c r="L224" s="7"/>
      <c r="M224" s="7"/>
      <c r="N224" s="10"/>
      <c r="O224" s="7"/>
      <c r="P224" s="7"/>
      <c r="Q224" s="7"/>
      <c r="R224" s="7"/>
      <c r="S224" s="7"/>
    </row>
    <row r="225" spans="1:19" ht="16.5" customHeight="1">
      <c r="A225" s="7"/>
      <c r="B225" s="7"/>
      <c r="C225" s="7"/>
      <c r="D225" s="7"/>
      <c r="E225" s="7"/>
      <c r="F225" s="7"/>
      <c r="G225" s="7"/>
      <c r="H225" s="7"/>
      <c r="I225" s="7"/>
      <c r="J225" s="7"/>
      <c r="K225" s="7"/>
      <c r="L225" s="7"/>
      <c r="M225" s="7"/>
      <c r="N225" s="10"/>
      <c r="O225" s="7"/>
      <c r="P225" s="7"/>
      <c r="Q225" s="7"/>
      <c r="R225" s="7"/>
      <c r="S225" s="7"/>
    </row>
    <row r="226" spans="1:19" ht="16.5" customHeight="1">
      <c r="A226" s="7"/>
      <c r="B226" s="7"/>
      <c r="C226" s="7"/>
      <c r="D226" s="7"/>
      <c r="E226" s="7"/>
      <c r="F226" s="7"/>
      <c r="G226" s="7"/>
      <c r="H226" s="7"/>
      <c r="I226" s="7"/>
      <c r="J226" s="7"/>
      <c r="K226" s="7"/>
      <c r="L226" s="7"/>
      <c r="M226" s="7"/>
      <c r="N226" s="10"/>
      <c r="O226" s="7"/>
      <c r="P226" s="7"/>
      <c r="Q226" s="7"/>
      <c r="R226" s="7"/>
      <c r="S226" s="7"/>
    </row>
    <row r="227" spans="1:19" ht="16.5" customHeight="1">
      <c r="A227" s="7"/>
      <c r="B227" s="7"/>
      <c r="C227" s="7"/>
      <c r="D227" s="7"/>
      <c r="E227" s="7"/>
      <c r="F227" s="7"/>
      <c r="G227" s="7"/>
      <c r="H227" s="7"/>
      <c r="I227" s="7"/>
      <c r="J227" s="7"/>
      <c r="K227" s="7"/>
      <c r="L227" s="7"/>
      <c r="M227" s="7"/>
      <c r="N227" s="10"/>
      <c r="O227" s="7"/>
      <c r="P227" s="7"/>
      <c r="Q227" s="7"/>
      <c r="R227" s="7"/>
      <c r="S227" s="7"/>
    </row>
    <row r="228" spans="1:19" ht="16.5" customHeight="1">
      <c r="A228" s="7"/>
      <c r="B228" s="7"/>
      <c r="C228" s="7"/>
      <c r="D228" s="7"/>
      <c r="E228" s="7"/>
      <c r="F228" s="7"/>
      <c r="G228" s="7"/>
      <c r="H228" s="7"/>
      <c r="I228" s="7"/>
      <c r="J228" s="7"/>
      <c r="K228" s="7"/>
      <c r="L228" s="7"/>
      <c r="M228" s="7"/>
      <c r="N228" s="10"/>
      <c r="O228" s="7"/>
      <c r="P228" s="7"/>
      <c r="Q228" s="7"/>
      <c r="R228" s="7"/>
      <c r="S228" s="7"/>
    </row>
    <row r="229" spans="1:19" ht="16.5" customHeight="1">
      <c r="A229" s="7"/>
      <c r="B229" s="7"/>
      <c r="C229" s="7"/>
      <c r="D229" s="7"/>
      <c r="E229" s="7"/>
      <c r="F229" s="7"/>
      <c r="G229" s="7"/>
      <c r="H229" s="7"/>
      <c r="I229" s="7"/>
      <c r="J229" s="7"/>
      <c r="K229" s="7"/>
      <c r="L229" s="7"/>
      <c r="M229" s="7"/>
      <c r="N229" s="10"/>
      <c r="O229" s="7"/>
      <c r="P229" s="7"/>
      <c r="Q229" s="7"/>
      <c r="R229" s="7"/>
      <c r="S229" s="7"/>
    </row>
    <row r="230" spans="1:19" ht="16.5" customHeight="1">
      <c r="A230" s="7"/>
      <c r="B230" s="7"/>
      <c r="C230" s="7"/>
      <c r="D230" s="7"/>
      <c r="E230" s="7"/>
      <c r="F230" s="7"/>
      <c r="G230" s="7"/>
      <c r="H230" s="7"/>
      <c r="I230" s="7"/>
      <c r="J230" s="7"/>
      <c r="K230" s="7"/>
      <c r="L230" s="7"/>
      <c r="M230" s="7"/>
      <c r="N230" s="10"/>
      <c r="O230" s="7"/>
      <c r="P230" s="7"/>
      <c r="Q230" s="7"/>
      <c r="R230" s="7"/>
      <c r="S230" s="7"/>
    </row>
    <row r="231" spans="1:19" ht="16.5" customHeight="1">
      <c r="A231" s="7"/>
      <c r="B231" s="7"/>
      <c r="C231" s="7"/>
      <c r="D231" s="7"/>
      <c r="E231" s="7"/>
      <c r="F231" s="7"/>
      <c r="G231" s="7"/>
      <c r="H231" s="7"/>
      <c r="I231" s="7"/>
      <c r="J231" s="7"/>
      <c r="K231" s="7"/>
      <c r="L231" s="7"/>
      <c r="M231" s="7"/>
      <c r="N231" s="10"/>
      <c r="O231" s="7"/>
      <c r="P231" s="7"/>
      <c r="Q231" s="7"/>
      <c r="R231" s="7"/>
      <c r="S231" s="7"/>
    </row>
    <row r="232" spans="1:19" ht="16.5" customHeight="1">
      <c r="A232" s="7"/>
      <c r="B232" s="7"/>
      <c r="C232" s="7"/>
      <c r="D232" s="7"/>
      <c r="E232" s="7"/>
      <c r="F232" s="7"/>
      <c r="G232" s="7"/>
      <c r="H232" s="7"/>
      <c r="I232" s="7"/>
      <c r="J232" s="7"/>
      <c r="K232" s="7"/>
      <c r="L232" s="7"/>
      <c r="M232" s="7"/>
      <c r="N232" s="10"/>
      <c r="O232" s="7"/>
      <c r="P232" s="7"/>
      <c r="Q232" s="7"/>
      <c r="R232" s="7"/>
      <c r="S232" s="7"/>
    </row>
    <row r="233" spans="1:19" ht="16.5" customHeight="1">
      <c r="A233" s="7"/>
      <c r="B233" s="7"/>
      <c r="C233" s="7"/>
      <c r="D233" s="7"/>
      <c r="E233" s="7"/>
      <c r="F233" s="7"/>
      <c r="G233" s="7"/>
      <c r="H233" s="7"/>
      <c r="I233" s="7"/>
      <c r="J233" s="7"/>
      <c r="K233" s="7"/>
      <c r="L233" s="7"/>
      <c r="M233" s="7"/>
      <c r="N233" s="10"/>
      <c r="O233" s="7"/>
      <c r="P233" s="7"/>
      <c r="Q233" s="7"/>
      <c r="R233" s="7"/>
      <c r="S233" s="7"/>
    </row>
    <row r="234" spans="1:19" ht="16.5" customHeight="1">
      <c r="A234" s="7"/>
      <c r="B234" s="7"/>
      <c r="C234" s="7"/>
      <c r="D234" s="7"/>
      <c r="E234" s="7"/>
      <c r="F234" s="7"/>
      <c r="G234" s="7"/>
      <c r="H234" s="7"/>
      <c r="I234" s="7"/>
      <c r="J234" s="7"/>
      <c r="K234" s="7"/>
      <c r="L234" s="7"/>
      <c r="M234" s="7"/>
      <c r="N234" s="10"/>
      <c r="O234" s="7"/>
      <c r="P234" s="7"/>
      <c r="Q234" s="7"/>
      <c r="R234" s="7"/>
      <c r="S234" s="7"/>
    </row>
    <row r="235" spans="1:19" ht="16.5" customHeight="1">
      <c r="A235" s="7"/>
      <c r="B235" s="7"/>
      <c r="C235" s="7"/>
      <c r="D235" s="7"/>
      <c r="E235" s="7"/>
      <c r="F235" s="7"/>
      <c r="G235" s="7"/>
      <c r="H235" s="7"/>
      <c r="I235" s="7"/>
      <c r="J235" s="7"/>
      <c r="K235" s="7"/>
      <c r="L235" s="7"/>
      <c r="M235" s="7"/>
      <c r="N235" s="10"/>
      <c r="O235" s="7"/>
      <c r="P235" s="7"/>
      <c r="Q235" s="7"/>
      <c r="R235" s="7"/>
      <c r="S235" s="7"/>
    </row>
    <row r="236" spans="1:19" ht="16.5" customHeight="1">
      <c r="A236" s="7"/>
      <c r="B236" s="7"/>
      <c r="C236" s="7"/>
      <c r="D236" s="7"/>
      <c r="E236" s="7"/>
      <c r="F236" s="7"/>
      <c r="G236" s="7"/>
      <c r="H236" s="7"/>
      <c r="I236" s="7"/>
      <c r="J236" s="7"/>
      <c r="K236" s="7"/>
      <c r="L236" s="7"/>
      <c r="M236" s="7"/>
      <c r="N236" s="10"/>
      <c r="O236" s="7"/>
      <c r="P236" s="7"/>
      <c r="Q236" s="7"/>
      <c r="R236" s="7"/>
      <c r="S236" s="7"/>
    </row>
    <row r="237" spans="1:19" ht="16.5" customHeight="1">
      <c r="A237" s="7"/>
      <c r="B237" s="7"/>
      <c r="C237" s="7"/>
      <c r="D237" s="7"/>
      <c r="E237" s="7"/>
      <c r="F237" s="7"/>
      <c r="G237" s="7"/>
      <c r="H237" s="7"/>
      <c r="I237" s="7"/>
      <c r="J237" s="7"/>
      <c r="K237" s="7"/>
      <c r="L237" s="7"/>
      <c r="M237" s="7"/>
      <c r="N237" s="10"/>
      <c r="O237" s="7"/>
      <c r="P237" s="7"/>
      <c r="Q237" s="7"/>
      <c r="R237" s="7"/>
      <c r="S237" s="7"/>
    </row>
    <row r="238" spans="1:19" ht="16.5" customHeight="1">
      <c r="A238" s="7"/>
      <c r="B238" s="7"/>
      <c r="C238" s="7"/>
      <c r="D238" s="7"/>
      <c r="E238" s="7"/>
      <c r="F238" s="7"/>
      <c r="G238" s="7"/>
      <c r="H238" s="7"/>
      <c r="I238" s="7"/>
      <c r="J238" s="7"/>
      <c r="K238" s="7"/>
      <c r="L238" s="7"/>
      <c r="M238" s="7"/>
      <c r="N238" s="10"/>
      <c r="O238" s="7"/>
      <c r="P238" s="7"/>
      <c r="Q238" s="7"/>
      <c r="R238" s="7"/>
      <c r="S238" s="7"/>
    </row>
    <row r="239" spans="1:19" ht="16.5" customHeight="1">
      <c r="A239" s="7"/>
      <c r="B239" s="7"/>
      <c r="C239" s="7"/>
      <c r="D239" s="7"/>
      <c r="E239" s="7"/>
      <c r="F239" s="7"/>
      <c r="G239" s="7"/>
      <c r="H239" s="7"/>
      <c r="I239" s="7"/>
      <c r="J239" s="7"/>
      <c r="K239" s="7"/>
      <c r="L239" s="7"/>
      <c r="M239" s="7"/>
      <c r="N239" s="10"/>
      <c r="O239" s="7"/>
      <c r="P239" s="7"/>
      <c r="Q239" s="7"/>
      <c r="R239" s="7"/>
      <c r="S239" s="7"/>
    </row>
    <row r="240" spans="1:19" ht="16.5" customHeight="1">
      <c r="A240" s="7"/>
      <c r="B240" s="7"/>
      <c r="C240" s="7"/>
      <c r="D240" s="7"/>
      <c r="E240" s="7"/>
      <c r="F240" s="7"/>
      <c r="G240" s="7"/>
      <c r="H240" s="7"/>
      <c r="I240" s="7"/>
      <c r="J240" s="7"/>
      <c r="K240" s="7"/>
      <c r="L240" s="7"/>
      <c r="M240" s="7"/>
      <c r="N240" s="10"/>
      <c r="O240" s="7"/>
      <c r="P240" s="7"/>
      <c r="Q240" s="7"/>
      <c r="R240" s="7"/>
      <c r="S240" s="7"/>
    </row>
    <row r="241" spans="1:19" ht="16.5" customHeight="1">
      <c r="A241" s="7"/>
      <c r="B241" s="7"/>
      <c r="C241" s="7"/>
      <c r="D241" s="7"/>
      <c r="E241" s="7"/>
      <c r="F241" s="7"/>
      <c r="G241" s="7"/>
      <c r="H241" s="7"/>
      <c r="I241" s="7"/>
      <c r="J241" s="7"/>
      <c r="K241" s="7"/>
      <c r="L241" s="7"/>
      <c r="M241" s="7"/>
      <c r="N241" s="10"/>
      <c r="O241" s="7"/>
      <c r="P241" s="7"/>
      <c r="Q241" s="7"/>
      <c r="R241" s="7"/>
      <c r="S241" s="7"/>
    </row>
    <row r="242" spans="1:19" ht="16.5" customHeight="1">
      <c r="A242" s="7"/>
      <c r="B242" s="7"/>
      <c r="C242" s="7"/>
      <c r="D242" s="7"/>
      <c r="E242" s="7"/>
      <c r="F242" s="7"/>
      <c r="G242" s="7"/>
      <c r="H242" s="7"/>
      <c r="I242" s="7"/>
      <c r="J242" s="7"/>
      <c r="K242" s="7"/>
      <c r="L242" s="7"/>
      <c r="M242" s="7"/>
      <c r="N242" s="10"/>
      <c r="O242" s="7"/>
      <c r="P242" s="7"/>
      <c r="Q242" s="7"/>
      <c r="R242" s="7"/>
      <c r="S242" s="7"/>
    </row>
    <row r="243" spans="1:19" ht="16.5" customHeight="1">
      <c r="A243" s="7"/>
      <c r="B243" s="7"/>
      <c r="C243" s="7"/>
      <c r="D243" s="7"/>
      <c r="E243" s="7"/>
      <c r="F243" s="7"/>
      <c r="G243" s="7"/>
      <c r="H243" s="7"/>
      <c r="I243" s="7"/>
      <c r="J243" s="7"/>
      <c r="K243" s="7"/>
      <c r="L243" s="7"/>
      <c r="M243" s="7"/>
      <c r="N243" s="10"/>
      <c r="O243" s="7"/>
      <c r="P243" s="7"/>
      <c r="Q243" s="7"/>
      <c r="R243" s="7"/>
      <c r="S243" s="7"/>
    </row>
    <row r="244" spans="1:19" ht="16.5" customHeight="1">
      <c r="A244" s="7"/>
      <c r="B244" s="7"/>
      <c r="C244" s="7"/>
      <c r="D244" s="7"/>
      <c r="E244" s="7"/>
      <c r="F244" s="7"/>
      <c r="G244" s="7"/>
      <c r="H244" s="7"/>
      <c r="I244" s="7"/>
      <c r="J244" s="7"/>
      <c r="K244" s="7"/>
      <c r="L244" s="7"/>
      <c r="M244" s="7"/>
      <c r="N244" s="10"/>
      <c r="O244" s="7"/>
      <c r="P244" s="7"/>
      <c r="Q244" s="7"/>
      <c r="R244" s="7"/>
      <c r="S244" s="7"/>
    </row>
    <row r="245" spans="1:19" ht="16.5" customHeight="1">
      <c r="A245" s="7"/>
      <c r="B245" s="7"/>
      <c r="C245" s="7"/>
      <c r="D245" s="7"/>
      <c r="E245" s="7"/>
      <c r="F245" s="7"/>
      <c r="G245" s="7"/>
      <c r="H245" s="7"/>
      <c r="I245" s="7"/>
      <c r="J245" s="7"/>
      <c r="K245" s="7"/>
      <c r="L245" s="7"/>
      <c r="M245" s="7"/>
      <c r="N245" s="10"/>
      <c r="O245" s="7"/>
      <c r="P245" s="7"/>
      <c r="Q245" s="7"/>
      <c r="R245" s="7"/>
      <c r="S245" s="7"/>
    </row>
    <row r="246" spans="1:19" ht="16.5" customHeight="1">
      <c r="A246" s="7"/>
      <c r="B246" s="7"/>
      <c r="C246" s="7"/>
      <c r="D246" s="7"/>
      <c r="E246" s="7"/>
      <c r="F246" s="7"/>
      <c r="G246" s="7"/>
      <c r="H246" s="7"/>
      <c r="I246" s="7"/>
      <c r="J246" s="7"/>
      <c r="K246" s="7"/>
      <c r="L246" s="7"/>
      <c r="M246" s="7"/>
      <c r="N246" s="10"/>
      <c r="O246" s="7"/>
      <c r="P246" s="7"/>
      <c r="Q246" s="7"/>
      <c r="R246" s="7"/>
      <c r="S246" s="7"/>
    </row>
    <row r="247" spans="1:19" ht="16.5" customHeight="1">
      <c r="A247" s="7"/>
      <c r="B247" s="7"/>
      <c r="C247" s="7"/>
      <c r="D247" s="7"/>
      <c r="E247" s="7"/>
      <c r="F247" s="7"/>
      <c r="G247" s="7"/>
      <c r="H247" s="7"/>
      <c r="I247" s="7"/>
      <c r="J247" s="7"/>
      <c r="K247" s="7"/>
      <c r="L247" s="7"/>
      <c r="M247" s="7"/>
      <c r="N247" s="10"/>
      <c r="O247" s="7"/>
      <c r="P247" s="7"/>
      <c r="Q247" s="7"/>
      <c r="R247" s="7"/>
      <c r="S247" s="7"/>
    </row>
    <row r="248" spans="1:19" ht="16.5" customHeight="1">
      <c r="A248" s="7"/>
      <c r="B248" s="7"/>
      <c r="C248" s="7"/>
      <c r="D248" s="7"/>
      <c r="E248" s="7"/>
      <c r="F248" s="7"/>
      <c r="G248" s="7"/>
      <c r="H248" s="7"/>
      <c r="I248" s="7"/>
      <c r="J248" s="7"/>
      <c r="K248" s="7"/>
      <c r="L248" s="7"/>
      <c r="M248" s="7"/>
      <c r="N248" s="10"/>
      <c r="O248" s="7"/>
      <c r="P248" s="7"/>
      <c r="Q248" s="7"/>
      <c r="R248" s="7"/>
      <c r="S248" s="7"/>
    </row>
    <row r="249" spans="1:19" ht="16.5" customHeight="1">
      <c r="A249" s="7"/>
      <c r="B249" s="7"/>
      <c r="C249" s="7"/>
      <c r="D249" s="7"/>
      <c r="E249" s="7"/>
      <c r="F249" s="7"/>
      <c r="G249" s="7"/>
      <c r="H249" s="7"/>
      <c r="I249" s="7"/>
      <c r="J249" s="7"/>
      <c r="K249" s="7"/>
      <c r="L249" s="7"/>
      <c r="M249" s="7"/>
      <c r="N249" s="10"/>
      <c r="O249" s="7"/>
      <c r="P249" s="7"/>
      <c r="Q249" s="7"/>
      <c r="R249" s="7"/>
      <c r="S249" s="7"/>
    </row>
    <row r="250" spans="1:19" ht="16.5" customHeight="1">
      <c r="A250" s="7"/>
      <c r="B250" s="7"/>
      <c r="C250" s="7"/>
      <c r="D250" s="7"/>
      <c r="E250" s="7"/>
      <c r="F250" s="7"/>
      <c r="G250" s="7"/>
      <c r="H250" s="7"/>
      <c r="I250" s="7"/>
      <c r="J250" s="7"/>
      <c r="K250" s="7"/>
      <c r="L250" s="7"/>
      <c r="M250" s="7"/>
      <c r="N250" s="10"/>
      <c r="O250" s="7"/>
      <c r="P250" s="7"/>
      <c r="Q250" s="7"/>
      <c r="R250" s="7"/>
      <c r="S250" s="7"/>
    </row>
    <row r="251" spans="1:19" ht="16.5" customHeight="1">
      <c r="A251" s="7"/>
      <c r="B251" s="7"/>
      <c r="C251" s="7"/>
      <c r="D251" s="7"/>
      <c r="E251" s="7"/>
      <c r="F251" s="7"/>
      <c r="G251" s="7"/>
      <c r="H251" s="7"/>
      <c r="I251" s="7"/>
      <c r="J251" s="7"/>
      <c r="K251" s="7"/>
      <c r="L251" s="7"/>
      <c r="M251" s="7"/>
      <c r="N251" s="10"/>
      <c r="O251" s="7"/>
      <c r="P251" s="7"/>
      <c r="Q251" s="7"/>
      <c r="R251" s="7"/>
      <c r="S251" s="7"/>
    </row>
    <row r="252" spans="1:19" ht="16.5" customHeight="1">
      <c r="A252" s="7"/>
      <c r="B252" s="7"/>
      <c r="C252" s="7"/>
      <c r="D252" s="7"/>
      <c r="E252" s="7"/>
      <c r="F252" s="7"/>
      <c r="G252" s="7"/>
      <c r="H252" s="7"/>
      <c r="I252" s="7"/>
      <c r="J252" s="7"/>
      <c r="K252" s="7"/>
      <c r="L252" s="7"/>
      <c r="M252" s="7"/>
      <c r="N252" s="10"/>
      <c r="O252" s="7"/>
      <c r="P252" s="7"/>
      <c r="Q252" s="7"/>
      <c r="R252" s="7"/>
      <c r="S252" s="7"/>
    </row>
    <row r="253" spans="1:19" ht="16.5" customHeight="1">
      <c r="A253" s="7"/>
      <c r="B253" s="7"/>
      <c r="C253" s="7"/>
      <c r="D253" s="7"/>
      <c r="E253" s="7"/>
      <c r="F253" s="7"/>
      <c r="G253" s="7"/>
      <c r="H253" s="7"/>
      <c r="I253" s="7"/>
      <c r="J253" s="7"/>
      <c r="K253" s="7"/>
      <c r="L253" s="7"/>
      <c r="M253" s="7"/>
      <c r="N253" s="10"/>
      <c r="O253" s="7"/>
      <c r="P253" s="7"/>
      <c r="Q253" s="7"/>
      <c r="R253" s="7"/>
      <c r="S253" s="7"/>
    </row>
    <row r="254" spans="1:19" ht="16.5" customHeight="1">
      <c r="A254" s="7"/>
      <c r="B254" s="7"/>
      <c r="C254" s="7"/>
      <c r="D254" s="7"/>
      <c r="E254" s="7"/>
      <c r="F254" s="7"/>
      <c r="G254" s="7"/>
      <c r="H254" s="7"/>
      <c r="I254" s="7"/>
      <c r="J254" s="7"/>
      <c r="K254" s="7"/>
      <c r="L254" s="7"/>
      <c r="M254" s="7"/>
      <c r="N254" s="10"/>
      <c r="O254" s="7"/>
      <c r="P254" s="7"/>
      <c r="Q254" s="7"/>
      <c r="R254" s="7"/>
      <c r="S254" s="7"/>
    </row>
    <row r="255" spans="1:19" ht="16.5" customHeight="1">
      <c r="A255" s="7"/>
      <c r="B255" s="7"/>
      <c r="C255" s="7"/>
      <c r="D255" s="7"/>
      <c r="E255" s="7"/>
      <c r="F255" s="7"/>
      <c r="G255" s="7"/>
      <c r="H255" s="7"/>
      <c r="I255" s="7"/>
      <c r="J255" s="7"/>
      <c r="K255" s="7"/>
      <c r="L255" s="7"/>
      <c r="M255" s="7"/>
      <c r="N255" s="10"/>
      <c r="O255" s="7"/>
      <c r="P255" s="7"/>
      <c r="Q255" s="7"/>
      <c r="R255" s="7"/>
      <c r="S255" s="7"/>
    </row>
    <row r="256" spans="1:19" ht="16.5" customHeight="1">
      <c r="A256" s="7"/>
      <c r="B256" s="7"/>
      <c r="C256" s="7"/>
      <c r="D256" s="7"/>
      <c r="E256" s="7"/>
      <c r="F256" s="7"/>
      <c r="G256" s="7"/>
      <c r="H256" s="7"/>
      <c r="I256" s="7"/>
      <c r="J256" s="7"/>
      <c r="K256" s="7"/>
      <c r="L256" s="7"/>
      <c r="M256" s="7"/>
      <c r="N256" s="10"/>
      <c r="O256" s="7"/>
      <c r="P256" s="7"/>
      <c r="Q256" s="7"/>
      <c r="R256" s="7"/>
      <c r="S256" s="7"/>
    </row>
    <row r="257" spans="1:19" ht="16.5" customHeight="1">
      <c r="A257" s="7"/>
      <c r="B257" s="7"/>
      <c r="C257" s="7"/>
      <c r="D257" s="7"/>
      <c r="E257" s="7"/>
      <c r="F257" s="7"/>
      <c r="G257" s="7"/>
      <c r="H257" s="7"/>
      <c r="I257" s="7"/>
      <c r="J257" s="7"/>
      <c r="K257" s="7"/>
      <c r="L257" s="7"/>
      <c r="M257" s="7"/>
      <c r="N257" s="10"/>
      <c r="O257" s="7"/>
      <c r="P257" s="7"/>
      <c r="Q257" s="7"/>
      <c r="R257" s="7"/>
      <c r="S257" s="7"/>
    </row>
    <row r="258" spans="1:19" ht="16.5" customHeight="1">
      <c r="A258" s="7"/>
      <c r="B258" s="7"/>
      <c r="C258" s="7"/>
      <c r="D258" s="7"/>
      <c r="E258" s="7"/>
      <c r="F258" s="7"/>
      <c r="G258" s="7"/>
      <c r="H258" s="7"/>
      <c r="I258" s="7"/>
      <c r="J258" s="7"/>
      <c r="K258" s="7"/>
      <c r="L258" s="7"/>
      <c r="M258" s="7"/>
      <c r="N258" s="10"/>
      <c r="O258" s="7"/>
      <c r="P258" s="7"/>
      <c r="Q258" s="7"/>
      <c r="R258" s="7"/>
      <c r="S258" s="7"/>
    </row>
    <row r="259" spans="1:19" ht="16.5" customHeight="1">
      <c r="A259" s="7"/>
      <c r="B259" s="7"/>
      <c r="C259" s="7"/>
      <c r="D259" s="7"/>
      <c r="E259" s="7"/>
      <c r="F259" s="7"/>
      <c r="G259" s="7"/>
      <c r="H259" s="7"/>
      <c r="I259" s="7"/>
      <c r="J259" s="7"/>
      <c r="K259" s="7"/>
      <c r="L259" s="7"/>
      <c r="M259" s="7"/>
      <c r="N259" s="10"/>
      <c r="O259" s="7"/>
      <c r="P259" s="7"/>
      <c r="Q259" s="7"/>
      <c r="R259" s="7"/>
      <c r="S259" s="7"/>
    </row>
    <row r="260" spans="1:19" ht="16.5" customHeight="1">
      <c r="A260" s="7"/>
      <c r="B260" s="7"/>
      <c r="C260" s="7"/>
      <c r="D260" s="7"/>
      <c r="E260" s="7"/>
      <c r="F260" s="7"/>
      <c r="G260" s="7"/>
      <c r="H260" s="7"/>
      <c r="I260" s="7"/>
      <c r="J260" s="7"/>
      <c r="K260" s="7"/>
      <c r="L260" s="7"/>
      <c r="M260" s="7"/>
      <c r="N260" s="10"/>
      <c r="O260" s="7"/>
      <c r="P260" s="7"/>
      <c r="Q260" s="7"/>
      <c r="R260" s="7"/>
      <c r="S260" s="7"/>
    </row>
    <row r="261" spans="1:19" ht="16.5" customHeight="1">
      <c r="A261" s="7"/>
      <c r="B261" s="7"/>
      <c r="C261" s="7"/>
      <c r="D261" s="7"/>
      <c r="E261" s="7"/>
      <c r="F261" s="7"/>
      <c r="G261" s="7"/>
      <c r="H261" s="7"/>
      <c r="I261" s="7"/>
      <c r="J261" s="7"/>
      <c r="K261" s="7"/>
      <c r="L261" s="7"/>
      <c r="M261" s="7"/>
      <c r="N261" s="10"/>
      <c r="O261" s="7"/>
      <c r="P261" s="7"/>
      <c r="Q261" s="7"/>
      <c r="R261" s="7"/>
      <c r="S261" s="7"/>
    </row>
    <row r="262" spans="1:19" ht="16.5" customHeight="1">
      <c r="A262" s="7"/>
      <c r="B262" s="7"/>
      <c r="C262" s="7"/>
      <c r="D262" s="7"/>
      <c r="E262" s="7"/>
      <c r="F262" s="7"/>
      <c r="G262" s="7"/>
      <c r="H262" s="7"/>
      <c r="I262" s="7"/>
      <c r="J262" s="7"/>
      <c r="K262" s="7"/>
      <c r="L262" s="7"/>
      <c r="M262" s="7"/>
      <c r="N262" s="10"/>
      <c r="O262" s="7"/>
      <c r="P262" s="7"/>
      <c r="Q262" s="7"/>
      <c r="R262" s="7"/>
      <c r="S262" s="7"/>
    </row>
    <row r="263" spans="1:19" ht="16.5" customHeight="1">
      <c r="A263" s="7"/>
      <c r="B263" s="7"/>
      <c r="C263" s="7"/>
      <c r="D263" s="7"/>
      <c r="E263" s="7"/>
      <c r="F263" s="7"/>
      <c r="G263" s="7"/>
      <c r="H263" s="7"/>
      <c r="I263" s="7"/>
      <c r="J263" s="7"/>
      <c r="K263" s="7"/>
      <c r="L263" s="7"/>
      <c r="M263" s="7"/>
      <c r="N263" s="10"/>
      <c r="O263" s="7"/>
      <c r="P263" s="7"/>
      <c r="Q263" s="7"/>
      <c r="R263" s="7"/>
      <c r="S263" s="7"/>
    </row>
    <row r="264" spans="1:19" ht="16.5" customHeight="1">
      <c r="A264" s="7"/>
      <c r="B264" s="7"/>
      <c r="C264" s="7"/>
      <c r="D264" s="7"/>
      <c r="E264" s="7"/>
      <c r="F264" s="7"/>
      <c r="G264" s="7"/>
      <c r="H264" s="7"/>
      <c r="I264" s="7"/>
      <c r="J264" s="7"/>
      <c r="K264" s="7"/>
      <c r="L264" s="7"/>
      <c r="M264" s="7"/>
      <c r="N264" s="10"/>
      <c r="O264" s="7"/>
      <c r="P264" s="7"/>
      <c r="Q264" s="7"/>
      <c r="R264" s="7"/>
      <c r="S264" s="7"/>
    </row>
    <row r="265" spans="1:19" ht="16.5" customHeight="1">
      <c r="A265" s="7"/>
      <c r="B265" s="7"/>
      <c r="C265" s="7"/>
      <c r="D265" s="7"/>
      <c r="E265" s="7"/>
      <c r="F265" s="7"/>
      <c r="G265" s="7"/>
      <c r="H265" s="7"/>
      <c r="I265" s="7"/>
      <c r="J265" s="7"/>
      <c r="K265" s="7"/>
      <c r="L265" s="7"/>
      <c r="M265" s="7"/>
      <c r="N265" s="10"/>
      <c r="O265" s="7"/>
      <c r="P265" s="7"/>
      <c r="Q265" s="7"/>
      <c r="R265" s="7"/>
      <c r="S265" s="7"/>
    </row>
    <row r="266" spans="1:19" ht="16.5" customHeight="1">
      <c r="A266" s="7"/>
      <c r="B266" s="7"/>
      <c r="C266" s="7"/>
      <c r="D266" s="7"/>
      <c r="E266" s="7"/>
      <c r="F266" s="7"/>
      <c r="G266" s="7"/>
      <c r="H266" s="7"/>
      <c r="I266" s="7"/>
      <c r="J266" s="7"/>
      <c r="K266" s="7"/>
      <c r="L266" s="7"/>
      <c r="M266" s="7"/>
      <c r="N266" s="10"/>
      <c r="O266" s="7"/>
      <c r="P266" s="7"/>
      <c r="Q266" s="7"/>
      <c r="R266" s="7"/>
      <c r="S266" s="7"/>
    </row>
    <row r="267" spans="1:19" ht="16.5" customHeight="1">
      <c r="A267" s="7"/>
      <c r="B267" s="7"/>
      <c r="C267" s="7"/>
      <c r="D267" s="7"/>
      <c r="E267" s="7"/>
      <c r="F267" s="7"/>
      <c r="G267" s="7"/>
      <c r="H267" s="7"/>
      <c r="I267" s="7"/>
      <c r="J267" s="7"/>
      <c r="K267" s="7"/>
      <c r="L267" s="7"/>
      <c r="M267" s="7"/>
      <c r="N267" s="10"/>
      <c r="O267" s="7"/>
      <c r="P267" s="7"/>
      <c r="Q267" s="7"/>
      <c r="R267" s="7"/>
      <c r="S267" s="7"/>
    </row>
    <row r="268" spans="1:19" ht="16.5" customHeight="1">
      <c r="A268" s="7"/>
      <c r="B268" s="7"/>
      <c r="C268" s="7"/>
      <c r="D268" s="7"/>
      <c r="E268" s="7"/>
      <c r="F268" s="7"/>
      <c r="G268" s="7"/>
      <c r="H268" s="7"/>
      <c r="I268" s="7"/>
      <c r="J268" s="7"/>
      <c r="K268" s="7"/>
      <c r="L268" s="7"/>
      <c r="M268" s="7"/>
      <c r="N268" s="10"/>
      <c r="O268" s="7"/>
      <c r="P268" s="7"/>
      <c r="Q268" s="7"/>
      <c r="R268" s="7"/>
      <c r="S268" s="7"/>
    </row>
    <row r="269" spans="1:19" ht="16.5" customHeight="1">
      <c r="A269" s="7"/>
      <c r="B269" s="7"/>
      <c r="C269" s="7"/>
      <c r="D269" s="7"/>
      <c r="E269" s="7"/>
      <c r="F269" s="7"/>
      <c r="G269" s="7"/>
      <c r="H269" s="7"/>
      <c r="I269" s="7"/>
      <c r="J269" s="7"/>
      <c r="K269" s="7"/>
      <c r="L269" s="7"/>
      <c r="M269" s="7"/>
      <c r="N269" s="10"/>
      <c r="O269" s="7"/>
      <c r="P269" s="7"/>
      <c r="Q269" s="7"/>
      <c r="R269" s="7"/>
      <c r="S269" s="7"/>
    </row>
    <row r="270" spans="1:19" ht="16.5" customHeight="1">
      <c r="A270" s="7"/>
      <c r="B270" s="7"/>
      <c r="C270" s="7"/>
      <c r="D270" s="7"/>
      <c r="E270" s="7"/>
      <c r="F270" s="7"/>
      <c r="G270" s="7"/>
      <c r="H270" s="7"/>
      <c r="I270" s="7"/>
      <c r="J270" s="7"/>
      <c r="K270" s="7"/>
      <c r="L270" s="7"/>
      <c r="M270" s="7"/>
      <c r="N270" s="10"/>
      <c r="O270" s="7"/>
      <c r="P270" s="7"/>
      <c r="Q270" s="7"/>
      <c r="R270" s="7"/>
      <c r="S270" s="7"/>
    </row>
    <row r="271" spans="1:19" ht="16.5" customHeight="1">
      <c r="A271" s="7"/>
      <c r="B271" s="7"/>
      <c r="C271" s="7"/>
      <c r="D271" s="7"/>
      <c r="E271" s="7"/>
      <c r="F271" s="7"/>
      <c r="G271" s="7"/>
      <c r="H271" s="7"/>
      <c r="I271" s="7"/>
      <c r="J271" s="7"/>
      <c r="K271" s="7"/>
      <c r="L271" s="7"/>
      <c r="M271" s="7"/>
      <c r="N271" s="10"/>
      <c r="O271" s="7"/>
      <c r="P271" s="7"/>
      <c r="Q271" s="7"/>
      <c r="R271" s="7"/>
      <c r="S271" s="7"/>
    </row>
    <row r="272" spans="1:19" ht="16.5" customHeight="1">
      <c r="A272" s="7"/>
      <c r="B272" s="7"/>
      <c r="C272" s="7"/>
      <c r="D272" s="7"/>
      <c r="E272" s="7"/>
      <c r="F272" s="7"/>
      <c r="G272" s="7"/>
      <c r="H272" s="7"/>
      <c r="I272" s="7"/>
      <c r="J272" s="7"/>
      <c r="K272" s="7"/>
      <c r="L272" s="7"/>
      <c r="M272" s="7"/>
      <c r="N272" s="10"/>
      <c r="O272" s="7"/>
      <c r="P272" s="7"/>
      <c r="Q272" s="7"/>
      <c r="R272" s="7"/>
      <c r="S272" s="7"/>
    </row>
    <row r="273" spans="1:19" ht="16.5" customHeight="1">
      <c r="A273" s="7"/>
      <c r="B273" s="7"/>
      <c r="C273" s="7"/>
      <c r="D273" s="7"/>
      <c r="E273" s="7"/>
      <c r="F273" s="7"/>
      <c r="G273" s="7"/>
      <c r="H273" s="7"/>
      <c r="I273" s="7"/>
      <c r="J273" s="7"/>
      <c r="K273" s="7"/>
      <c r="L273" s="7"/>
      <c r="M273" s="7"/>
      <c r="N273" s="10"/>
      <c r="O273" s="7"/>
      <c r="P273" s="7"/>
      <c r="Q273" s="7"/>
      <c r="R273" s="7"/>
      <c r="S273" s="7"/>
    </row>
    <row r="274" spans="1:19" ht="16.5" customHeight="1">
      <c r="A274" s="7"/>
      <c r="B274" s="7"/>
      <c r="C274" s="7"/>
      <c r="D274" s="7"/>
      <c r="E274" s="7"/>
      <c r="F274" s="7"/>
      <c r="G274" s="7"/>
      <c r="H274" s="7"/>
      <c r="I274" s="7"/>
      <c r="J274" s="7"/>
      <c r="K274" s="7"/>
      <c r="L274" s="7"/>
      <c r="M274" s="7"/>
      <c r="N274" s="10"/>
      <c r="O274" s="7"/>
      <c r="P274" s="7"/>
      <c r="Q274" s="7"/>
      <c r="R274" s="7"/>
      <c r="S274" s="7"/>
    </row>
    <row r="275" spans="1:19" ht="16.5" customHeight="1">
      <c r="A275" s="7"/>
      <c r="B275" s="7"/>
      <c r="C275" s="7"/>
      <c r="D275" s="7"/>
      <c r="E275" s="7"/>
      <c r="F275" s="7"/>
      <c r="G275" s="7"/>
      <c r="H275" s="7"/>
      <c r="I275" s="7"/>
      <c r="J275" s="7"/>
      <c r="K275" s="7"/>
      <c r="L275" s="7"/>
      <c r="M275" s="7"/>
      <c r="N275" s="10"/>
      <c r="O275" s="7"/>
      <c r="P275" s="7"/>
      <c r="Q275" s="7"/>
      <c r="R275" s="7"/>
      <c r="S275" s="7"/>
    </row>
    <row r="276" spans="1:19" ht="16.5" customHeight="1">
      <c r="A276" s="7"/>
      <c r="B276" s="7"/>
      <c r="C276" s="7"/>
      <c r="D276" s="7"/>
      <c r="E276" s="7"/>
      <c r="F276" s="7"/>
      <c r="G276" s="7"/>
      <c r="H276" s="7"/>
      <c r="I276" s="7"/>
      <c r="J276" s="7"/>
      <c r="K276" s="7"/>
      <c r="L276" s="7"/>
      <c r="M276" s="7"/>
      <c r="N276" s="10"/>
      <c r="O276" s="7"/>
      <c r="P276" s="7"/>
      <c r="Q276" s="7"/>
      <c r="R276" s="7"/>
      <c r="S276" s="7"/>
    </row>
    <row r="277" spans="1:19" ht="16.5" customHeight="1">
      <c r="A277" s="7"/>
      <c r="B277" s="7"/>
      <c r="C277" s="7"/>
      <c r="D277" s="7"/>
      <c r="E277" s="7"/>
      <c r="F277" s="7"/>
      <c r="G277" s="7"/>
      <c r="H277" s="7"/>
      <c r="I277" s="7"/>
      <c r="J277" s="7"/>
      <c r="K277" s="7"/>
      <c r="L277" s="7"/>
      <c r="M277" s="7"/>
      <c r="N277" s="10"/>
      <c r="O277" s="7"/>
      <c r="P277" s="7"/>
      <c r="Q277" s="7"/>
      <c r="R277" s="7"/>
      <c r="S277" s="7"/>
    </row>
    <row r="278" spans="1:19" ht="16.5" customHeight="1">
      <c r="A278" s="7"/>
      <c r="B278" s="7"/>
      <c r="C278" s="7"/>
      <c r="D278" s="7"/>
      <c r="E278" s="7"/>
      <c r="F278" s="7"/>
      <c r="G278" s="7"/>
      <c r="H278" s="7"/>
      <c r="I278" s="7"/>
      <c r="J278" s="7"/>
      <c r="K278" s="7"/>
      <c r="L278" s="7"/>
      <c r="M278" s="7"/>
      <c r="N278" s="10"/>
      <c r="O278" s="7"/>
      <c r="P278" s="7"/>
      <c r="Q278" s="7"/>
      <c r="R278" s="7"/>
      <c r="S278" s="7"/>
    </row>
    <row r="279" spans="1:19" ht="16.5" customHeight="1">
      <c r="A279" s="7"/>
      <c r="B279" s="7"/>
      <c r="C279" s="7"/>
      <c r="D279" s="7"/>
      <c r="E279" s="7"/>
      <c r="F279" s="7"/>
      <c r="G279" s="7"/>
      <c r="H279" s="7"/>
      <c r="I279" s="7"/>
      <c r="J279" s="7"/>
      <c r="K279" s="7"/>
      <c r="L279" s="7"/>
      <c r="M279" s="7"/>
      <c r="N279" s="10"/>
      <c r="O279" s="7"/>
      <c r="P279" s="7"/>
      <c r="Q279" s="7"/>
      <c r="R279" s="7"/>
      <c r="S279" s="7"/>
    </row>
    <row r="280" spans="1:19" ht="16.5" customHeight="1">
      <c r="A280" s="7"/>
      <c r="B280" s="7"/>
      <c r="C280" s="7"/>
      <c r="D280" s="7"/>
      <c r="E280" s="7"/>
      <c r="F280" s="7"/>
      <c r="G280" s="7"/>
      <c r="H280" s="7"/>
      <c r="I280" s="7"/>
      <c r="J280" s="7"/>
      <c r="K280" s="7"/>
      <c r="L280" s="7"/>
      <c r="M280" s="7"/>
      <c r="N280" s="10"/>
      <c r="O280" s="7"/>
      <c r="P280" s="7"/>
      <c r="Q280" s="7"/>
      <c r="R280" s="7"/>
      <c r="S280" s="7"/>
    </row>
    <row r="281" spans="1:19" ht="16.5" customHeight="1">
      <c r="A281" s="7"/>
      <c r="B281" s="7"/>
      <c r="C281" s="7"/>
      <c r="D281" s="7"/>
      <c r="E281" s="7"/>
      <c r="F281" s="7"/>
      <c r="G281" s="7"/>
      <c r="H281" s="7"/>
      <c r="I281" s="7"/>
      <c r="J281" s="7"/>
      <c r="K281" s="7"/>
      <c r="L281" s="7"/>
      <c r="M281" s="7"/>
      <c r="N281" s="10"/>
      <c r="O281" s="7"/>
      <c r="P281" s="7"/>
      <c r="Q281" s="7"/>
      <c r="R281" s="7"/>
      <c r="S281" s="7"/>
    </row>
    <row r="282" spans="1:19" ht="16.5" customHeight="1">
      <c r="A282" s="7"/>
      <c r="B282" s="7"/>
      <c r="C282" s="7"/>
      <c r="D282" s="7"/>
      <c r="E282" s="7"/>
      <c r="F282" s="7"/>
      <c r="G282" s="7"/>
      <c r="H282" s="7"/>
      <c r="I282" s="7"/>
      <c r="J282" s="7"/>
      <c r="K282" s="7"/>
      <c r="L282" s="7"/>
      <c r="M282" s="7"/>
      <c r="N282" s="10"/>
      <c r="O282" s="7"/>
      <c r="P282" s="7"/>
      <c r="Q282" s="7"/>
      <c r="R282" s="7"/>
      <c r="S282" s="7"/>
    </row>
    <row r="283" spans="1:19" ht="16.5" customHeight="1">
      <c r="A283" s="7"/>
      <c r="B283" s="7"/>
      <c r="C283" s="7"/>
      <c r="D283" s="7"/>
      <c r="E283" s="7"/>
      <c r="F283" s="7"/>
      <c r="G283" s="7"/>
      <c r="H283" s="7"/>
      <c r="I283" s="7"/>
      <c r="J283" s="7"/>
      <c r="K283" s="7"/>
      <c r="L283" s="7"/>
      <c r="M283" s="7"/>
      <c r="N283" s="10"/>
      <c r="O283" s="7"/>
      <c r="P283" s="7"/>
      <c r="Q283" s="7"/>
      <c r="R283" s="7"/>
      <c r="S283" s="7"/>
    </row>
    <row r="284" spans="1:19" ht="16.5" customHeight="1">
      <c r="A284" s="7"/>
      <c r="B284" s="7"/>
      <c r="C284" s="7"/>
      <c r="D284" s="7"/>
      <c r="E284" s="7"/>
      <c r="F284" s="7"/>
      <c r="G284" s="7"/>
      <c r="H284" s="7"/>
      <c r="I284" s="7"/>
      <c r="J284" s="7"/>
      <c r="K284" s="7"/>
      <c r="L284" s="7"/>
      <c r="M284" s="7"/>
      <c r="N284" s="10"/>
      <c r="O284" s="7"/>
      <c r="P284" s="7"/>
      <c r="Q284" s="7"/>
      <c r="R284" s="7"/>
      <c r="S284" s="7"/>
    </row>
    <row r="285" spans="1:19" ht="16.5" customHeight="1">
      <c r="A285" s="7"/>
      <c r="B285" s="7"/>
      <c r="C285" s="7"/>
      <c r="D285" s="7"/>
      <c r="E285" s="7"/>
      <c r="F285" s="7"/>
      <c r="G285" s="7"/>
      <c r="H285" s="7"/>
      <c r="I285" s="7"/>
      <c r="J285" s="7"/>
      <c r="K285" s="7"/>
      <c r="L285" s="7"/>
      <c r="M285" s="7"/>
      <c r="N285" s="10"/>
      <c r="O285" s="7"/>
      <c r="P285" s="7"/>
      <c r="Q285" s="7"/>
      <c r="R285" s="7"/>
      <c r="S285" s="7"/>
    </row>
    <row r="286" spans="1:19" ht="16.5" customHeight="1">
      <c r="A286" s="7"/>
      <c r="B286" s="7"/>
      <c r="C286" s="7"/>
      <c r="D286" s="7"/>
      <c r="E286" s="7"/>
      <c r="F286" s="7"/>
      <c r="G286" s="7"/>
      <c r="H286" s="7"/>
      <c r="I286" s="7"/>
      <c r="J286" s="7"/>
      <c r="K286" s="7"/>
      <c r="L286" s="7"/>
      <c r="M286" s="7"/>
      <c r="N286" s="10"/>
      <c r="O286" s="7"/>
      <c r="P286" s="7"/>
      <c r="Q286" s="7"/>
      <c r="R286" s="7"/>
      <c r="S286" s="7"/>
    </row>
    <row r="287" spans="1:19" ht="16.5" customHeight="1">
      <c r="A287" s="7"/>
      <c r="B287" s="7"/>
      <c r="C287" s="7"/>
      <c r="D287" s="7"/>
      <c r="E287" s="7"/>
      <c r="F287" s="7"/>
      <c r="G287" s="7"/>
      <c r="H287" s="7"/>
      <c r="I287" s="7"/>
      <c r="J287" s="7"/>
      <c r="K287" s="7"/>
      <c r="L287" s="7"/>
      <c r="M287" s="7"/>
      <c r="N287" s="10"/>
      <c r="O287" s="7"/>
      <c r="P287" s="7"/>
      <c r="Q287" s="7"/>
      <c r="R287" s="7"/>
      <c r="S287" s="7"/>
    </row>
    <row r="288" spans="1:19" ht="16.5" customHeight="1">
      <c r="A288" s="7"/>
      <c r="B288" s="7"/>
      <c r="C288" s="7"/>
      <c r="D288" s="7"/>
      <c r="E288" s="7"/>
      <c r="F288" s="7"/>
      <c r="G288" s="7"/>
      <c r="H288" s="7"/>
      <c r="I288" s="7"/>
      <c r="J288" s="7"/>
      <c r="K288" s="7"/>
      <c r="L288" s="7"/>
      <c r="M288" s="7"/>
      <c r="N288" s="10"/>
      <c r="O288" s="7"/>
      <c r="P288" s="7"/>
      <c r="Q288" s="7"/>
      <c r="R288" s="7"/>
      <c r="S288" s="7"/>
    </row>
    <row r="289" spans="1:19" ht="16.5" customHeight="1">
      <c r="A289" s="7"/>
      <c r="B289" s="7"/>
      <c r="C289" s="7"/>
      <c r="D289" s="7"/>
      <c r="E289" s="7"/>
      <c r="F289" s="7"/>
      <c r="G289" s="7"/>
      <c r="H289" s="7"/>
      <c r="I289" s="7"/>
      <c r="J289" s="7"/>
      <c r="K289" s="7"/>
      <c r="L289" s="7"/>
      <c r="M289" s="7"/>
      <c r="N289" s="10"/>
      <c r="O289" s="7"/>
      <c r="P289" s="7"/>
      <c r="Q289" s="7"/>
      <c r="R289" s="7"/>
      <c r="S289" s="7"/>
    </row>
    <row r="290" spans="1:19" ht="16.5" customHeight="1">
      <c r="A290" s="7"/>
      <c r="B290" s="7"/>
      <c r="C290" s="7"/>
      <c r="D290" s="7"/>
      <c r="E290" s="7"/>
      <c r="F290" s="7"/>
      <c r="G290" s="7"/>
      <c r="H290" s="7"/>
      <c r="I290" s="7"/>
      <c r="J290" s="7"/>
      <c r="K290" s="7"/>
      <c r="L290" s="7"/>
      <c r="M290" s="7"/>
      <c r="N290" s="10"/>
      <c r="O290" s="7"/>
      <c r="P290" s="7"/>
      <c r="Q290" s="7"/>
      <c r="R290" s="7"/>
      <c r="S290" s="7"/>
    </row>
    <row r="291" spans="1:19" ht="16.5" customHeight="1">
      <c r="A291" s="7"/>
      <c r="B291" s="7"/>
      <c r="C291" s="7"/>
      <c r="D291" s="7"/>
      <c r="E291" s="7"/>
      <c r="F291" s="7"/>
      <c r="G291" s="7"/>
      <c r="H291" s="7"/>
      <c r="I291" s="7"/>
      <c r="J291" s="7"/>
      <c r="K291" s="7"/>
      <c r="L291" s="7"/>
      <c r="M291" s="7"/>
      <c r="N291" s="10"/>
      <c r="O291" s="7"/>
      <c r="P291" s="7"/>
      <c r="Q291" s="7"/>
      <c r="R291" s="7"/>
      <c r="S291" s="7"/>
    </row>
    <row r="292" spans="1:19" ht="16.5" customHeight="1">
      <c r="A292" s="7"/>
      <c r="B292" s="7"/>
      <c r="C292" s="7"/>
      <c r="D292" s="7"/>
      <c r="E292" s="7"/>
      <c r="F292" s="7"/>
      <c r="G292" s="7"/>
      <c r="H292" s="7"/>
      <c r="I292" s="7"/>
      <c r="J292" s="7"/>
      <c r="K292" s="7"/>
      <c r="L292" s="7"/>
      <c r="M292" s="7"/>
      <c r="N292" s="10"/>
      <c r="O292" s="7"/>
      <c r="P292" s="7"/>
      <c r="Q292" s="7"/>
      <c r="R292" s="7"/>
      <c r="S292" s="7"/>
    </row>
    <row r="293" spans="1:19" ht="16.5" customHeight="1">
      <c r="A293" s="7"/>
      <c r="B293" s="7"/>
      <c r="C293" s="7"/>
      <c r="D293" s="7"/>
      <c r="E293" s="7"/>
      <c r="F293" s="7"/>
      <c r="G293" s="7"/>
      <c r="H293" s="7"/>
      <c r="I293" s="7"/>
      <c r="J293" s="7"/>
      <c r="K293" s="7"/>
      <c r="L293" s="7"/>
      <c r="M293" s="7"/>
      <c r="N293" s="10"/>
      <c r="O293" s="7"/>
      <c r="P293" s="7"/>
      <c r="Q293" s="7"/>
      <c r="R293" s="7"/>
      <c r="S293" s="7"/>
    </row>
    <row r="294" spans="1:19" ht="16.5" customHeight="1">
      <c r="A294" s="7"/>
      <c r="B294" s="7"/>
      <c r="C294" s="7"/>
      <c r="D294" s="7"/>
      <c r="E294" s="7"/>
      <c r="F294" s="7"/>
      <c r="G294" s="7"/>
      <c r="H294" s="7"/>
      <c r="I294" s="7"/>
      <c r="J294" s="7"/>
      <c r="K294" s="7"/>
      <c r="L294" s="7"/>
      <c r="M294" s="7"/>
      <c r="N294" s="10"/>
      <c r="O294" s="7"/>
      <c r="P294" s="7"/>
      <c r="Q294" s="7"/>
      <c r="R294" s="7"/>
      <c r="S294" s="7"/>
    </row>
    <row r="295" spans="1:19" ht="16.5" customHeight="1">
      <c r="A295" s="7"/>
      <c r="B295" s="7"/>
      <c r="C295" s="7"/>
      <c r="D295" s="7"/>
      <c r="E295" s="7"/>
      <c r="F295" s="7"/>
      <c r="G295" s="7"/>
      <c r="H295" s="7"/>
      <c r="I295" s="7"/>
      <c r="J295" s="7"/>
      <c r="K295" s="7"/>
      <c r="L295" s="7"/>
      <c r="M295" s="7"/>
      <c r="N295" s="10"/>
      <c r="O295" s="7"/>
      <c r="P295" s="7"/>
      <c r="Q295" s="7"/>
      <c r="R295" s="7"/>
      <c r="S295" s="7"/>
    </row>
    <row r="296" spans="1:19" ht="16.5" customHeight="1">
      <c r="A296" s="7"/>
      <c r="B296" s="7"/>
      <c r="C296" s="7"/>
      <c r="D296" s="7"/>
      <c r="E296" s="7"/>
      <c r="F296" s="7"/>
      <c r="G296" s="7"/>
      <c r="H296" s="7"/>
      <c r="I296" s="7"/>
      <c r="J296" s="7"/>
      <c r="K296" s="7"/>
      <c r="L296" s="7"/>
      <c r="M296" s="7"/>
      <c r="N296" s="10"/>
      <c r="O296" s="7"/>
      <c r="P296" s="7"/>
      <c r="Q296" s="7"/>
      <c r="R296" s="7"/>
      <c r="S296" s="7"/>
    </row>
    <row r="297" spans="1:19" ht="16.5" customHeight="1">
      <c r="A297" s="7"/>
      <c r="B297" s="7"/>
      <c r="C297" s="7"/>
      <c r="D297" s="7"/>
      <c r="E297" s="7"/>
      <c r="F297" s="7"/>
      <c r="G297" s="7"/>
      <c r="H297" s="7"/>
      <c r="I297" s="7"/>
      <c r="J297" s="7"/>
      <c r="K297" s="7"/>
      <c r="L297" s="7"/>
      <c r="M297" s="7"/>
      <c r="N297" s="10"/>
      <c r="O297" s="7"/>
      <c r="P297" s="7"/>
      <c r="Q297" s="7"/>
      <c r="R297" s="7"/>
      <c r="S297" s="7"/>
    </row>
    <row r="298" spans="1:19" ht="16.5" customHeight="1">
      <c r="A298" s="7"/>
      <c r="B298" s="7"/>
      <c r="C298" s="7"/>
      <c r="D298" s="7"/>
      <c r="E298" s="7"/>
      <c r="F298" s="7"/>
      <c r="G298" s="7"/>
      <c r="H298" s="7"/>
      <c r="I298" s="7"/>
      <c r="J298" s="7"/>
      <c r="K298" s="7"/>
      <c r="L298" s="7"/>
      <c r="M298" s="7"/>
      <c r="N298" s="10"/>
      <c r="O298" s="7"/>
      <c r="P298" s="7"/>
      <c r="Q298" s="7"/>
      <c r="R298" s="7"/>
      <c r="S298" s="7"/>
    </row>
    <row r="299" spans="1:19" ht="16.5" customHeight="1">
      <c r="A299" s="7"/>
      <c r="B299" s="7"/>
      <c r="C299" s="7"/>
      <c r="D299" s="7"/>
      <c r="E299" s="7"/>
      <c r="F299" s="7"/>
      <c r="G299" s="7"/>
      <c r="H299" s="7"/>
      <c r="I299" s="7"/>
      <c r="J299" s="7"/>
      <c r="K299" s="7"/>
      <c r="L299" s="7"/>
      <c r="M299" s="7"/>
      <c r="N299" s="10"/>
      <c r="O299" s="7"/>
      <c r="P299" s="7"/>
      <c r="Q299" s="7"/>
      <c r="R299" s="7"/>
      <c r="S299" s="7"/>
    </row>
    <row r="300" spans="1:19" ht="16.5" customHeight="1">
      <c r="A300" s="7"/>
      <c r="B300" s="7"/>
      <c r="C300" s="7"/>
      <c r="D300" s="7"/>
      <c r="E300" s="7"/>
      <c r="F300" s="7"/>
      <c r="G300" s="7"/>
      <c r="H300" s="7"/>
      <c r="I300" s="7"/>
      <c r="J300" s="7"/>
      <c r="K300" s="7"/>
      <c r="L300" s="7"/>
      <c r="M300" s="7"/>
      <c r="N300" s="10"/>
      <c r="O300" s="7"/>
      <c r="P300" s="7"/>
      <c r="Q300" s="7"/>
      <c r="R300" s="7"/>
      <c r="S300" s="7"/>
    </row>
    <row r="301" spans="1:19" ht="16.5" customHeight="1">
      <c r="A301" s="7"/>
      <c r="B301" s="7"/>
      <c r="C301" s="7"/>
      <c r="D301" s="7"/>
      <c r="E301" s="7"/>
      <c r="F301" s="7"/>
      <c r="G301" s="7"/>
      <c r="H301" s="7"/>
      <c r="I301" s="7"/>
      <c r="J301" s="7"/>
      <c r="K301" s="7"/>
      <c r="L301" s="7"/>
      <c r="M301" s="7"/>
      <c r="N301" s="10"/>
      <c r="O301" s="7"/>
      <c r="P301" s="7"/>
      <c r="Q301" s="7"/>
      <c r="R301" s="7"/>
      <c r="S301" s="7"/>
    </row>
    <row r="302" spans="1:19" ht="16.5" customHeight="1">
      <c r="A302" s="7"/>
      <c r="B302" s="7"/>
      <c r="C302" s="7"/>
      <c r="D302" s="7"/>
      <c r="E302" s="7"/>
      <c r="F302" s="7"/>
      <c r="G302" s="7"/>
      <c r="H302" s="7"/>
      <c r="I302" s="7"/>
      <c r="J302" s="7"/>
      <c r="K302" s="7"/>
      <c r="L302" s="7"/>
      <c r="M302" s="7"/>
      <c r="N302" s="10"/>
      <c r="O302" s="7"/>
      <c r="P302" s="7"/>
      <c r="Q302" s="7"/>
      <c r="R302" s="7"/>
      <c r="S302" s="7"/>
    </row>
    <row r="303" spans="1:19" ht="16.5" customHeight="1">
      <c r="A303" s="7"/>
      <c r="B303" s="7"/>
      <c r="C303" s="7"/>
      <c r="D303" s="7"/>
      <c r="E303" s="7"/>
      <c r="F303" s="7"/>
      <c r="G303" s="7"/>
      <c r="H303" s="7"/>
      <c r="I303" s="7"/>
      <c r="J303" s="7"/>
      <c r="K303" s="7"/>
      <c r="L303" s="7"/>
      <c r="M303" s="7"/>
      <c r="N303" s="10"/>
      <c r="O303" s="7"/>
      <c r="P303" s="7"/>
      <c r="Q303" s="7"/>
      <c r="R303" s="7"/>
      <c r="S303" s="7"/>
    </row>
    <row r="304" spans="1:19" ht="16.5" customHeight="1">
      <c r="A304" s="7"/>
      <c r="B304" s="7"/>
      <c r="C304" s="7"/>
      <c r="D304" s="7"/>
      <c r="E304" s="7"/>
      <c r="F304" s="7"/>
      <c r="G304" s="7"/>
      <c r="H304" s="7"/>
      <c r="I304" s="7"/>
      <c r="J304" s="7"/>
      <c r="K304" s="7"/>
      <c r="L304" s="7"/>
      <c r="M304" s="7"/>
      <c r="N304" s="10"/>
      <c r="O304" s="7"/>
      <c r="P304" s="7"/>
      <c r="Q304" s="7"/>
      <c r="R304" s="7"/>
      <c r="S304" s="7"/>
    </row>
    <row r="305" spans="1:19" ht="16.5" customHeight="1">
      <c r="A305" s="7"/>
      <c r="B305" s="7"/>
      <c r="C305" s="7"/>
      <c r="D305" s="7"/>
      <c r="E305" s="7"/>
      <c r="F305" s="7"/>
      <c r="G305" s="7"/>
      <c r="H305" s="7"/>
      <c r="I305" s="7"/>
      <c r="J305" s="7"/>
      <c r="K305" s="7"/>
      <c r="L305" s="7"/>
      <c r="M305" s="7"/>
      <c r="N305" s="10"/>
      <c r="O305" s="7"/>
      <c r="P305" s="7"/>
      <c r="Q305" s="7"/>
      <c r="R305" s="7"/>
      <c r="S305" s="7"/>
    </row>
    <row r="306" spans="1:19" ht="16.5" customHeight="1">
      <c r="A306" s="7"/>
      <c r="B306" s="7"/>
      <c r="C306" s="7"/>
      <c r="D306" s="7"/>
      <c r="E306" s="7"/>
      <c r="F306" s="7"/>
      <c r="G306" s="7"/>
      <c r="H306" s="7"/>
      <c r="I306" s="7"/>
      <c r="J306" s="7"/>
      <c r="K306" s="7"/>
      <c r="L306" s="7"/>
      <c r="M306" s="7"/>
      <c r="N306" s="10"/>
      <c r="O306" s="7"/>
      <c r="P306" s="7"/>
      <c r="Q306" s="7"/>
      <c r="R306" s="7"/>
      <c r="S306" s="7"/>
    </row>
    <row r="307" spans="1:19" ht="16.5" customHeight="1">
      <c r="A307" s="7"/>
      <c r="B307" s="7"/>
      <c r="C307" s="7"/>
      <c r="D307" s="7"/>
      <c r="E307" s="7"/>
      <c r="F307" s="7"/>
      <c r="G307" s="7"/>
      <c r="H307" s="7"/>
      <c r="I307" s="7"/>
      <c r="J307" s="7"/>
      <c r="K307" s="7"/>
      <c r="L307" s="7"/>
      <c r="M307" s="7"/>
      <c r="N307" s="10"/>
      <c r="O307" s="7"/>
      <c r="P307" s="7"/>
      <c r="Q307" s="7"/>
      <c r="R307" s="7"/>
      <c r="S307" s="7"/>
    </row>
    <row r="308" spans="1:19" ht="16.5" customHeight="1">
      <c r="A308" s="7"/>
      <c r="B308" s="7"/>
      <c r="C308" s="7"/>
      <c r="D308" s="7"/>
      <c r="E308" s="7"/>
      <c r="F308" s="7"/>
      <c r="G308" s="7"/>
      <c r="H308" s="7"/>
      <c r="I308" s="7"/>
      <c r="J308" s="7"/>
      <c r="K308" s="7"/>
      <c r="L308" s="7"/>
      <c r="M308" s="7"/>
      <c r="N308" s="10"/>
      <c r="O308" s="7"/>
      <c r="P308" s="7"/>
      <c r="Q308" s="7"/>
      <c r="R308" s="7"/>
      <c r="S308" s="7"/>
    </row>
    <row r="309" spans="1:19" ht="16.5" customHeight="1">
      <c r="A309" s="7"/>
      <c r="B309" s="7"/>
      <c r="C309" s="7"/>
      <c r="D309" s="7"/>
      <c r="E309" s="7"/>
      <c r="F309" s="7"/>
      <c r="G309" s="7"/>
      <c r="H309" s="7"/>
      <c r="I309" s="7"/>
      <c r="J309" s="7"/>
      <c r="K309" s="7"/>
      <c r="L309" s="7"/>
      <c r="M309" s="7"/>
      <c r="N309" s="10"/>
      <c r="O309" s="7"/>
      <c r="P309" s="7"/>
      <c r="Q309" s="7"/>
      <c r="R309" s="7"/>
      <c r="S309" s="7"/>
    </row>
    <row r="310" spans="1:19" ht="16.5" customHeight="1">
      <c r="A310" s="7"/>
      <c r="B310" s="7"/>
      <c r="C310" s="7"/>
      <c r="D310" s="7"/>
      <c r="E310" s="7"/>
      <c r="F310" s="7"/>
      <c r="G310" s="7"/>
      <c r="H310" s="7"/>
      <c r="I310" s="7"/>
      <c r="J310" s="7"/>
      <c r="K310" s="7"/>
      <c r="L310" s="7"/>
      <c r="M310" s="7"/>
      <c r="N310" s="10"/>
      <c r="O310" s="7"/>
      <c r="P310" s="7"/>
      <c r="Q310" s="7"/>
      <c r="R310" s="7"/>
      <c r="S310" s="7"/>
    </row>
    <row r="311" spans="1:19" ht="16.5" customHeight="1">
      <c r="A311" s="7"/>
      <c r="B311" s="7"/>
      <c r="C311" s="7"/>
      <c r="D311" s="7"/>
      <c r="E311" s="7"/>
      <c r="F311" s="7"/>
      <c r="G311" s="7"/>
      <c r="H311" s="7"/>
      <c r="I311" s="7"/>
      <c r="J311" s="7"/>
      <c r="K311" s="7"/>
      <c r="L311" s="7"/>
      <c r="M311" s="7"/>
      <c r="N311" s="10"/>
      <c r="O311" s="7"/>
      <c r="P311" s="7"/>
      <c r="Q311" s="7"/>
      <c r="R311" s="7"/>
      <c r="S311" s="7"/>
    </row>
    <row r="312" spans="1:19" ht="16.5" customHeight="1">
      <c r="A312" s="7"/>
      <c r="B312" s="7"/>
      <c r="C312" s="7"/>
      <c r="D312" s="7"/>
      <c r="E312" s="7"/>
      <c r="F312" s="7"/>
      <c r="G312" s="7"/>
      <c r="H312" s="7"/>
      <c r="I312" s="7"/>
      <c r="J312" s="7"/>
      <c r="K312" s="7"/>
      <c r="L312" s="7"/>
      <c r="M312" s="7"/>
      <c r="N312" s="10"/>
      <c r="O312" s="7"/>
      <c r="P312" s="7"/>
      <c r="Q312" s="7"/>
      <c r="R312" s="7"/>
      <c r="S312" s="7"/>
    </row>
    <row r="313" spans="1:19" ht="16.5" customHeight="1">
      <c r="A313" s="7"/>
      <c r="B313" s="7"/>
      <c r="C313" s="7"/>
      <c r="D313" s="7"/>
      <c r="E313" s="7"/>
      <c r="F313" s="7"/>
      <c r="G313" s="7"/>
      <c r="H313" s="7"/>
      <c r="I313" s="7"/>
      <c r="J313" s="7"/>
      <c r="K313" s="7"/>
      <c r="L313" s="7"/>
      <c r="M313" s="7"/>
      <c r="N313" s="10"/>
      <c r="O313" s="7"/>
      <c r="P313" s="7"/>
      <c r="Q313" s="7"/>
      <c r="R313" s="7"/>
      <c r="S313" s="7"/>
    </row>
    <row r="314" spans="1:19" ht="16.5" customHeight="1">
      <c r="A314" s="7"/>
      <c r="B314" s="7"/>
      <c r="C314" s="7"/>
      <c r="D314" s="7"/>
      <c r="E314" s="7"/>
      <c r="F314" s="7"/>
      <c r="G314" s="7"/>
      <c r="H314" s="7"/>
      <c r="I314" s="7"/>
      <c r="J314" s="7"/>
      <c r="K314" s="7"/>
      <c r="L314" s="7"/>
      <c r="M314" s="7"/>
      <c r="N314" s="10"/>
      <c r="O314" s="7"/>
      <c r="P314" s="7"/>
      <c r="Q314" s="7"/>
      <c r="R314" s="7"/>
      <c r="S314" s="7"/>
    </row>
    <row r="315" spans="1:19" ht="16.5" customHeight="1">
      <c r="A315" s="7"/>
      <c r="B315" s="7"/>
      <c r="C315" s="7"/>
      <c r="D315" s="7"/>
      <c r="E315" s="7"/>
      <c r="F315" s="7"/>
      <c r="G315" s="7"/>
      <c r="H315" s="7"/>
      <c r="I315" s="7"/>
      <c r="J315" s="7"/>
      <c r="K315" s="7"/>
      <c r="L315" s="7"/>
      <c r="M315" s="7"/>
      <c r="N315" s="10"/>
      <c r="O315" s="7"/>
      <c r="P315" s="7"/>
      <c r="Q315" s="7"/>
      <c r="R315" s="7"/>
      <c r="S315" s="7"/>
    </row>
    <row r="316" spans="1:19" ht="16.5" customHeight="1">
      <c r="A316" s="7"/>
      <c r="B316" s="7"/>
      <c r="C316" s="7"/>
      <c r="D316" s="7"/>
      <c r="E316" s="7"/>
      <c r="F316" s="7"/>
      <c r="G316" s="7"/>
      <c r="H316" s="7"/>
      <c r="I316" s="7"/>
      <c r="J316" s="7"/>
      <c r="K316" s="7"/>
      <c r="L316" s="7"/>
      <c r="M316" s="7"/>
      <c r="N316" s="10"/>
      <c r="O316" s="7"/>
      <c r="P316" s="7"/>
      <c r="Q316" s="7"/>
      <c r="R316" s="7"/>
      <c r="S316" s="7"/>
    </row>
    <row r="317" spans="1:19" ht="16.5" customHeight="1">
      <c r="A317" s="7"/>
      <c r="B317" s="7"/>
      <c r="C317" s="7"/>
      <c r="D317" s="7"/>
      <c r="E317" s="7"/>
      <c r="F317" s="7"/>
      <c r="G317" s="7"/>
      <c r="H317" s="7"/>
      <c r="I317" s="7"/>
      <c r="J317" s="7"/>
      <c r="K317" s="7"/>
      <c r="L317" s="7"/>
      <c r="M317" s="7"/>
      <c r="N317" s="10"/>
      <c r="O317" s="7"/>
      <c r="P317" s="7"/>
      <c r="Q317" s="7"/>
      <c r="R317" s="7"/>
      <c r="S317" s="7"/>
    </row>
    <row r="318" spans="1:19" ht="16.5" customHeight="1">
      <c r="A318" s="7"/>
      <c r="B318" s="7"/>
      <c r="C318" s="7"/>
      <c r="D318" s="7"/>
      <c r="E318" s="7"/>
      <c r="F318" s="7"/>
      <c r="G318" s="7"/>
      <c r="H318" s="7"/>
      <c r="I318" s="7"/>
      <c r="J318" s="7"/>
      <c r="K318" s="7"/>
      <c r="L318" s="7"/>
      <c r="M318" s="7"/>
      <c r="N318" s="10"/>
      <c r="O318" s="7"/>
      <c r="P318" s="7"/>
      <c r="Q318" s="7"/>
      <c r="R318" s="7"/>
      <c r="S318" s="7"/>
    </row>
    <row r="319" spans="1:19" ht="16.5" customHeight="1">
      <c r="A319" s="7"/>
      <c r="B319" s="7"/>
      <c r="C319" s="7"/>
      <c r="D319" s="7"/>
      <c r="E319" s="7"/>
      <c r="F319" s="7"/>
      <c r="G319" s="7"/>
      <c r="H319" s="7"/>
      <c r="I319" s="7"/>
      <c r="J319" s="7"/>
      <c r="K319" s="7"/>
      <c r="L319" s="7"/>
      <c r="M319" s="7"/>
      <c r="N319" s="10"/>
      <c r="O319" s="7"/>
      <c r="P319" s="7"/>
      <c r="Q319" s="7"/>
      <c r="R319" s="7"/>
      <c r="S319" s="7"/>
    </row>
    <row r="320" spans="1:19" ht="16.5" customHeight="1">
      <c r="A320" s="7"/>
      <c r="B320" s="7"/>
      <c r="C320" s="7"/>
      <c r="D320" s="7"/>
      <c r="E320" s="7"/>
      <c r="F320" s="7"/>
      <c r="G320" s="7"/>
      <c r="H320" s="7"/>
      <c r="I320" s="7"/>
      <c r="J320" s="7"/>
      <c r="K320" s="7"/>
      <c r="L320" s="7"/>
      <c r="M320" s="7"/>
      <c r="N320" s="10"/>
      <c r="O320" s="7"/>
      <c r="P320" s="7"/>
      <c r="Q320" s="7"/>
      <c r="R320" s="7"/>
      <c r="S320" s="7"/>
    </row>
    <row r="321" spans="1:19" ht="16.5" customHeight="1">
      <c r="A321" s="7"/>
      <c r="B321" s="7"/>
      <c r="C321" s="7"/>
      <c r="D321" s="7"/>
      <c r="E321" s="7"/>
      <c r="F321" s="7"/>
      <c r="G321" s="7"/>
      <c r="H321" s="7"/>
      <c r="I321" s="7"/>
      <c r="J321" s="7"/>
      <c r="K321" s="7"/>
      <c r="L321" s="7"/>
      <c r="M321" s="7"/>
      <c r="N321" s="10"/>
      <c r="O321" s="7"/>
      <c r="P321" s="7"/>
      <c r="Q321" s="7"/>
      <c r="R321" s="7"/>
      <c r="S321" s="7"/>
    </row>
    <row r="322" spans="1:19" ht="16.5" customHeight="1">
      <c r="A322" s="7"/>
      <c r="B322" s="7"/>
      <c r="C322" s="7"/>
      <c r="D322" s="7"/>
      <c r="E322" s="7"/>
      <c r="F322" s="7"/>
      <c r="G322" s="7"/>
      <c r="H322" s="7"/>
      <c r="I322" s="7"/>
      <c r="J322" s="7"/>
      <c r="K322" s="7"/>
      <c r="L322" s="7"/>
      <c r="M322" s="7"/>
      <c r="N322" s="10"/>
      <c r="O322" s="7"/>
      <c r="P322" s="7"/>
      <c r="Q322" s="7"/>
      <c r="R322" s="7"/>
      <c r="S322" s="7"/>
    </row>
    <row r="323" spans="1:19" ht="16.5" customHeight="1">
      <c r="A323" s="7"/>
      <c r="B323" s="7"/>
      <c r="C323" s="7"/>
      <c r="D323" s="7"/>
      <c r="E323" s="7"/>
      <c r="F323" s="7"/>
      <c r="G323" s="7"/>
      <c r="H323" s="7"/>
      <c r="I323" s="7"/>
      <c r="J323" s="7"/>
      <c r="K323" s="7"/>
      <c r="L323" s="7"/>
      <c r="M323" s="7"/>
      <c r="N323" s="10"/>
      <c r="O323" s="7"/>
      <c r="P323" s="7"/>
      <c r="Q323" s="7"/>
      <c r="R323" s="7"/>
      <c r="S323" s="7"/>
    </row>
    <row r="324" spans="1:19" ht="16.5" customHeight="1">
      <c r="A324" s="7"/>
      <c r="B324" s="7"/>
      <c r="C324" s="7"/>
      <c r="D324" s="7"/>
      <c r="E324" s="7"/>
      <c r="F324" s="7"/>
      <c r="G324" s="7"/>
      <c r="H324" s="7"/>
      <c r="I324" s="7"/>
      <c r="J324" s="7"/>
      <c r="K324" s="7"/>
      <c r="L324" s="7"/>
      <c r="M324" s="7"/>
      <c r="N324" s="10"/>
      <c r="O324" s="7"/>
      <c r="P324" s="7"/>
      <c r="Q324" s="7"/>
      <c r="R324" s="7"/>
      <c r="S324" s="7"/>
    </row>
    <row r="325" spans="1:19" ht="16.5" customHeight="1">
      <c r="A325" s="7"/>
      <c r="B325" s="7"/>
      <c r="C325" s="7"/>
      <c r="D325" s="7"/>
      <c r="E325" s="7"/>
      <c r="F325" s="7"/>
      <c r="G325" s="7"/>
      <c r="H325" s="7"/>
      <c r="I325" s="7"/>
      <c r="J325" s="7"/>
      <c r="K325" s="7"/>
      <c r="L325" s="7"/>
      <c r="M325" s="7"/>
      <c r="N325" s="10"/>
      <c r="O325" s="7"/>
      <c r="P325" s="7"/>
      <c r="Q325" s="7"/>
      <c r="R325" s="7"/>
      <c r="S325" s="7"/>
    </row>
    <row r="326" spans="1:19" ht="16.5" customHeight="1">
      <c r="A326" s="7"/>
      <c r="B326" s="7"/>
      <c r="C326" s="7"/>
      <c r="D326" s="7"/>
      <c r="E326" s="7"/>
      <c r="F326" s="7"/>
      <c r="G326" s="7"/>
      <c r="H326" s="7"/>
      <c r="I326" s="7"/>
      <c r="J326" s="7"/>
      <c r="K326" s="7"/>
      <c r="L326" s="7"/>
      <c r="M326" s="7"/>
      <c r="N326" s="10"/>
      <c r="O326" s="7"/>
      <c r="P326" s="7"/>
      <c r="Q326" s="7"/>
      <c r="R326" s="7"/>
      <c r="S326" s="7"/>
    </row>
    <row r="327" spans="1:19" ht="16.5" customHeight="1">
      <c r="A327" s="7"/>
      <c r="B327" s="7"/>
      <c r="C327" s="7"/>
      <c r="D327" s="7"/>
      <c r="E327" s="7"/>
      <c r="F327" s="7"/>
      <c r="G327" s="7"/>
      <c r="H327" s="7"/>
      <c r="I327" s="7"/>
      <c r="J327" s="7"/>
      <c r="K327" s="7"/>
      <c r="L327" s="7"/>
      <c r="M327" s="7"/>
      <c r="N327" s="10"/>
      <c r="O327" s="7"/>
      <c r="P327" s="7"/>
      <c r="Q327" s="7"/>
      <c r="R327" s="7"/>
      <c r="S327" s="7"/>
    </row>
    <row r="328" spans="1:19" ht="16.5" customHeight="1">
      <c r="A328" s="7"/>
      <c r="B328" s="7"/>
      <c r="C328" s="7"/>
      <c r="D328" s="7"/>
      <c r="E328" s="7"/>
      <c r="F328" s="7"/>
      <c r="G328" s="7"/>
      <c r="H328" s="7"/>
      <c r="I328" s="7"/>
      <c r="J328" s="7"/>
      <c r="K328" s="7"/>
      <c r="L328" s="7"/>
      <c r="M328" s="7"/>
      <c r="N328" s="10"/>
      <c r="O328" s="7"/>
      <c r="P328" s="7"/>
      <c r="Q328" s="7"/>
      <c r="R328" s="7"/>
      <c r="S328" s="7"/>
    </row>
    <row r="329" spans="1:19" ht="16.5" customHeight="1">
      <c r="A329" s="7"/>
      <c r="B329" s="7"/>
      <c r="C329" s="7"/>
      <c r="D329" s="7"/>
      <c r="E329" s="7"/>
      <c r="F329" s="7"/>
      <c r="G329" s="7"/>
      <c r="H329" s="7"/>
      <c r="I329" s="7"/>
      <c r="J329" s="7"/>
      <c r="K329" s="7"/>
      <c r="L329" s="7"/>
      <c r="M329" s="7"/>
      <c r="N329" s="10"/>
      <c r="O329" s="7"/>
      <c r="P329" s="7"/>
      <c r="Q329" s="7"/>
      <c r="R329" s="7"/>
      <c r="S329" s="7"/>
    </row>
    <row r="330" spans="1:19" ht="16.5" customHeight="1">
      <c r="A330" s="7"/>
      <c r="B330" s="7"/>
      <c r="C330" s="7"/>
      <c r="D330" s="7"/>
      <c r="E330" s="7"/>
      <c r="F330" s="7"/>
      <c r="G330" s="7"/>
      <c r="H330" s="7"/>
      <c r="I330" s="7"/>
      <c r="J330" s="7"/>
      <c r="K330" s="7"/>
      <c r="L330" s="7"/>
      <c r="M330" s="7"/>
      <c r="N330" s="10"/>
      <c r="O330" s="7"/>
      <c r="P330" s="7"/>
      <c r="Q330" s="7"/>
      <c r="R330" s="7"/>
      <c r="S330" s="7"/>
    </row>
    <row r="331" spans="1:19" ht="16.5" customHeight="1">
      <c r="A331" s="7"/>
      <c r="B331" s="7"/>
      <c r="C331" s="7"/>
      <c r="D331" s="7"/>
      <c r="E331" s="7"/>
      <c r="F331" s="7"/>
      <c r="G331" s="7"/>
      <c r="H331" s="7"/>
      <c r="I331" s="7"/>
      <c r="J331" s="7"/>
      <c r="K331" s="7"/>
      <c r="L331" s="7"/>
      <c r="M331" s="7"/>
      <c r="N331" s="10"/>
      <c r="O331" s="7"/>
      <c r="P331" s="7"/>
      <c r="Q331" s="7"/>
      <c r="R331" s="7"/>
      <c r="S331" s="7"/>
    </row>
    <row r="332" spans="1:19" ht="16.5" customHeight="1">
      <c r="A332" s="7"/>
      <c r="B332" s="7"/>
      <c r="C332" s="7"/>
      <c r="D332" s="7"/>
      <c r="E332" s="7"/>
      <c r="F332" s="7"/>
      <c r="G332" s="7"/>
      <c r="H332" s="7"/>
      <c r="I332" s="7"/>
      <c r="J332" s="7"/>
      <c r="K332" s="7"/>
      <c r="L332" s="7"/>
      <c r="M332" s="7"/>
      <c r="N332" s="10"/>
      <c r="O332" s="7"/>
      <c r="P332" s="7"/>
      <c r="Q332" s="7"/>
      <c r="R332" s="7"/>
      <c r="S332" s="7"/>
    </row>
    <row r="333" spans="1:19" ht="16.5" customHeight="1">
      <c r="A333" s="7"/>
      <c r="B333" s="7"/>
      <c r="C333" s="7"/>
      <c r="D333" s="7"/>
      <c r="E333" s="7"/>
      <c r="F333" s="7"/>
      <c r="G333" s="7"/>
      <c r="H333" s="7"/>
      <c r="I333" s="7"/>
      <c r="J333" s="7"/>
      <c r="K333" s="7"/>
      <c r="L333" s="7"/>
      <c r="M333" s="7"/>
      <c r="N333" s="10"/>
      <c r="O333" s="7"/>
      <c r="P333" s="7"/>
      <c r="Q333" s="7"/>
      <c r="R333" s="7"/>
      <c r="S333" s="7"/>
    </row>
    <row r="334" spans="1:19" ht="16.5" customHeight="1">
      <c r="A334" s="7"/>
      <c r="B334" s="7"/>
      <c r="C334" s="7"/>
      <c r="D334" s="7"/>
      <c r="E334" s="7"/>
      <c r="F334" s="7"/>
      <c r="G334" s="7"/>
      <c r="H334" s="7"/>
      <c r="I334" s="7"/>
      <c r="J334" s="7"/>
      <c r="K334" s="7"/>
      <c r="L334" s="7"/>
      <c r="M334" s="7"/>
      <c r="N334" s="10"/>
      <c r="O334" s="7"/>
      <c r="P334" s="7"/>
      <c r="Q334" s="7"/>
      <c r="R334" s="7"/>
      <c r="S334" s="7"/>
    </row>
    <row r="335" spans="1:19" ht="16.5" customHeight="1">
      <c r="A335" s="7"/>
      <c r="B335" s="7"/>
      <c r="C335" s="7"/>
      <c r="D335" s="7"/>
      <c r="E335" s="7"/>
      <c r="F335" s="7"/>
      <c r="G335" s="7"/>
      <c r="H335" s="7"/>
      <c r="I335" s="7"/>
      <c r="J335" s="7"/>
      <c r="K335" s="7"/>
      <c r="L335" s="7"/>
      <c r="M335" s="7"/>
      <c r="N335" s="10"/>
      <c r="O335" s="7"/>
      <c r="P335" s="7"/>
      <c r="Q335" s="7"/>
      <c r="R335" s="7"/>
      <c r="S335" s="7"/>
    </row>
    <row r="336" spans="1:19" ht="16.5" customHeight="1">
      <c r="A336" s="7"/>
      <c r="B336" s="7"/>
      <c r="C336" s="7"/>
      <c r="D336" s="7"/>
      <c r="E336" s="7"/>
      <c r="F336" s="7"/>
      <c r="G336" s="7"/>
      <c r="H336" s="7"/>
      <c r="I336" s="7"/>
      <c r="J336" s="7"/>
      <c r="K336" s="7"/>
      <c r="L336" s="7"/>
      <c r="M336" s="7"/>
      <c r="N336" s="10"/>
      <c r="O336" s="7"/>
      <c r="P336" s="7"/>
      <c r="Q336" s="7"/>
      <c r="R336" s="7"/>
      <c r="S336" s="7"/>
    </row>
    <row r="337" spans="1:19" ht="16.5" customHeight="1">
      <c r="A337" s="7"/>
      <c r="B337" s="7"/>
      <c r="C337" s="7"/>
      <c r="D337" s="7"/>
      <c r="E337" s="7"/>
      <c r="F337" s="7"/>
      <c r="G337" s="7"/>
      <c r="H337" s="7"/>
      <c r="I337" s="7"/>
      <c r="J337" s="7"/>
      <c r="K337" s="7"/>
      <c r="L337" s="7"/>
      <c r="M337" s="7"/>
      <c r="N337" s="10"/>
      <c r="O337" s="7"/>
      <c r="P337" s="7"/>
      <c r="Q337" s="7"/>
      <c r="R337" s="7"/>
      <c r="S337" s="7"/>
    </row>
    <row r="338" spans="1:19" ht="16.5" customHeight="1">
      <c r="A338" s="7"/>
      <c r="B338" s="7"/>
      <c r="C338" s="7"/>
      <c r="D338" s="7"/>
      <c r="E338" s="7"/>
      <c r="F338" s="7"/>
      <c r="G338" s="7"/>
      <c r="H338" s="7"/>
      <c r="I338" s="7"/>
      <c r="J338" s="7"/>
      <c r="K338" s="7"/>
      <c r="L338" s="7"/>
      <c r="M338" s="7"/>
      <c r="N338" s="10"/>
      <c r="O338" s="7"/>
      <c r="P338" s="7"/>
      <c r="Q338" s="7"/>
      <c r="R338" s="7"/>
      <c r="S338" s="7"/>
    </row>
    <row r="339" spans="1:19" ht="16.5" customHeight="1">
      <c r="A339" s="7"/>
      <c r="B339" s="7"/>
      <c r="C339" s="7"/>
      <c r="D339" s="7"/>
      <c r="E339" s="7"/>
      <c r="F339" s="7"/>
      <c r="G339" s="7"/>
      <c r="H339" s="7"/>
      <c r="I339" s="7"/>
      <c r="J339" s="7"/>
      <c r="K339" s="7"/>
      <c r="L339" s="7"/>
      <c r="M339" s="7"/>
      <c r="N339" s="10"/>
      <c r="O339" s="7"/>
      <c r="P339" s="7"/>
      <c r="Q339" s="7"/>
      <c r="R339" s="7"/>
      <c r="S339" s="7"/>
    </row>
    <row r="340" spans="1:19" ht="16.5" customHeight="1">
      <c r="A340" s="7"/>
      <c r="B340" s="7"/>
      <c r="C340" s="7"/>
      <c r="D340" s="7"/>
      <c r="E340" s="7"/>
      <c r="F340" s="7"/>
      <c r="G340" s="7"/>
      <c r="H340" s="7"/>
      <c r="I340" s="7"/>
      <c r="J340" s="7"/>
      <c r="K340" s="7"/>
      <c r="L340" s="7"/>
      <c r="M340" s="7"/>
      <c r="N340" s="10"/>
      <c r="O340" s="7"/>
      <c r="P340" s="7"/>
      <c r="Q340" s="7"/>
      <c r="R340" s="7"/>
      <c r="S340" s="7"/>
    </row>
    <row r="341" spans="1:19" ht="16.5" customHeight="1">
      <c r="A341" s="7"/>
      <c r="B341" s="7"/>
      <c r="C341" s="7"/>
      <c r="D341" s="7"/>
      <c r="E341" s="7"/>
      <c r="F341" s="7"/>
      <c r="G341" s="7"/>
      <c r="H341" s="7"/>
      <c r="I341" s="7"/>
      <c r="J341" s="7"/>
      <c r="K341" s="7"/>
      <c r="L341" s="7"/>
      <c r="M341" s="7"/>
      <c r="N341" s="10"/>
      <c r="O341" s="7"/>
      <c r="P341" s="7"/>
      <c r="Q341" s="7"/>
      <c r="R341" s="7"/>
      <c r="S341" s="7"/>
    </row>
    <row r="342" spans="1:19" ht="16.5" customHeight="1">
      <c r="A342" s="7"/>
      <c r="B342" s="7"/>
      <c r="C342" s="7"/>
      <c r="D342" s="7"/>
      <c r="E342" s="7"/>
      <c r="F342" s="7"/>
      <c r="G342" s="7"/>
      <c r="H342" s="7"/>
      <c r="I342" s="7"/>
      <c r="J342" s="7"/>
      <c r="K342" s="7"/>
      <c r="L342" s="7"/>
      <c r="M342" s="7"/>
      <c r="N342" s="10"/>
      <c r="O342" s="7"/>
      <c r="P342" s="7"/>
      <c r="Q342" s="7"/>
      <c r="R342" s="7"/>
      <c r="S342" s="7"/>
    </row>
    <row r="343" spans="1:19" ht="16.5" customHeight="1">
      <c r="A343" s="7"/>
      <c r="B343" s="7"/>
      <c r="C343" s="7"/>
      <c r="D343" s="7"/>
      <c r="E343" s="7"/>
      <c r="F343" s="7"/>
      <c r="G343" s="7"/>
      <c r="H343" s="7"/>
      <c r="I343" s="7"/>
      <c r="J343" s="7"/>
      <c r="K343" s="7"/>
      <c r="L343" s="7"/>
      <c r="M343" s="7"/>
      <c r="N343" s="10"/>
      <c r="O343" s="7"/>
      <c r="P343" s="7"/>
      <c r="Q343" s="7"/>
      <c r="R343" s="7"/>
      <c r="S343" s="7"/>
    </row>
    <row r="344" spans="1:19" ht="16.5" customHeight="1">
      <c r="A344" s="7"/>
      <c r="B344" s="7"/>
      <c r="C344" s="7"/>
      <c r="D344" s="7"/>
      <c r="E344" s="7"/>
      <c r="F344" s="7"/>
      <c r="G344" s="7"/>
      <c r="H344" s="7"/>
      <c r="I344" s="7"/>
      <c r="J344" s="7"/>
      <c r="K344" s="7"/>
      <c r="L344" s="7"/>
      <c r="M344" s="7"/>
      <c r="N344" s="10"/>
      <c r="O344" s="7"/>
      <c r="P344" s="7"/>
      <c r="Q344" s="7"/>
      <c r="R344" s="7"/>
      <c r="S344" s="7"/>
    </row>
    <row r="345" spans="1:19" ht="16.5" customHeight="1">
      <c r="A345" s="7"/>
      <c r="B345" s="7"/>
      <c r="C345" s="7"/>
      <c r="D345" s="7"/>
      <c r="E345" s="7"/>
      <c r="F345" s="7"/>
      <c r="G345" s="7"/>
      <c r="H345" s="7"/>
      <c r="I345" s="7"/>
      <c r="J345" s="7"/>
      <c r="K345" s="7"/>
      <c r="L345" s="7"/>
      <c r="M345" s="7"/>
      <c r="N345" s="10"/>
      <c r="O345" s="7"/>
      <c r="P345" s="7"/>
      <c r="Q345" s="7"/>
      <c r="R345" s="7"/>
      <c r="S345" s="7"/>
    </row>
    <row r="346" spans="1:19" ht="16.5" customHeight="1">
      <c r="A346" s="7"/>
      <c r="B346" s="7"/>
      <c r="C346" s="7"/>
      <c r="D346" s="7"/>
      <c r="E346" s="7"/>
      <c r="F346" s="7"/>
      <c r="G346" s="7"/>
      <c r="H346" s="7"/>
      <c r="I346" s="7"/>
      <c r="J346" s="7"/>
      <c r="K346" s="7"/>
      <c r="L346" s="7"/>
      <c r="M346" s="7"/>
      <c r="N346" s="10"/>
      <c r="O346" s="7"/>
      <c r="P346" s="7"/>
      <c r="Q346" s="7"/>
      <c r="R346" s="7"/>
      <c r="S346" s="7"/>
    </row>
    <row r="347" spans="1:19" ht="16.5" customHeight="1">
      <c r="A347" s="7"/>
      <c r="B347" s="7"/>
      <c r="C347" s="7"/>
      <c r="D347" s="7"/>
      <c r="E347" s="7"/>
      <c r="F347" s="7"/>
      <c r="G347" s="7"/>
      <c r="H347" s="7"/>
      <c r="I347" s="7"/>
      <c r="J347" s="7"/>
      <c r="K347" s="7"/>
      <c r="L347" s="7"/>
      <c r="M347" s="7"/>
      <c r="N347" s="10"/>
      <c r="O347" s="7"/>
      <c r="P347" s="7"/>
      <c r="Q347" s="7"/>
      <c r="R347" s="7"/>
      <c r="S347" s="7"/>
    </row>
    <row r="348" spans="1:19" ht="16.5" customHeight="1">
      <c r="A348" s="7"/>
      <c r="B348" s="7"/>
      <c r="C348" s="7"/>
      <c r="D348" s="7"/>
      <c r="E348" s="7"/>
      <c r="F348" s="7"/>
      <c r="G348" s="7"/>
      <c r="H348" s="7"/>
      <c r="I348" s="7"/>
      <c r="J348" s="7"/>
      <c r="K348" s="7"/>
      <c r="L348" s="7"/>
      <c r="M348" s="7"/>
      <c r="N348" s="10"/>
      <c r="O348" s="7"/>
      <c r="P348" s="7"/>
      <c r="Q348" s="7"/>
      <c r="R348" s="7"/>
      <c r="S348" s="7"/>
    </row>
    <row r="349" spans="1:19" ht="16.5" customHeight="1">
      <c r="A349" s="7"/>
      <c r="B349" s="7"/>
      <c r="C349" s="7"/>
      <c r="D349" s="7"/>
      <c r="E349" s="7"/>
      <c r="F349" s="7"/>
      <c r="G349" s="7"/>
      <c r="H349" s="7"/>
      <c r="I349" s="7"/>
      <c r="J349" s="7"/>
      <c r="K349" s="7"/>
      <c r="L349" s="7"/>
      <c r="M349" s="7"/>
      <c r="N349" s="10"/>
      <c r="O349" s="7"/>
      <c r="P349" s="7"/>
      <c r="Q349" s="7"/>
      <c r="R349" s="7"/>
      <c r="S349" s="7"/>
    </row>
    <row r="350" spans="1:19" ht="16.5" customHeight="1">
      <c r="A350" s="7"/>
      <c r="B350" s="7"/>
      <c r="C350" s="7"/>
      <c r="D350" s="7"/>
      <c r="E350" s="7"/>
      <c r="F350" s="7"/>
      <c r="G350" s="7"/>
      <c r="H350" s="7"/>
      <c r="I350" s="7"/>
      <c r="J350" s="7"/>
      <c r="K350" s="7"/>
      <c r="L350" s="7"/>
      <c r="M350" s="7"/>
      <c r="N350" s="10"/>
      <c r="O350" s="7"/>
      <c r="P350" s="7"/>
      <c r="Q350" s="7"/>
      <c r="R350" s="7"/>
      <c r="S350" s="7"/>
    </row>
    <row r="351" spans="1:19" ht="16.5" customHeight="1">
      <c r="A351" s="7"/>
      <c r="B351" s="7"/>
      <c r="C351" s="7"/>
      <c r="D351" s="7"/>
      <c r="E351" s="7"/>
      <c r="F351" s="7"/>
      <c r="G351" s="7"/>
      <c r="H351" s="7"/>
      <c r="I351" s="7"/>
      <c r="J351" s="7"/>
      <c r="K351" s="7"/>
      <c r="L351" s="7"/>
      <c r="M351" s="7"/>
      <c r="N351" s="10"/>
      <c r="O351" s="7"/>
      <c r="P351" s="7"/>
      <c r="Q351" s="7"/>
      <c r="R351" s="7"/>
      <c r="S351" s="7"/>
    </row>
    <row r="352" spans="1:19" ht="16.5" customHeight="1">
      <c r="A352" s="7"/>
      <c r="B352" s="7"/>
      <c r="C352" s="7"/>
      <c r="D352" s="7"/>
      <c r="E352" s="7"/>
      <c r="F352" s="7"/>
      <c r="G352" s="7"/>
      <c r="H352" s="7"/>
      <c r="I352" s="7"/>
      <c r="J352" s="7"/>
      <c r="K352" s="7"/>
      <c r="L352" s="7"/>
      <c r="M352" s="7"/>
      <c r="N352" s="10"/>
      <c r="O352" s="7"/>
      <c r="P352" s="7"/>
      <c r="Q352" s="7"/>
      <c r="R352" s="7"/>
      <c r="S352" s="7"/>
    </row>
    <row r="353" spans="1:19" ht="16.5" customHeight="1">
      <c r="A353" s="7"/>
      <c r="B353" s="7"/>
      <c r="C353" s="7"/>
      <c r="D353" s="7"/>
      <c r="E353" s="7"/>
      <c r="F353" s="7"/>
      <c r="G353" s="7"/>
      <c r="H353" s="7"/>
      <c r="I353" s="7"/>
      <c r="J353" s="7"/>
      <c r="K353" s="7"/>
      <c r="L353" s="7"/>
      <c r="M353" s="7"/>
      <c r="N353" s="10"/>
      <c r="O353" s="7"/>
      <c r="P353" s="7"/>
      <c r="Q353" s="7"/>
      <c r="R353" s="7"/>
      <c r="S353" s="7"/>
    </row>
    <row r="354" spans="1:19" ht="16.5" customHeight="1">
      <c r="A354" s="7"/>
      <c r="B354" s="7"/>
      <c r="C354" s="7"/>
      <c r="D354" s="7"/>
      <c r="E354" s="7"/>
      <c r="F354" s="7"/>
      <c r="G354" s="7"/>
      <c r="H354" s="7"/>
      <c r="I354" s="7"/>
      <c r="J354" s="7"/>
      <c r="K354" s="7"/>
      <c r="L354" s="7"/>
      <c r="M354" s="7"/>
      <c r="N354" s="10"/>
      <c r="O354" s="7"/>
      <c r="P354" s="7"/>
      <c r="Q354" s="7"/>
      <c r="R354" s="7"/>
      <c r="S354" s="7"/>
    </row>
    <row r="355" spans="1:19" ht="16.5" customHeight="1">
      <c r="A355" s="7"/>
      <c r="B355" s="7"/>
      <c r="C355" s="7"/>
      <c r="D355" s="7"/>
      <c r="E355" s="7"/>
      <c r="F355" s="7"/>
      <c r="G355" s="7"/>
      <c r="H355" s="7"/>
      <c r="I355" s="7"/>
      <c r="J355" s="7"/>
      <c r="K355" s="7"/>
      <c r="L355" s="7"/>
      <c r="M355" s="7"/>
      <c r="N355" s="10"/>
      <c r="O355" s="7"/>
      <c r="P355" s="7"/>
      <c r="Q355" s="7"/>
      <c r="R355" s="7"/>
      <c r="S355" s="7"/>
    </row>
    <row r="356" spans="1:19" ht="16.5" customHeight="1">
      <c r="A356" s="7"/>
      <c r="B356" s="7"/>
      <c r="C356" s="7"/>
      <c r="D356" s="7"/>
      <c r="E356" s="7"/>
      <c r="F356" s="7"/>
      <c r="G356" s="7"/>
      <c r="H356" s="7"/>
      <c r="I356" s="7"/>
      <c r="J356" s="7"/>
      <c r="K356" s="7"/>
      <c r="L356" s="7"/>
      <c r="M356" s="7"/>
      <c r="N356" s="10"/>
      <c r="O356" s="7"/>
      <c r="P356" s="7"/>
      <c r="Q356" s="7"/>
      <c r="R356" s="7"/>
      <c r="S356" s="7"/>
    </row>
    <row r="357" spans="1:19" ht="16.5" customHeight="1">
      <c r="A357" s="7"/>
      <c r="B357" s="7"/>
      <c r="C357" s="7"/>
      <c r="D357" s="7"/>
      <c r="E357" s="7"/>
      <c r="F357" s="7"/>
      <c r="G357" s="7"/>
      <c r="H357" s="7"/>
      <c r="I357" s="7"/>
      <c r="J357" s="7"/>
      <c r="K357" s="7"/>
      <c r="L357" s="7"/>
      <c r="M357" s="7"/>
      <c r="N357" s="10"/>
      <c r="O357" s="7"/>
      <c r="P357" s="7"/>
      <c r="Q357" s="7"/>
      <c r="R357" s="7"/>
      <c r="S357" s="7"/>
    </row>
    <row r="358" spans="1:19" ht="16.5" customHeight="1">
      <c r="A358" s="7"/>
      <c r="B358" s="7"/>
      <c r="C358" s="7"/>
      <c r="D358" s="7"/>
      <c r="E358" s="7"/>
      <c r="F358" s="7"/>
      <c r="G358" s="7"/>
      <c r="H358" s="7"/>
      <c r="I358" s="7"/>
      <c r="J358" s="7"/>
      <c r="K358" s="7"/>
      <c r="L358" s="7"/>
      <c r="M358" s="7"/>
      <c r="N358" s="10"/>
      <c r="O358" s="7"/>
      <c r="P358" s="7"/>
      <c r="Q358" s="7"/>
      <c r="R358" s="7"/>
      <c r="S358" s="7"/>
    </row>
    <row r="359" spans="1:19" ht="16.5" customHeight="1">
      <c r="A359" s="7"/>
      <c r="B359" s="7"/>
      <c r="C359" s="7"/>
      <c r="D359" s="7"/>
      <c r="E359" s="7"/>
      <c r="F359" s="7"/>
      <c r="G359" s="7"/>
      <c r="H359" s="7"/>
      <c r="I359" s="7"/>
      <c r="J359" s="7"/>
      <c r="K359" s="7"/>
      <c r="L359" s="7"/>
      <c r="M359" s="7"/>
      <c r="N359" s="10"/>
      <c r="O359" s="7"/>
      <c r="P359" s="7"/>
      <c r="Q359" s="7"/>
      <c r="R359" s="7"/>
      <c r="S359" s="7"/>
    </row>
    <row r="360" spans="1:19" ht="16.5" customHeight="1">
      <c r="A360" s="7"/>
      <c r="B360" s="7"/>
      <c r="C360" s="7"/>
      <c r="D360" s="7"/>
      <c r="E360" s="7"/>
      <c r="F360" s="7"/>
      <c r="G360" s="7"/>
      <c r="H360" s="7"/>
      <c r="I360" s="7"/>
      <c r="J360" s="7"/>
      <c r="K360" s="7"/>
      <c r="L360" s="7"/>
      <c r="M360" s="7"/>
      <c r="N360" s="10"/>
      <c r="O360" s="7"/>
      <c r="P360" s="7"/>
      <c r="Q360" s="7"/>
      <c r="R360" s="7"/>
      <c r="S360" s="7"/>
    </row>
    <row r="361" spans="1:19" ht="16.5" customHeight="1">
      <c r="A361" s="7"/>
      <c r="B361" s="7"/>
      <c r="C361" s="7"/>
      <c r="D361" s="7"/>
      <c r="E361" s="7"/>
      <c r="F361" s="7"/>
      <c r="G361" s="7"/>
      <c r="H361" s="7"/>
      <c r="I361" s="7"/>
      <c r="J361" s="7"/>
      <c r="K361" s="7"/>
      <c r="L361" s="7"/>
      <c r="M361" s="7"/>
      <c r="N361" s="10"/>
      <c r="O361" s="7"/>
      <c r="P361" s="7"/>
      <c r="Q361" s="7"/>
      <c r="R361" s="7"/>
      <c r="S361" s="7"/>
    </row>
    <row r="362" spans="1:19" ht="16.5" customHeight="1">
      <c r="A362" s="7"/>
      <c r="B362" s="7"/>
      <c r="C362" s="7"/>
      <c r="D362" s="7"/>
      <c r="E362" s="7"/>
      <c r="F362" s="7"/>
      <c r="G362" s="7"/>
      <c r="H362" s="7"/>
      <c r="I362" s="7"/>
      <c r="J362" s="7"/>
      <c r="K362" s="7"/>
      <c r="L362" s="7"/>
      <c r="M362" s="7"/>
      <c r="N362" s="10"/>
      <c r="O362" s="7"/>
      <c r="P362" s="7"/>
      <c r="Q362" s="7"/>
      <c r="R362" s="7"/>
      <c r="S362" s="7"/>
    </row>
    <row r="363" spans="1:19" ht="16.5" customHeight="1">
      <c r="A363" s="7"/>
      <c r="B363" s="7"/>
      <c r="C363" s="7"/>
      <c r="D363" s="7"/>
      <c r="E363" s="7"/>
      <c r="F363" s="7"/>
      <c r="G363" s="7"/>
      <c r="H363" s="7"/>
      <c r="I363" s="7"/>
      <c r="J363" s="7"/>
      <c r="K363" s="7"/>
      <c r="L363" s="7"/>
      <c r="M363" s="7"/>
      <c r="N363" s="10"/>
      <c r="O363" s="7"/>
      <c r="P363" s="7"/>
      <c r="Q363" s="7"/>
      <c r="R363" s="7"/>
      <c r="S363" s="7"/>
    </row>
    <row r="364" spans="1:19" ht="16.5" customHeight="1">
      <c r="A364" s="7"/>
      <c r="B364" s="7"/>
      <c r="C364" s="7"/>
      <c r="D364" s="7"/>
      <c r="E364" s="7"/>
      <c r="F364" s="7"/>
      <c r="G364" s="7"/>
      <c r="H364" s="7"/>
      <c r="I364" s="7"/>
      <c r="J364" s="7"/>
      <c r="K364" s="7"/>
      <c r="L364" s="7"/>
      <c r="M364" s="7"/>
      <c r="N364" s="10"/>
      <c r="O364" s="7"/>
      <c r="P364" s="7"/>
      <c r="Q364" s="7"/>
      <c r="R364" s="7"/>
      <c r="S364" s="7"/>
    </row>
    <row r="365" spans="1:19" ht="16.5" customHeight="1">
      <c r="A365" s="7"/>
      <c r="B365" s="7"/>
      <c r="C365" s="7"/>
      <c r="D365" s="7"/>
      <c r="E365" s="7"/>
      <c r="F365" s="7"/>
      <c r="G365" s="7"/>
      <c r="H365" s="7"/>
      <c r="I365" s="7"/>
      <c r="J365" s="7"/>
      <c r="K365" s="7"/>
      <c r="L365" s="7"/>
      <c r="M365" s="7"/>
      <c r="N365" s="10"/>
      <c r="O365" s="7"/>
      <c r="P365" s="7"/>
      <c r="Q365" s="7"/>
      <c r="R365" s="7"/>
      <c r="S365" s="7"/>
    </row>
    <row r="366" spans="1:19" ht="16.5" customHeight="1">
      <c r="A366" s="7"/>
      <c r="B366" s="7"/>
      <c r="C366" s="7"/>
      <c r="D366" s="7"/>
      <c r="E366" s="7"/>
      <c r="F366" s="7"/>
      <c r="G366" s="7"/>
      <c r="H366" s="7"/>
      <c r="I366" s="7"/>
      <c r="J366" s="7"/>
      <c r="K366" s="7"/>
      <c r="L366" s="7"/>
      <c r="M366" s="7"/>
      <c r="N366" s="10"/>
      <c r="O366" s="7"/>
      <c r="P366" s="7"/>
      <c r="Q366" s="7"/>
      <c r="R366" s="7"/>
      <c r="S366" s="7"/>
    </row>
    <row r="367" spans="1:19" ht="16.5" customHeight="1">
      <c r="A367" s="7"/>
      <c r="B367" s="7"/>
      <c r="C367" s="7"/>
      <c r="D367" s="7"/>
      <c r="E367" s="7"/>
      <c r="F367" s="7"/>
      <c r="G367" s="7"/>
      <c r="H367" s="7"/>
      <c r="I367" s="7"/>
      <c r="J367" s="7"/>
      <c r="K367" s="7"/>
      <c r="L367" s="7"/>
      <c r="M367" s="7"/>
      <c r="N367" s="10"/>
      <c r="O367" s="7"/>
      <c r="P367" s="7"/>
      <c r="Q367" s="7"/>
      <c r="R367" s="7"/>
      <c r="S367" s="7"/>
    </row>
    <row r="368" spans="1:19" ht="16.5" customHeight="1">
      <c r="A368" s="7"/>
      <c r="B368" s="7"/>
      <c r="C368" s="7"/>
      <c r="D368" s="7"/>
      <c r="E368" s="7"/>
      <c r="F368" s="7"/>
      <c r="G368" s="7"/>
      <c r="H368" s="7"/>
      <c r="I368" s="7"/>
      <c r="J368" s="7"/>
      <c r="K368" s="7"/>
      <c r="L368" s="7"/>
      <c r="M368" s="7"/>
      <c r="N368" s="10"/>
      <c r="O368" s="7"/>
      <c r="P368" s="7"/>
      <c r="Q368" s="7"/>
      <c r="R368" s="7"/>
      <c r="S368" s="7"/>
    </row>
    <row r="369" spans="1:19" ht="16.5" customHeight="1">
      <c r="A369" s="7"/>
      <c r="B369" s="7"/>
      <c r="C369" s="7"/>
      <c r="D369" s="7"/>
      <c r="E369" s="7"/>
      <c r="F369" s="7"/>
      <c r="G369" s="7"/>
      <c r="H369" s="7"/>
      <c r="I369" s="7"/>
      <c r="J369" s="7"/>
      <c r="K369" s="7"/>
      <c r="L369" s="7"/>
      <c r="M369" s="7"/>
      <c r="N369" s="10"/>
      <c r="O369" s="7"/>
      <c r="P369" s="7"/>
      <c r="Q369" s="7"/>
      <c r="R369" s="7"/>
      <c r="S369" s="7"/>
    </row>
    <row r="370" spans="1:19" ht="16.5" customHeight="1">
      <c r="A370" s="7"/>
      <c r="B370" s="7"/>
      <c r="C370" s="7"/>
      <c r="D370" s="7"/>
      <c r="E370" s="7"/>
      <c r="F370" s="7"/>
      <c r="G370" s="7"/>
      <c r="H370" s="7"/>
      <c r="I370" s="7"/>
      <c r="J370" s="7"/>
      <c r="K370" s="7"/>
      <c r="L370" s="7"/>
      <c r="M370" s="7"/>
      <c r="N370" s="10"/>
      <c r="O370" s="7"/>
      <c r="P370" s="7"/>
      <c r="Q370" s="7"/>
      <c r="R370" s="7"/>
      <c r="S370" s="7"/>
    </row>
    <row r="371" spans="1:19" ht="16.5" customHeight="1">
      <c r="A371" s="7"/>
      <c r="B371" s="7"/>
      <c r="C371" s="7"/>
      <c r="D371" s="7"/>
      <c r="E371" s="7"/>
      <c r="F371" s="7"/>
      <c r="G371" s="7"/>
      <c r="H371" s="7"/>
      <c r="I371" s="7"/>
      <c r="J371" s="7"/>
      <c r="K371" s="7"/>
      <c r="L371" s="7"/>
      <c r="M371" s="7"/>
      <c r="N371" s="10"/>
      <c r="O371" s="7"/>
      <c r="P371" s="7"/>
      <c r="Q371" s="7"/>
      <c r="R371" s="7"/>
      <c r="S371" s="7"/>
    </row>
    <row r="372" spans="1:19" ht="16.5" customHeight="1">
      <c r="A372" s="7"/>
      <c r="B372" s="7"/>
      <c r="C372" s="7"/>
      <c r="D372" s="7"/>
      <c r="E372" s="7"/>
      <c r="F372" s="7"/>
      <c r="G372" s="7"/>
      <c r="H372" s="7"/>
      <c r="I372" s="7"/>
      <c r="J372" s="7"/>
      <c r="K372" s="7"/>
      <c r="L372" s="7"/>
      <c r="M372" s="7"/>
      <c r="N372" s="10"/>
      <c r="O372" s="7"/>
      <c r="P372" s="7"/>
      <c r="Q372" s="7"/>
      <c r="R372" s="7"/>
      <c r="S372" s="7"/>
    </row>
    <row r="373" spans="1:19" ht="16.5" customHeight="1">
      <c r="A373" s="7"/>
      <c r="B373" s="7"/>
      <c r="C373" s="7"/>
      <c r="D373" s="7"/>
      <c r="E373" s="7"/>
      <c r="F373" s="7"/>
      <c r="G373" s="7"/>
      <c r="H373" s="7"/>
      <c r="I373" s="7"/>
      <c r="J373" s="7"/>
      <c r="K373" s="7"/>
      <c r="L373" s="7"/>
      <c r="M373" s="7"/>
      <c r="N373" s="10"/>
      <c r="O373" s="7"/>
      <c r="P373" s="7"/>
      <c r="Q373" s="7"/>
      <c r="R373" s="7"/>
      <c r="S373" s="7"/>
    </row>
    <row r="374" spans="1:19" ht="16.5" customHeight="1">
      <c r="A374" s="7"/>
      <c r="B374" s="7"/>
      <c r="C374" s="7"/>
      <c r="D374" s="7"/>
      <c r="E374" s="7"/>
      <c r="F374" s="7"/>
      <c r="G374" s="7"/>
      <c r="H374" s="7"/>
      <c r="I374" s="7"/>
      <c r="J374" s="7"/>
      <c r="K374" s="7"/>
      <c r="L374" s="7"/>
      <c r="M374" s="7"/>
      <c r="N374" s="10"/>
      <c r="O374" s="7"/>
      <c r="P374" s="7"/>
      <c r="Q374" s="7"/>
      <c r="R374" s="7"/>
      <c r="S374" s="7"/>
    </row>
    <row r="375" spans="1:19" ht="16.5" customHeight="1">
      <c r="A375" s="7"/>
      <c r="B375" s="7"/>
      <c r="C375" s="7"/>
      <c r="D375" s="7"/>
      <c r="E375" s="7"/>
      <c r="F375" s="7"/>
      <c r="G375" s="7"/>
      <c r="H375" s="7"/>
      <c r="I375" s="7"/>
      <c r="J375" s="7"/>
      <c r="K375" s="7"/>
      <c r="L375" s="7"/>
      <c r="M375" s="7"/>
      <c r="N375" s="10"/>
      <c r="O375" s="7"/>
      <c r="P375" s="7"/>
      <c r="Q375" s="7"/>
      <c r="R375" s="7"/>
      <c r="S375" s="7"/>
    </row>
    <row r="376" spans="1:19" ht="16.5" customHeight="1">
      <c r="A376" s="7"/>
      <c r="B376" s="7"/>
      <c r="C376" s="7"/>
      <c r="D376" s="7"/>
      <c r="E376" s="7"/>
      <c r="F376" s="7"/>
      <c r="G376" s="7"/>
      <c r="H376" s="7"/>
      <c r="I376" s="7"/>
      <c r="J376" s="7"/>
      <c r="K376" s="7"/>
      <c r="L376" s="7"/>
      <c r="M376" s="7"/>
      <c r="N376" s="10"/>
      <c r="O376" s="7"/>
      <c r="P376" s="7"/>
      <c r="Q376" s="7"/>
      <c r="R376" s="7"/>
      <c r="S376" s="7"/>
    </row>
    <row r="377" spans="1:19" ht="16.5" customHeight="1">
      <c r="A377" s="7"/>
      <c r="B377" s="7"/>
      <c r="C377" s="7"/>
      <c r="D377" s="7"/>
      <c r="E377" s="7"/>
      <c r="F377" s="7"/>
      <c r="G377" s="7"/>
      <c r="H377" s="7"/>
      <c r="I377" s="7"/>
      <c r="J377" s="7"/>
      <c r="K377" s="7"/>
      <c r="L377" s="7"/>
      <c r="M377" s="7"/>
      <c r="N377" s="10"/>
      <c r="O377" s="7"/>
      <c r="P377" s="7"/>
      <c r="Q377" s="7"/>
      <c r="R377" s="7"/>
      <c r="S377" s="7"/>
    </row>
    <row r="378" spans="1:19" ht="16.5" customHeight="1">
      <c r="A378" s="7"/>
      <c r="B378" s="7"/>
      <c r="C378" s="7"/>
      <c r="D378" s="7"/>
      <c r="E378" s="7"/>
      <c r="F378" s="7"/>
      <c r="G378" s="7"/>
      <c r="H378" s="7"/>
      <c r="I378" s="7"/>
      <c r="J378" s="7"/>
      <c r="K378" s="7"/>
      <c r="L378" s="7"/>
      <c r="M378" s="7"/>
      <c r="N378" s="10"/>
      <c r="O378" s="7"/>
      <c r="P378" s="7"/>
      <c r="Q378" s="7"/>
      <c r="R378" s="7"/>
      <c r="S378" s="7"/>
    </row>
    <row r="379" spans="1:19" ht="16.5" customHeight="1">
      <c r="A379" s="7"/>
      <c r="B379" s="7"/>
      <c r="C379" s="7"/>
      <c r="D379" s="7"/>
      <c r="E379" s="7"/>
      <c r="F379" s="7"/>
      <c r="G379" s="7"/>
      <c r="H379" s="7"/>
      <c r="I379" s="7"/>
      <c r="J379" s="7"/>
      <c r="K379" s="7"/>
      <c r="L379" s="7"/>
      <c r="M379" s="7"/>
      <c r="N379" s="10"/>
      <c r="O379" s="7"/>
      <c r="P379" s="7"/>
      <c r="Q379" s="7"/>
      <c r="R379" s="7"/>
      <c r="S379" s="7"/>
    </row>
    <row r="380" spans="1:19" ht="16.5" customHeight="1">
      <c r="A380" s="7"/>
      <c r="B380" s="7"/>
      <c r="C380" s="7"/>
      <c r="D380" s="7"/>
      <c r="E380" s="7"/>
      <c r="F380" s="7"/>
      <c r="G380" s="7"/>
      <c r="H380" s="7"/>
      <c r="I380" s="7"/>
      <c r="J380" s="7"/>
      <c r="K380" s="7"/>
      <c r="L380" s="7"/>
      <c r="M380" s="7"/>
      <c r="N380" s="10"/>
      <c r="O380" s="7"/>
      <c r="P380" s="7"/>
      <c r="Q380" s="7"/>
      <c r="R380" s="7"/>
      <c r="S380" s="7"/>
    </row>
    <row r="381" spans="1:19" ht="16.5" customHeight="1">
      <c r="A381" s="7"/>
      <c r="B381" s="7"/>
      <c r="C381" s="7"/>
      <c r="D381" s="7"/>
      <c r="E381" s="7"/>
      <c r="F381" s="7"/>
      <c r="G381" s="7"/>
      <c r="H381" s="7"/>
      <c r="I381" s="7"/>
      <c r="J381" s="7"/>
      <c r="K381" s="7"/>
      <c r="L381" s="7"/>
      <c r="M381" s="7"/>
      <c r="N381" s="10"/>
      <c r="O381" s="7"/>
      <c r="P381" s="7"/>
      <c r="Q381" s="7"/>
      <c r="R381" s="7"/>
      <c r="S381" s="7"/>
    </row>
    <row r="382" spans="1:19" ht="16.5" customHeight="1">
      <c r="A382" s="7"/>
      <c r="B382" s="7"/>
      <c r="C382" s="7"/>
      <c r="D382" s="7"/>
      <c r="E382" s="7"/>
      <c r="F382" s="7"/>
      <c r="G382" s="7"/>
      <c r="H382" s="7"/>
      <c r="I382" s="7"/>
      <c r="J382" s="7"/>
      <c r="K382" s="7"/>
      <c r="L382" s="7"/>
      <c r="M382" s="7"/>
      <c r="N382" s="10"/>
      <c r="O382" s="7"/>
      <c r="P382" s="7"/>
      <c r="Q382" s="7"/>
      <c r="R382" s="7"/>
      <c r="S382" s="7"/>
    </row>
    <row r="383" spans="1:19" ht="16.5" customHeight="1">
      <c r="A383" s="7"/>
      <c r="B383" s="7"/>
      <c r="C383" s="7"/>
      <c r="D383" s="7"/>
      <c r="E383" s="7"/>
      <c r="F383" s="7"/>
      <c r="G383" s="7"/>
      <c r="H383" s="7"/>
      <c r="I383" s="7"/>
      <c r="J383" s="7"/>
      <c r="K383" s="7"/>
      <c r="L383" s="7"/>
      <c r="M383" s="7"/>
      <c r="N383" s="10"/>
      <c r="O383" s="7"/>
      <c r="P383" s="7"/>
      <c r="Q383" s="7"/>
      <c r="R383" s="7"/>
      <c r="S383" s="7"/>
    </row>
    <row r="384" spans="1:19" ht="16.5" customHeight="1">
      <c r="A384" s="7"/>
      <c r="B384" s="7"/>
      <c r="C384" s="7"/>
      <c r="D384" s="7"/>
      <c r="E384" s="7"/>
      <c r="F384" s="7"/>
      <c r="G384" s="7"/>
      <c r="H384" s="7"/>
      <c r="I384" s="7"/>
      <c r="J384" s="7"/>
      <c r="K384" s="7"/>
      <c r="L384" s="7"/>
      <c r="M384" s="7"/>
      <c r="N384" s="10"/>
      <c r="O384" s="7"/>
      <c r="P384" s="7"/>
      <c r="Q384" s="7"/>
      <c r="R384" s="7"/>
      <c r="S384" s="7"/>
    </row>
    <row r="385" spans="1:19" ht="16.5" customHeight="1">
      <c r="A385" s="7"/>
      <c r="B385" s="7"/>
      <c r="C385" s="7"/>
      <c r="D385" s="7"/>
      <c r="E385" s="7"/>
      <c r="F385" s="7"/>
      <c r="G385" s="7"/>
      <c r="H385" s="7"/>
      <c r="I385" s="7"/>
      <c r="J385" s="7"/>
      <c r="K385" s="7"/>
      <c r="L385" s="7"/>
      <c r="M385" s="7"/>
      <c r="N385" s="10"/>
      <c r="O385" s="7"/>
      <c r="P385" s="7"/>
      <c r="Q385" s="7"/>
      <c r="R385" s="7"/>
      <c r="S385" s="7"/>
    </row>
    <row r="386" spans="1:19" ht="16.5" customHeight="1">
      <c r="A386" s="7"/>
      <c r="B386" s="7"/>
      <c r="C386" s="7"/>
      <c r="D386" s="7"/>
      <c r="E386" s="7"/>
      <c r="F386" s="7"/>
      <c r="G386" s="7"/>
      <c r="H386" s="7"/>
      <c r="I386" s="7"/>
      <c r="J386" s="7"/>
      <c r="K386" s="7"/>
      <c r="L386" s="7"/>
      <c r="M386" s="7"/>
      <c r="N386" s="10"/>
      <c r="O386" s="7"/>
      <c r="P386" s="7"/>
      <c r="Q386" s="7"/>
      <c r="R386" s="7"/>
      <c r="S386" s="7"/>
    </row>
    <row r="387" spans="1:19" ht="16.5" customHeight="1">
      <c r="A387" s="7"/>
      <c r="B387" s="7"/>
      <c r="C387" s="7"/>
      <c r="D387" s="7"/>
      <c r="E387" s="7"/>
      <c r="F387" s="7"/>
      <c r="G387" s="7"/>
      <c r="H387" s="7"/>
      <c r="I387" s="7"/>
      <c r="J387" s="7"/>
      <c r="K387" s="7"/>
      <c r="L387" s="7"/>
      <c r="M387" s="7"/>
      <c r="N387" s="10"/>
      <c r="O387" s="7"/>
      <c r="P387" s="7"/>
      <c r="Q387" s="7"/>
      <c r="R387" s="7"/>
      <c r="S387" s="7"/>
    </row>
    <row r="388" spans="1:19" ht="16.5" customHeight="1">
      <c r="A388" s="7"/>
      <c r="B388" s="7"/>
      <c r="C388" s="7"/>
      <c r="D388" s="7"/>
      <c r="E388" s="7"/>
      <c r="F388" s="7"/>
      <c r="G388" s="7"/>
      <c r="H388" s="7"/>
      <c r="I388" s="7"/>
      <c r="J388" s="7"/>
      <c r="K388" s="7"/>
      <c r="L388" s="7"/>
      <c r="M388" s="7"/>
      <c r="N388" s="10"/>
      <c r="O388" s="7"/>
      <c r="P388" s="7"/>
      <c r="Q388" s="7"/>
      <c r="R388" s="7"/>
      <c r="S388" s="7"/>
    </row>
    <row r="389" spans="1:19" ht="16.5" customHeight="1">
      <c r="A389" s="7"/>
      <c r="B389" s="7"/>
      <c r="C389" s="7"/>
      <c r="D389" s="7"/>
      <c r="E389" s="7"/>
      <c r="F389" s="7"/>
      <c r="G389" s="7"/>
      <c r="H389" s="7"/>
      <c r="I389" s="7"/>
      <c r="J389" s="7"/>
      <c r="K389" s="7"/>
      <c r="L389" s="7"/>
      <c r="M389" s="7"/>
      <c r="N389" s="10"/>
      <c r="O389" s="7"/>
      <c r="P389" s="7"/>
      <c r="Q389" s="7"/>
      <c r="R389" s="7"/>
      <c r="S389" s="7"/>
    </row>
    <row r="390" spans="1:19" ht="16.5" customHeight="1">
      <c r="A390" s="7"/>
      <c r="B390" s="7"/>
      <c r="C390" s="7"/>
      <c r="D390" s="7"/>
      <c r="E390" s="7"/>
      <c r="F390" s="7"/>
      <c r="G390" s="7"/>
      <c r="H390" s="7"/>
      <c r="I390" s="7"/>
      <c r="J390" s="7"/>
      <c r="K390" s="7"/>
      <c r="L390" s="7"/>
      <c r="M390" s="7"/>
      <c r="N390" s="10"/>
      <c r="O390" s="7"/>
      <c r="P390" s="7"/>
      <c r="Q390" s="7"/>
      <c r="R390" s="7"/>
      <c r="S390" s="7"/>
    </row>
    <row r="391" spans="1:19" ht="16.5" customHeight="1">
      <c r="A391" s="7"/>
      <c r="B391" s="7"/>
      <c r="C391" s="7"/>
      <c r="D391" s="7"/>
      <c r="E391" s="7"/>
      <c r="F391" s="7"/>
      <c r="G391" s="7"/>
      <c r="H391" s="7"/>
      <c r="I391" s="7"/>
      <c r="J391" s="7"/>
      <c r="K391" s="7"/>
      <c r="L391" s="7"/>
      <c r="M391" s="7"/>
      <c r="N391" s="10"/>
      <c r="O391" s="7"/>
      <c r="P391" s="7"/>
      <c r="Q391" s="7"/>
      <c r="R391" s="7"/>
      <c r="S391" s="7"/>
    </row>
    <row r="392" spans="1:19" ht="16.5" customHeight="1">
      <c r="A392" s="7"/>
      <c r="B392" s="7"/>
      <c r="C392" s="7"/>
      <c r="D392" s="7"/>
      <c r="E392" s="7"/>
      <c r="F392" s="7"/>
      <c r="G392" s="7"/>
      <c r="H392" s="7"/>
      <c r="I392" s="7"/>
      <c r="J392" s="7"/>
      <c r="K392" s="7"/>
      <c r="L392" s="7"/>
      <c r="M392" s="7"/>
      <c r="N392" s="10"/>
      <c r="O392" s="7"/>
      <c r="P392" s="7"/>
      <c r="Q392" s="7"/>
      <c r="R392" s="7"/>
      <c r="S392" s="7"/>
    </row>
    <row r="393" spans="1:19" ht="16.5" customHeight="1">
      <c r="A393" s="7"/>
      <c r="B393" s="7"/>
      <c r="C393" s="7"/>
      <c r="D393" s="7"/>
      <c r="E393" s="7"/>
      <c r="F393" s="7"/>
      <c r="G393" s="7"/>
      <c r="H393" s="7"/>
      <c r="I393" s="7"/>
      <c r="J393" s="7"/>
      <c r="K393" s="7"/>
      <c r="L393" s="7"/>
      <c r="M393" s="7"/>
      <c r="N393" s="10"/>
      <c r="O393" s="7"/>
      <c r="P393" s="7"/>
      <c r="Q393" s="7"/>
      <c r="R393" s="7"/>
      <c r="S393" s="7"/>
    </row>
    <row r="394" spans="1:19" ht="16.5" customHeight="1">
      <c r="A394" s="7"/>
      <c r="B394" s="7"/>
      <c r="C394" s="7"/>
      <c r="D394" s="7"/>
      <c r="E394" s="7"/>
      <c r="F394" s="7"/>
      <c r="G394" s="7"/>
      <c r="H394" s="7"/>
      <c r="I394" s="7"/>
      <c r="J394" s="7"/>
      <c r="K394" s="7"/>
      <c r="L394" s="7"/>
      <c r="M394" s="7"/>
      <c r="N394" s="10"/>
      <c r="O394" s="7"/>
      <c r="P394" s="7"/>
      <c r="Q394" s="7"/>
      <c r="R394" s="7"/>
      <c r="S394" s="7"/>
    </row>
    <row r="395" spans="1:19" ht="16.5" customHeight="1">
      <c r="A395" s="7"/>
      <c r="B395" s="7"/>
      <c r="C395" s="7"/>
      <c r="D395" s="7"/>
      <c r="E395" s="7"/>
      <c r="F395" s="7"/>
      <c r="G395" s="7"/>
      <c r="H395" s="7"/>
      <c r="I395" s="7"/>
      <c r="J395" s="7"/>
      <c r="K395" s="7"/>
      <c r="L395" s="7"/>
      <c r="M395" s="7"/>
      <c r="N395" s="10"/>
      <c r="O395" s="7"/>
      <c r="P395" s="7"/>
      <c r="Q395" s="7"/>
      <c r="R395" s="7"/>
      <c r="S395" s="7"/>
    </row>
    <row r="396" spans="1:19" ht="16.5" customHeight="1">
      <c r="A396" s="7"/>
      <c r="B396" s="7"/>
      <c r="C396" s="7"/>
      <c r="D396" s="7"/>
      <c r="E396" s="7"/>
      <c r="F396" s="7"/>
      <c r="G396" s="7"/>
      <c r="H396" s="7"/>
      <c r="I396" s="7"/>
      <c r="J396" s="7"/>
      <c r="K396" s="7"/>
      <c r="L396" s="7"/>
      <c r="M396" s="7"/>
      <c r="N396" s="10"/>
      <c r="O396" s="7"/>
      <c r="P396" s="7"/>
      <c r="Q396" s="7"/>
      <c r="R396" s="7"/>
      <c r="S396" s="7"/>
    </row>
    <row r="397" spans="1:19" ht="16.5" customHeight="1">
      <c r="A397" s="7"/>
      <c r="B397" s="7"/>
      <c r="C397" s="7"/>
      <c r="D397" s="7"/>
      <c r="E397" s="7"/>
      <c r="F397" s="7"/>
      <c r="G397" s="7"/>
      <c r="H397" s="7"/>
      <c r="I397" s="7"/>
      <c r="J397" s="7"/>
      <c r="K397" s="7"/>
      <c r="L397" s="7"/>
      <c r="M397" s="7"/>
      <c r="N397" s="10"/>
      <c r="O397" s="7"/>
      <c r="P397" s="7"/>
      <c r="Q397" s="7"/>
      <c r="R397" s="7"/>
      <c r="S397" s="7"/>
    </row>
    <row r="398" spans="1:19" ht="16.5" customHeight="1">
      <c r="A398" s="7"/>
      <c r="B398" s="7"/>
      <c r="C398" s="7"/>
      <c r="D398" s="7"/>
      <c r="E398" s="7"/>
      <c r="F398" s="7"/>
      <c r="G398" s="7"/>
      <c r="H398" s="7"/>
      <c r="I398" s="7"/>
      <c r="J398" s="7"/>
      <c r="K398" s="7"/>
      <c r="L398" s="7"/>
      <c r="M398" s="7"/>
      <c r="N398" s="10"/>
      <c r="O398" s="7"/>
      <c r="P398" s="7"/>
      <c r="Q398" s="7"/>
      <c r="R398" s="7"/>
      <c r="S398" s="7"/>
    </row>
    <row r="399" spans="1:19" ht="16.5" customHeight="1">
      <c r="A399" s="7"/>
      <c r="B399" s="7"/>
      <c r="C399" s="7"/>
      <c r="D399" s="7"/>
      <c r="E399" s="7"/>
      <c r="F399" s="7"/>
      <c r="G399" s="7"/>
      <c r="H399" s="7"/>
      <c r="I399" s="7"/>
      <c r="J399" s="7"/>
      <c r="K399" s="7"/>
      <c r="L399" s="7"/>
      <c r="M399" s="7"/>
      <c r="N399" s="10"/>
      <c r="O399" s="7"/>
      <c r="P399" s="7"/>
      <c r="Q399" s="7"/>
      <c r="R399" s="7"/>
      <c r="S399" s="7"/>
    </row>
    <row r="400" spans="1:19" ht="16.5" customHeight="1">
      <c r="A400" s="7"/>
      <c r="B400" s="7"/>
      <c r="C400" s="7"/>
      <c r="D400" s="7"/>
      <c r="E400" s="7"/>
      <c r="F400" s="7"/>
      <c r="G400" s="7"/>
      <c r="H400" s="7"/>
      <c r="I400" s="7"/>
      <c r="J400" s="7"/>
      <c r="K400" s="7"/>
      <c r="L400" s="7"/>
      <c r="M400" s="7"/>
      <c r="N400" s="10"/>
      <c r="O400" s="7"/>
      <c r="P400" s="7"/>
      <c r="Q400" s="7"/>
      <c r="R400" s="7"/>
      <c r="S400" s="7"/>
    </row>
    <row r="401" spans="1:19" ht="16.5" customHeight="1">
      <c r="A401" s="7"/>
      <c r="B401" s="7"/>
      <c r="C401" s="7"/>
      <c r="D401" s="7"/>
      <c r="E401" s="7"/>
      <c r="F401" s="7"/>
      <c r="G401" s="7"/>
      <c r="H401" s="7"/>
      <c r="I401" s="7"/>
      <c r="J401" s="7"/>
      <c r="K401" s="7"/>
      <c r="L401" s="7"/>
      <c r="M401" s="7"/>
      <c r="N401" s="10"/>
      <c r="O401" s="7"/>
      <c r="P401" s="7"/>
      <c r="Q401" s="7"/>
      <c r="R401" s="7"/>
      <c r="S401" s="7"/>
    </row>
    <row r="402" spans="1:19" ht="16.5" customHeight="1">
      <c r="A402" s="7"/>
      <c r="B402" s="7"/>
      <c r="C402" s="7"/>
      <c r="D402" s="7"/>
      <c r="E402" s="7"/>
      <c r="F402" s="7"/>
      <c r="G402" s="7"/>
      <c r="H402" s="7"/>
      <c r="I402" s="7"/>
      <c r="J402" s="7"/>
      <c r="K402" s="7"/>
      <c r="L402" s="7"/>
      <c r="M402" s="7"/>
      <c r="N402" s="10"/>
      <c r="O402" s="7"/>
      <c r="P402" s="7"/>
      <c r="Q402" s="7"/>
      <c r="R402" s="7"/>
      <c r="S402" s="7"/>
    </row>
    <row r="403" spans="1:19" ht="16.5" customHeight="1">
      <c r="A403" s="7"/>
      <c r="B403" s="7"/>
      <c r="C403" s="7"/>
      <c r="D403" s="7"/>
      <c r="E403" s="7"/>
      <c r="F403" s="7"/>
      <c r="G403" s="7"/>
      <c r="H403" s="7"/>
      <c r="I403" s="7"/>
      <c r="J403" s="7"/>
      <c r="K403" s="7"/>
      <c r="L403" s="7"/>
      <c r="M403" s="7"/>
      <c r="N403" s="10"/>
      <c r="O403" s="7"/>
      <c r="P403" s="7"/>
      <c r="Q403" s="7"/>
      <c r="R403" s="7"/>
      <c r="S403" s="7"/>
    </row>
    <row r="404" spans="1:19" ht="16.5" customHeight="1">
      <c r="A404" s="7"/>
      <c r="B404" s="7"/>
      <c r="C404" s="7"/>
      <c r="D404" s="7"/>
      <c r="E404" s="7"/>
      <c r="F404" s="7"/>
      <c r="G404" s="7"/>
      <c r="H404" s="7"/>
      <c r="I404" s="7"/>
      <c r="J404" s="7"/>
      <c r="K404" s="7"/>
      <c r="L404" s="7"/>
      <c r="M404" s="7"/>
      <c r="N404" s="10"/>
      <c r="O404" s="7"/>
      <c r="P404" s="7"/>
      <c r="Q404" s="7"/>
      <c r="R404" s="7"/>
      <c r="S404" s="7"/>
    </row>
    <row r="405" spans="1:19" ht="16.5" customHeight="1">
      <c r="A405" s="7"/>
      <c r="B405" s="7"/>
      <c r="C405" s="7"/>
      <c r="D405" s="7"/>
      <c r="E405" s="7"/>
      <c r="F405" s="7"/>
      <c r="G405" s="7"/>
      <c r="H405" s="7"/>
      <c r="I405" s="7"/>
      <c r="J405" s="7"/>
      <c r="K405" s="7"/>
      <c r="L405" s="7"/>
      <c r="M405" s="7"/>
      <c r="N405" s="10"/>
      <c r="O405" s="7"/>
      <c r="P405" s="7"/>
      <c r="Q405" s="7"/>
      <c r="R405" s="7"/>
      <c r="S405" s="7"/>
    </row>
    <row r="406" spans="1:19" ht="16.5" customHeight="1">
      <c r="A406" s="7"/>
      <c r="B406" s="7"/>
      <c r="C406" s="7"/>
      <c r="D406" s="7"/>
      <c r="E406" s="7"/>
      <c r="F406" s="7"/>
      <c r="G406" s="7"/>
      <c r="H406" s="7"/>
      <c r="I406" s="7"/>
      <c r="J406" s="7"/>
      <c r="K406" s="7"/>
      <c r="L406" s="7"/>
      <c r="M406" s="7"/>
      <c r="N406" s="10"/>
      <c r="O406" s="7"/>
      <c r="P406" s="7"/>
      <c r="Q406" s="7"/>
      <c r="R406" s="7"/>
      <c r="S406" s="7"/>
    </row>
    <row r="407" spans="1:19" ht="16.5" customHeight="1">
      <c r="A407" s="7"/>
      <c r="B407" s="7"/>
      <c r="C407" s="7"/>
      <c r="D407" s="7"/>
      <c r="E407" s="7"/>
      <c r="F407" s="7"/>
      <c r="G407" s="7"/>
      <c r="H407" s="7"/>
      <c r="I407" s="7"/>
      <c r="J407" s="7"/>
      <c r="K407" s="7"/>
      <c r="L407" s="7"/>
      <c r="M407" s="7"/>
      <c r="N407" s="10"/>
      <c r="O407" s="7"/>
      <c r="P407" s="7"/>
      <c r="Q407" s="7"/>
      <c r="R407" s="7"/>
      <c r="S407" s="7"/>
    </row>
    <row r="408" spans="1:19" ht="16.5" customHeight="1">
      <c r="A408" s="7"/>
      <c r="B408" s="7"/>
      <c r="C408" s="7"/>
      <c r="D408" s="7"/>
      <c r="E408" s="7"/>
      <c r="F408" s="7"/>
      <c r="G408" s="7"/>
      <c r="H408" s="7"/>
      <c r="I408" s="7"/>
      <c r="J408" s="7"/>
      <c r="K408" s="7"/>
      <c r="L408" s="7"/>
      <c r="M408" s="7"/>
      <c r="N408" s="10"/>
      <c r="O408" s="7"/>
      <c r="P408" s="7"/>
      <c r="Q408" s="7"/>
      <c r="R408" s="7"/>
      <c r="S408" s="7"/>
    </row>
    <row r="409" spans="1:19" ht="16.5" customHeight="1">
      <c r="A409" s="7"/>
      <c r="B409" s="7"/>
      <c r="C409" s="7"/>
      <c r="D409" s="7"/>
      <c r="E409" s="7"/>
      <c r="F409" s="7"/>
      <c r="G409" s="7"/>
      <c r="H409" s="7"/>
      <c r="I409" s="7"/>
      <c r="J409" s="7"/>
      <c r="K409" s="7"/>
      <c r="L409" s="7"/>
      <c r="M409" s="7"/>
      <c r="N409" s="10"/>
      <c r="O409" s="7"/>
      <c r="P409" s="7"/>
      <c r="Q409" s="7"/>
      <c r="R409" s="7"/>
      <c r="S409" s="7"/>
    </row>
    <row r="410" spans="1:19" ht="16.5" customHeight="1">
      <c r="A410" s="7"/>
      <c r="B410" s="7"/>
      <c r="C410" s="7"/>
      <c r="D410" s="7"/>
      <c r="E410" s="7"/>
      <c r="F410" s="7"/>
      <c r="G410" s="7"/>
      <c r="H410" s="7"/>
      <c r="I410" s="7"/>
      <c r="J410" s="7"/>
      <c r="K410" s="7"/>
      <c r="L410" s="7"/>
      <c r="M410" s="7"/>
      <c r="N410" s="10"/>
      <c r="O410" s="7"/>
      <c r="P410" s="7"/>
      <c r="Q410" s="7"/>
      <c r="R410" s="7"/>
      <c r="S410" s="7"/>
    </row>
    <row r="411" spans="1:19" ht="16.5" customHeight="1">
      <c r="A411" s="7"/>
      <c r="B411" s="7"/>
      <c r="C411" s="7"/>
      <c r="D411" s="7"/>
      <c r="E411" s="7"/>
      <c r="F411" s="7"/>
      <c r="G411" s="7"/>
      <c r="H411" s="7"/>
      <c r="I411" s="7"/>
      <c r="J411" s="7"/>
      <c r="K411" s="7"/>
      <c r="L411" s="7"/>
      <c r="M411" s="7"/>
      <c r="N411" s="10"/>
      <c r="O411" s="7"/>
      <c r="P411" s="7"/>
      <c r="Q411" s="7"/>
      <c r="R411" s="7"/>
      <c r="S411" s="7"/>
    </row>
    <row r="412" spans="1:19" ht="16.5" customHeight="1">
      <c r="A412" s="7"/>
      <c r="B412" s="7"/>
      <c r="C412" s="7"/>
      <c r="D412" s="7"/>
      <c r="E412" s="7"/>
      <c r="F412" s="7"/>
      <c r="G412" s="7"/>
      <c r="H412" s="7"/>
      <c r="I412" s="7"/>
      <c r="J412" s="7"/>
      <c r="K412" s="7"/>
      <c r="L412" s="7"/>
      <c r="M412" s="7"/>
      <c r="N412" s="10"/>
      <c r="O412" s="7"/>
      <c r="P412" s="7"/>
      <c r="Q412" s="7"/>
      <c r="R412" s="7"/>
      <c r="S412" s="7"/>
    </row>
    <row r="413" spans="1:19" ht="16.5" customHeight="1">
      <c r="A413" s="7"/>
      <c r="B413" s="7"/>
      <c r="C413" s="7"/>
      <c r="D413" s="7"/>
      <c r="E413" s="7"/>
      <c r="F413" s="7"/>
      <c r="G413" s="7"/>
      <c r="H413" s="7"/>
      <c r="I413" s="7"/>
      <c r="J413" s="7"/>
      <c r="K413" s="7"/>
      <c r="L413" s="7"/>
      <c r="M413" s="7"/>
      <c r="N413" s="10"/>
      <c r="O413" s="7"/>
      <c r="P413" s="7"/>
      <c r="Q413" s="7"/>
      <c r="R413" s="7"/>
      <c r="S413" s="7"/>
    </row>
    <row r="414" spans="1:19" ht="16.5" customHeight="1">
      <c r="A414" s="7"/>
      <c r="B414" s="7"/>
      <c r="C414" s="7"/>
      <c r="D414" s="7"/>
      <c r="E414" s="7"/>
      <c r="F414" s="7"/>
      <c r="G414" s="7"/>
      <c r="H414" s="7"/>
      <c r="I414" s="7"/>
      <c r="J414" s="7"/>
      <c r="K414" s="7"/>
      <c r="L414" s="7"/>
      <c r="M414" s="7"/>
      <c r="N414" s="10"/>
      <c r="O414" s="7"/>
      <c r="P414" s="7"/>
      <c r="Q414" s="7"/>
      <c r="R414" s="7"/>
      <c r="S414" s="7"/>
    </row>
    <row r="415" spans="1:19" ht="16.5" customHeight="1">
      <c r="A415" s="7"/>
      <c r="B415" s="7"/>
      <c r="C415" s="7"/>
      <c r="D415" s="7"/>
      <c r="E415" s="7"/>
      <c r="F415" s="7"/>
      <c r="G415" s="7"/>
      <c r="H415" s="7"/>
      <c r="I415" s="7"/>
      <c r="J415" s="7"/>
      <c r="K415" s="7"/>
      <c r="L415" s="7"/>
      <c r="M415" s="7"/>
      <c r="N415" s="10"/>
      <c r="O415" s="7"/>
      <c r="P415" s="7"/>
      <c r="Q415" s="7"/>
      <c r="R415" s="7"/>
      <c r="S415" s="7"/>
    </row>
    <row r="416" spans="1:19" ht="16.5" customHeight="1">
      <c r="A416" s="7"/>
      <c r="B416" s="7"/>
      <c r="C416" s="7"/>
      <c r="D416" s="7"/>
      <c r="E416" s="7"/>
      <c r="F416" s="7"/>
      <c r="G416" s="7"/>
      <c r="H416" s="7"/>
      <c r="I416" s="7"/>
      <c r="J416" s="7"/>
      <c r="K416" s="7"/>
      <c r="L416" s="7"/>
      <c r="M416" s="7"/>
      <c r="N416" s="10"/>
      <c r="O416" s="7"/>
      <c r="P416" s="7"/>
      <c r="Q416" s="7"/>
      <c r="R416" s="7"/>
      <c r="S416" s="7"/>
    </row>
    <row r="417" spans="1:19" ht="16.5" customHeight="1">
      <c r="A417" s="7"/>
      <c r="B417" s="7"/>
      <c r="C417" s="7"/>
      <c r="D417" s="7"/>
      <c r="E417" s="7"/>
      <c r="F417" s="7"/>
      <c r="G417" s="7"/>
      <c r="H417" s="7"/>
      <c r="I417" s="7"/>
      <c r="J417" s="7"/>
      <c r="K417" s="7"/>
      <c r="L417" s="7"/>
      <c r="M417" s="7"/>
      <c r="N417" s="10"/>
      <c r="O417" s="7"/>
      <c r="P417" s="7"/>
      <c r="Q417" s="7"/>
      <c r="R417" s="7"/>
      <c r="S417" s="7"/>
    </row>
    <row r="418" spans="1:19" ht="16.5" customHeight="1">
      <c r="A418" s="7"/>
      <c r="B418" s="7"/>
      <c r="C418" s="7"/>
      <c r="D418" s="7"/>
      <c r="E418" s="7"/>
      <c r="F418" s="7"/>
      <c r="G418" s="7"/>
      <c r="H418" s="7"/>
      <c r="I418" s="7"/>
      <c r="J418" s="7"/>
      <c r="K418" s="7"/>
      <c r="L418" s="7"/>
      <c r="M418" s="7"/>
      <c r="N418" s="10"/>
      <c r="O418" s="7"/>
      <c r="P418" s="7"/>
      <c r="Q418" s="7"/>
      <c r="R418" s="7"/>
      <c r="S418" s="7"/>
    </row>
    <row r="419" spans="1:19" ht="16.5" customHeight="1">
      <c r="A419" s="7"/>
      <c r="B419" s="7"/>
      <c r="C419" s="7"/>
      <c r="D419" s="7"/>
      <c r="E419" s="7"/>
      <c r="F419" s="7"/>
      <c r="G419" s="7"/>
      <c r="H419" s="7"/>
      <c r="I419" s="7"/>
      <c r="J419" s="7"/>
      <c r="K419" s="7"/>
      <c r="L419" s="7"/>
      <c r="M419" s="7"/>
      <c r="N419" s="10"/>
      <c r="O419" s="7"/>
      <c r="P419" s="7"/>
      <c r="Q419" s="7"/>
      <c r="R419" s="7"/>
      <c r="S419" s="7"/>
    </row>
    <row r="420" spans="1:19" ht="16.5" customHeight="1">
      <c r="A420" s="7"/>
      <c r="B420" s="7"/>
      <c r="C420" s="7"/>
      <c r="D420" s="7"/>
      <c r="E420" s="7"/>
      <c r="F420" s="7"/>
      <c r="G420" s="7"/>
      <c r="H420" s="7"/>
      <c r="I420" s="7"/>
      <c r="J420" s="7"/>
      <c r="K420" s="7"/>
      <c r="L420" s="7"/>
      <c r="M420" s="7"/>
      <c r="N420" s="10"/>
      <c r="O420" s="7"/>
      <c r="P420" s="7"/>
      <c r="Q420" s="7"/>
      <c r="R420" s="7"/>
      <c r="S420" s="7"/>
    </row>
    <row r="421" spans="1:19" ht="16.5" customHeight="1">
      <c r="A421" s="7"/>
      <c r="B421" s="7"/>
      <c r="C421" s="7"/>
      <c r="D421" s="7"/>
      <c r="E421" s="7"/>
      <c r="F421" s="7"/>
      <c r="G421" s="7"/>
      <c r="H421" s="7"/>
      <c r="I421" s="7"/>
      <c r="J421" s="7"/>
      <c r="K421" s="7"/>
      <c r="L421" s="7"/>
      <c r="M421" s="7"/>
      <c r="N421" s="10"/>
      <c r="O421" s="7"/>
      <c r="P421" s="7"/>
      <c r="Q421" s="7"/>
      <c r="R421" s="7"/>
      <c r="S421" s="7"/>
    </row>
    <row r="422" spans="1:19" ht="16.5" customHeight="1">
      <c r="A422" s="7"/>
      <c r="B422" s="7"/>
      <c r="C422" s="7"/>
      <c r="D422" s="7"/>
      <c r="E422" s="7"/>
      <c r="F422" s="7"/>
      <c r="G422" s="7"/>
      <c r="H422" s="7"/>
      <c r="I422" s="7"/>
      <c r="J422" s="7"/>
      <c r="K422" s="7"/>
      <c r="L422" s="7"/>
      <c r="M422" s="7"/>
      <c r="N422" s="10"/>
      <c r="O422" s="7"/>
      <c r="P422" s="7"/>
      <c r="Q422" s="7"/>
      <c r="R422" s="7"/>
      <c r="S422" s="7"/>
    </row>
    <row r="423" spans="1:19" ht="16.5" customHeight="1">
      <c r="A423" s="7"/>
      <c r="B423" s="7"/>
      <c r="C423" s="7"/>
      <c r="D423" s="7"/>
      <c r="E423" s="7"/>
      <c r="F423" s="7"/>
      <c r="G423" s="7"/>
      <c r="H423" s="7"/>
      <c r="I423" s="7"/>
      <c r="J423" s="7"/>
      <c r="K423" s="7"/>
      <c r="L423" s="7"/>
      <c r="M423" s="7"/>
      <c r="N423" s="10"/>
      <c r="O423" s="7"/>
      <c r="P423" s="7"/>
      <c r="Q423" s="7"/>
      <c r="R423" s="7"/>
      <c r="S423" s="7"/>
    </row>
    <row r="424" spans="1:19" ht="16.5" customHeight="1">
      <c r="A424" s="7"/>
      <c r="B424" s="7"/>
      <c r="C424" s="7"/>
      <c r="D424" s="7"/>
      <c r="E424" s="7"/>
      <c r="F424" s="7"/>
      <c r="G424" s="7"/>
      <c r="H424" s="7"/>
      <c r="I424" s="7"/>
      <c r="J424" s="7"/>
      <c r="K424" s="7"/>
      <c r="L424" s="7"/>
      <c r="M424" s="7"/>
      <c r="N424" s="10"/>
      <c r="O424" s="7"/>
      <c r="P424" s="7"/>
      <c r="Q424" s="7"/>
      <c r="R424" s="7"/>
      <c r="S424" s="7"/>
    </row>
    <row r="425" spans="1:19" ht="16.5" customHeight="1">
      <c r="A425" s="7"/>
      <c r="B425" s="7"/>
      <c r="C425" s="7"/>
      <c r="D425" s="7"/>
      <c r="E425" s="7"/>
      <c r="F425" s="7"/>
      <c r="G425" s="7"/>
      <c r="H425" s="7"/>
      <c r="I425" s="7"/>
      <c r="J425" s="7"/>
      <c r="K425" s="7"/>
      <c r="L425" s="7"/>
      <c r="M425" s="7"/>
      <c r="N425" s="10"/>
      <c r="O425" s="7"/>
      <c r="P425" s="7"/>
      <c r="Q425" s="7"/>
      <c r="R425" s="7"/>
      <c r="S425" s="7"/>
    </row>
    <row r="426" spans="1:19" ht="16.5" customHeight="1">
      <c r="A426" s="7"/>
      <c r="B426" s="7"/>
      <c r="C426" s="7"/>
      <c r="D426" s="7"/>
      <c r="E426" s="7"/>
      <c r="F426" s="7"/>
      <c r="G426" s="7"/>
      <c r="H426" s="7"/>
      <c r="I426" s="7"/>
      <c r="J426" s="7"/>
      <c r="K426" s="7"/>
      <c r="L426" s="7"/>
      <c r="M426" s="7"/>
      <c r="N426" s="10"/>
      <c r="O426" s="7"/>
      <c r="P426" s="7"/>
      <c r="Q426" s="7"/>
      <c r="R426" s="7"/>
      <c r="S426" s="7"/>
    </row>
    <row r="427" spans="1:19" ht="16.5" customHeight="1">
      <c r="A427" s="7"/>
      <c r="B427" s="7"/>
      <c r="C427" s="7"/>
      <c r="D427" s="7"/>
      <c r="E427" s="7"/>
      <c r="F427" s="7"/>
      <c r="G427" s="7"/>
      <c r="H427" s="7"/>
      <c r="I427" s="7"/>
      <c r="J427" s="7"/>
      <c r="K427" s="7"/>
      <c r="L427" s="7"/>
      <c r="M427" s="7"/>
      <c r="N427" s="10"/>
      <c r="O427" s="7"/>
      <c r="P427" s="7"/>
      <c r="Q427" s="7"/>
      <c r="R427" s="7"/>
      <c r="S427" s="7"/>
    </row>
    <row r="428" spans="1:19" ht="16.5" customHeight="1">
      <c r="A428" s="7"/>
      <c r="B428" s="7"/>
      <c r="C428" s="7"/>
      <c r="D428" s="7"/>
      <c r="E428" s="7"/>
      <c r="F428" s="7"/>
      <c r="G428" s="7"/>
      <c r="H428" s="7"/>
      <c r="I428" s="7"/>
      <c r="J428" s="7"/>
      <c r="K428" s="7"/>
      <c r="L428" s="7"/>
      <c r="M428" s="7"/>
      <c r="N428" s="10"/>
      <c r="O428" s="7"/>
      <c r="P428" s="7"/>
      <c r="Q428" s="7"/>
      <c r="R428" s="7"/>
      <c r="S428" s="7"/>
    </row>
    <row r="429" spans="1:19" ht="16.5" customHeight="1">
      <c r="A429" s="7"/>
      <c r="B429" s="7"/>
      <c r="C429" s="7"/>
      <c r="D429" s="7"/>
      <c r="E429" s="7"/>
      <c r="F429" s="7"/>
      <c r="G429" s="7"/>
      <c r="H429" s="7"/>
      <c r="I429" s="7"/>
      <c r="J429" s="7"/>
      <c r="K429" s="7"/>
      <c r="L429" s="7"/>
      <c r="M429" s="7"/>
      <c r="N429" s="10"/>
      <c r="O429" s="7"/>
      <c r="P429" s="7"/>
      <c r="Q429" s="7"/>
      <c r="R429" s="7"/>
      <c r="S429" s="7"/>
    </row>
    <row r="430" spans="1:19" ht="16.5" customHeight="1">
      <c r="A430" s="7"/>
      <c r="B430" s="7"/>
      <c r="C430" s="7"/>
      <c r="D430" s="7"/>
      <c r="E430" s="7"/>
      <c r="F430" s="7"/>
      <c r="G430" s="7"/>
      <c r="H430" s="7"/>
      <c r="I430" s="7"/>
      <c r="J430" s="7"/>
      <c r="K430" s="7"/>
      <c r="L430" s="7"/>
      <c r="M430" s="7"/>
      <c r="N430" s="10"/>
      <c r="O430" s="7"/>
      <c r="P430" s="7"/>
      <c r="Q430" s="7"/>
      <c r="R430" s="7"/>
      <c r="S430" s="7"/>
    </row>
    <row r="431" spans="1:19" ht="16.5" customHeight="1">
      <c r="A431" s="7"/>
      <c r="B431" s="7"/>
      <c r="C431" s="7"/>
      <c r="D431" s="7"/>
      <c r="E431" s="7"/>
      <c r="F431" s="7"/>
      <c r="G431" s="7"/>
      <c r="H431" s="7"/>
      <c r="I431" s="7"/>
      <c r="J431" s="7"/>
      <c r="K431" s="7"/>
      <c r="L431" s="7"/>
      <c r="M431" s="7"/>
      <c r="N431" s="10"/>
      <c r="O431" s="7"/>
      <c r="P431" s="7"/>
      <c r="Q431" s="7"/>
      <c r="R431" s="7"/>
      <c r="S431" s="7"/>
    </row>
    <row r="432" spans="1:19" ht="16.5" customHeight="1">
      <c r="A432" s="7"/>
      <c r="B432" s="7"/>
      <c r="C432" s="7"/>
      <c r="D432" s="7"/>
      <c r="E432" s="7"/>
      <c r="F432" s="7"/>
      <c r="G432" s="7"/>
      <c r="H432" s="7"/>
      <c r="I432" s="7"/>
      <c r="J432" s="7"/>
      <c r="K432" s="7"/>
      <c r="L432" s="7"/>
      <c r="M432" s="7"/>
      <c r="N432" s="10"/>
      <c r="O432" s="7"/>
      <c r="P432" s="7"/>
      <c r="Q432" s="7"/>
      <c r="R432" s="7"/>
      <c r="S432" s="7"/>
    </row>
    <row r="433" spans="1:19" ht="16.5" customHeight="1">
      <c r="A433" s="7"/>
      <c r="B433" s="7"/>
      <c r="C433" s="7"/>
      <c r="D433" s="7"/>
      <c r="E433" s="7"/>
      <c r="F433" s="7"/>
      <c r="G433" s="7"/>
      <c r="H433" s="7"/>
      <c r="I433" s="7"/>
      <c r="J433" s="7"/>
      <c r="K433" s="7"/>
      <c r="L433" s="7"/>
      <c r="M433" s="7"/>
      <c r="N433" s="10"/>
      <c r="O433" s="7"/>
      <c r="P433" s="7"/>
      <c r="Q433" s="7"/>
      <c r="R433" s="7"/>
      <c r="S433" s="7"/>
    </row>
    <row r="434" spans="1:19" ht="16.5" customHeight="1">
      <c r="A434" s="7"/>
      <c r="B434" s="7"/>
      <c r="C434" s="7"/>
      <c r="D434" s="7"/>
      <c r="E434" s="7"/>
      <c r="F434" s="7"/>
      <c r="G434" s="7"/>
      <c r="H434" s="7"/>
      <c r="I434" s="7"/>
      <c r="J434" s="7"/>
      <c r="K434" s="7"/>
      <c r="L434" s="7"/>
      <c r="M434" s="7"/>
      <c r="N434" s="10"/>
      <c r="O434" s="7"/>
      <c r="P434" s="7"/>
      <c r="Q434" s="7"/>
      <c r="R434" s="7"/>
      <c r="S434" s="7"/>
    </row>
    <row r="435" spans="1:19" ht="16.5" customHeight="1">
      <c r="A435" s="7"/>
      <c r="B435" s="7"/>
      <c r="C435" s="7"/>
      <c r="D435" s="7"/>
      <c r="E435" s="7"/>
      <c r="F435" s="7"/>
      <c r="G435" s="7"/>
      <c r="H435" s="7"/>
      <c r="I435" s="7"/>
      <c r="J435" s="7"/>
      <c r="K435" s="7"/>
      <c r="L435" s="7"/>
      <c r="M435" s="7"/>
      <c r="N435" s="10"/>
      <c r="O435" s="7"/>
      <c r="P435" s="7"/>
      <c r="Q435" s="7"/>
      <c r="R435" s="7"/>
      <c r="S435" s="7"/>
    </row>
    <row r="436" spans="1:19" ht="16.5" customHeight="1">
      <c r="A436" s="7"/>
      <c r="B436" s="7"/>
      <c r="C436" s="7"/>
      <c r="D436" s="7"/>
      <c r="E436" s="7"/>
      <c r="F436" s="7"/>
      <c r="G436" s="7"/>
      <c r="H436" s="7"/>
      <c r="I436" s="7"/>
      <c r="J436" s="7"/>
      <c r="K436" s="7"/>
      <c r="L436" s="7"/>
      <c r="M436" s="7"/>
      <c r="N436" s="10"/>
      <c r="O436" s="7"/>
      <c r="P436" s="7"/>
      <c r="Q436" s="7"/>
      <c r="R436" s="7"/>
      <c r="S436" s="7"/>
    </row>
    <row r="437" spans="1:19" ht="16.5" customHeight="1">
      <c r="A437" s="7"/>
      <c r="B437" s="7"/>
      <c r="C437" s="7"/>
      <c r="D437" s="7"/>
      <c r="E437" s="7"/>
      <c r="F437" s="7"/>
      <c r="G437" s="7"/>
      <c r="H437" s="7"/>
      <c r="I437" s="7"/>
      <c r="J437" s="7"/>
      <c r="K437" s="7"/>
      <c r="L437" s="7"/>
      <c r="M437" s="7"/>
      <c r="N437" s="10"/>
      <c r="O437" s="7"/>
      <c r="P437" s="7"/>
      <c r="Q437" s="7"/>
      <c r="R437" s="7"/>
      <c r="S437" s="7"/>
    </row>
    <row r="438" spans="1:19" ht="16.5" customHeight="1">
      <c r="A438" s="7"/>
      <c r="B438" s="7"/>
      <c r="C438" s="7"/>
      <c r="D438" s="7"/>
      <c r="E438" s="7"/>
      <c r="F438" s="7"/>
      <c r="G438" s="7"/>
      <c r="H438" s="7"/>
      <c r="I438" s="7"/>
      <c r="J438" s="7"/>
      <c r="K438" s="7"/>
      <c r="L438" s="7"/>
      <c r="M438" s="7"/>
      <c r="N438" s="10"/>
      <c r="O438" s="7"/>
      <c r="P438" s="7"/>
      <c r="Q438" s="7"/>
      <c r="R438" s="7"/>
      <c r="S438" s="7"/>
    </row>
    <row r="439" spans="1:19" ht="16.5" customHeight="1">
      <c r="A439" s="7"/>
      <c r="B439" s="7"/>
      <c r="C439" s="7"/>
      <c r="D439" s="7"/>
      <c r="E439" s="7"/>
      <c r="F439" s="7"/>
      <c r="G439" s="7"/>
      <c r="H439" s="7"/>
      <c r="I439" s="7"/>
      <c r="J439" s="7"/>
      <c r="K439" s="7"/>
      <c r="L439" s="7"/>
      <c r="M439" s="7"/>
      <c r="N439" s="10"/>
      <c r="O439" s="7"/>
      <c r="P439" s="7"/>
      <c r="Q439" s="7"/>
      <c r="R439" s="7"/>
      <c r="S439" s="7"/>
    </row>
    <row r="440" spans="1:19" ht="16.5" customHeight="1">
      <c r="A440" s="7"/>
      <c r="B440" s="7"/>
      <c r="C440" s="7"/>
      <c r="D440" s="7"/>
      <c r="E440" s="7"/>
      <c r="F440" s="7"/>
      <c r="G440" s="7"/>
      <c r="H440" s="7"/>
      <c r="I440" s="7"/>
      <c r="J440" s="7"/>
      <c r="K440" s="7"/>
      <c r="L440" s="7"/>
      <c r="M440" s="7"/>
      <c r="N440" s="10"/>
      <c r="O440" s="7"/>
      <c r="P440" s="7"/>
      <c r="Q440" s="7"/>
      <c r="R440" s="7"/>
      <c r="S440" s="7"/>
    </row>
    <row r="441" spans="1:19" ht="16.5" customHeight="1">
      <c r="A441" s="7"/>
      <c r="B441" s="7"/>
      <c r="C441" s="7"/>
      <c r="D441" s="7"/>
      <c r="E441" s="7"/>
      <c r="F441" s="7"/>
      <c r="G441" s="7"/>
      <c r="H441" s="7"/>
      <c r="I441" s="7"/>
      <c r="J441" s="7"/>
      <c r="K441" s="7"/>
      <c r="L441" s="7"/>
      <c r="M441" s="7"/>
      <c r="N441" s="10"/>
      <c r="O441" s="7"/>
      <c r="P441" s="7"/>
      <c r="Q441" s="7"/>
      <c r="R441" s="7"/>
      <c r="S441" s="7"/>
    </row>
    <row r="442" spans="1:19" ht="16.5" customHeight="1">
      <c r="A442" s="7"/>
      <c r="B442" s="7"/>
      <c r="C442" s="7"/>
      <c r="D442" s="7"/>
      <c r="E442" s="7"/>
      <c r="F442" s="7"/>
      <c r="G442" s="7"/>
      <c r="H442" s="7"/>
      <c r="I442" s="7"/>
      <c r="J442" s="7"/>
      <c r="K442" s="7"/>
      <c r="L442" s="7"/>
      <c r="M442" s="7"/>
      <c r="N442" s="10"/>
      <c r="O442" s="7"/>
      <c r="P442" s="7"/>
      <c r="Q442" s="7"/>
      <c r="R442" s="7"/>
      <c r="S442" s="7"/>
    </row>
    <row r="443" spans="1:19" ht="16.5" customHeight="1">
      <c r="A443" s="7"/>
      <c r="B443" s="7"/>
      <c r="C443" s="7"/>
      <c r="D443" s="7"/>
      <c r="E443" s="7"/>
      <c r="F443" s="7"/>
      <c r="G443" s="7"/>
      <c r="H443" s="7"/>
      <c r="I443" s="7"/>
      <c r="J443" s="7"/>
      <c r="K443" s="7"/>
      <c r="L443" s="7"/>
      <c r="M443" s="7"/>
      <c r="N443" s="10"/>
      <c r="O443" s="7"/>
      <c r="P443" s="7"/>
      <c r="Q443" s="7"/>
      <c r="R443" s="7"/>
      <c r="S443" s="7"/>
    </row>
    <row r="444" spans="1:19" ht="16.5" customHeight="1">
      <c r="A444" s="7"/>
      <c r="B444" s="7"/>
      <c r="C444" s="7"/>
      <c r="D444" s="7"/>
      <c r="E444" s="7"/>
      <c r="F444" s="7"/>
      <c r="G444" s="7"/>
      <c r="H444" s="7"/>
      <c r="I444" s="7"/>
      <c r="J444" s="7"/>
      <c r="K444" s="7"/>
      <c r="L444" s="7"/>
      <c r="M444" s="7"/>
      <c r="N444" s="10"/>
      <c r="O444" s="7"/>
      <c r="P444" s="7"/>
      <c r="Q444" s="7"/>
      <c r="R444" s="7"/>
      <c r="S444" s="7"/>
    </row>
    <row r="445" spans="1:19" ht="16.5" customHeight="1">
      <c r="A445" s="7"/>
      <c r="B445" s="7"/>
      <c r="C445" s="7"/>
      <c r="D445" s="7"/>
      <c r="E445" s="7"/>
      <c r="F445" s="7"/>
      <c r="G445" s="7"/>
      <c r="H445" s="7"/>
      <c r="I445" s="7"/>
      <c r="J445" s="7"/>
      <c r="K445" s="7"/>
      <c r="L445" s="7"/>
      <c r="M445" s="7"/>
      <c r="N445" s="10"/>
      <c r="O445" s="7"/>
      <c r="P445" s="7"/>
      <c r="Q445" s="7"/>
      <c r="R445" s="7"/>
      <c r="S445" s="7"/>
    </row>
    <row r="446" spans="1:19" ht="16.5" customHeight="1">
      <c r="A446" s="7"/>
      <c r="B446" s="7"/>
      <c r="C446" s="7"/>
      <c r="D446" s="7"/>
      <c r="E446" s="7"/>
      <c r="F446" s="7"/>
      <c r="G446" s="7"/>
      <c r="H446" s="7"/>
      <c r="I446" s="7"/>
      <c r="J446" s="7"/>
      <c r="K446" s="7"/>
      <c r="L446" s="7"/>
      <c r="M446" s="7"/>
      <c r="N446" s="10"/>
      <c r="O446" s="7"/>
      <c r="P446" s="7"/>
      <c r="Q446" s="7"/>
      <c r="R446" s="7"/>
      <c r="S446" s="7"/>
    </row>
    <row r="447" spans="1:19" ht="16.5" customHeight="1">
      <c r="A447" s="7"/>
      <c r="B447" s="7"/>
      <c r="C447" s="7"/>
      <c r="D447" s="7"/>
      <c r="E447" s="7"/>
      <c r="F447" s="7"/>
      <c r="G447" s="7"/>
      <c r="H447" s="7"/>
      <c r="I447" s="7"/>
      <c r="J447" s="7"/>
      <c r="K447" s="7"/>
      <c r="L447" s="7"/>
      <c r="M447" s="7"/>
      <c r="N447" s="10"/>
      <c r="O447" s="7"/>
      <c r="P447" s="7"/>
      <c r="Q447" s="7"/>
      <c r="R447" s="7"/>
      <c r="S447" s="7"/>
    </row>
    <row r="448" spans="1:19" ht="16.5" customHeight="1">
      <c r="A448" s="7"/>
      <c r="B448" s="7"/>
      <c r="C448" s="7"/>
      <c r="D448" s="7"/>
      <c r="E448" s="7"/>
      <c r="F448" s="7"/>
      <c r="G448" s="7"/>
      <c r="H448" s="7"/>
      <c r="I448" s="7"/>
      <c r="J448" s="7"/>
      <c r="K448" s="7"/>
      <c r="L448" s="7"/>
      <c r="M448" s="7"/>
      <c r="N448" s="10"/>
      <c r="O448" s="7"/>
      <c r="P448" s="7"/>
      <c r="Q448" s="7"/>
      <c r="R448" s="7"/>
      <c r="S448" s="7"/>
    </row>
    <row r="449" spans="1:19" ht="16.5" customHeight="1">
      <c r="A449" s="7"/>
      <c r="B449" s="7"/>
      <c r="C449" s="7"/>
      <c r="D449" s="7"/>
      <c r="E449" s="7"/>
      <c r="F449" s="7"/>
      <c r="G449" s="7"/>
      <c r="H449" s="7"/>
      <c r="I449" s="7"/>
      <c r="J449" s="7"/>
      <c r="K449" s="7"/>
      <c r="L449" s="7"/>
      <c r="M449" s="7"/>
      <c r="N449" s="10"/>
      <c r="O449" s="7"/>
      <c r="P449" s="7"/>
      <c r="Q449" s="7"/>
      <c r="R449" s="7"/>
      <c r="S449" s="7"/>
    </row>
    <row r="450" spans="1:19" ht="16.5" customHeight="1">
      <c r="A450" s="7"/>
      <c r="B450" s="7"/>
      <c r="C450" s="7"/>
      <c r="D450" s="7"/>
      <c r="E450" s="7"/>
      <c r="F450" s="7"/>
      <c r="G450" s="7"/>
      <c r="H450" s="7"/>
      <c r="I450" s="7"/>
      <c r="J450" s="7"/>
      <c r="K450" s="7"/>
      <c r="L450" s="7"/>
      <c r="M450" s="7"/>
      <c r="N450" s="10"/>
      <c r="O450" s="7"/>
      <c r="P450" s="7"/>
      <c r="Q450" s="7"/>
      <c r="R450" s="7"/>
      <c r="S450" s="7"/>
    </row>
    <row r="451" spans="1:19" ht="16.5" customHeight="1">
      <c r="A451" s="7"/>
      <c r="B451" s="7"/>
      <c r="C451" s="7"/>
      <c r="D451" s="7"/>
      <c r="E451" s="7"/>
      <c r="F451" s="7"/>
      <c r="G451" s="7"/>
      <c r="H451" s="7"/>
      <c r="I451" s="7"/>
      <c r="J451" s="7"/>
      <c r="K451" s="7"/>
      <c r="L451" s="7"/>
      <c r="M451" s="7"/>
      <c r="N451" s="10"/>
      <c r="O451" s="7"/>
      <c r="P451" s="7"/>
      <c r="Q451" s="7"/>
      <c r="R451" s="7"/>
      <c r="S451" s="7"/>
    </row>
    <row r="452" spans="1:19" ht="16.5" customHeight="1">
      <c r="A452" s="7"/>
      <c r="B452" s="7"/>
      <c r="C452" s="7"/>
      <c r="D452" s="7"/>
      <c r="E452" s="7"/>
      <c r="F452" s="7"/>
      <c r="G452" s="7"/>
      <c r="H452" s="7"/>
      <c r="I452" s="7"/>
      <c r="J452" s="7"/>
      <c r="K452" s="7"/>
      <c r="L452" s="7"/>
      <c r="M452" s="7"/>
      <c r="N452" s="10"/>
      <c r="O452" s="7"/>
      <c r="P452" s="7"/>
      <c r="Q452" s="7"/>
      <c r="R452" s="7"/>
      <c r="S452" s="7"/>
    </row>
    <row r="453" spans="1:19" ht="16.5" customHeight="1">
      <c r="A453" s="7"/>
      <c r="B453" s="7"/>
      <c r="C453" s="7"/>
      <c r="D453" s="7"/>
      <c r="E453" s="7"/>
      <c r="F453" s="7"/>
      <c r="G453" s="7"/>
      <c r="H453" s="7"/>
      <c r="I453" s="7"/>
      <c r="J453" s="7"/>
      <c r="K453" s="7"/>
      <c r="L453" s="7"/>
      <c r="M453" s="7"/>
      <c r="N453" s="10"/>
      <c r="O453" s="7"/>
      <c r="P453" s="7"/>
      <c r="Q453" s="7"/>
      <c r="R453" s="7"/>
      <c r="S453" s="7"/>
    </row>
    <row r="454" spans="1:19" ht="16.5" customHeight="1">
      <c r="A454" s="7"/>
      <c r="B454" s="7"/>
      <c r="C454" s="7"/>
      <c r="D454" s="7"/>
      <c r="E454" s="7"/>
      <c r="F454" s="7"/>
      <c r="G454" s="7"/>
      <c r="H454" s="7"/>
      <c r="I454" s="7"/>
      <c r="J454" s="7"/>
      <c r="K454" s="7"/>
      <c r="L454" s="7"/>
      <c r="M454" s="7"/>
      <c r="N454" s="10"/>
      <c r="O454" s="7"/>
      <c r="P454" s="7"/>
      <c r="Q454" s="7"/>
      <c r="R454" s="7"/>
      <c r="S454" s="7"/>
    </row>
    <row r="455" spans="1:19" ht="16.5" customHeight="1">
      <c r="A455" s="7"/>
      <c r="B455" s="7"/>
      <c r="C455" s="7"/>
      <c r="D455" s="7"/>
      <c r="E455" s="7"/>
      <c r="F455" s="7"/>
      <c r="G455" s="7"/>
      <c r="H455" s="7"/>
      <c r="I455" s="7"/>
      <c r="J455" s="7"/>
      <c r="K455" s="7"/>
      <c r="L455" s="7"/>
      <c r="M455" s="7"/>
      <c r="N455" s="10"/>
      <c r="O455" s="7"/>
      <c r="P455" s="7"/>
      <c r="Q455" s="7"/>
      <c r="R455" s="7"/>
      <c r="S455" s="7"/>
    </row>
    <row r="456" spans="1:19" ht="16.5" customHeight="1">
      <c r="A456" s="7"/>
      <c r="B456" s="7"/>
      <c r="C456" s="7"/>
      <c r="D456" s="7"/>
      <c r="E456" s="7"/>
      <c r="F456" s="7"/>
      <c r="G456" s="7"/>
      <c r="H456" s="7"/>
      <c r="I456" s="7"/>
      <c r="J456" s="7"/>
      <c r="K456" s="7"/>
      <c r="L456" s="7"/>
      <c r="M456" s="7"/>
      <c r="N456" s="10"/>
      <c r="O456" s="7"/>
      <c r="P456" s="7"/>
      <c r="Q456" s="7"/>
      <c r="R456" s="7"/>
      <c r="S456" s="7"/>
    </row>
    <row r="457" spans="1:19" ht="16.5" customHeight="1">
      <c r="A457" s="7"/>
      <c r="B457" s="7"/>
      <c r="C457" s="7"/>
      <c r="D457" s="7"/>
      <c r="E457" s="7"/>
      <c r="F457" s="7"/>
      <c r="G457" s="7"/>
      <c r="H457" s="7"/>
      <c r="I457" s="7"/>
      <c r="J457" s="7"/>
      <c r="K457" s="7"/>
      <c r="L457" s="7"/>
      <c r="M457" s="7"/>
      <c r="N457" s="10"/>
      <c r="O457" s="7"/>
      <c r="P457" s="7"/>
      <c r="Q457" s="7"/>
      <c r="R457" s="7"/>
      <c r="S457" s="7"/>
    </row>
    <row r="458" spans="1:19" ht="16.5" customHeight="1">
      <c r="A458" s="7"/>
      <c r="B458" s="7"/>
      <c r="C458" s="7"/>
      <c r="D458" s="7"/>
      <c r="E458" s="7"/>
      <c r="F458" s="7"/>
      <c r="G458" s="7"/>
      <c r="H458" s="7"/>
      <c r="I458" s="7"/>
      <c r="J458" s="7"/>
      <c r="K458" s="7"/>
      <c r="L458" s="7"/>
      <c r="M458" s="7"/>
      <c r="N458" s="10"/>
      <c r="O458" s="7"/>
      <c r="P458" s="7"/>
      <c r="Q458" s="7"/>
      <c r="R458" s="7"/>
      <c r="S458" s="7"/>
    </row>
    <row r="459" spans="1:19" ht="16.5" customHeight="1">
      <c r="A459" s="7"/>
      <c r="B459" s="7"/>
      <c r="C459" s="7"/>
      <c r="D459" s="7"/>
      <c r="E459" s="7"/>
      <c r="F459" s="7"/>
      <c r="G459" s="7"/>
      <c r="H459" s="7"/>
      <c r="I459" s="7"/>
      <c r="J459" s="7"/>
      <c r="K459" s="7"/>
      <c r="L459" s="7"/>
      <c r="M459" s="7"/>
      <c r="N459" s="10"/>
      <c r="O459" s="7"/>
      <c r="P459" s="7"/>
      <c r="Q459" s="7"/>
      <c r="R459" s="7"/>
      <c r="S459" s="7"/>
    </row>
    <row r="460" spans="1:19" ht="16.5" customHeight="1">
      <c r="A460" s="7"/>
      <c r="B460" s="7"/>
      <c r="C460" s="7"/>
      <c r="D460" s="7"/>
      <c r="E460" s="7"/>
      <c r="F460" s="7"/>
      <c r="G460" s="7"/>
      <c r="H460" s="7"/>
      <c r="I460" s="7"/>
      <c r="J460" s="7"/>
      <c r="K460" s="7"/>
      <c r="L460" s="7"/>
      <c r="M460" s="7"/>
      <c r="N460" s="10"/>
      <c r="O460" s="7"/>
      <c r="P460" s="7"/>
      <c r="Q460" s="7"/>
      <c r="R460" s="7"/>
      <c r="S460" s="7"/>
    </row>
    <row r="461" spans="1:19" ht="16.5" customHeight="1">
      <c r="A461" s="7"/>
      <c r="B461" s="7"/>
      <c r="C461" s="7"/>
      <c r="D461" s="7"/>
      <c r="E461" s="7"/>
      <c r="F461" s="7"/>
      <c r="G461" s="7"/>
      <c r="H461" s="7"/>
      <c r="I461" s="7"/>
      <c r="J461" s="7"/>
      <c r="K461" s="7"/>
      <c r="L461" s="7"/>
      <c r="M461" s="7"/>
      <c r="N461" s="10"/>
      <c r="O461" s="7"/>
      <c r="P461" s="7"/>
      <c r="Q461" s="7"/>
      <c r="R461" s="7"/>
      <c r="S461" s="7"/>
    </row>
    <row r="462" spans="1:19" ht="16.5" customHeight="1">
      <c r="A462" s="7"/>
      <c r="B462" s="7"/>
      <c r="C462" s="7"/>
      <c r="D462" s="7"/>
      <c r="E462" s="7"/>
      <c r="F462" s="7"/>
      <c r="G462" s="7"/>
      <c r="H462" s="7"/>
      <c r="I462" s="7"/>
      <c r="J462" s="7"/>
      <c r="K462" s="7"/>
      <c r="L462" s="7"/>
      <c r="M462" s="7"/>
      <c r="N462" s="10"/>
      <c r="O462" s="7"/>
      <c r="P462" s="7"/>
      <c r="Q462" s="7"/>
      <c r="R462" s="7"/>
      <c r="S462" s="7"/>
    </row>
    <row r="463" spans="1:19" ht="16.5" customHeight="1">
      <c r="A463" s="7"/>
      <c r="B463" s="7"/>
      <c r="C463" s="7"/>
      <c r="D463" s="7"/>
      <c r="E463" s="7"/>
      <c r="F463" s="7"/>
      <c r="G463" s="7"/>
      <c r="H463" s="7"/>
      <c r="I463" s="7"/>
      <c r="J463" s="7"/>
      <c r="K463" s="7"/>
      <c r="L463" s="7"/>
      <c r="M463" s="7"/>
      <c r="N463" s="10"/>
      <c r="O463" s="7"/>
      <c r="P463" s="7"/>
      <c r="Q463" s="7"/>
      <c r="R463" s="7"/>
      <c r="S463" s="7"/>
    </row>
    <row r="464" spans="1:19" ht="16.5" customHeight="1">
      <c r="A464" s="7"/>
      <c r="B464" s="7"/>
      <c r="C464" s="7"/>
      <c r="D464" s="7"/>
      <c r="E464" s="7"/>
      <c r="F464" s="7"/>
      <c r="G464" s="7"/>
      <c r="H464" s="7"/>
      <c r="I464" s="7"/>
      <c r="J464" s="7"/>
      <c r="K464" s="7"/>
      <c r="L464" s="7"/>
      <c r="M464" s="7"/>
      <c r="N464" s="10"/>
      <c r="O464" s="7"/>
      <c r="P464" s="7"/>
      <c r="Q464" s="7"/>
      <c r="R464" s="7"/>
      <c r="S464" s="7"/>
    </row>
    <row r="465" spans="1:19" ht="16.5" customHeight="1">
      <c r="A465" s="7"/>
      <c r="B465" s="7"/>
      <c r="C465" s="7"/>
      <c r="D465" s="7"/>
      <c r="E465" s="7"/>
      <c r="F465" s="7"/>
      <c r="G465" s="7"/>
      <c r="H465" s="7"/>
      <c r="I465" s="7"/>
      <c r="J465" s="7"/>
      <c r="K465" s="7"/>
      <c r="L465" s="7"/>
      <c r="M465" s="7"/>
      <c r="N465" s="10"/>
      <c r="O465" s="7"/>
      <c r="P465" s="7"/>
      <c r="Q465" s="7"/>
      <c r="R465" s="7"/>
      <c r="S465" s="7"/>
    </row>
    <row r="466" spans="1:19" ht="16.5" customHeight="1">
      <c r="A466" s="7"/>
      <c r="B466" s="7"/>
      <c r="C466" s="7"/>
      <c r="D466" s="7"/>
      <c r="E466" s="7"/>
      <c r="F466" s="7"/>
      <c r="G466" s="7"/>
      <c r="H466" s="7"/>
      <c r="I466" s="7"/>
      <c r="J466" s="7"/>
      <c r="K466" s="7"/>
      <c r="L466" s="7"/>
      <c r="M466" s="7"/>
      <c r="N466" s="10"/>
      <c r="O466" s="7"/>
      <c r="P466" s="7"/>
      <c r="Q466" s="7"/>
      <c r="R466" s="7"/>
      <c r="S466" s="7"/>
    </row>
    <row r="467" spans="1:19" ht="16.5" customHeight="1">
      <c r="A467" s="7"/>
      <c r="B467" s="7"/>
      <c r="C467" s="7"/>
      <c r="D467" s="7"/>
      <c r="E467" s="7"/>
      <c r="F467" s="7"/>
      <c r="G467" s="7"/>
      <c r="H467" s="7"/>
      <c r="I467" s="7"/>
      <c r="J467" s="7"/>
      <c r="K467" s="7"/>
      <c r="L467" s="7"/>
      <c r="M467" s="7"/>
      <c r="N467" s="10"/>
      <c r="O467" s="7"/>
      <c r="P467" s="7"/>
      <c r="Q467" s="7"/>
      <c r="R467" s="7"/>
      <c r="S467" s="7"/>
    </row>
    <row r="468" spans="1:19" ht="16.5" customHeight="1">
      <c r="A468" s="7"/>
      <c r="B468" s="7"/>
      <c r="C468" s="7"/>
      <c r="D468" s="7"/>
      <c r="E468" s="7"/>
      <c r="F468" s="7"/>
      <c r="G468" s="7"/>
      <c r="H468" s="7"/>
      <c r="I468" s="7"/>
      <c r="J468" s="7"/>
      <c r="K468" s="7"/>
      <c r="L468" s="7"/>
      <c r="M468" s="7"/>
      <c r="N468" s="10"/>
      <c r="O468" s="7"/>
      <c r="P468" s="7"/>
      <c r="Q468" s="7"/>
      <c r="R468" s="7"/>
      <c r="S468" s="7"/>
    </row>
    <row r="469" spans="1:19" ht="16.5" customHeight="1">
      <c r="A469" s="7"/>
      <c r="B469" s="7"/>
      <c r="C469" s="7"/>
      <c r="D469" s="7"/>
      <c r="E469" s="7"/>
      <c r="F469" s="7"/>
      <c r="G469" s="7"/>
      <c r="H469" s="7"/>
      <c r="I469" s="7"/>
      <c r="J469" s="7"/>
      <c r="K469" s="7"/>
      <c r="L469" s="7"/>
      <c r="M469" s="7"/>
      <c r="N469" s="10"/>
      <c r="O469" s="7"/>
      <c r="P469" s="7"/>
      <c r="Q469" s="7"/>
      <c r="R469" s="7"/>
      <c r="S469" s="7"/>
    </row>
    <row r="470" spans="1:19" ht="16.5" customHeight="1">
      <c r="A470" s="7"/>
      <c r="B470" s="7"/>
      <c r="C470" s="7"/>
      <c r="D470" s="7"/>
      <c r="E470" s="7"/>
      <c r="F470" s="7"/>
      <c r="G470" s="7"/>
      <c r="H470" s="7"/>
      <c r="I470" s="7"/>
      <c r="J470" s="7"/>
      <c r="K470" s="7"/>
      <c r="L470" s="7"/>
      <c r="M470" s="7"/>
      <c r="N470" s="10"/>
      <c r="O470" s="7"/>
      <c r="P470" s="7"/>
      <c r="Q470" s="7"/>
      <c r="R470" s="7"/>
      <c r="S470" s="7"/>
    </row>
    <row r="471" spans="1:19" ht="16.5" customHeight="1">
      <c r="A471" s="7"/>
      <c r="B471" s="7"/>
      <c r="C471" s="7"/>
      <c r="D471" s="7"/>
      <c r="E471" s="7"/>
      <c r="F471" s="7"/>
      <c r="G471" s="7"/>
      <c r="H471" s="7"/>
      <c r="I471" s="7"/>
      <c r="J471" s="7"/>
      <c r="K471" s="7"/>
      <c r="L471" s="7"/>
      <c r="M471" s="7"/>
      <c r="N471" s="10"/>
      <c r="O471" s="7"/>
      <c r="P471" s="7"/>
      <c r="Q471" s="7"/>
      <c r="R471" s="7"/>
      <c r="S471" s="7"/>
    </row>
    <row r="472" spans="1:19" ht="16.5" customHeight="1">
      <c r="A472" s="7"/>
      <c r="B472" s="7"/>
      <c r="C472" s="7"/>
      <c r="D472" s="7"/>
      <c r="E472" s="7"/>
      <c r="F472" s="7"/>
      <c r="G472" s="7"/>
      <c r="H472" s="7"/>
      <c r="I472" s="7"/>
      <c r="J472" s="7"/>
      <c r="K472" s="7"/>
      <c r="L472" s="7"/>
      <c r="M472" s="7"/>
      <c r="N472" s="10"/>
      <c r="O472" s="7"/>
      <c r="P472" s="7"/>
      <c r="Q472" s="7"/>
      <c r="R472" s="7"/>
      <c r="S472" s="7"/>
    </row>
    <row r="473" spans="1:19" ht="16.5" customHeight="1">
      <c r="A473" s="7"/>
      <c r="B473" s="7"/>
      <c r="C473" s="7"/>
      <c r="D473" s="7"/>
      <c r="E473" s="7"/>
      <c r="F473" s="7"/>
      <c r="G473" s="7"/>
      <c r="H473" s="7"/>
      <c r="I473" s="7"/>
      <c r="J473" s="7"/>
      <c r="K473" s="7"/>
      <c r="L473" s="7"/>
      <c r="M473" s="7"/>
      <c r="N473" s="10"/>
      <c r="O473" s="7"/>
      <c r="P473" s="7"/>
      <c r="Q473" s="7"/>
      <c r="R473" s="7"/>
      <c r="S473" s="7"/>
    </row>
    <row r="474" spans="1:19" ht="16.5" customHeight="1">
      <c r="A474" s="7"/>
      <c r="B474" s="7"/>
      <c r="C474" s="7"/>
      <c r="D474" s="7"/>
      <c r="E474" s="7"/>
      <c r="F474" s="7"/>
      <c r="G474" s="7"/>
      <c r="H474" s="7"/>
      <c r="I474" s="7"/>
      <c r="J474" s="7"/>
      <c r="K474" s="7"/>
      <c r="L474" s="7"/>
      <c r="M474" s="7"/>
      <c r="N474" s="10"/>
      <c r="O474" s="7"/>
      <c r="P474" s="7"/>
      <c r="Q474" s="7"/>
      <c r="R474" s="7"/>
      <c r="S474" s="7"/>
    </row>
    <row r="475" spans="1:19" ht="16.5" customHeight="1">
      <c r="A475" s="7"/>
      <c r="B475" s="7"/>
      <c r="C475" s="7"/>
      <c r="D475" s="7"/>
      <c r="E475" s="7"/>
      <c r="F475" s="7"/>
      <c r="G475" s="7"/>
      <c r="H475" s="7"/>
      <c r="I475" s="7"/>
      <c r="J475" s="7"/>
      <c r="K475" s="7"/>
      <c r="L475" s="7"/>
      <c r="M475" s="7"/>
      <c r="N475" s="10"/>
      <c r="O475" s="7"/>
      <c r="P475" s="7"/>
      <c r="Q475" s="7"/>
      <c r="R475" s="7"/>
      <c r="S475" s="7"/>
    </row>
    <row r="476" spans="1:19" ht="16.5" customHeight="1">
      <c r="A476" s="7"/>
      <c r="B476" s="7"/>
      <c r="C476" s="7"/>
      <c r="D476" s="7"/>
      <c r="E476" s="7"/>
      <c r="F476" s="7"/>
      <c r="G476" s="7"/>
      <c r="H476" s="7"/>
      <c r="I476" s="7"/>
      <c r="J476" s="7"/>
      <c r="K476" s="7"/>
      <c r="L476" s="7"/>
      <c r="M476" s="7"/>
      <c r="N476" s="10"/>
      <c r="O476" s="7"/>
      <c r="P476" s="7"/>
      <c r="Q476" s="7"/>
      <c r="R476" s="7"/>
      <c r="S476" s="7"/>
    </row>
    <row r="477" spans="1:19" ht="16.5" customHeight="1">
      <c r="A477" s="7"/>
      <c r="B477" s="7"/>
      <c r="C477" s="7"/>
      <c r="D477" s="7"/>
      <c r="E477" s="7"/>
      <c r="F477" s="7"/>
      <c r="G477" s="7"/>
      <c r="H477" s="7"/>
      <c r="I477" s="7"/>
      <c r="J477" s="7"/>
      <c r="K477" s="7"/>
      <c r="L477" s="7"/>
      <c r="M477" s="7"/>
      <c r="N477" s="10"/>
      <c r="O477" s="7"/>
      <c r="P477" s="7"/>
      <c r="Q477" s="7"/>
      <c r="R477" s="7"/>
      <c r="S477" s="7"/>
    </row>
    <row r="478" spans="1:19" ht="16.5" customHeight="1">
      <c r="A478" s="7"/>
      <c r="B478" s="7"/>
      <c r="C478" s="7"/>
      <c r="D478" s="7"/>
      <c r="E478" s="7"/>
      <c r="F478" s="7"/>
      <c r="G478" s="7"/>
      <c r="H478" s="7"/>
      <c r="I478" s="7"/>
      <c r="J478" s="7"/>
      <c r="K478" s="7"/>
      <c r="L478" s="7"/>
      <c r="M478" s="7"/>
      <c r="N478" s="10"/>
      <c r="O478" s="7"/>
      <c r="P478" s="7"/>
      <c r="Q478" s="7"/>
      <c r="R478" s="7"/>
      <c r="S478" s="7"/>
    </row>
    <row r="479" spans="1:19" ht="16.5" customHeight="1">
      <c r="A479" s="7"/>
      <c r="B479" s="7"/>
      <c r="C479" s="7"/>
      <c r="D479" s="7"/>
      <c r="E479" s="7"/>
      <c r="F479" s="7"/>
      <c r="G479" s="7"/>
      <c r="H479" s="7"/>
      <c r="I479" s="7"/>
      <c r="J479" s="7"/>
      <c r="K479" s="7"/>
      <c r="L479" s="7"/>
      <c r="M479" s="7"/>
      <c r="N479" s="10"/>
      <c r="O479" s="7"/>
      <c r="P479" s="7"/>
      <c r="Q479" s="7"/>
      <c r="R479" s="7"/>
      <c r="S479" s="7"/>
    </row>
    <row r="480" spans="1:19" ht="16.5" customHeight="1">
      <c r="A480" s="7"/>
      <c r="B480" s="7"/>
      <c r="C480" s="7"/>
      <c r="D480" s="7"/>
      <c r="E480" s="7"/>
      <c r="F480" s="7"/>
      <c r="G480" s="7"/>
      <c r="H480" s="7"/>
      <c r="I480" s="7"/>
      <c r="J480" s="7"/>
      <c r="K480" s="7"/>
      <c r="L480" s="7"/>
      <c r="M480" s="7"/>
      <c r="N480" s="10"/>
      <c r="O480" s="7"/>
      <c r="P480" s="7"/>
      <c r="Q480" s="7"/>
      <c r="R480" s="7"/>
      <c r="S480" s="7"/>
    </row>
    <row r="481" spans="1:19" ht="16.5" customHeight="1">
      <c r="A481" s="7"/>
      <c r="B481" s="7"/>
      <c r="C481" s="7"/>
      <c r="D481" s="7"/>
      <c r="E481" s="7"/>
      <c r="F481" s="7"/>
      <c r="G481" s="7"/>
      <c r="H481" s="7"/>
      <c r="I481" s="7"/>
      <c r="J481" s="7"/>
      <c r="K481" s="7"/>
      <c r="L481" s="7"/>
      <c r="M481" s="7"/>
      <c r="N481" s="10"/>
      <c r="O481" s="7"/>
      <c r="P481" s="7"/>
      <c r="Q481" s="7"/>
      <c r="R481" s="7"/>
      <c r="S481" s="7"/>
    </row>
    <row r="482" spans="1:19" ht="16.5" customHeight="1">
      <c r="A482" s="7"/>
      <c r="B482" s="7"/>
      <c r="C482" s="7"/>
      <c r="D482" s="7"/>
      <c r="E482" s="7"/>
      <c r="F482" s="7"/>
      <c r="G482" s="7"/>
      <c r="H482" s="7"/>
      <c r="I482" s="7"/>
      <c r="J482" s="7"/>
      <c r="K482" s="7"/>
      <c r="L482" s="7"/>
      <c r="M482" s="7"/>
      <c r="N482" s="10"/>
      <c r="O482" s="7"/>
      <c r="P482" s="7"/>
      <c r="Q482" s="7"/>
      <c r="R482" s="7"/>
      <c r="S482" s="7"/>
    </row>
    <row r="483" spans="1:19" ht="16.5" customHeight="1">
      <c r="A483" s="7"/>
      <c r="B483" s="7"/>
      <c r="C483" s="7"/>
      <c r="D483" s="7"/>
      <c r="E483" s="7"/>
      <c r="F483" s="7"/>
      <c r="G483" s="7"/>
      <c r="H483" s="7"/>
      <c r="I483" s="7"/>
      <c r="J483" s="7"/>
      <c r="K483" s="7"/>
      <c r="L483" s="7"/>
      <c r="M483" s="7"/>
      <c r="N483" s="10"/>
      <c r="O483" s="7"/>
      <c r="P483" s="7"/>
      <c r="Q483" s="7"/>
      <c r="R483" s="7"/>
      <c r="S483" s="7"/>
    </row>
    <row r="484" spans="1:19" ht="16.5" customHeight="1">
      <c r="A484" s="7"/>
      <c r="B484" s="7"/>
      <c r="C484" s="7"/>
      <c r="D484" s="7"/>
      <c r="E484" s="7"/>
      <c r="F484" s="7"/>
      <c r="G484" s="7"/>
      <c r="H484" s="7"/>
      <c r="I484" s="7"/>
      <c r="J484" s="7"/>
      <c r="K484" s="7"/>
      <c r="L484" s="7"/>
      <c r="M484" s="7"/>
      <c r="N484" s="10"/>
      <c r="O484" s="7"/>
      <c r="P484" s="7"/>
      <c r="Q484" s="7"/>
      <c r="R484" s="7"/>
      <c r="S484" s="7"/>
    </row>
    <row r="485" spans="1:19" ht="16.5" customHeight="1">
      <c r="A485" s="7"/>
      <c r="B485" s="7"/>
      <c r="C485" s="7"/>
      <c r="D485" s="7"/>
      <c r="E485" s="7"/>
      <c r="F485" s="7"/>
      <c r="G485" s="7"/>
      <c r="H485" s="7"/>
      <c r="I485" s="7"/>
      <c r="J485" s="7"/>
      <c r="K485" s="7"/>
      <c r="L485" s="7"/>
      <c r="M485" s="7"/>
      <c r="N485" s="10"/>
      <c r="O485" s="7"/>
      <c r="P485" s="7"/>
      <c r="Q485" s="7"/>
      <c r="R485" s="7"/>
      <c r="S485" s="7"/>
    </row>
    <row r="486" spans="1:19" ht="16.5" customHeight="1">
      <c r="A486" s="7"/>
      <c r="B486" s="7"/>
      <c r="C486" s="7"/>
      <c r="D486" s="7"/>
      <c r="E486" s="7"/>
      <c r="F486" s="7"/>
      <c r="G486" s="7"/>
      <c r="H486" s="7"/>
      <c r="I486" s="7"/>
      <c r="J486" s="7"/>
      <c r="K486" s="7"/>
      <c r="L486" s="7"/>
      <c r="M486" s="7"/>
      <c r="N486" s="10"/>
      <c r="O486" s="7"/>
      <c r="P486" s="7"/>
      <c r="Q486" s="7"/>
      <c r="R486" s="7"/>
      <c r="S486" s="7"/>
    </row>
    <row r="487" spans="1:19" ht="16.5" customHeight="1">
      <c r="A487" s="7"/>
      <c r="B487" s="7"/>
      <c r="C487" s="7"/>
      <c r="D487" s="7"/>
      <c r="E487" s="7"/>
      <c r="F487" s="7"/>
      <c r="G487" s="7"/>
      <c r="H487" s="7"/>
      <c r="I487" s="7"/>
      <c r="J487" s="7"/>
      <c r="K487" s="7"/>
      <c r="L487" s="7"/>
      <c r="M487" s="7"/>
      <c r="N487" s="10"/>
      <c r="O487" s="7"/>
      <c r="P487" s="7"/>
      <c r="Q487" s="7"/>
      <c r="R487" s="7"/>
      <c r="S487" s="7"/>
    </row>
    <row r="488" spans="1:19" ht="16.5" customHeight="1">
      <c r="A488" s="7"/>
      <c r="B488" s="7"/>
      <c r="C488" s="7"/>
      <c r="D488" s="7"/>
      <c r="E488" s="7"/>
      <c r="F488" s="7"/>
      <c r="G488" s="7"/>
      <c r="H488" s="7"/>
      <c r="I488" s="7"/>
      <c r="J488" s="7"/>
      <c r="K488" s="7"/>
      <c r="L488" s="7"/>
      <c r="M488" s="7"/>
      <c r="N488" s="10"/>
      <c r="O488" s="7"/>
      <c r="P488" s="7"/>
      <c r="Q488" s="7"/>
      <c r="R488" s="7"/>
      <c r="S488" s="7"/>
    </row>
    <row r="489" spans="1:19" ht="16.5" customHeight="1">
      <c r="A489" s="7"/>
      <c r="B489" s="7"/>
      <c r="C489" s="7"/>
      <c r="D489" s="7"/>
      <c r="E489" s="7"/>
      <c r="F489" s="7"/>
      <c r="G489" s="7"/>
      <c r="H489" s="7"/>
      <c r="I489" s="7"/>
      <c r="J489" s="7"/>
      <c r="K489" s="7"/>
      <c r="L489" s="7"/>
      <c r="M489" s="7"/>
      <c r="N489" s="10"/>
      <c r="O489" s="7"/>
      <c r="P489" s="7"/>
      <c r="Q489" s="7"/>
      <c r="R489" s="7"/>
      <c r="S489" s="7"/>
    </row>
    <row r="490" spans="1:19" ht="16.5" customHeight="1">
      <c r="A490" s="7"/>
      <c r="B490" s="7"/>
      <c r="C490" s="7"/>
      <c r="D490" s="7"/>
      <c r="E490" s="7"/>
      <c r="F490" s="7"/>
      <c r="G490" s="7"/>
      <c r="H490" s="7"/>
      <c r="I490" s="7"/>
      <c r="J490" s="7"/>
      <c r="K490" s="7"/>
      <c r="L490" s="7"/>
      <c r="M490" s="7"/>
      <c r="N490" s="10"/>
      <c r="O490" s="7"/>
      <c r="P490" s="7"/>
      <c r="Q490" s="7"/>
      <c r="R490" s="7"/>
      <c r="S490" s="7"/>
    </row>
    <row r="491" spans="1:19" ht="16.5" customHeight="1">
      <c r="A491" s="7"/>
      <c r="B491" s="7"/>
      <c r="C491" s="7"/>
      <c r="D491" s="7"/>
      <c r="E491" s="7"/>
      <c r="F491" s="7"/>
      <c r="G491" s="7"/>
      <c r="H491" s="7"/>
      <c r="I491" s="7"/>
      <c r="J491" s="7"/>
      <c r="K491" s="7"/>
      <c r="L491" s="7"/>
      <c r="M491" s="7"/>
      <c r="N491" s="10"/>
      <c r="O491" s="7"/>
      <c r="P491" s="7"/>
      <c r="Q491" s="7"/>
      <c r="R491" s="7"/>
      <c r="S491" s="7"/>
    </row>
    <row r="492" spans="1:19" ht="16.5" customHeight="1">
      <c r="A492" s="7"/>
      <c r="B492" s="7"/>
      <c r="C492" s="7"/>
      <c r="D492" s="7"/>
      <c r="E492" s="7"/>
      <c r="F492" s="7"/>
      <c r="G492" s="7"/>
      <c r="H492" s="7"/>
      <c r="I492" s="7"/>
      <c r="J492" s="7"/>
      <c r="K492" s="7"/>
      <c r="L492" s="7"/>
      <c r="M492" s="7"/>
      <c r="N492" s="10"/>
      <c r="O492" s="7"/>
      <c r="P492" s="7"/>
      <c r="Q492" s="7"/>
      <c r="R492" s="7"/>
      <c r="S492" s="7"/>
    </row>
    <row r="493" spans="1:19" ht="16.5" customHeight="1">
      <c r="A493" s="7"/>
      <c r="B493" s="7"/>
      <c r="C493" s="7"/>
      <c r="D493" s="7"/>
      <c r="E493" s="7"/>
      <c r="F493" s="7"/>
      <c r="G493" s="7"/>
      <c r="H493" s="7"/>
      <c r="I493" s="7"/>
      <c r="J493" s="7"/>
      <c r="K493" s="7"/>
      <c r="L493" s="7"/>
      <c r="M493" s="7"/>
      <c r="N493" s="10"/>
      <c r="O493" s="7"/>
      <c r="P493" s="7"/>
      <c r="Q493" s="7"/>
      <c r="R493" s="7"/>
      <c r="S493" s="7"/>
    </row>
    <row r="494" spans="1:19" ht="16.5" customHeight="1">
      <c r="A494" s="7"/>
      <c r="B494" s="7"/>
      <c r="C494" s="7"/>
      <c r="D494" s="7"/>
      <c r="E494" s="7"/>
      <c r="F494" s="7"/>
      <c r="G494" s="7"/>
      <c r="H494" s="7"/>
      <c r="I494" s="7"/>
      <c r="J494" s="7"/>
      <c r="K494" s="7"/>
      <c r="L494" s="7"/>
      <c r="M494" s="7"/>
      <c r="N494" s="10"/>
      <c r="O494" s="7"/>
      <c r="P494" s="7"/>
      <c r="Q494" s="7"/>
      <c r="R494" s="7"/>
      <c r="S494" s="7"/>
    </row>
    <row r="495" spans="1:19" ht="16.5" customHeight="1">
      <c r="A495" s="7"/>
      <c r="B495" s="7"/>
      <c r="C495" s="7"/>
      <c r="D495" s="7"/>
      <c r="E495" s="7"/>
      <c r="F495" s="7"/>
      <c r="G495" s="7"/>
      <c r="H495" s="7"/>
      <c r="I495" s="7"/>
      <c r="J495" s="7"/>
      <c r="K495" s="7"/>
      <c r="L495" s="7"/>
      <c r="M495" s="7"/>
      <c r="N495" s="10"/>
      <c r="O495" s="7"/>
      <c r="P495" s="7"/>
      <c r="Q495" s="7"/>
      <c r="R495" s="7"/>
      <c r="S495" s="7"/>
    </row>
    <row r="496" spans="1:19" ht="16.5" customHeight="1">
      <c r="A496" s="7"/>
      <c r="B496" s="7"/>
      <c r="C496" s="7"/>
      <c r="D496" s="7"/>
      <c r="E496" s="7"/>
      <c r="F496" s="7"/>
      <c r="G496" s="7"/>
      <c r="H496" s="7"/>
      <c r="I496" s="7"/>
      <c r="J496" s="7"/>
      <c r="K496" s="7"/>
      <c r="L496" s="7"/>
      <c r="M496" s="7"/>
      <c r="N496" s="10"/>
      <c r="O496" s="7"/>
      <c r="P496" s="7"/>
      <c r="Q496" s="7"/>
      <c r="R496" s="7"/>
      <c r="S496" s="7"/>
    </row>
    <row r="497" spans="1:19" ht="16.5" customHeight="1">
      <c r="A497" s="7"/>
      <c r="B497" s="7"/>
      <c r="C497" s="7"/>
      <c r="D497" s="7"/>
      <c r="E497" s="7"/>
      <c r="F497" s="7"/>
      <c r="G497" s="7"/>
      <c r="H497" s="7"/>
      <c r="I497" s="7"/>
      <c r="J497" s="7"/>
      <c r="K497" s="7"/>
      <c r="L497" s="7"/>
      <c r="M497" s="7"/>
      <c r="N497" s="10"/>
      <c r="O497" s="7"/>
      <c r="P497" s="7"/>
      <c r="Q497" s="7"/>
      <c r="R497" s="7"/>
      <c r="S497" s="7"/>
    </row>
    <row r="498" spans="1:19" ht="16.5" customHeight="1">
      <c r="A498" s="7"/>
      <c r="B498" s="7"/>
      <c r="C498" s="7"/>
      <c r="D498" s="7"/>
      <c r="E498" s="7"/>
      <c r="F498" s="7"/>
      <c r="G498" s="7"/>
      <c r="H498" s="7"/>
      <c r="I498" s="7"/>
      <c r="J498" s="7"/>
      <c r="K498" s="7"/>
      <c r="L498" s="7"/>
      <c r="M498" s="7"/>
      <c r="N498" s="10"/>
      <c r="O498" s="7"/>
      <c r="P498" s="7"/>
      <c r="Q498" s="7"/>
      <c r="R498" s="7"/>
      <c r="S498" s="7"/>
    </row>
    <row r="499" spans="1:19" ht="16.5" customHeight="1">
      <c r="A499" s="7"/>
      <c r="B499" s="7"/>
      <c r="C499" s="7"/>
      <c r="D499" s="7"/>
      <c r="E499" s="7"/>
      <c r="F499" s="7"/>
      <c r="G499" s="7"/>
      <c r="H499" s="7"/>
      <c r="I499" s="7"/>
      <c r="J499" s="7"/>
      <c r="K499" s="7"/>
      <c r="L499" s="7"/>
      <c r="M499" s="7"/>
      <c r="N499" s="10"/>
      <c r="O499" s="7"/>
      <c r="P499" s="7"/>
      <c r="Q499" s="7"/>
      <c r="R499" s="7"/>
      <c r="S499" s="7"/>
    </row>
    <row r="500" spans="1:19" ht="16.5" customHeight="1">
      <c r="A500" s="7"/>
      <c r="B500" s="7"/>
      <c r="C500" s="7"/>
      <c r="D500" s="7"/>
      <c r="E500" s="7"/>
      <c r="F500" s="7"/>
      <c r="G500" s="7"/>
      <c r="H500" s="7"/>
      <c r="I500" s="7"/>
      <c r="J500" s="7"/>
      <c r="K500" s="7"/>
      <c r="L500" s="7"/>
      <c r="M500" s="7"/>
      <c r="N500" s="10"/>
      <c r="O500" s="7"/>
      <c r="P500" s="7"/>
      <c r="Q500" s="7"/>
      <c r="R500" s="7"/>
      <c r="S500" s="7"/>
    </row>
    <row r="501" spans="1:19" ht="16.5" customHeight="1">
      <c r="A501" s="7"/>
      <c r="B501" s="7"/>
      <c r="C501" s="7"/>
      <c r="D501" s="7"/>
      <c r="E501" s="7"/>
      <c r="F501" s="7"/>
      <c r="G501" s="7"/>
      <c r="H501" s="7"/>
      <c r="I501" s="7"/>
      <c r="J501" s="7"/>
      <c r="K501" s="7"/>
      <c r="L501" s="7"/>
      <c r="M501" s="7"/>
      <c r="N501" s="10"/>
      <c r="O501" s="7"/>
      <c r="P501" s="7"/>
      <c r="Q501" s="7"/>
      <c r="R501" s="7"/>
      <c r="S501" s="7"/>
    </row>
    <row r="502" spans="1:19" ht="16.5" customHeight="1">
      <c r="A502" s="7"/>
      <c r="B502" s="7"/>
      <c r="C502" s="7"/>
      <c r="D502" s="7"/>
      <c r="E502" s="7"/>
      <c r="F502" s="7"/>
      <c r="G502" s="7"/>
      <c r="H502" s="7"/>
      <c r="I502" s="7"/>
      <c r="J502" s="7"/>
      <c r="K502" s="7"/>
      <c r="L502" s="7"/>
      <c r="M502" s="7"/>
      <c r="N502" s="10"/>
      <c r="O502" s="7"/>
      <c r="P502" s="7"/>
      <c r="Q502" s="7"/>
      <c r="R502" s="7"/>
      <c r="S502" s="7"/>
    </row>
    <row r="503" spans="1:19" ht="16.5" customHeight="1">
      <c r="A503" s="7"/>
      <c r="B503" s="7"/>
      <c r="C503" s="7"/>
      <c r="D503" s="7"/>
      <c r="E503" s="7"/>
      <c r="F503" s="7"/>
      <c r="G503" s="7"/>
      <c r="H503" s="7"/>
      <c r="I503" s="7"/>
      <c r="J503" s="7"/>
      <c r="K503" s="7"/>
      <c r="L503" s="7"/>
      <c r="M503" s="7"/>
      <c r="N503" s="10"/>
      <c r="O503" s="7"/>
      <c r="P503" s="7"/>
      <c r="Q503" s="7"/>
      <c r="R503" s="7"/>
      <c r="S503" s="7"/>
    </row>
    <row r="504" spans="1:19" ht="16.5" customHeight="1">
      <c r="A504" s="7"/>
      <c r="B504" s="7"/>
      <c r="C504" s="7"/>
      <c r="D504" s="7"/>
      <c r="E504" s="7"/>
      <c r="F504" s="7"/>
      <c r="G504" s="7"/>
      <c r="H504" s="7"/>
      <c r="I504" s="7"/>
      <c r="J504" s="7"/>
      <c r="K504" s="7"/>
      <c r="L504" s="7"/>
      <c r="M504" s="7"/>
      <c r="N504" s="10"/>
      <c r="O504" s="7"/>
      <c r="P504" s="7"/>
      <c r="Q504" s="7"/>
      <c r="R504" s="7"/>
      <c r="S504" s="7"/>
    </row>
    <row r="505" spans="1:19" ht="16.5" customHeight="1">
      <c r="A505" s="7"/>
      <c r="B505" s="7"/>
      <c r="C505" s="7"/>
      <c r="D505" s="7"/>
      <c r="E505" s="7"/>
      <c r="F505" s="7"/>
      <c r="G505" s="7"/>
      <c r="H505" s="7"/>
      <c r="I505" s="7"/>
      <c r="J505" s="7"/>
      <c r="K505" s="7"/>
      <c r="L505" s="7"/>
      <c r="M505" s="7"/>
      <c r="N505" s="10"/>
      <c r="O505" s="7"/>
      <c r="P505" s="7"/>
      <c r="Q505" s="7"/>
      <c r="R505" s="7"/>
      <c r="S505" s="7"/>
    </row>
    <row r="506" spans="1:19" ht="16.5" customHeight="1">
      <c r="A506" s="7"/>
      <c r="B506" s="7"/>
      <c r="C506" s="7"/>
      <c r="D506" s="7"/>
      <c r="E506" s="7"/>
      <c r="F506" s="7"/>
      <c r="G506" s="7"/>
      <c r="H506" s="7"/>
      <c r="I506" s="7"/>
      <c r="J506" s="7"/>
      <c r="K506" s="7"/>
      <c r="L506" s="7"/>
      <c r="M506" s="7"/>
      <c r="N506" s="10"/>
      <c r="O506" s="7"/>
      <c r="P506" s="7"/>
      <c r="Q506" s="7"/>
      <c r="R506" s="7"/>
      <c r="S506" s="7"/>
    </row>
    <row r="507" spans="1:19" ht="16.5" customHeight="1">
      <c r="A507" s="7"/>
      <c r="B507" s="7"/>
      <c r="C507" s="7"/>
      <c r="D507" s="7"/>
      <c r="E507" s="7"/>
      <c r="F507" s="7"/>
      <c r="G507" s="7"/>
      <c r="H507" s="7"/>
      <c r="I507" s="7"/>
      <c r="J507" s="7"/>
      <c r="K507" s="7"/>
      <c r="L507" s="7"/>
      <c r="M507" s="7"/>
      <c r="N507" s="10"/>
      <c r="O507" s="7"/>
      <c r="P507" s="7"/>
      <c r="Q507" s="7"/>
      <c r="R507" s="7"/>
      <c r="S507" s="7"/>
    </row>
    <row r="508" spans="1:19" ht="16.5" customHeight="1">
      <c r="A508" s="7"/>
      <c r="B508" s="7"/>
      <c r="C508" s="7"/>
      <c r="D508" s="7"/>
      <c r="E508" s="7"/>
      <c r="F508" s="7"/>
      <c r="G508" s="7"/>
      <c r="H508" s="7"/>
      <c r="I508" s="7"/>
      <c r="J508" s="7"/>
      <c r="K508" s="7"/>
      <c r="L508" s="7"/>
      <c r="M508" s="7"/>
      <c r="N508" s="10"/>
      <c r="O508" s="7"/>
      <c r="P508" s="7"/>
      <c r="Q508" s="7"/>
      <c r="R508" s="7"/>
      <c r="S508" s="7"/>
    </row>
    <row r="509" spans="1:19" ht="16.5" customHeight="1">
      <c r="A509" s="7"/>
      <c r="B509" s="7"/>
      <c r="C509" s="7"/>
      <c r="D509" s="7"/>
      <c r="E509" s="7"/>
      <c r="F509" s="7"/>
      <c r="G509" s="7"/>
      <c r="H509" s="7"/>
      <c r="I509" s="7"/>
      <c r="J509" s="7"/>
      <c r="K509" s="7"/>
      <c r="L509" s="7"/>
      <c r="M509" s="7"/>
      <c r="N509" s="10"/>
      <c r="O509" s="7"/>
      <c r="P509" s="7"/>
      <c r="Q509" s="7"/>
      <c r="R509" s="7"/>
      <c r="S509" s="7"/>
    </row>
    <row r="510" spans="1:19" ht="16.5" customHeight="1">
      <c r="A510" s="7"/>
      <c r="B510" s="7"/>
      <c r="C510" s="7"/>
      <c r="D510" s="7"/>
      <c r="E510" s="7"/>
      <c r="F510" s="7"/>
      <c r="G510" s="7"/>
      <c r="H510" s="7"/>
      <c r="I510" s="7"/>
      <c r="J510" s="7"/>
      <c r="K510" s="7"/>
      <c r="L510" s="7"/>
      <c r="M510" s="7"/>
      <c r="N510" s="10"/>
      <c r="O510" s="7"/>
      <c r="P510" s="7"/>
      <c r="Q510" s="7"/>
      <c r="R510" s="7"/>
      <c r="S510" s="7"/>
    </row>
    <row r="511" spans="1:19" ht="16.5" customHeight="1">
      <c r="A511" s="7"/>
      <c r="B511" s="7"/>
      <c r="C511" s="7"/>
      <c r="D511" s="7"/>
      <c r="E511" s="7"/>
      <c r="F511" s="7"/>
      <c r="G511" s="7"/>
      <c r="H511" s="7"/>
      <c r="I511" s="7"/>
      <c r="J511" s="7"/>
      <c r="K511" s="7"/>
      <c r="L511" s="7"/>
      <c r="M511" s="7"/>
      <c r="N511" s="10"/>
      <c r="O511" s="7"/>
      <c r="P511" s="7"/>
      <c r="Q511" s="7"/>
      <c r="R511" s="7"/>
      <c r="S511" s="7"/>
    </row>
    <row r="512" spans="1:19" ht="16.5" customHeight="1">
      <c r="A512" s="7"/>
      <c r="B512" s="7"/>
      <c r="C512" s="7"/>
      <c r="D512" s="7"/>
      <c r="E512" s="7"/>
      <c r="F512" s="7"/>
      <c r="G512" s="7"/>
      <c r="H512" s="7"/>
      <c r="I512" s="7"/>
      <c r="J512" s="7"/>
      <c r="K512" s="7"/>
      <c r="L512" s="7"/>
      <c r="M512" s="7"/>
      <c r="N512" s="10"/>
      <c r="O512" s="7"/>
      <c r="P512" s="7"/>
      <c r="Q512" s="7"/>
      <c r="R512" s="7"/>
      <c r="S512" s="7"/>
    </row>
    <row r="513" spans="1:19" ht="16.5" customHeight="1">
      <c r="A513" s="7"/>
      <c r="B513" s="7"/>
      <c r="C513" s="7"/>
      <c r="D513" s="7"/>
      <c r="E513" s="7"/>
      <c r="F513" s="7"/>
      <c r="G513" s="7"/>
      <c r="H513" s="7"/>
      <c r="I513" s="7"/>
      <c r="J513" s="7"/>
      <c r="K513" s="7"/>
      <c r="L513" s="7"/>
      <c r="M513" s="7"/>
      <c r="N513" s="10"/>
      <c r="O513" s="7"/>
      <c r="P513" s="7"/>
      <c r="Q513" s="7"/>
      <c r="R513" s="7"/>
      <c r="S513" s="7"/>
    </row>
    <row r="514" spans="1:19" ht="16.5" customHeight="1">
      <c r="A514" s="7"/>
      <c r="B514" s="7"/>
      <c r="C514" s="7"/>
      <c r="D514" s="7"/>
      <c r="E514" s="7"/>
      <c r="F514" s="7"/>
      <c r="G514" s="7"/>
      <c r="H514" s="7"/>
      <c r="I514" s="7"/>
      <c r="J514" s="7"/>
      <c r="K514" s="7"/>
      <c r="L514" s="7"/>
      <c r="M514" s="7"/>
      <c r="N514" s="10"/>
      <c r="O514" s="7"/>
      <c r="P514" s="7"/>
      <c r="Q514" s="7"/>
      <c r="R514" s="7"/>
      <c r="S514" s="7"/>
    </row>
    <row r="515" spans="1:19" ht="16.5" customHeight="1">
      <c r="A515" s="7"/>
      <c r="B515" s="7"/>
      <c r="C515" s="7"/>
      <c r="D515" s="7"/>
      <c r="E515" s="7"/>
      <c r="F515" s="7"/>
      <c r="G515" s="7"/>
      <c r="H515" s="7"/>
      <c r="I515" s="7"/>
      <c r="J515" s="7"/>
      <c r="K515" s="7"/>
      <c r="L515" s="7"/>
      <c r="M515" s="7"/>
      <c r="N515" s="10"/>
      <c r="O515" s="7"/>
      <c r="P515" s="7"/>
      <c r="Q515" s="7"/>
      <c r="R515" s="7"/>
      <c r="S515" s="7"/>
    </row>
    <row r="516" spans="1:19" ht="16.5" customHeight="1">
      <c r="A516" s="7"/>
      <c r="B516" s="7"/>
      <c r="C516" s="7"/>
      <c r="D516" s="7"/>
      <c r="E516" s="7"/>
      <c r="F516" s="7"/>
      <c r="G516" s="7"/>
      <c r="H516" s="7"/>
      <c r="I516" s="7"/>
      <c r="J516" s="7"/>
      <c r="K516" s="7"/>
      <c r="L516" s="7"/>
      <c r="M516" s="7"/>
      <c r="N516" s="10"/>
      <c r="O516" s="7"/>
      <c r="P516" s="7"/>
      <c r="Q516" s="7"/>
      <c r="R516" s="7"/>
      <c r="S516" s="7"/>
    </row>
    <row r="517" spans="1:19" ht="16.5" customHeight="1">
      <c r="A517" s="7"/>
      <c r="B517" s="7"/>
      <c r="C517" s="7"/>
      <c r="D517" s="7"/>
      <c r="E517" s="7"/>
      <c r="F517" s="7"/>
      <c r="G517" s="7"/>
      <c r="H517" s="7"/>
      <c r="I517" s="7"/>
      <c r="J517" s="7"/>
      <c r="K517" s="7"/>
      <c r="L517" s="7"/>
      <c r="M517" s="7"/>
      <c r="N517" s="10"/>
      <c r="O517" s="7"/>
      <c r="P517" s="7"/>
      <c r="Q517" s="7"/>
      <c r="R517" s="7"/>
      <c r="S517" s="7"/>
    </row>
    <row r="518" spans="1:19" ht="16.5" customHeight="1">
      <c r="A518" s="7"/>
      <c r="B518" s="7"/>
      <c r="C518" s="7"/>
      <c r="D518" s="7"/>
      <c r="E518" s="7"/>
      <c r="F518" s="7"/>
      <c r="G518" s="7"/>
      <c r="H518" s="7"/>
      <c r="I518" s="7"/>
      <c r="J518" s="7"/>
      <c r="K518" s="7"/>
      <c r="L518" s="7"/>
      <c r="M518" s="7"/>
      <c r="N518" s="10"/>
      <c r="O518" s="7"/>
      <c r="P518" s="7"/>
      <c r="Q518" s="7"/>
      <c r="R518" s="7"/>
      <c r="S518" s="7"/>
    </row>
    <row r="519" spans="1:19" ht="16.5" customHeight="1">
      <c r="A519" s="7"/>
      <c r="B519" s="7"/>
      <c r="C519" s="7"/>
      <c r="D519" s="7"/>
      <c r="E519" s="7"/>
      <c r="F519" s="7"/>
      <c r="G519" s="7"/>
      <c r="H519" s="7"/>
      <c r="I519" s="7"/>
      <c r="J519" s="7"/>
      <c r="K519" s="7"/>
      <c r="L519" s="7"/>
      <c r="M519" s="7"/>
      <c r="N519" s="10"/>
      <c r="O519" s="7"/>
      <c r="P519" s="7"/>
      <c r="Q519" s="7"/>
      <c r="R519" s="7"/>
      <c r="S519" s="7"/>
    </row>
    <row r="520" spans="1:19" ht="16.5" customHeight="1">
      <c r="A520" s="7"/>
      <c r="B520" s="7"/>
      <c r="C520" s="7"/>
      <c r="D520" s="7"/>
      <c r="E520" s="7"/>
      <c r="F520" s="7"/>
      <c r="G520" s="7"/>
      <c r="H520" s="7"/>
      <c r="I520" s="7"/>
      <c r="J520" s="7"/>
      <c r="K520" s="7"/>
      <c r="L520" s="7"/>
      <c r="M520" s="7"/>
      <c r="N520" s="10"/>
      <c r="O520" s="7"/>
      <c r="P520" s="7"/>
      <c r="Q520" s="7"/>
      <c r="R520" s="7"/>
      <c r="S520" s="7"/>
    </row>
    <row r="521" spans="1:19" ht="16.5" customHeight="1">
      <c r="A521" s="7"/>
      <c r="B521" s="7"/>
      <c r="C521" s="7"/>
      <c r="D521" s="7"/>
      <c r="E521" s="7"/>
      <c r="F521" s="7"/>
      <c r="G521" s="7"/>
      <c r="H521" s="7"/>
      <c r="I521" s="7"/>
      <c r="J521" s="7"/>
      <c r="K521" s="7"/>
      <c r="L521" s="7"/>
      <c r="M521" s="7"/>
      <c r="N521" s="10"/>
      <c r="O521" s="7"/>
      <c r="P521" s="7"/>
      <c r="Q521" s="7"/>
      <c r="R521" s="7"/>
      <c r="S521" s="7"/>
    </row>
    <row r="522" spans="1:19" ht="16.5" customHeight="1">
      <c r="A522" s="7"/>
      <c r="B522" s="7"/>
      <c r="C522" s="7"/>
      <c r="D522" s="7"/>
      <c r="E522" s="7"/>
      <c r="F522" s="7"/>
      <c r="G522" s="7"/>
      <c r="H522" s="7"/>
      <c r="I522" s="7"/>
      <c r="J522" s="7"/>
      <c r="K522" s="7"/>
      <c r="L522" s="7"/>
      <c r="M522" s="7"/>
      <c r="N522" s="10"/>
      <c r="O522" s="7"/>
      <c r="P522" s="7"/>
      <c r="Q522" s="7"/>
      <c r="R522" s="7"/>
      <c r="S522" s="7"/>
    </row>
    <row r="523" spans="1:19" ht="16.5" customHeight="1">
      <c r="A523" s="7"/>
      <c r="B523" s="7"/>
      <c r="C523" s="7"/>
      <c r="D523" s="7"/>
      <c r="E523" s="7"/>
      <c r="F523" s="7"/>
      <c r="G523" s="7"/>
      <c r="H523" s="7"/>
      <c r="I523" s="7"/>
      <c r="J523" s="7"/>
      <c r="K523" s="7"/>
      <c r="L523" s="7"/>
      <c r="M523" s="7"/>
      <c r="N523" s="10"/>
      <c r="O523" s="7"/>
      <c r="P523" s="7"/>
      <c r="Q523" s="7"/>
      <c r="R523" s="7"/>
      <c r="S523" s="7"/>
    </row>
    <row r="524" spans="1:19" ht="16.5" customHeight="1">
      <c r="A524" s="7"/>
      <c r="B524" s="7"/>
      <c r="C524" s="7"/>
      <c r="D524" s="7"/>
      <c r="E524" s="7"/>
      <c r="F524" s="7"/>
      <c r="G524" s="7"/>
      <c r="H524" s="7"/>
      <c r="I524" s="7"/>
      <c r="J524" s="7"/>
      <c r="K524" s="7"/>
      <c r="L524" s="7"/>
      <c r="M524" s="7"/>
      <c r="N524" s="10"/>
      <c r="O524" s="7"/>
      <c r="P524" s="7"/>
      <c r="Q524" s="7"/>
      <c r="R524" s="7"/>
      <c r="S524" s="7"/>
    </row>
    <row r="525" spans="1:19" ht="16.5" customHeight="1">
      <c r="A525" s="7"/>
      <c r="B525" s="7"/>
      <c r="C525" s="7"/>
      <c r="D525" s="7"/>
      <c r="E525" s="7"/>
      <c r="F525" s="7"/>
      <c r="G525" s="7"/>
      <c r="H525" s="7"/>
      <c r="I525" s="7"/>
      <c r="J525" s="7"/>
      <c r="K525" s="7"/>
      <c r="L525" s="7"/>
      <c r="M525" s="7"/>
      <c r="N525" s="10"/>
      <c r="O525" s="7"/>
      <c r="P525" s="7"/>
      <c r="Q525" s="7"/>
      <c r="R525" s="7"/>
      <c r="S525" s="7"/>
    </row>
    <row r="526" spans="1:19" ht="16.5" customHeight="1">
      <c r="A526" s="7"/>
      <c r="B526" s="7"/>
      <c r="C526" s="7"/>
      <c r="D526" s="7"/>
      <c r="E526" s="7"/>
      <c r="F526" s="7"/>
      <c r="G526" s="7"/>
      <c r="H526" s="7"/>
      <c r="I526" s="7"/>
      <c r="J526" s="7"/>
      <c r="K526" s="7"/>
      <c r="L526" s="7"/>
      <c r="M526" s="7"/>
      <c r="N526" s="10"/>
      <c r="O526" s="7"/>
      <c r="P526" s="7"/>
      <c r="Q526" s="7"/>
      <c r="R526" s="7"/>
      <c r="S526" s="7"/>
    </row>
    <row r="527" spans="1:19" ht="16.5" customHeight="1">
      <c r="A527" s="7"/>
      <c r="B527" s="7"/>
      <c r="C527" s="7"/>
      <c r="D527" s="7"/>
      <c r="E527" s="7"/>
      <c r="F527" s="7"/>
      <c r="G527" s="7"/>
      <c r="H527" s="7"/>
      <c r="I527" s="7"/>
      <c r="J527" s="7"/>
      <c r="K527" s="7"/>
      <c r="L527" s="7"/>
      <c r="M527" s="7"/>
      <c r="N527" s="10"/>
      <c r="O527" s="7"/>
      <c r="P527" s="7"/>
      <c r="Q527" s="7"/>
      <c r="R527" s="7"/>
      <c r="S527" s="7"/>
    </row>
    <row r="528" spans="1:19" ht="16.5" customHeight="1">
      <c r="A528" s="7"/>
      <c r="B528" s="7"/>
      <c r="C528" s="7"/>
      <c r="D528" s="7"/>
      <c r="E528" s="7"/>
      <c r="F528" s="7"/>
      <c r="G528" s="7"/>
      <c r="H528" s="7"/>
      <c r="I528" s="7"/>
      <c r="J528" s="7"/>
      <c r="K528" s="7"/>
      <c r="L528" s="7"/>
      <c r="M528" s="7"/>
      <c r="N528" s="10"/>
      <c r="O528" s="7"/>
      <c r="P528" s="7"/>
      <c r="Q528" s="7"/>
      <c r="R528" s="7"/>
      <c r="S528" s="7"/>
    </row>
    <row r="529" spans="1:19" ht="16.5" customHeight="1">
      <c r="A529" s="7"/>
      <c r="B529" s="7"/>
      <c r="C529" s="7"/>
      <c r="D529" s="7"/>
      <c r="E529" s="7"/>
      <c r="F529" s="7"/>
      <c r="G529" s="7"/>
      <c r="H529" s="7"/>
      <c r="I529" s="7"/>
      <c r="J529" s="7"/>
      <c r="K529" s="7"/>
      <c r="L529" s="7"/>
      <c r="M529" s="7"/>
      <c r="N529" s="10"/>
      <c r="O529" s="7"/>
      <c r="P529" s="7"/>
      <c r="Q529" s="7"/>
      <c r="R529" s="7"/>
      <c r="S529" s="7"/>
    </row>
    <row r="530" spans="1:19" ht="16.5" customHeight="1">
      <c r="A530" s="7"/>
      <c r="B530" s="7"/>
      <c r="C530" s="7"/>
      <c r="D530" s="7"/>
      <c r="E530" s="7"/>
      <c r="F530" s="7"/>
      <c r="G530" s="7"/>
      <c r="H530" s="7"/>
      <c r="I530" s="7"/>
      <c r="J530" s="7"/>
      <c r="K530" s="7"/>
      <c r="L530" s="7"/>
      <c r="M530" s="7"/>
      <c r="N530" s="10"/>
      <c r="O530" s="7"/>
      <c r="P530" s="7"/>
      <c r="Q530" s="7"/>
      <c r="R530" s="7"/>
      <c r="S530" s="7"/>
    </row>
    <row r="531" spans="1:19" ht="16.5" customHeight="1">
      <c r="A531" s="7"/>
      <c r="B531" s="7"/>
      <c r="C531" s="7"/>
      <c r="D531" s="7"/>
      <c r="E531" s="7"/>
      <c r="F531" s="7"/>
      <c r="G531" s="7"/>
      <c r="H531" s="7"/>
      <c r="I531" s="7"/>
      <c r="J531" s="7"/>
      <c r="K531" s="7"/>
      <c r="L531" s="7"/>
      <c r="M531" s="7"/>
      <c r="N531" s="10"/>
      <c r="O531" s="7"/>
      <c r="P531" s="7"/>
      <c r="Q531" s="7"/>
      <c r="R531" s="7"/>
      <c r="S531" s="7"/>
    </row>
    <row r="532" spans="1:19" ht="16.5" customHeight="1">
      <c r="A532" s="7"/>
      <c r="B532" s="7"/>
      <c r="C532" s="7"/>
      <c r="D532" s="7"/>
      <c r="E532" s="7"/>
      <c r="F532" s="7"/>
      <c r="G532" s="7"/>
      <c r="H532" s="7"/>
      <c r="I532" s="7"/>
      <c r="J532" s="7"/>
      <c r="K532" s="7"/>
      <c r="L532" s="7"/>
      <c r="M532" s="7"/>
      <c r="N532" s="10"/>
      <c r="O532" s="7"/>
      <c r="P532" s="7"/>
      <c r="Q532" s="7"/>
      <c r="R532" s="7"/>
      <c r="S532" s="7"/>
    </row>
    <row r="533" spans="1:19" ht="16.5" customHeight="1">
      <c r="A533" s="7"/>
      <c r="B533" s="7"/>
      <c r="C533" s="7"/>
      <c r="D533" s="7"/>
      <c r="E533" s="7"/>
      <c r="F533" s="7"/>
      <c r="G533" s="7"/>
      <c r="H533" s="7"/>
      <c r="I533" s="7"/>
      <c r="J533" s="7"/>
      <c r="K533" s="7"/>
      <c r="L533" s="7"/>
      <c r="M533" s="7"/>
      <c r="N533" s="10"/>
      <c r="O533" s="7"/>
      <c r="P533" s="7"/>
      <c r="Q533" s="7"/>
      <c r="R533" s="7"/>
      <c r="S533" s="7"/>
    </row>
    <row r="534" spans="1:19" ht="16.5" customHeight="1">
      <c r="A534" s="7"/>
      <c r="B534" s="7"/>
      <c r="C534" s="7"/>
      <c r="D534" s="7"/>
      <c r="E534" s="7"/>
      <c r="F534" s="7"/>
      <c r="G534" s="7"/>
      <c r="H534" s="7"/>
      <c r="I534" s="7"/>
      <c r="J534" s="7"/>
      <c r="K534" s="7"/>
      <c r="L534" s="7"/>
      <c r="M534" s="7"/>
      <c r="N534" s="10"/>
      <c r="O534" s="7"/>
      <c r="P534" s="7"/>
      <c r="Q534" s="7"/>
      <c r="R534" s="7"/>
      <c r="S534" s="7"/>
    </row>
    <row r="535" spans="1:19" ht="16.5" customHeight="1">
      <c r="A535" s="7"/>
      <c r="B535" s="7"/>
      <c r="C535" s="7"/>
      <c r="D535" s="7"/>
      <c r="E535" s="7"/>
      <c r="F535" s="7"/>
      <c r="G535" s="7"/>
      <c r="H535" s="7"/>
      <c r="I535" s="7"/>
      <c r="J535" s="7"/>
      <c r="K535" s="7"/>
      <c r="L535" s="7"/>
      <c r="M535" s="7"/>
      <c r="N535" s="10"/>
      <c r="O535" s="7"/>
      <c r="P535" s="7"/>
      <c r="Q535" s="7"/>
      <c r="R535" s="7"/>
      <c r="S535" s="7"/>
    </row>
    <row r="536" spans="1:19" ht="16.5" customHeight="1">
      <c r="A536" s="7"/>
      <c r="B536" s="7"/>
      <c r="C536" s="7"/>
      <c r="D536" s="7"/>
      <c r="E536" s="7"/>
      <c r="F536" s="7"/>
      <c r="G536" s="7"/>
      <c r="H536" s="7"/>
      <c r="I536" s="7"/>
      <c r="J536" s="7"/>
      <c r="K536" s="7"/>
      <c r="L536" s="7"/>
      <c r="M536" s="7"/>
      <c r="N536" s="10"/>
      <c r="O536" s="7"/>
      <c r="P536" s="7"/>
      <c r="Q536" s="7"/>
      <c r="R536" s="7"/>
      <c r="S536" s="7"/>
    </row>
    <row r="537" spans="1:19" ht="16.5" customHeight="1">
      <c r="A537" s="7"/>
      <c r="B537" s="7"/>
      <c r="C537" s="7"/>
      <c r="D537" s="7"/>
      <c r="E537" s="7"/>
      <c r="F537" s="7"/>
      <c r="G537" s="7"/>
      <c r="H537" s="7"/>
      <c r="I537" s="7"/>
      <c r="J537" s="7"/>
      <c r="K537" s="7"/>
      <c r="L537" s="7"/>
      <c r="M537" s="7"/>
      <c r="N537" s="10"/>
      <c r="O537" s="7"/>
      <c r="P537" s="7"/>
      <c r="Q537" s="7"/>
      <c r="R537" s="7"/>
      <c r="S537" s="7"/>
    </row>
    <row r="538" spans="1:19" ht="16.5" customHeight="1">
      <c r="A538" s="7"/>
      <c r="B538" s="7"/>
      <c r="C538" s="7"/>
      <c r="D538" s="7"/>
      <c r="E538" s="7"/>
      <c r="F538" s="7"/>
      <c r="G538" s="7"/>
      <c r="H538" s="7"/>
      <c r="I538" s="7"/>
      <c r="J538" s="7"/>
      <c r="K538" s="7"/>
      <c r="L538" s="7"/>
      <c r="M538" s="7"/>
      <c r="N538" s="10"/>
      <c r="O538" s="7"/>
      <c r="P538" s="7"/>
      <c r="Q538" s="7"/>
      <c r="R538" s="7"/>
      <c r="S538" s="7"/>
    </row>
    <row r="539" spans="1:19" ht="16.5" customHeight="1">
      <c r="A539" s="7"/>
      <c r="B539" s="7"/>
      <c r="C539" s="7"/>
      <c r="D539" s="7"/>
      <c r="E539" s="7"/>
      <c r="F539" s="7"/>
      <c r="G539" s="7"/>
      <c r="H539" s="7"/>
      <c r="I539" s="7"/>
      <c r="J539" s="7"/>
      <c r="K539" s="7"/>
      <c r="L539" s="7"/>
      <c r="M539" s="7"/>
      <c r="N539" s="10"/>
      <c r="O539" s="7"/>
      <c r="P539" s="7"/>
      <c r="Q539" s="7"/>
      <c r="R539" s="7"/>
      <c r="S539" s="7"/>
    </row>
    <row r="540" spans="1:19" ht="16.5" customHeight="1">
      <c r="A540" s="7"/>
      <c r="B540" s="7"/>
      <c r="C540" s="7"/>
      <c r="D540" s="7"/>
      <c r="E540" s="7"/>
      <c r="F540" s="7"/>
      <c r="G540" s="7"/>
      <c r="H540" s="7"/>
      <c r="I540" s="7"/>
      <c r="J540" s="7"/>
      <c r="K540" s="7"/>
      <c r="L540" s="7"/>
      <c r="M540" s="7"/>
      <c r="N540" s="10"/>
      <c r="O540" s="7"/>
      <c r="P540" s="7"/>
      <c r="Q540" s="7"/>
      <c r="R540" s="7"/>
      <c r="S540" s="7"/>
    </row>
    <row r="541" spans="1:19" ht="16.5" customHeight="1">
      <c r="A541" s="7"/>
      <c r="B541" s="7"/>
      <c r="C541" s="7"/>
      <c r="D541" s="7"/>
      <c r="E541" s="7"/>
      <c r="F541" s="7"/>
      <c r="G541" s="7"/>
      <c r="H541" s="7"/>
      <c r="I541" s="7"/>
      <c r="J541" s="7"/>
      <c r="K541" s="7"/>
      <c r="L541" s="7"/>
      <c r="M541" s="7"/>
      <c r="N541" s="10"/>
      <c r="O541" s="7"/>
      <c r="P541" s="7"/>
      <c r="Q541" s="7"/>
      <c r="R541" s="7"/>
      <c r="S541" s="7"/>
    </row>
    <row r="542" spans="1:19" ht="16.5" customHeight="1">
      <c r="A542" s="7"/>
      <c r="B542" s="7"/>
      <c r="C542" s="7"/>
      <c r="D542" s="7"/>
      <c r="E542" s="7"/>
      <c r="F542" s="7"/>
      <c r="G542" s="7"/>
      <c r="H542" s="7"/>
      <c r="I542" s="7"/>
      <c r="J542" s="7"/>
      <c r="K542" s="7"/>
      <c r="L542" s="7"/>
      <c r="M542" s="7"/>
      <c r="N542" s="10"/>
      <c r="O542" s="7"/>
      <c r="P542" s="7"/>
      <c r="Q542" s="7"/>
      <c r="R542" s="7"/>
      <c r="S542" s="7"/>
    </row>
    <row r="543" spans="1:19" ht="16.5" customHeight="1">
      <c r="A543" s="7"/>
      <c r="B543" s="7"/>
      <c r="C543" s="7"/>
      <c r="D543" s="7"/>
      <c r="E543" s="7"/>
      <c r="F543" s="7"/>
      <c r="G543" s="7"/>
      <c r="H543" s="7"/>
      <c r="I543" s="7"/>
      <c r="J543" s="7"/>
      <c r="K543" s="7"/>
      <c r="L543" s="7"/>
      <c r="M543" s="7"/>
      <c r="N543" s="10"/>
      <c r="O543" s="7"/>
      <c r="P543" s="7"/>
      <c r="Q543" s="7"/>
      <c r="R543" s="7"/>
      <c r="S543" s="7"/>
    </row>
    <row r="544" spans="1:19" ht="16.5" customHeight="1">
      <c r="A544" s="7"/>
      <c r="B544" s="7"/>
      <c r="C544" s="7"/>
      <c r="D544" s="7"/>
      <c r="E544" s="7"/>
      <c r="F544" s="7"/>
      <c r="G544" s="7"/>
      <c r="H544" s="7"/>
      <c r="I544" s="7"/>
      <c r="J544" s="7"/>
      <c r="K544" s="7"/>
      <c r="L544" s="7"/>
      <c r="M544" s="7"/>
      <c r="N544" s="10"/>
      <c r="O544" s="7"/>
      <c r="P544" s="7"/>
      <c r="Q544" s="7"/>
      <c r="R544" s="7"/>
      <c r="S544" s="7"/>
    </row>
    <row r="545" spans="1:19" ht="16.5" customHeight="1">
      <c r="A545" s="7"/>
      <c r="B545" s="7"/>
      <c r="C545" s="7"/>
      <c r="D545" s="7"/>
      <c r="E545" s="7"/>
      <c r="F545" s="7"/>
      <c r="G545" s="7"/>
      <c r="H545" s="7"/>
      <c r="I545" s="7"/>
      <c r="J545" s="7"/>
      <c r="K545" s="7"/>
      <c r="L545" s="7"/>
      <c r="M545" s="7"/>
      <c r="N545" s="10"/>
      <c r="O545" s="7"/>
      <c r="P545" s="7"/>
      <c r="Q545" s="7"/>
      <c r="R545" s="7"/>
      <c r="S545" s="7"/>
    </row>
    <row r="546" spans="1:19" ht="16.5" customHeight="1">
      <c r="A546" s="7"/>
      <c r="B546" s="7"/>
      <c r="C546" s="7"/>
      <c r="D546" s="7"/>
      <c r="E546" s="7"/>
      <c r="F546" s="7"/>
      <c r="G546" s="7"/>
      <c r="H546" s="7"/>
      <c r="I546" s="7"/>
      <c r="J546" s="7"/>
      <c r="K546" s="7"/>
      <c r="L546" s="7"/>
      <c r="M546" s="7"/>
      <c r="N546" s="10"/>
      <c r="O546" s="7"/>
      <c r="P546" s="7"/>
      <c r="Q546" s="7"/>
      <c r="R546" s="7"/>
      <c r="S546" s="7"/>
    </row>
    <row r="547" spans="1:19" ht="16.5" customHeight="1">
      <c r="A547" s="7"/>
      <c r="B547" s="7"/>
      <c r="C547" s="7"/>
      <c r="D547" s="7"/>
      <c r="E547" s="7"/>
      <c r="F547" s="7"/>
      <c r="G547" s="7"/>
      <c r="H547" s="7"/>
      <c r="I547" s="7"/>
      <c r="J547" s="7"/>
      <c r="K547" s="7"/>
      <c r="L547" s="7"/>
      <c r="M547" s="7"/>
      <c r="N547" s="10"/>
      <c r="O547" s="7"/>
      <c r="P547" s="7"/>
      <c r="Q547" s="7"/>
      <c r="R547" s="7"/>
      <c r="S547" s="7"/>
    </row>
    <row r="548" spans="1:19" ht="16.5" customHeight="1">
      <c r="A548" s="7"/>
      <c r="B548" s="7"/>
      <c r="C548" s="7"/>
      <c r="D548" s="7"/>
      <c r="E548" s="7"/>
      <c r="F548" s="7"/>
      <c r="G548" s="7"/>
      <c r="H548" s="7"/>
      <c r="I548" s="7"/>
      <c r="J548" s="7"/>
      <c r="K548" s="7"/>
      <c r="L548" s="7"/>
      <c r="M548" s="7"/>
      <c r="N548" s="10"/>
      <c r="O548" s="7"/>
      <c r="P548" s="7"/>
      <c r="Q548" s="7"/>
      <c r="R548" s="7"/>
      <c r="S548" s="7"/>
    </row>
    <row r="549" spans="1:19" ht="16.5" customHeight="1">
      <c r="A549" s="7"/>
      <c r="B549" s="7"/>
      <c r="C549" s="7"/>
      <c r="D549" s="7"/>
      <c r="E549" s="7"/>
      <c r="F549" s="7"/>
      <c r="G549" s="7"/>
      <c r="H549" s="7"/>
      <c r="I549" s="7"/>
      <c r="J549" s="7"/>
      <c r="K549" s="7"/>
      <c r="L549" s="7"/>
      <c r="M549" s="7"/>
      <c r="N549" s="10"/>
      <c r="O549" s="7"/>
      <c r="P549" s="7"/>
      <c r="Q549" s="7"/>
      <c r="R549" s="7"/>
      <c r="S549" s="7"/>
    </row>
    <row r="550" spans="1:19" ht="16.5" customHeight="1">
      <c r="A550" s="7"/>
      <c r="B550" s="7"/>
      <c r="C550" s="7"/>
      <c r="D550" s="7"/>
      <c r="E550" s="7"/>
      <c r="F550" s="7"/>
      <c r="G550" s="7"/>
      <c r="H550" s="7"/>
      <c r="I550" s="7"/>
      <c r="J550" s="7"/>
      <c r="K550" s="7"/>
      <c r="L550" s="7"/>
      <c r="M550" s="7"/>
      <c r="N550" s="10"/>
      <c r="O550" s="7"/>
      <c r="P550" s="7"/>
      <c r="Q550" s="7"/>
      <c r="R550" s="7"/>
      <c r="S550" s="7"/>
    </row>
    <row r="551" spans="1:19" ht="16.5" customHeight="1">
      <c r="A551" s="7"/>
      <c r="B551" s="7"/>
      <c r="C551" s="7"/>
      <c r="D551" s="7"/>
      <c r="E551" s="7"/>
      <c r="F551" s="7"/>
      <c r="G551" s="7"/>
      <c r="H551" s="7"/>
      <c r="I551" s="7"/>
      <c r="J551" s="7"/>
      <c r="K551" s="7"/>
      <c r="L551" s="7"/>
      <c r="M551" s="7"/>
      <c r="N551" s="10"/>
      <c r="O551" s="7"/>
      <c r="P551" s="7"/>
      <c r="Q551" s="7"/>
      <c r="R551" s="7"/>
      <c r="S551" s="7"/>
    </row>
    <row r="552" spans="1:19" ht="16.5" customHeight="1">
      <c r="A552" s="7"/>
      <c r="B552" s="7"/>
      <c r="C552" s="7"/>
      <c r="D552" s="7"/>
      <c r="E552" s="7"/>
      <c r="F552" s="7"/>
      <c r="G552" s="7"/>
      <c r="H552" s="7"/>
      <c r="I552" s="7"/>
      <c r="J552" s="7"/>
      <c r="K552" s="7"/>
      <c r="L552" s="7"/>
      <c r="M552" s="7"/>
      <c r="N552" s="10"/>
      <c r="O552" s="7"/>
      <c r="P552" s="7"/>
      <c r="Q552" s="7"/>
      <c r="R552" s="7"/>
      <c r="S552" s="7"/>
    </row>
    <row r="553" spans="1:19" ht="16.5" customHeight="1">
      <c r="A553" s="7"/>
      <c r="B553" s="7"/>
      <c r="C553" s="7"/>
      <c r="D553" s="7"/>
      <c r="E553" s="7"/>
      <c r="F553" s="7"/>
      <c r="G553" s="7"/>
      <c r="H553" s="7"/>
      <c r="I553" s="7"/>
      <c r="J553" s="7"/>
      <c r="K553" s="7"/>
      <c r="L553" s="7"/>
      <c r="M553" s="7"/>
      <c r="N553" s="10"/>
      <c r="O553" s="7"/>
      <c r="P553" s="7"/>
      <c r="Q553" s="7"/>
      <c r="R553" s="7"/>
      <c r="S553" s="7"/>
    </row>
    <row r="554" spans="1:19" ht="16.5" customHeight="1">
      <c r="A554" s="7"/>
      <c r="B554" s="7"/>
      <c r="C554" s="7"/>
      <c r="D554" s="7"/>
      <c r="E554" s="7"/>
      <c r="F554" s="7"/>
      <c r="G554" s="7"/>
      <c r="H554" s="7"/>
      <c r="I554" s="7"/>
      <c r="J554" s="7"/>
      <c r="K554" s="7"/>
      <c r="L554" s="7"/>
      <c r="M554" s="7"/>
      <c r="N554" s="10"/>
      <c r="O554" s="7"/>
      <c r="P554" s="7"/>
      <c r="Q554" s="7"/>
      <c r="R554" s="7"/>
      <c r="S554" s="7"/>
    </row>
    <row r="555" spans="1:19" ht="16.5" customHeight="1">
      <c r="A555" s="7"/>
      <c r="B555" s="7"/>
      <c r="C555" s="7"/>
      <c r="D555" s="7"/>
      <c r="E555" s="7"/>
      <c r="F555" s="7"/>
      <c r="G555" s="7"/>
      <c r="H555" s="7"/>
      <c r="I555" s="7"/>
      <c r="J555" s="7"/>
      <c r="K555" s="7"/>
      <c r="L555" s="7"/>
      <c r="M555" s="7"/>
      <c r="N555" s="10"/>
      <c r="O555" s="7"/>
      <c r="P555" s="7"/>
      <c r="Q555" s="7"/>
      <c r="R555" s="7"/>
      <c r="S555" s="7"/>
    </row>
    <row r="556" spans="1:19" ht="16.5" customHeight="1">
      <c r="A556" s="7"/>
      <c r="B556" s="7"/>
      <c r="C556" s="7"/>
      <c r="D556" s="7"/>
      <c r="E556" s="7"/>
      <c r="F556" s="7"/>
      <c r="G556" s="7"/>
      <c r="H556" s="7"/>
      <c r="I556" s="7"/>
      <c r="J556" s="7"/>
      <c r="K556" s="7"/>
      <c r="L556" s="7"/>
      <c r="M556" s="7"/>
      <c r="N556" s="10"/>
      <c r="O556" s="7"/>
      <c r="P556" s="7"/>
      <c r="Q556" s="7"/>
      <c r="R556" s="7"/>
      <c r="S556" s="7"/>
    </row>
    <row r="557" spans="1:19" ht="16.5" customHeight="1">
      <c r="A557" s="7"/>
      <c r="B557" s="7"/>
      <c r="C557" s="7"/>
      <c r="D557" s="7"/>
      <c r="E557" s="7"/>
      <c r="F557" s="7"/>
      <c r="G557" s="7"/>
      <c r="H557" s="7"/>
      <c r="I557" s="7"/>
      <c r="J557" s="7"/>
      <c r="K557" s="7"/>
      <c r="L557" s="7"/>
      <c r="M557" s="7"/>
      <c r="N557" s="10"/>
      <c r="O557" s="7"/>
      <c r="P557" s="7"/>
      <c r="Q557" s="7"/>
      <c r="R557" s="7"/>
      <c r="S557" s="7"/>
    </row>
    <row r="558" spans="1:19" ht="16.5" customHeight="1">
      <c r="A558" s="7"/>
      <c r="B558" s="7"/>
      <c r="C558" s="7"/>
      <c r="D558" s="7"/>
      <c r="E558" s="7"/>
      <c r="F558" s="7"/>
      <c r="G558" s="7"/>
      <c r="H558" s="7"/>
      <c r="I558" s="7"/>
      <c r="J558" s="7"/>
      <c r="K558" s="7"/>
      <c r="L558" s="7"/>
      <c r="M558" s="7"/>
      <c r="N558" s="10"/>
      <c r="O558" s="7"/>
      <c r="P558" s="7"/>
      <c r="Q558" s="7"/>
      <c r="R558" s="7"/>
      <c r="S558" s="7"/>
    </row>
    <row r="559" spans="1:19" ht="16.5" customHeight="1">
      <c r="A559" s="7"/>
      <c r="B559" s="7"/>
      <c r="C559" s="7"/>
      <c r="D559" s="7"/>
      <c r="E559" s="7"/>
      <c r="F559" s="7"/>
      <c r="G559" s="7"/>
      <c r="H559" s="7"/>
      <c r="I559" s="7"/>
      <c r="J559" s="7"/>
      <c r="K559" s="7"/>
      <c r="L559" s="7"/>
      <c r="M559" s="7"/>
      <c r="N559" s="10"/>
      <c r="O559" s="7"/>
      <c r="P559" s="7"/>
      <c r="Q559" s="7"/>
      <c r="R559" s="7"/>
      <c r="S559" s="7"/>
    </row>
    <row r="560" spans="1:19" ht="16.5" customHeight="1">
      <c r="A560" s="7"/>
      <c r="B560" s="7"/>
      <c r="C560" s="7"/>
      <c r="D560" s="7"/>
      <c r="E560" s="7"/>
      <c r="F560" s="7"/>
      <c r="G560" s="7"/>
      <c r="H560" s="7"/>
      <c r="I560" s="7"/>
      <c r="J560" s="7"/>
      <c r="K560" s="7"/>
      <c r="L560" s="7"/>
      <c r="M560" s="7"/>
      <c r="N560" s="10"/>
      <c r="O560" s="7"/>
      <c r="P560" s="7"/>
      <c r="Q560" s="7"/>
      <c r="R560" s="7"/>
      <c r="S560" s="7"/>
    </row>
    <row r="561" spans="1:19" ht="16.5" customHeight="1">
      <c r="A561" s="7"/>
      <c r="B561" s="7"/>
      <c r="C561" s="7"/>
      <c r="D561" s="7"/>
      <c r="E561" s="7"/>
      <c r="F561" s="7"/>
      <c r="G561" s="7"/>
      <c r="H561" s="7"/>
      <c r="I561" s="7"/>
      <c r="J561" s="7"/>
      <c r="K561" s="7"/>
      <c r="L561" s="7"/>
      <c r="M561" s="7"/>
      <c r="N561" s="10"/>
      <c r="O561" s="7"/>
      <c r="P561" s="7"/>
      <c r="Q561" s="7"/>
      <c r="R561" s="7"/>
      <c r="S561" s="7"/>
    </row>
    <row r="562" spans="1:19" ht="16.5" customHeight="1">
      <c r="A562" s="7"/>
      <c r="B562" s="7"/>
      <c r="C562" s="7"/>
      <c r="D562" s="7"/>
      <c r="E562" s="7"/>
      <c r="F562" s="7"/>
      <c r="G562" s="7"/>
      <c r="H562" s="7"/>
      <c r="I562" s="7"/>
      <c r="J562" s="7"/>
      <c r="K562" s="7"/>
      <c r="L562" s="7"/>
      <c r="M562" s="7"/>
      <c r="N562" s="10"/>
      <c r="O562" s="7"/>
      <c r="P562" s="7"/>
      <c r="Q562" s="7"/>
      <c r="R562" s="7"/>
      <c r="S562" s="7"/>
    </row>
    <row r="563" spans="1:19" ht="16.5" customHeight="1">
      <c r="A563" s="7"/>
      <c r="B563" s="7"/>
      <c r="C563" s="7"/>
      <c r="D563" s="7"/>
      <c r="E563" s="7"/>
      <c r="F563" s="7"/>
      <c r="G563" s="7"/>
      <c r="H563" s="7"/>
      <c r="I563" s="7"/>
      <c r="J563" s="7"/>
      <c r="K563" s="7"/>
      <c r="L563" s="7"/>
      <c r="M563" s="7"/>
      <c r="N563" s="10"/>
      <c r="O563" s="7"/>
      <c r="P563" s="7"/>
      <c r="Q563" s="7"/>
      <c r="R563" s="7"/>
      <c r="S563" s="7"/>
    </row>
    <row r="564" spans="1:19" ht="16.5" customHeight="1">
      <c r="A564" s="7"/>
      <c r="B564" s="7"/>
      <c r="C564" s="7"/>
      <c r="D564" s="7"/>
      <c r="E564" s="7"/>
      <c r="F564" s="7"/>
      <c r="G564" s="7"/>
      <c r="H564" s="7"/>
      <c r="I564" s="7"/>
      <c r="J564" s="7"/>
      <c r="K564" s="7"/>
      <c r="L564" s="7"/>
      <c r="M564" s="7"/>
      <c r="N564" s="10"/>
      <c r="O564" s="7"/>
      <c r="P564" s="7"/>
      <c r="Q564" s="7"/>
      <c r="R564" s="7"/>
      <c r="S564" s="7"/>
    </row>
    <row r="565" spans="1:19" ht="16.5" customHeight="1">
      <c r="A565" s="7"/>
      <c r="B565" s="7"/>
      <c r="C565" s="7"/>
      <c r="D565" s="7"/>
      <c r="E565" s="7"/>
      <c r="F565" s="7"/>
      <c r="G565" s="7"/>
      <c r="H565" s="7"/>
      <c r="I565" s="7"/>
      <c r="J565" s="7"/>
      <c r="K565" s="7"/>
      <c r="L565" s="7"/>
      <c r="M565" s="7"/>
      <c r="N565" s="10"/>
      <c r="O565" s="7"/>
      <c r="P565" s="7"/>
      <c r="Q565" s="7"/>
      <c r="R565" s="7"/>
      <c r="S565" s="7"/>
    </row>
    <row r="566" spans="1:19" ht="16.5" customHeight="1">
      <c r="A566" s="7"/>
      <c r="B566" s="7"/>
      <c r="C566" s="7"/>
      <c r="D566" s="7"/>
      <c r="E566" s="7"/>
      <c r="F566" s="7"/>
      <c r="G566" s="7"/>
      <c r="H566" s="7"/>
      <c r="I566" s="7"/>
      <c r="J566" s="7"/>
      <c r="K566" s="7"/>
      <c r="L566" s="7"/>
      <c r="M566" s="7"/>
      <c r="N566" s="10"/>
      <c r="O566" s="7"/>
      <c r="P566" s="7"/>
      <c r="Q566" s="7"/>
      <c r="R566" s="7"/>
      <c r="S566" s="7"/>
    </row>
    <row r="567" spans="1:19" ht="16.5" customHeight="1">
      <c r="A567" s="7"/>
      <c r="B567" s="7"/>
      <c r="C567" s="7"/>
      <c r="D567" s="7"/>
      <c r="E567" s="7"/>
      <c r="F567" s="7"/>
      <c r="G567" s="7"/>
      <c r="H567" s="7"/>
      <c r="I567" s="7"/>
      <c r="J567" s="7"/>
      <c r="K567" s="7"/>
      <c r="L567" s="7"/>
      <c r="M567" s="7"/>
      <c r="N567" s="10"/>
      <c r="O567" s="7"/>
      <c r="P567" s="7"/>
      <c r="Q567" s="7"/>
      <c r="R567" s="7"/>
      <c r="S567" s="7"/>
    </row>
    <row r="568" spans="1:19" ht="16.5" customHeight="1">
      <c r="A568" s="7"/>
      <c r="B568" s="7"/>
      <c r="C568" s="7"/>
      <c r="D568" s="7"/>
      <c r="E568" s="7"/>
      <c r="F568" s="7"/>
      <c r="G568" s="7"/>
      <c r="H568" s="7"/>
      <c r="I568" s="7"/>
      <c r="J568" s="7"/>
      <c r="K568" s="7"/>
      <c r="L568" s="7"/>
      <c r="M568" s="7"/>
      <c r="N568" s="10"/>
      <c r="O568" s="7"/>
      <c r="P568" s="7"/>
      <c r="Q568" s="7"/>
      <c r="R568" s="7"/>
      <c r="S568" s="7"/>
    </row>
    <row r="569" spans="1:19" ht="16.5" customHeight="1">
      <c r="A569" s="7"/>
      <c r="B569" s="7"/>
      <c r="C569" s="7"/>
      <c r="D569" s="7"/>
      <c r="E569" s="7"/>
      <c r="F569" s="7"/>
      <c r="G569" s="7"/>
      <c r="H569" s="7"/>
      <c r="I569" s="7"/>
      <c r="J569" s="7"/>
      <c r="K569" s="7"/>
      <c r="L569" s="7"/>
      <c r="M569" s="7"/>
      <c r="N569" s="10"/>
      <c r="O569" s="7"/>
      <c r="P569" s="7"/>
      <c r="Q569" s="7"/>
      <c r="R569" s="7"/>
      <c r="S569" s="7"/>
    </row>
    <row r="570" spans="1:19" ht="16.5" customHeight="1">
      <c r="A570" s="7"/>
      <c r="B570" s="7"/>
      <c r="C570" s="7"/>
      <c r="D570" s="7"/>
      <c r="E570" s="7"/>
      <c r="F570" s="7"/>
      <c r="G570" s="7"/>
      <c r="H570" s="7"/>
      <c r="I570" s="7"/>
      <c r="J570" s="7"/>
      <c r="K570" s="7"/>
      <c r="L570" s="7"/>
      <c r="M570" s="7"/>
      <c r="N570" s="10"/>
      <c r="O570" s="7"/>
      <c r="P570" s="7"/>
      <c r="Q570" s="7"/>
      <c r="R570" s="7"/>
      <c r="S570" s="7"/>
    </row>
    <row r="571" spans="1:19" ht="16.5" customHeight="1">
      <c r="A571" s="7"/>
      <c r="B571" s="7"/>
      <c r="C571" s="7"/>
      <c r="D571" s="7"/>
      <c r="E571" s="7"/>
      <c r="F571" s="7"/>
      <c r="G571" s="7"/>
      <c r="H571" s="7"/>
      <c r="I571" s="7"/>
      <c r="J571" s="7"/>
      <c r="K571" s="7"/>
      <c r="L571" s="7"/>
      <c r="M571" s="7"/>
      <c r="N571" s="10"/>
      <c r="O571" s="7"/>
      <c r="P571" s="7"/>
      <c r="Q571" s="7"/>
      <c r="R571" s="7"/>
      <c r="S571" s="7"/>
    </row>
    <row r="572" spans="1:19" ht="16.5" customHeight="1">
      <c r="A572" s="7"/>
      <c r="B572" s="7"/>
      <c r="C572" s="7"/>
      <c r="D572" s="7"/>
      <c r="E572" s="7"/>
      <c r="F572" s="7"/>
      <c r="G572" s="7"/>
      <c r="H572" s="7"/>
      <c r="I572" s="7"/>
      <c r="J572" s="7"/>
      <c r="K572" s="7"/>
      <c r="L572" s="7"/>
      <c r="M572" s="7"/>
      <c r="N572" s="10"/>
      <c r="O572" s="7"/>
      <c r="P572" s="7"/>
      <c r="Q572" s="7"/>
      <c r="R572" s="7"/>
      <c r="S572" s="7"/>
    </row>
    <row r="573" spans="1:19" ht="16.5" customHeight="1">
      <c r="A573" s="7"/>
      <c r="B573" s="7"/>
      <c r="C573" s="7"/>
      <c r="D573" s="7"/>
      <c r="E573" s="7"/>
      <c r="F573" s="7"/>
      <c r="G573" s="7"/>
      <c r="H573" s="7"/>
      <c r="I573" s="7"/>
      <c r="J573" s="7"/>
      <c r="K573" s="7"/>
      <c r="L573" s="7"/>
      <c r="M573" s="7"/>
      <c r="N573" s="10"/>
      <c r="O573" s="7"/>
      <c r="P573" s="7"/>
      <c r="Q573" s="7"/>
      <c r="R573" s="7"/>
      <c r="S573" s="7"/>
    </row>
    <row r="574" spans="1:19" ht="16.5" customHeight="1">
      <c r="A574" s="7"/>
      <c r="B574" s="7"/>
      <c r="C574" s="7"/>
      <c r="D574" s="7"/>
      <c r="E574" s="7"/>
      <c r="F574" s="7"/>
      <c r="G574" s="7"/>
      <c r="H574" s="7"/>
      <c r="I574" s="7"/>
      <c r="J574" s="7"/>
      <c r="K574" s="7"/>
      <c r="L574" s="7"/>
      <c r="M574" s="7"/>
      <c r="N574" s="10"/>
      <c r="O574" s="7"/>
      <c r="P574" s="7"/>
      <c r="Q574" s="7"/>
      <c r="R574" s="7"/>
      <c r="S574" s="7"/>
    </row>
    <row r="575" spans="1:19" ht="16.5" customHeight="1">
      <c r="A575" s="7"/>
      <c r="B575" s="7"/>
      <c r="C575" s="7"/>
      <c r="D575" s="7"/>
      <c r="E575" s="7"/>
      <c r="F575" s="7"/>
      <c r="G575" s="7"/>
      <c r="H575" s="7"/>
      <c r="I575" s="7"/>
      <c r="J575" s="7"/>
      <c r="K575" s="7"/>
      <c r="L575" s="7"/>
      <c r="M575" s="7"/>
      <c r="N575" s="10"/>
      <c r="O575" s="7"/>
      <c r="P575" s="7"/>
      <c r="Q575" s="7"/>
      <c r="R575" s="7"/>
      <c r="S575" s="7"/>
    </row>
    <row r="576" spans="1:19" ht="16.5" customHeight="1">
      <c r="A576" s="7"/>
      <c r="B576" s="7"/>
      <c r="C576" s="7"/>
      <c r="D576" s="7"/>
      <c r="E576" s="7"/>
      <c r="F576" s="7"/>
      <c r="G576" s="7"/>
      <c r="H576" s="7"/>
      <c r="I576" s="7"/>
      <c r="J576" s="7"/>
      <c r="K576" s="7"/>
      <c r="L576" s="7"/>
      <c r="M576" s="7"/>
      <c r="N576" s="10"/>
      <c r="O576" s="7"/>
      <c r="P576" s="7"/>
      <c r="Q576" s="7"/>
      <c r="R576" s="7"/>
      <c r="S576" s="7"/>
    </row>
    <row r="577" spans="1:19" ht="16.5" customHeight="1">
      <c r="A577" s="7"/>
      <c r="B577" s="7"/>
      <c r="C577" s="7"/>
      <c r="D577" s="7"/>
      <c r="E577" s="7"/>
      <c r="F577" s="7"/>
      <c r="G577" s="7"/>
      <c r="H577" s="7"/>
      <c r="I577" s="7"/>
      <c r="J577" s="7"/>
      <c r="K577" s="7"/>
      <c r="L577" s="7"/>
      <c r="M577" s="7"/>
      <c r="N577" s="10"/>
      <c r="O577" s="7"/>
      <c r="P577" s="7"/>
      <c r="Q577" s="7"/>
      <c r="R577" s="7"/>
      <c r="S577" s="7"/>
    </row>
    <row r="578" spans="1:19" ht="16.5" customHeight="1">
      <c r="A578" s="7"/>
      <c r="B578" s="7"/>
      <c r="C578" s="7"/>
      <c r="D578" s="7"/>
      <c r="E578" s="7"/>
      <c r="F578" s="7"/>
      <c r="G578" s="7"/>
      <c r="H578" s="7"/>
      <c r="I578" s="7"/>
      <c r="J578" s="7"/>
      <c r="K578" s="7"/>
      <c r="L578" s="7"/>
      <c r="M578" s="7"/>
      <c r="N578" s="10"/>
      <c r="O578" s="7"/>
      <c r="P578" s="7"/>
      <c r="Q578" s="7"/>
      <c r="R578" s="7"/>
      <c r="S578" s="7"/>
    </row>
    <row r="579" spans="1:19" ht="16.5" customHeight="1">
      <c r="A579" s="7"/>
      <c r="B579" s="7"/>
      <c r="C579" s="7"/>
      <c r="D579" s="7"/>
      <c r="E579" s="7"/>
      <c r="F579" s="7"/>
      <c r="G579" s="7"/>
      <c r="H579" s="7"/>
      <c r="I579" s="7"/>
      <c r="J579" s="7"/>
      <c r="K579" s="7"/>
      <c r="L579" s="7"/>
      <c r="M579" s="7"/>
      <c r="N579" s="10"/>
      <c r="O579" s="7"/>
      <c r="P579" s="7"/>
      <c r="Q579" s="7"/>
      <c r="R579" s="7"/>
      <c r="S579" s="7"/>
    </row>
    <row r="580" spans="1:19" ht="16.5" customHeight="1">
      <c r="A580" s="7"/>
      <c r="B580" s="7"/>
      <c r="C580" s="7"/>
      <c r="D580" s="7"/>
      <c r="E580" s="7"/>
      <c r="F580" s="7"/>
      <c r="G580" s="7"/>
      <c r="H580" s="7"/>
      <c r="I580" s="7"/>
      <c r="J580" s="7"/>
      <c r="K580" s="7"/>
      <c r="L580" s="7"/>
      <c r="M580" s="7"/>
      <c r="N580" s="10"/>
      <c r="O580" s="7"/>
      <c r="P580" s="7"/>
      <c r="Q580" s="7"/>
      <c r="R580" s="7"/>
      <c r="S580" s="7"/>
    </row>
    <row r="581" spans="1:19" ht="16.5" customHeight="1">
      <c r="A581" s="7"/>
      <c r="B581" s="7"/>
      <c r="C581" s="7"/>
      <c r="D581" s="7"/>
      <c r="E581" s="7"/>
      <c r="F581" s="7"/>
      <c r="G581" s="7"/>
      <c r="H581" s="7"/>
      <c r="I581" s="7"/>
      <c r="J581" s="7"/>
      <c r="K581" s="7"/>
      <c r="L581" s="7"/>
      <c r="M581" s="7"/>
      <c r="N581" s="10"/>
      <c r="O581" s="7"/>
      <c r="P581" s="7"/>
      <c r="Q581" s="7"/>
      <c r="R581" s="7"/>
      <c r="S581" s="7"/>
    </row>
    <row r="582" spans="1:19" ht="16.5" customHeight="1">
      <c r="A582" s="7"/>
      <c r="B582" s="7"/>
      <c r="C582" s="7"/>
      <c r="D582" s="7"/>
      <c r="E582" s="7"/>
      <c r="F582" s="7"/>
      <c r="G582" s="7"/>
      <c r="H582" s="7"/>
      <c r="I582" s="7"/>
      <c r="J582" s="7"/>
      <c r="K582" s="7"/>
      <c r="L582" s="7"/>
      <c r="M582" s="7"/>
      <c r="N582" s="10"/>
      <c r="O582" s="7"/>
      <c r="P582" s="7"/>
      <c r="Q582" s="7"/>
      <c r="R582" s="7"/>
      <c r="S582" s="7"/>
    </row>
    <row r="583" spans="1:19" ht="16.5" customHeight="1">
      <c r="A583" s="7"/>
      <c r="B583" s="7"/>
      <c r="C583" s="7"/>
      <c r="D583" s="7"/>
      <c r="E583" s="7"/>
      <c r="F583" s="7"/>
      <c r="G583" s="7"/>
      <c r="H583" s="7"/>
      <c r="I583" s="7"/>
      <c r="J583" s="7"/>
      <c r="K583" s="7"/>
      <c r="L583" s="7"/>
      <c r="M583" s="7"/>
      <c r="N583" s="10"/>
      <c r="O583" s="7"/>
      <c r="P583" s="7"/>
      <c r="Q583" s="7"/>
      <c r="R583" s="7"/>
      <c r="S583" s="7"/>
    </row>
    <row r="584" spans="1:19" ht="16.5" customHeight="1">
      <c r="A584" s="7"/>
      <c r="B584" s="7"/>
      <c r="C584" s="7"/>
      <c r="D584" s="7"/>
      <c r="E584" s="7"/>
      <c r="F584" s="7"/>
      <c r="G584" s="7"/>
      <c r="H584" s="7"/>
      <c r="I584" s="7"/>
      <c r="J584" s="7"/>
      <c r="K584" s="7"/>
      <c r="L584" s="7"/>
      <c r="M584" s="7"/>
      <c r="N584" s="10"/>
      <c r="O584" s="7"/>
      <c r="P584" s="7"/>
      <c r="Q584" s="7"/>
      <c r="R584" s="7"/>
      <c r="S584" s="7"/>
    </row>
    <row r="585" spans="1:19" ht="16.5" customHeight="1">
      <c r="A585" s="7"/>
      <c r="B585" s="7"/>
      <c r="C585" s="7"/>
      <c r="D585" s="7"/>
      <c r="E585" s="7"/>
      <c r="F585" s="7"/>
      <c r="G585" s="7"/>
      <c r="H585" s="7"/>
      <c r="I585" s="7"/>
      <c r="J585" s="7"/>
      <c r="K585" s="7"/>
      <c r="L585" s="7"/>
      <c r="M585" s="7"/>
      <c r="N585" s="10"/>
      <c r="O585" s="7"/>
      <c r="P585" s="7"/>
      <c r="Q585" s="7"/>
      <c r="R585" s="7"/>
      <c r="S585" s="7"/>
    </row>
    <row r="586" spans="1:19" ht="16.5" customHeight="1">
      <c r="A586" s="7"/>
      <c r="B586" s="7"/>
      <c r="C586" s="7"/>
      <c r="D586" s="7"/>
      <c r="E586" s="7"/>
      <c r="F586" s="7"/>
      <c r="G586" s="7"/>
      <c r="H586" s="7"/>
      <c r="I586" s="7"/>
      <c r="J586" s="7"/>
      <c r="K586" s="7"/>
      <c r="L586" s="7"/>
      <c r="M586" s="7"/>
      <c r="N586" s="10"/>
      <c r="O586" s="7"/>
      <c r="P586" s="7"/>
      <c r="Q586" s="7"/>
      <c r="R586" s="7"/>
      <c r="S586" s="7"/>
    </row>
    <row r="587" spans="1:19" ht="16.5" customHeight="1">
      <c r="A587" s="7"/>
      <c r="B587" s="7"/>
      <c r="C587" s="7"/>
      <c r="D587" s="7"/>
      <c r="E587" s="7"/>
      <c r="F587" s="7"/>
      <c r="G587" s="7"/>
      <c r="H587" s="7"/>
      <c r="I587" s="7"/>
      <c r="J587" s="7"/>
      <c r="K587" s="7"/>
      <c r="L587" s="7"/>
      <c r="M587" s="7"/>
      <c r="N587" s="10"/>
      <c r="O587" s="7"/>
      <c r="P587" s="7"/>
      <c r="Q587" s="7"/>
      <c r="R587" s="7"/>
      <c r="S587" s="7"/>
    </row>
    <row r="588" spans="1:19" ht="16.5" customHeight="1">
      <c r="A588" s="7"/>
      <c r="B588" s="7"/>
      <c r="C588" s="7"/>
      <c r="D588" s="7"/>
      <c r="E588" s="7"/>
      <c r="F588" s="7"/>
      <c r="G588" s="7"/>
      <c r="H588" s="7"/>
      <c r="I588" s="7"/>
      <c r="J588" s="7"/>
      <c r="K588" s="7"/>
      <c r="L588" s="7"/>
      <c r="M588" s="7"/>
      <c r="N588" s="10"/>
      <c r="O588" s="7"/>
      <c r="P588" s="7"/>
      <c r="Q588" s="7"/>
      <c r="R588" s="7"/>
      <c r="S588" s="7"/>
    </row>
    <row r="589" spans="1:19" ht="16.5" customHeight="1">
      <c r="A589" s="7"/>
      <c r="B589" s="7"/>
      <c r="C589" s="7"/>
      <c r="D589" s="7"/>
      <c r="E589" s="7"/>
      <c r="F589" s="7"/>
      <c r="G589" s="7"/>
      <c r="H589" s="7"/>
      <c r="I589" s="7"/>
      <c r="J589" s="7"/>
      <c r="K589" s="7"/>
      <c r="L589" s="7"/>
      <c r="M589" s="7"/>
      <c r="N589" s="10"/>
      <c r="O589" s="7"/>
      <c r="P589" s="7"/>
      <c r="Q589" s="7"/>
      <c r="R589" s="7"/>
      <c r="S589" s="7"/>
    </row>
    <row r="590" spans="1:19" ht="16.5" customHeight="1">
      <c r="A590" s="7"/>
      <c r="B590" s="7"/>
      <c r="C590" s="7"/>
      <c r="D590" s="7"/>
      <c r="E590" s="7"/>
      <c r="F590" s="7"/>
      <c r="G590" s="7"/>
      <c r="H590" s="7"/>
      <c r="I590" s="7"/>
      <c r="J590" s="7"/>
      <c r="K590" s="7"/>
      <c r="L590" s="7"/>
      <c r="M590" s="7"/>
      <c r="N590" s="10"/>
      <c r="O590" s="7"/>
      <c r="P590" s="7"/>
      <c r="Q590" s="7"/>
      <c r="R590" s="7"/>
      <c r="S590" s="7"/>
    </row>
    <row r="591" spans="1:19" ht="16.5" customHeight="1">
      <c r="A591" s="7"/>
      <c r="B591" s="7"/>
      <c r="C591" s="7"/>
      <c r="D591" s="7"/>
      <c r="E591" s="7"/>
      <c r="F591" s="7"/>
      <c r="G591" s="7"/>
      <c r="H591" s="7"/>
      <c r="I591" s="7"/>
      <c r="J591" s="7"/>
      <c r="K591" s="7"/>
      <c r="L591" s="7"/>
      <c r="M591" s="7"/>
      <c r="N591" s="10"/>
      <c r="O591" s="7"/>
      <c r="P591" s="7"/>
      <c r="Q591" s="7"/>
      <c r="R591" s="7"/>
      <c r="S591" s="7"/>
    </row>
    <row r="592" spans="1:19" ht="16.5" customHeight="1">
      <c r="A592" s="7"/>
      <c r="B592" s="7"/>
      <c r="C592" s="7"/>
      <c r="D592" s="7"/>
      <c r="E592" s="7"/>
      <c r="F592" s="7"/>
      <c r="G592" s="7"/>
      <c r="H592" s="7"/>
      <c r="I592" s="7"/>
      <c r="J592" s="7"/>
      <c r="K592" s="7"/>
      <c r="L592" s="7"/>
      <c r="M592" s="7"/>
      <c r="N592" s="10"/>
      <c r="O592" s="7"/>
      <c r="P592" s="7"/>
      <c r="Q592" s="7"/>
      <c r="R592" s="7"/>
      <c r="S592" s="7"/>
    </row>
    <row r="593" spans="1:19" ht="16.5" customHeight="1">
      <c r="A593" s="7"/>
      <c r="B593" s="7"/>
      <c r="C593" s="7"/>
      <c r="D593" s="7"/>
      <c r="E593" s="7"/>
      <c r="F593" s="7"/>
      <c r="G593" s="7"/>
      <c r="H593" s="7"/>
      <c r="I593" s="7"/>
      <c r="J593" s="7"/>
      <c r="K593" s="7"/>
      <c r="L593" s="7"/>
      <c r="M593" s="7"/>
      <c r="N593" s="10"/>
      <c r="O593" s="7"/>
      <c r="P593" s="7"/>
      <c r="Q593" s="7"/>
      <c r="R593" s="7"/>
      <c r="S593" s="7"/>
    </row>
    <row r="594" spans="1:19" ht="16.5" customHeight="1">
      <c r="A594" s="7"/>
      <c r="B594" s="7"/>
      <c r="C594" s="7"/>
      <c r="D594" s="7"/>
      <c r="E594" s="7"/>
      <c r="F594" s="7"/>
      <c r="G594" s="7"/>
      <c r="H594" s="7"/>
      <c r="I594" s="7"/>
      <c r="J594" s="7"/>
      <c r="K594" s="7"/>
      <c r="L594" s="7"/>
      <c r="M594" s="7"/>
      <c r="N594" s="10"/>
      <c r="O594" s="7"/>
      <c r="P594" s="7"/>
      <c r="Q594" s="7"/>
      <c r="R594" s="7"/>
      <c r="S594" s="7"/>
    </row>
    <row r="595" spans="1:19" ht="16.5" customHeight="1">
      <c r="A595" s="7"/>
      <c r="B595" s="7"/>
      <c r="C595" s="7"/>
      <c r="D595" s="7"/>
      <c r="E595" s="7"/>
      <c r="F595" s="7"/>
      <c r="G595" s="7"/>
      <c r="H595" s="7"/>
      <c r="I595" s="7"/>
      <c r="J595" s="7"/>
      <c r="K595" s="7"/>
      <c r="L595" s="7"/>
      <c r="M595" s="7"/>
      <c r="N595" s="10"/>
      <c r="O595" s="7"/>
      <c r="P595" s="7"/>
      <c r="Q595" s="7"/>
      <c r="R595" s="7"/>
      <c r="S595" s="7"/>
    </row>
    <row r="596" spans="1:19" ht="16.5" customHeight="1">
      <c r="A596" s="7"/>
      <c r="B596" s="7"/>
      <c r="C596" s="7"/>
      <c r="D596" s="7"/>
      <c r="E596" s="7"/>
      <c r="F596" s="7"/>
      <c r="G596" s="7"/>
      <c r="H596" s="7"/>
      <c r="I596" s="7"/>
      <c r="J596" s="7"/>
      <c r="K596" s="7"/>
      <c r="L596" s="7"/>
      <c r="M596" s="7"/>
      <c r="N596" s="10"/>
      <c r="O596" s="7"/>
      <c r="P596" s="7"/>
      <c r="Q596" s="7"/>
      <c r="R596" s="7"/>
      <c r="S596" s="7"/>
    </row>
    <row r="597" spans="1:19" ht="16.5" customHeight="1">
      <c r="A597" s="7"/>
      <c r="B597" s="7"/>
      <c r="C597" s="7"/>
      <c r="D597" s="7"/>
      <c r="E597" s="7"/>
      <c r="F597" s="7"/>
      <c r="G597" s="7"/>
      <c r="H597" s="7"/>
      <c r="I597" s="7"/>
      <c r="J597" s="7"/>
      <c r="K597" s="7"/>
      <c r="L597" s="7"/>
      <c r="M597" s="7"/>
      <c r="N597" s="10"/>
      <c r="O597" s="7"/>
      <c r="P597" s="7"/>
      <c r="Q597" s="7"/>
      <c r="R597" s="7"/>
      <c r="S597" s="7"/>
    </row>
    <row r="598" spans="1:19" ht="16.5" customHeight="1">
      <c r="A598" s="7"/>
      <c r="B598" s="7"/>
      <c r="C598" s="7"/>
      <c r="D598" s="7"/>
      <c r="E598" s="7"/>
      <c r="F598" s="7"/>
      <c r="G598" s="7"/>
      <c r="H598" s="7"/>
      <c r="I598" s="7"/>
      <c r="J598" s="7"/>
      <c r="K598" s="7"/>
      <c r="L598" s="7"/>
      <c r="M598" s="7"/>
      <c r="N598" s="10"/>
      <c r="O598" s="7"/>
      <c r="P598" s="7"/>
      <c r="Q598" s="7"/>
      <c r="R598" s="7"/>
      <c r="S598" s="7"/>
    </row>
    <row r="599" spans="1:19" ht="16.5" customHeight="1">
      <c r="A599" s="7"/>
      <c r="B599" s="7"/>
      <c r="C599" s="7"/>
      <c r="D599" s="7"/>
      <c r="E599" s="7"/>
      <c r="F599" s="7"/>
      <c r="G599" s="7"/>
      <c r="H599" s="7"/>
      <c r="I599" s="7"/>
      <c r="J599" s="7"/>
      <c r="K599" s="7"/>
      <c r="L599" s="7"/>
      <c r="M599" s="7"/>
      <c r="N599" s="10"/>
      <c r="O599" s="7"/>
      <c r="P599" s="7"/>
      <c r="Q599" s="7"/>
      <c r="R599" s="7"/>
      <c r="S599" s="7"/>
    </row>
    <row r="600" spans="1:19" ht="16.5" customHeight="1">
      <c r="A600" s="7"/>
      <c r="B600" s="7"/>
      <c r="C600" s="7"/>
      <c r="D600" s="7"/>
      <c r="E600" s="7"/>
      <c r="F600" s="7"/>
      <c r="G600" s="7"/>
      <c r="H600" s="7"/>
      <c r="I600" s="7"/>
      <c r="J600" s="7"/>
      <c r="K600" s="7"/>
      <c r="L600" s="7"/>
      <c r="M600" s="7"/>
      <c r="N600" s="10"/>
      <c r="O600" s="7"/>
      <c r="P600" s="7"/>
      <c r="Q600" s="7"/>
      <c r="R600" s="7"/>
      <c r="S600" s="7"/>
    </row>
    <row r="601" spans="1:19" ht="16.5" customHeight="1">
      <c r="A601" s="7"/>
      <c r="B601" s="7"/>
      <c r="C601" s="7"/>
      <c r="D601" s="7"/>
      <c r="E601" s="7"/>
      <c r="F601" s="7"/>
      <c r="G601" s="7"/>
      <c r="H601" s="7"/>
      <c r="I601" s="7"/>
      <c r="J601" s="7"/>
      <c r="K601" s="7"/>
      <c r="L601" s="7"/>
      <c r="M601" s="7"/>
      <c r="N601" s="10"/>
      <c r="O601" s="7"/>
      <c r="P601" s="7"/>
      <c r="Q601" s="7"/>
      <c r="R601" s="7"/>
      <c r="S601" s="7"/>
    </row>
    <row r="602" spans="1:19" ht="16.5" customHeight="1">
      <c r="A602" s="7"/>
      <c r="B602" s="7"/>
      <c r="C602" s="7"/>
      <c r="D602" s="7"/>
      <c r="E602" s="7"/>
      <c r="F602" s="7"/>
      <c r="G602" s="7"/>
      <c r="H602" s="7"/>
      <c r="I602" s="7"/>
      <c r="J602" s="7"/>
      <c r="K602" s="7"/>
      <c r="L602" s="7"/>
      <c r="M602" s="7"/>
      <c r="N602" s="10"/>
      <c r="O602" s="7"/>
      <c r="P602" s="7"/>
      <c r="Q602" s="7"/>
      <c r="R602" s="7"/>
      <c r="S602" s="7"/>
    </row>
    <row r="603" spans="1:19" ht="16.5" customHeight="1">
      <c r="A603" s="7"/>
      <c r="B603" s="7"/>
      <c r="C603" s="7"/>
      <c r="D603" s="7"/>
      <c r="E603" s="7"/>
      <c r="F603" s="7"/>
      <c r="G603" s="7"/>
      <c r="H603" s="7"/>
      <c r="I603" s="7"/>
      <c r="J603" s="7"/>
      <c r="K603" s="7"/>
      <c r="L603" s="7"/>
      <c r="M603" s="7"/>
      <c r="N603" s="10"/>
      <c r="O603" s="7"/>
      <c r="P603" s="7"/>
      <c r="Q603" s="7"/>
      <c r="R603" s="7"/>
      <c r="S603" s="7"/>
    </row>
    <row r="604" spans="1:19" ht="16.5" customHeight="1">
      <c r="A604" s="7"/>
      <c r="B604" s="7"/>
      <c r="C604" s="7"/>
      <c r="D604" s="7"/>
      <c r="E604" s="7"/>
      <c r="F604" s="7"/>
      <c r="G604" s="7"/>
      <c r="H604" s="7"/>
      <c r="I604" s="7"/>
      <c r="J604" s="7"/>
      <c r="K604" s="7"/>
      <c r="L604" s="7"/>
      <c r="M604" s="7"/>
      <c r="N604" s="10"/>
      <c r="O604" s="7"/>
      <c r="P604" s="7"/>
      <c r="Q604" s="7"/>
      <c r="R604" s="7"/>
      <c r="S604" s="7"/>
    </row>
    <row r="605" spans="1:19" ht="16.5" customHeight="1">
      <c r="A605" s="7"/>
      <c r="B605" s="7"/>
      <c r="C605" s="7"/>
      <c r="D605" s="7"/>
      <c r="E605" s="7"/>
      <c r="F605" s="7"/>
      <c r="G605" s="7"/>
      <c r="H605" s="7"/>
      <c r="I605" s="7"/>
      <c r="J605" s="7"/>
      <c r="K605" s="7"/>
      <c r="L605" s="7"/>
      <c r="M605" s="7"/>
      <c r="N605" s="10"/>
      <c r="O605" s="7"/>
      <c r="P605" s="7"/>
      <c r="Q605" s="7"/>
      <c r="R605" s="7"/>
      <c r="S605" s="7"/>
    </row>
    <row r="606" spans="1:19" ht="16.5" customHeight="1">
      <c r="A606" s="7"/>
      <c r="B606" s="7"/>
      <c r="C606" s="7"/>
      <c r="D606" s="7"/>
      <c r="E606" s="7"/>
      <c r="F606" s="7"/>
      <c r="G606" s="7"/>
      <c r="H606" s="7"/>
      <c r="I606" s="7"/>
      <c r="J606" s="7"/>
      <c r="K606" s="7"/>
      <c r="L606" s="7"/>
      <c r="M606" s="7"/>
      <c r="N606" s="10"/>
      <c r="O606" s="7"/>
      <c r="P606" s="7"/>
      <c r="Q606" s="7"/>
      <c r="R606" s="7"/>
      <c r="S606" s="7"/>
    </row>
    <row r="607" spans="1:19" ht="16.5" customHeight="1">
      <c r="A607" s="7"/>
      <c r="B607" s="7"/>
      <c r="C607" s="7"/>
      <c r="D607" s="7"/>
      <c r="E607" s="7"/>
      <c r="F607" s="7"/>
      <c r="G607" s="7"/>
      <c r="H607" s="7"/>
      <c r="I607" s="7"/>
      <c r="J607" s="7"/>
      <c r="K607" s="7"/>
      <c r="L607" s="7"/>
      <c r="M607" s="7"/>
      <c r="N607" s="10"/>
      <c r="O607" s="7"/>
      <c r="P607" s="7"/>
      <c r="Q607" s="7"/>
      <c r="R607" s="7"/>
      <c r="S607" s="7"/>
    </row>
    <row r="608" spans="1:19" ht="16.5" customHeight="1">
      <c r="A608" s="7"/>
      <c r="B608" s="7"/>
      <c r="C608" s="7"/>
      <c r="D608" s="7"/>
      <c r="E608" s="7"/>
      <c r="F608" s="7"/>
      <c r="G608" s="7"/>
      <c r="H608" s="7"/>
      <c r="I608" s="7"/>
      <c r="J608" s="7"/>
      <c r="K608" s="7"/>
      <c r="L608" s="7"/>
      <c r="M608" s="7"/>
      <c r="N608" s="10"/>
      <c r="O608" s="7"/>
      <c r="P608" s="7"/>
      <c r="Q608" s="7"/>
      <c r="R608" s="7"/>
      <c r="S608" s="7"/>
    </row>
    <row r="609" spans="1:19" ht="16.5" customHeight="1">
      <c r="A609" s="7"/>
      <c r="B609" s="7"/>
      <c r="C609" s="7"/>
      <c r="D609" s="7"/>
      <c r="E609" s="7"/>
      <c r="F609" s="7"/>
      <c r="G609" s="7"/>
      <c r="H609" s="7"/>
      <c r="I609" s="7"/>
      <c r="J609" s="7"/>
      <c r="K609" s="7"/>
      <c r="L609" s="7"/>
      <c r="M609" s="7"/>
      <c r="N609" s="10"/>
      <c r="O609" s="7"/>
      <c r="P609" s="7"/>
      <c r="Q609" s="7"/>
      <c r="R609" s="7"/>
      <c r="S609" s="7"/>
    </row>
    <row r="610" spans="1:19" ht="16.5" customHeight="1">
      <c r="A610" s="7"/>
      <c r="B610" s="7"/>
      <c r="C610" s="7"/>
      <c r="D610" s="7"/>
      <c r="E610" s="7"/>
      <c r="F610" s="7"/>
      <c r="G610" s="7"/>
      <c r="H610" s="7"/>
      <c r="I610" s="7"/>
      <c r="J610" s="7"/>
      <c r="K610" s="7"/>
      <c r="L610" s="7"/>
      <c r="M610" s="7"/>
      <c r="N610" s="10"/>
      <c r="O610" s="7"/>
      <c r="P610" s="7"/>
      <c r="Q610" s="7"/>
      <c r="R610" s="7"/>
      <c r="S610" s="7"/>
    </row>
    <row r="611" spans="1:19" ht="16.5" customHeight="1">
      <c r="A611" s="7"/>
      <c r="B611" s="7"/>
      <c r="C611" s="7"/>
      <c r="D611" s="7"/>
      <c r="E611" s="7"/>
      <c r="F611" s="7"/>
      <c r="G611" s="7"/>
      <c r="H611" s="7"/>
      <c r="I611" s="7"/>
      <c r="J611" s="7"/>
      <c r="K611" s="7"/>
      <c r="L611" s="7"/>
      <c r="M611" s="7"/>
      <c r="N611" s="10"/>
      <c r="O611" s="7"/>
      <c r="P611" s="7"/>
      <c r="Q611" s="7"/>
      <c r="R611" s="7"/>
      <c r="S611" s="7"/>
    </row>
    <row r="612" spans="1:19" ht="16.5" customHeight="1">
      <c r="A612" s="7"/>
      <c r="B612" s="7"/>
      <c r="C612" s="7"/>
      <c r="D612" s="7"/>
      <c r="E612" s="7"/>
      <c r="F612" s="7"/>
      <c r="G612" s="7"/>
      <c r="H612" s="7"/>
      <c r="I612" s="7"/>
      <c r="J612" s="7"/>
      <c r="K612" s="7"/>
      <c r="L612" s="7"/>
      <c r="M612" s="7"/>
      <c r="N612" s="10"/>
      <c r="O612" s="7"/>
      <c r="P612" s="7"/>
      <c r="Q612" s="7"/>
      <c r="R612" s="7"/>
      <c r="S612" s="7"/>
    </row>
    <row r="613" spans="1:19" ht="16.5" customHeight="1">
      <c r="A613" s="7"/>
      <c r="B613" s="7"/>
      <c r="C613" s="7"/>
      <c r="D613" s="7"/>
      <c r="E613" s="7"/>
      <c r="F613" s="7"/>
      <c r="G613" s="7"/>
      <c r="H613" s="7"/>
      <c r="I613" s="7"/>
      <c r="J613" s="7"/>
      <c r="K613" s="7"/>
      <c r="L613" s="7"/>
      <c r="M613" s="7"/>
      <c r="N613" s="10"/>
      <c r="O613" s="7"/>
      <c r="P613" s="7"/>
      <c r="Q613" s="7"/>
      <c r="R613" s="7"/>
      <c r="S613" s="7"/>
    </row>
    <row r="614" spans="1:19" ht="16.5" customHeight="1">
      <c r="A614" s="7"/>
      <c r="B614" s="7"/>
      <c r="C614" s="7"/>
      <c r="D614" s="7"/>
      <c r="E614" s="7"/>
      <c r="F614" s="7"/>
      <c r="G614" s="7"/>
      <c r="H614" s="7"/>
      <c r="I614" s="7"/>
      <c r="J614" s="7"/>
      <c r="K614" s="7"/>
      <c r="L614" s="7"/>
      <c r="M614" s="7"/>
      <c r="N614" s="10"/>
      <c r="O614" s="7"/>
      <c r="P614" s="7"/>
      <c r="Q614" s="7"/>
      <c r="R614" s="7"/>
      <c r="S614" s="7"/>
    </row>
    <row r="615" spans="1:19" ht="16.5" customHeight="1">
      <c r="A615" s="7"/>
      <c r="B615" s="7"/>
      <c r="C615" s="7"/>
      <c r="D615" s="7"/>
      <c r="E615" s="7"/>
      <c r="F615" s="7"/>
      <c r="G615" s="7"/>
      <c r="H615" s="7"/>
      <c r="I615" s="7"/>
      <c r="J615" s="7"/>
      <c r="K615" s="7"/>
      <c r="L615" s="7"/>
      <c r="M615" s="7"/>
      <c r="N615" s="10"/>
      <c r="O615" s="7"/>
      <c r="P615" s="7"/>
      <c r="Q615" s="7"/>
      <c r="R615" s="7"/>
      <c r="S615" s="7"/>
    </row>
    <row r="616" spans="1:19" ht="16.5" customHeight="1">
      <c r="A616" s="7"/>
      <c r="B616" s="7"/>
      <c r="C616" s="7"/>
      <c r="D616" s="7"/>
      <c r="E616" s="7"/>
      <c r="F616" s="7"/>
      <c r="G616" s="7"/>
      <c r="H616" s="7"/>
      <c r="I616" s="7"/>
      <c r="J616" s="7"/>
      <c r="K616" s="7"/>
      <c r="L616" s="7"/>
      <c r="M616" s="7"/>
      <c r="N616" s="10"/>
      <c r="O616" s="7"/>
      <c r="P616" s="7"/>
      <c r="Q616" s="7"/>
      <c r="R616" s="7"/>
      <c r="S616" s="7"/>
    </row>
    <row r="617" spans="1:19" ht="16.5" customHeight="1">
      <c r="A617" s="7"/>
      <c r="B617" s="7"/>
      <c r="C617" s="7"/>
      <c r="D617" s="7"/>
      <c r="E617" s="7"/>
      <c r="F617" s="7"/>
      <c r="G617" s="7"/>
      <c r="H617" s="7"/>
      <c r="I617" s="7"/>
      <c r="J617" s="7"/>
      <c r="K617" s="7"/>
      <c r="L617" s="7"/>
      <c r="M617" s="7"/>
      <c r="N617" s="10"/>
      <c r="O617" s="7"/>
      <c r="P617" s="7"/>
      <c r="Q617" s="7"/>
      <c r="R617" s="7"/>
      <c r="S617" s="7"/>
    </row>
    <row r="618" spans="1:19" ht="16.5" customHeight="1">
      <c r="A618" s="7"/>
      <c r="B618" s="7"/>
      <c r="C618" s="7"/>
      <c r="D618" s="7"/>
      <c r="E618" s="7"/>
      <c r="F618" s="7"/>
      <c r="G618" s="7"/>
      <c r="H618" s="7"/>
      <c r="I618" s="7"/>
      <c r="J618" s="7"/>
      <c r="K618" s="7"/>
      <c r="L618" s="7"/>
      <c r="M618" s="7"/>
      <c r="N618" s="10"/>
      <c r="O618" s="7"/>
      <c r="P618" s="7"/>
      <c r="Q618" s="7"/>
      <c r="R618" s="7"/>
      <c r="S618" s="7"/>
    </row>
    <row r="619" spans="1:19" ht="16.5" customHeight="1">
      <c r="A619" s="7"/>
      <c r="B619" s="7"/>
      <c r="C619" s="7"/>
      <c r="D619" s="7"/>
      <c r="E619" s="7"/>
      <c r="F619" s="7"/>
      <c r="G619" s="7"/>
      <c r="H619" s="7"/>
      <c r="I619" s="7"/>
      <c r="J619" s="7"/>
      <c r="K619" s="7"/>
      <c r="L619" s="7"/>
      <c r="M619" s="7"/>
      <c r="N619" s="10"/>
      <c r="O619" s="7"/>
      <c r="P619" s="7"/>
      <c r="Q619" s="7"/>
      <c r="R619" s="7"/>
      <c r="S619" s="7"/>
    </row>
    <row r="620" spans="1:19" ht="16.5" customHeight="1">
      <c r="A620" s="7"/>
      <c r="B620" s="7"/>
      <c r="C620" s="7"/>
      <c r="D620" s="7"/>
      <c r="E620" s="7"/>
      <c r="F620" s="7"/>
      <c r="G620" s="7"/>
      <c r="H620" s="7"/>
      <c r="I620" s="7"/>
      <c r="J620" s="7"/>
      <c r="K620" s="7"/>
      <c r="L620" s="7"/>
      <c r="M620" s="7"/>
      <c r="N620" s="10"/>
      <c r="O620" s="7"/>
      <c r="P620" s="7"/>
      <c r="Q620" s="7"/>
      <c r="R620" s="7"/>
      <c r="S620" s="7"/>
    </row>
    <row r="621" spans="1:19" ht="16.5" customHeight="1">
      <c r="A621" s="7"/>
      <c r="B621" s="7"/>
      <c r="C621" s="7"/>
      <c r="D621" s="7"/>
      <c r="E621" s="7"/>
      <c r="F621" s="7"/>
      <c r="G621" s="7"/>
      <c r="H621" s="7"/>
      <c r="I621" s="7"/>
      <c r="J621" s="7"/>
      <c r="K621" s="7"/>
      <c r="L621" s="7"/>
      <c r="M621" s="7"/>
      <c r="N621" s="10"/>
      <c r="O621" s="7"/>
      <c r="P621" s="7"/>
      <c r="Q621" s="7"/>
      <c r="R621" s="7"/>
      <c r="S621" s="7"/>
    </row>
    <row r="622" spans="1:19" ht="16.5" customHeight="1">
      <c r="A622" s="7"/>
      <c r="B622" s="7"/>
      <c r="C622" s="7"/>
      <c r="D622" s="7"/>
      <c r="E622" s="7"/>
      <c r="F622" s="7"/>
      <c r="G622" s="7"/>
      <c r="H622" s="7"/>
      <c r="I622" s="7"/>
      <c r="J622" s="7"/>
      <c r="K622" s="7"/>
      <c r="L622" s="7"/>
      <c r="M622" s="7"/>
      <c r="N622" s="10"/>
      <c r="O622" s="7"/>
      <c r="P622" s="7"/>
      <c r="Q622" s="7"/>
      <c r="R622" s="7"/>
      <c r="S622" s="7"/>
    </row>
    <row r="623" spans="1:19" ht="16.5" customHeight="1">
      <c r="A623" s="7"/>
      <c r="B623" s="7"/>
      <c r="C623" s="7"/>
      <c r="D623" s="7"/>
      <c r="E623" s="7"/>
      <c r="F623" s="7"/>
      <c r="G623" s="7"/>
      <c r="H623" s="7"/>
      <c r="I623" s="7"/>
      <c r="J623" s="7"/>
      <c r="K623" s="7"/>
      <c r="L623" s="7"/>
      <c r="M623" s="7"/>
      <c r="N623" s="10"/>
      <c r="O623" s="7"/>
      <c r="P623" s="7"/>
      <c r="Q623" s="7"/>
      <c r="R623" s="7"/>
      <c r="S623" s="7"/>
    </row>
    <row r="624" spans="1:19" ht="16.5" customHeight="1">
      <c r="A624" s="7"/>
      <c r="B624" s="7"/>
      <c r="C624" s="7"/>
      <c r="D624" s="7"/>
      <c r="E624" s="7"/>
      <c r="F624" s="7"/>
      <c r="G624" s="7"/>
      <c r="H624" s="7"/>
      <c r="I624" s="7"/>
      <c r="J624" s="7"/>
      <c r="K624" s="7"/>
      <c r="L624" s="7"/>
      <c r="M624" s="7"/>
      <c r="N624" s="10"/>
      <c r="O624" s="7"/>
      <c r="P624" s="7"/>
      <c r="Q624" s="7"/>
      <c r="R624" s="7"/>
      <c r="S624" s="7"/>
    </row>
    <row r="625" spans="1:19" ht="16.5" customHeight="1">
      <c r="A625" s="7"/>
      <c r="B625" s="7"/>
      <c r="C625" s="7"/>
      <c r="D625" s="7"/>
      <c r="E625" s="7"/>
      <c r="F625" s="7"/>
      <c r="G625" s="7"/>
      <c r="H625" s="7"/>
      <c r="I625" s="7"/>
      <c r="J625" s="7"/>
      <c r="K625" s="7"/>
      <c r="L625" s="7"/>
      <c r="M625" s="7"/>
      <c r="N625" s="10"/>
      <c r="O625" s="7"/>
      <c r="P625" s="7"/>
      <c r="Q625" s="7"/>
      <c r="R625" s="7"/>
      <c r="S625" s="7"/>
    </row>
    <row r="626" spans="1:19" ht="16.5" customHeight="1">
      <c r="A626" s="7"/>
      <c r="B626" s="7"/>
      <c r="C626" s="7"/>
      <c r="D626" s="7"/>
      <c r="E626" s="7"/>
      <c r="F626" s="7"/>
      <c r="G626" s="7"/>
      <c r="H626" s="7"/>
      <c r="I626" s="7"/>
      <c r="J626" s="7"/>
      <c r="K626" s="7"/>
      <c r="L626" s="7"/>
      <c r="M626" s="7"/>
      <c r="N626" s="10"/>
      <c r="O626" s="7"/>
      <c r="P626" s="7"/>
      <c r="Q626" s="7"/>
      <c r="R626" s="7"/>
      <c r="S626" s="7"/>
    </row>
    <row r="627" spans="1:19" ht="16.5" customHeight="1">
      <c r="A627" s="7"/>
      <c r="B627" s="7"/>
      <c r="C627" s="7"/>
      <c r="D627" s="7"/>
      <c r="E627" s="7"/>
      <c r="F627" s="7"/>
      <c r="G627" s="7"/>
      <c r="H627" s="7"/>
      <c r="I627" s="7"/>
      <c r="J627" s="7"/>
      <c r="K627" s="7"/>
      <c r="L627" s="7"/>
      <c r="M627" s="7"/>
      <c r="N627" s="10"/>
      <c r="O627" s="7"/>
      <c r="P627" s="7"/>
      <c r="Q627" s="7"/>
      <c r="R627" s="7"/>
      <c r="S627" s="7"/>
    </row>
    <row r="628" spans="1:19" ht="16.5" customHeight="1">
      <c r="A628" s="7"/>
      <c r="B628" s="7"/>
      <c r="C628" s="7"/>
      <c r="D628" s="7"/>
      <c r="E628" s="7"/>
      <c r="F628" s="7"/>
      <c r="G628" s="7"/>
      <c r="H628" s="7"/>
      <c r="I628" s="7"/>
      <c r="J628" s="7"/>
      <c r="K628" s="7"/>
      <c r="L628" s="7"/>
      <c r="M628" s="7"/>
      <c r="N628" s="10"/>
      <c r="O628" s="7"/>
      <c r="P628" s="7"/>
      <c r="Q628" s="7"/>
      <c r="R628" s="7"/>
      <c r="S628" s="7"/>
    </row>
    <row r="629" spans="1:19" ht="16.5" customHeight="1">
      <c r="A629" s="7"/>
      <c r="B629" s="7"/>
      <c r="C629" s="7"/>
      <c r="D629" s="7"/>
      <c r="E629" s="7"/>
      <c r="F629" s="7"/>
      <c r="G629" s="7"/>
      <c r="H629" s="7"/>
      <c r="I629" s="7"/>
      <c r="J629" s="7"/>
      <c r="K629" s="7"/>
      <c r="L629" s="7"/>
      <c r="M629" s="7"/>
      <c r="N629" s="10"/>
      <c r="O629" s="7"/>
      <c r="P629" s="7"/>
      <c r="Q629" s="7"/>
      <c r="R629" s="7"/>
      <c r="S629" s="7"/>
    </row>
    <row r="630" spans="1:19" ht="16.5" customHeight="1">
      <c r="A630" s="7"/>
      <c r="B630" s="7"/>
      <c r="C630" s="7"/>
      <c r="D630" s="7"/>
      <c r="E630" s="7"/>
      <c r="F630" s="7"/>
      <c r="G630" s="7"/>
      <c r="H630" s="7"/>
      <c r="I630" s="7"/>
      <c r="J630" s="7"/>
      <c r="K630" s="7"/>
      <c r="L630" s="7"/>
      <c r="M630" s="7"/>
      <c r="N630" s="10"/>
      <c r="O630" s="7"/>
      <c r="P630" s="7"/>
      <c r="Q630" s="7"/>
      <c r="R630" s="7"/>
      <c r="S630" s="7"/>
    </row>
    <row r="631" spans="1:19" ht="16.5" customHeight="1">
      <c r="A631" s="7"/>
      <c r="B631" s="7"/>
      <c r="C631" s="7"/>
      <c r="D631" s="7"/>
      <c r="E631" s="7"/>
      <c r="F631" s="7"/>
      <c r="G631" s="7"/>
      <c r="H631" s="7"/>
      <c r="I631" s="7"/>
      <c r="J631" s="7"/>
      <c r="K631" s="7"/>
      <c r="L631" s="7"/>
      <c r="M631" s="7"/>
      <c r="N631" s="10"/>
      <c r="O631" s="7"/>
      <c r="P631" s="7"/>
      <c r="Q631" s="7"/>
      <c r="R631" s="7"/>
      <c r="S631" s="7"/>
    </row>
    <row r="632" spans="1:19" ht="16.5" customHeight="1">
      <c r="A632" s="7"/>
      <c r="B632" s="7"/>
      <c r="C632" s="7"/>
      <c r="D632" s="7"/>
      <c r="E632" s="7"/>
      <c r="F632" s="7"/>
      <c r="G632" s="7"/>
      <c r="H632" s="7"/>
      <c r="I632" s="7"/>
      <c r="J632" s="7"/>
      <c r="K632" s="7"/>
      <c r="L632" s="7"/>
      <c r="M632" s="7"/>
      <c r="N632" s="10"/>
      <c r="O632" s="7"/>
      <c r="P632" s="7"/>
      <c r="Q632" s="7"/>
      <c r="R632" s="7"/>
      <c r="S632" s="7"/>
    </row>
    <row r="633" spans="1:19" ht="16.5" customHeight="1">
      <c r="A633" s="7"/>
      <c r="B633" s="7"/>
      <c r="C633" s="7"/>
      <c r="D633" s="7"/>
      <c r="E633" s="7"/>
      <c r="F633" s="7"/>
      <c r="G633" s="7"/>
      <c r="H633" s="7"/>
      <c r="I633" s="7"/>
      <c r="J633" s="7"/>
      <c r="K633" s="7"/>
      <c r="L633" s="7"/>
      <c r="M633" s="7"/>
      <c r="N633" s="10"/>
      <c r="O633" s="7"/>
      <c r="P633" s="7"/>
      <c r="Q633" s="7"/>
      <c r="R633" s="7"/>
      <c r="S633" s="7"/>
    </row>
    <row r="634" spans="1:19" ht="16.5" customHeight="1">
      <c r="A634" s="7"/>
      <c r="B634" s="7"/>
      <c r="C634" s="7"/>
      <c r="D634" s="7"/>
      <c r="E634" s="7"/>
      <c r="F634" s="7"/>
      <c r="G634" s="7"/>
      <c r="H634" s="7"/>
      <c r="I634" s="7"/>
      <c r="J634" s="7"/>
      <c r="K634" s="7"/>
      <c r="L634" s="7"/>
      <c r="M634" s="7"/>
      <c r="N634" s="10"/>
      <c r="O634" s="7"/>
      <c r="P634" s="7"/>
      <c r="Q634" s="7"/>
      <c r="R634" s="7"/>
      <c r="S634" s="7"/>
    </row>
    <row r="635" spans="1:19" ht="16.5" customHeight="1">
      <c r="A635" s="7"/>
      <c r="B635" s="7"/>
      <c r="C635" s="7"/>
      <c r="D635" s="7"/>
      <c r="E635" s="7"/>
      <c r="F635" s="7"/>
      <c r="G635" s="7"/>
      <c r="H635" s="7"/>
      <c r="I635" s="7"/>
      <c r="J635" s="7"/>
      <c r="K635" s="7"/>
      <c r="L635" s="7"/>
      <c r="M635" s="7"/>
      <c r="N635" s="10"/>
      <c r="O635" s="7"/>
      <c r="P635" s="7"/>
      <c r="Q635" s="7"/>
      <c r="R635" s="7"/>
      <c r="S635" s="7"/>
    </row>
    <row r="636" spans="1:19" ht="16.5" customHeight="1">
      <c r="A636" s="7"/>
      <c r="B636" s="7"/>
      <c r="C636" s="7"/>
      <c r="D636" s="7"/>
      <c r="E636" s="7"/>
      <c r="F636" s="7"/>
      <c r="G636" s="7"/>
      <c r="H636" s="7"/>
      <c r="I636" s="7"/>
      <c r="J636" s="7"/>
      <c r="K636" s="7"/>
      <c r="L636" s="7"/>
      <c r="M636" s="7"/>
      <c r="N636" s="10"/>
      <c r="O636" s="7"/>
      <c r="P636" s="7"/>
      <c r="Q636" s="7"/>
      <c r="R636" s="7"/>
      <c r="S636" s="7"/>
    </row>
    <row r="637" spans="1:19" ht="16.5" customHeight="1">
      <c r="A637" s="7"/>
      <c r="B637" s="7"/>
      <c r="C637" s="7"/>
      <c r="D637" s="7"/>
      <c r="E637" s="7"/>
      <c r="F637" s="7"/>
      <c r="G637" s="7"/>
      <c r="H637" s="7"/>
      <c r="I637" s="7"/>
      <c r="J637" s="7"/>
      <c r="K637" s="7"/>
      <c r="L637" s="7"/>
      <c r="M637" s="7"/>
      <c r="N637" s="10"/>
      <c r="O637" s="7"/>
      <c r="P637" s="7"/>
      <c r="Q637" s="7"/>
      <c r="R637" s="7"/>
      <c r="S637" s="7"/>
    </row>
    <row r="638" spans="1:19" ht="16.5" customHeight="1">
      <c r="A638" s="7"/>
      <c r="B638" s="7"/>
      <c r="C638" s="7"/>
      <c r="D638" s="7"/>
      <c r="E638" s="7"/>
      <c r="F638" s="7"/>
      <c r="G638" s="7"/>
      <c r="H638" s="7"/>
      <c r="I638" s="7"/>
      <c r="J638" s="7"/>
      <c r="K638" s="7"/>
      <c r="L638" s="7"/>
      <c r="M638" s="7"/>
      <c r="N638" s="10"/>
      <c r="O638" s="7"/>
      <c r="P638" s="7"/>
      <c r="Q638" s="7"/>
      <c r="R638" s="7"/>
      <c r="S638" s="7"/>
    </row>
    <row r="639" spans="1:19" ht="16.5" customHeight="1">
      <c r="A639" s="7"/>
      <c r="B639" s="7"/>
      <c r="C639" s="7"/>
      <c r="D639" s="7"/>
      <c r="E639" s="7"/>
      <c r="F639" s="7"/>
      <c r="G639" s="7"/>
      <c r="H639" s="7"/>
      <c r="I639" s="7"/>
      <c r="J639" s="7"/>
      <c r="K639" s="7"/>
      <c r="L639" s="7"/>
      <c r="M639" s="7"/>
      <c r="N639" s="10"/>
      <c r="O639" s="7"/>
      <c r="P639" s="7"/>
      <c r="Q639" s="7"/>
      <c r="R639" s="7"/>
      <c r="S639" s="7"/>
    </row>
    <row r="640" spans="1:19" ht="16.5" customHeight="1">
      <c r="A640" s="7"/>
      <c r="B640" s="7"/>
      <c r="C640" s="7"/>
      <c r="D640" s="7"/>
      <c r="E640" s="7"/>
      <c r="F640" s="7"/>
      <c r="G640" s="7"/>
      <c r="H640" s="7"/>
      <c r="I640" s="7"/>
      <c r="J640" s="7"/>
      <c r="K640" s="7"/>
      <c r="L640" s="7"/>
      <c r="M640" s="7"/>
      <c r="N640" s="10"/>
      <c r="O640" s="7"/>
      <c r="P640" s="7"/>
      <c r="Q640" s="7"/>
      <c r="R640" s="7"/>
      <c r="S640" s="7"/>
    </row>
    <row r="641" spans="1:19" ht="16.5" customHeight="1">
      <c r="A641" s="7"/>
      <c r="B641" s="7"/>
      <c r="C641" s="7"/>
      <c r="D641" s="7"/>
      <c r="E641" s="7"/>
      <c r="F641" s="7"/>
      <c r="G641" s="7"/>
      <c r="H641" s="7"/>
      <c r="I641" s="7"/>
      <c r="J641" s="7"/>
      <c r="K641" s="7"/>
      <c r="L641" s="7"/>
      <c r="M641" s="7"/>
      <c r="N641" s="10"/>
      <c r="O641" s="7"/>
      <c r="P641" s="7"/>
      <c r="Q641" s="7"/>
      <c r="R641" s="7"/>
      <c r="S641" s="7"/>
    </row>
    <row r="642" spans="1:19" ht="16.5" customHeight="1">
      <c r="A642" s="7"/>
      <c r="B642" s="7"/>
      <c r="C642" s="7"/>
      <c r="D642" s="7"/>
      <c r="E642" s="7"/>
      <c r="F642" s="7"/>
      <c r="G642" s="7"/>
      <c r="H642" s="7"/>
      <c r="I642" s="7"/>
      <c r="J642" s="7"/>
      <c r="K642" s="7"/>
      <c r="L642" s="7"/>
      <c r="M642" s="7"/>
      <c r="N642" s="10"/>
      <c r="O642" s="7"/>
      <c r="P642" s="7"/>
      <c r="Q642" s="7"/>
      <c r="R642" s="7"/>
      <c r="S642" s="7"/>
    </row>
    <row r="643" spans="1:19" ht="16.5" customHeight="1">
      <c r="A643" s="7"/>
      <c r="B643" s="7"/>
      <c r="C643" s="7"/>
      <c r="D643" s="7"/>
      <c r="E643" s="7"/>
      <c r="F643" s="7"/>
      <c r="G643" s="7"/>
      <c r="H643" s="7"/>
      <c r="I643" s="7"/>
      <c r="J643" s="7"/>
      <c r="K643" s="7"/>
      <c r="L643" s="7"/>
      <c r="M643" s="7"/>
      <c r="N643" s="10"/>
      <c r="O643" s="7"/>
      <c r="P643" s="7"/>
      <c r="Q643" s="7"/>
      <c r="R643" s="7"/>
      <c r="S643" s="7"/>
    </row>
    <row r="644" spans="1:19" ht="16.5" customHeight="1">
      <c r="A644" s="7"/>
      <c r="B644" s="7"/>
      <c r="C644" s="7"/>
      <c r="D644" s="7"/>
      <c r="E644" s="7"/>
      <c r="F644" s="7"/>
      <c r="G644" s="7"/>
      <c r="H644" s="7"/>
      <c r="I644" s="7"/>
      <c r="J644" s="7"/>
      <c r="K644" s="7"/>
      <c r="L644" s="7"/>
      <c r="M644" s="7"/>
      <c r="N644" s="10"/>
      <c r="O644" s="7"/>
      <c r="P644" s="7"/>
      <c r="Q644" s="7"/>
      <c r="R644" s="7"/>
      <c r="S644" s="7"/>
    </row>
    <row r="645" spans="1:19" ht="16.5" customHeight="1">
      <c r="A645" s="7"/>
      <c r="B645" s="7"/>
      <c r="C645" s="7"/>
      <c r="D645" s="7"/>
      <c r="E645" s="7"/>
      <c r="F645" s="7"/>
      <c r="G645" s="7"/>
      <c r="H645" s="7"/>
      <c r="I645" s="7"/>
      <c r="J645" s="7"/>
      <c r="K645" s="7"/>
      <c r="L645" s="7"/>
      <c r="M645" s="7"/>
      <c r="N645" s="10"/>
      <c r="O645" s="7"/>
      <c r="P645" s="7"/>
      <c r="Q645" s="7"/>
      <c r="R645" s="7"/>
      <c r="S645" s="7"/>
    </row>
    <row r="646" spans="1:19" ht="16.5" customHeight="1">
      <c r="A646" s="7"/>
      <c r="B646" s="7"/>
      <c r="C646" s="7"/>
      <c r="D646" s="7"/>
      <c r="E646" s="7"/>
      <c r="F646" s="7"/>
      <c r="G646" s="7"/>
      <c r="H646" s="7"/>
      <c r="I646" s="7"/>
      <c r="J646" s="7"/>
      <c r="K646" s="7"/>
      <c r="L646" s="7"/>
      <c r="M646" s="7"/>
      <c r="N646" s="10"/>
      <c r="O646" s="7"/>
      <c r="P646" s="7"/>
      <c r="Q646" s="7"/>
      <c r="R646" s="7"/>
      <c r="S646" s="7"/>
    </row>
    <row r="647" spans="1:19" ht="16.5" customHeight="1">
      <c r="A647" s="7"/>
      <c r="B647" s="7"/>
      <c r="C647" s="7"/>
      <c r="D647" s="7"/>
      <c r="E647" s="7"/>
      <c r="F647" s="7"/>
      <c r="G647" s="7"/>
      <c r="H647" s="7"/>
      <c r="I647" s="7"/>
      <c r="J647" s="7"/>
      <c r="K647" s="7"/>
      <c r="L647" s="7"/>
      <c r="M647" s="7"/>
      <c r="N647" s="10"/>
      <c r="O647" s="7"/>
      <c r="P647" s="7"/>
      <c r="Q647" s="7"/>
      <c r="R647" s="7"/>
      <c r="S647" s="7"/>
    </row>
    <row r="648" spans="1:19" ht="16.5" customHeight="1">
      <c r="A648" s="7"/>
      <c r="B648" s="7"/>
      <c r="C648" s="7"/>
      <c r="D648" s="7"/>
      <c r="E648" s="7"/>
      <c r="F648" s="7"/>
      <c r="G648" s="7"/>
      <c r="H648" s="7"/>
      <c r="I648" s="7"/>
      <c r="J648" s="7"/>
      <c r="K648" s="7"/>
      <c r="L648" s="7"/>
      <c r="M648" s="7"/>
      <c r="N648" s="10"/>
      <c r="O648" s="7"/>
      <c r="P648" s="7"/>
      <c r="Q648" s="7"/>
      <c r="R648" s="7"/>
      <c r="S648" s="7"/>
    </row>
    <row r="649" spans="1:19" ht="16.5" customHeight="1">
      <c r="A649" s="7"/>
      <c r="B649" s="7"/>
      <c r="C649" s="7"/>
      <c r="D649" s="7"/>
      <c r="E649" s="7"/>
      <c r="F649" s="7"/>
      <c r="G649" s="7"/>
      <c r="H649" s="7"/>
      <c r="I649" s="7"/>
      <c r="J649" s="7"/>
      <c r="K649" s="7"/>
      <c r="L649" s="7"/>
      <c r="M649" s="7"/>
      <c r="N649" s="10"/>
      <c r="O649" s="7"/>
      <c r="P649" s="7"/>
      <c r="Q649" s="7"/>
      <c r="R649" s="7"/>
      <c r="S649" s="7"/>
    </row>
    <row r="650" spans="1:19" ht="16.5" customHeight="1">
      <c r="A650" s="7"/>
      <c r="B650" s="7"/>
      <c r="C650" s="7"/>
      <c r="D650" s="7"/>
      <c r="E650" s="7"/>
      <c r="F650" s="7"/>
      <c r="G650" s="7"/>
      <c r="H650" s="7"/>
      <c r="I650" s="7"/>
      <c r="J650" s="7"/>
      <c r="K650" s="7"/>
      <c r="L650" s="7"/>
      <c r="M650" s="7"/>
      <c r="N650" s="10"/>
      <c r="O650" s="7"/>
      <c r="P650" s="7"/>
      <c r="Q650" s="7"/>
      <c r="R650" s="7"/>
      <c r="S650" s="7"/>
    </row>
    <row r="651" spans="1:19" ht="16.5" customHeight="1">
      <c r="A651" s="7"/>
      <c r="B651" s="7"/>
      <c r="C651" s="7"/>
      <c r="D651" s="7"/>
      <c r="E651" s="7"/>
      <c r="F651" s="7"/>
      <c r="G651" s="7"/>
      <c r="H651" s="7"/>
      <c r="I651" s="7"/>
      <c r="J651" s="7"/>
      <c r="K651" s="7"/>
      <c r="L651" s="7"/>
      <c r="M651" s="7"/>
      <c r="N651" s="10"/>
      <c r="O651" s="7"/>
      <c r="P651" s="7"/>
      <c r="Q651" s="7"/>
      <c r="R651" s="7"/>
      <c r="S651" s="7"/>
    </row>
    <row r="652" spans="1:19" ht="16.5" customHeight="1">
      <c r="A652" s="7"/>
      <c r="B652" s="7"/>
      <c r="C652" s="7"/>
      <c r="D652" s="7"/>
      <c r="E652" s="7"/>
      <c r="F652" s="7"/>
      <c r="G652" s="7"/>
      <c r="H652" s="7"/>
      <c r="I652" s="7"/>
      <c r="J652" s="7"/>
      <c r="K652" s="7"/>
      <c r="L652" s="7"/>
      <c r="M652" s="7"/>
      <c r="N652" s="10"/>
      <c r="O652" s="7"/>
      <c r="P652" s="7"/>
      <c r="Q652" s="7"/>
      <c r="R652" s="7"/>
      <c r="S652" s="7"/>
    </row>
    <row r="653" spans="1:19" ht="16.5" customHeight="1">
      <c r="A653" s="7"/>
      <c r="B653" s="7"/>
      <c r="C653" s="7"/>
      <c r="D653" s="7"/>
      <c r="E653" s="7"/>
      <c r="F653" s="7"/>
      <c r="G653" s="7"/>
      <c r="H653" s="7"/>
      <c r="I653" s="7"/>
      <c r="J653" s="7"/>
      <c r="K653" s="7"/>
      <c r="L653" s="7"/>
      <c r="M653" s="7"/>
      <c r="N653" s="10"/>
      <c r="O653" s="7"/>
      <c r="P653" s="7"/>
      <c r="Q653" s="7"/>
      <c r="R653" s="7"/>
      <c r="S653" s="7"/>
    </row>
    <row r="654" spans="1:19" ht="16.5" customHeight="1">
      <c r="A654" s="7"/>
      <c r="B654" s="7"/>
      <c r="C654" s="7"/>
      <c r="D654" s="7"/>
      <c r="E654" s="7"/>
      <c r="F654" s="7"/>
      <c r="G654" s="7"/>
      <c r="H654" s="7"/>
      <c r="I654" s="7"/>
      <c r="J654" s="7"/>
      <c r="K654" s="7"/>
      <c r="L654" s="7"/>
      <c r="M654" s="7"/>
      <c r="N654" s="10"/>
      <c r="O654" s="7"/>
      <c r="P654" s="7"/>
      <c r="Q654" s="7"/>
      <c r="R654" s="7"/>
      <c r="S654" s="7"/>
    </row>
    <row r="655" spans="1:19" ht="16.5" customHeight="1">
      <c r="A655" s="7"/>
      <c r="B655" s="7"/>
      <c r="C655" s="7"/>
      <c r="D655" s="7"/>
      <c r="E655" s="7"/>
      <c r="F655" s="7"/>
      <c r="G655" s="7"/>
      <c r="H655" s="7"/>
      <c r="I655" s="7"/>
      <c r="J655" s="7"/>
      <c r="K655" s="7"/>
      <c r="L655" s="7"/>
      <c r="M655" s="7"/>
      <c r="N655" s="10"/>
      <c r="O655" s="7"/>
      <c r="P655" s="7"/>
      <c r="Q655" s="7"/>
      <c r="R655" s="7"/>
      <c r="S655" s="7"/>
    </row>
    <row r="656" spans="1:19" ht="16.5" customHeight="1">
      <c r="A656" s="7"/>
      <c r="B656" s="7"/>
      <c r="C656" s="7"/>
      <c r="D656" s="7"/>
      <c r="E656" s="7"/>
      <c r="F656" s="7"/>
      <c r="G656" s="7"/>
      <c r="H656" s="7"/>
      <c r="I656" s="7"/>
      <c r="J656" s="7"/>
      <c r="K656" s="7"/>
      <c r="L656" s="7"/>
      <c r="M656" s="7"/>
      <c r="N656" s="10"/>
      <c r="O656" s="7"/>
      <c r="P656" s="7"/>
      <c r="Q656" s="7"/>
      <c r="R656" s="7"/>
      <c r="S656" s="7"/>
    </row>
    <row r="657" spans="1:19" ht="16.5" customHeight="1">
      <c r="A657" s="7"/>
      <c r="B657" s="7"/>
      <c r="C657" s="7"/>
      <c r="D657" s="7"/>
      <c r="E657" s="7"/>
      <c r="F657" s="7"/>
      <c r="G657" s="7"/>
      <c r="H657" s="7"/>
      <c r="I657" s="7"/>
      <c r="J657" s="7"/>
      <c r="K657" s="7"/>
      <c r="L657" s="7"/>
      <c r="M657" s="7"/>
      <c r="N657" s="10"/>
      <c r="O657" s="7"/>
      <c r="P657" s="7"/>
      <c r="Q657" s="7"/>
      <c r="R657" s="7"/>
      <c r="S657" s="7"/>
    </row>
    <row r="658" spans="1:19" ht="16.5" customHeight="1">
      <c r="A658" s="7"/>
      <c r="B658" s="7"/>
      <c r="C658" s="7"/>
      <c r="D658" s="7"/>
      <c r="E658" s="7"/>
      <c r="F658" s="7"/>
      <c r="G658" s="7"/>
      <c r="H658" s="7"/>
      <c r="I658" s="7"/>
      <c r="J658" s="7"/>
      <c r="K658" s="7"/>
      <c r="L658" s="7"/>
      <c r="M658" s="7"/>
      <c r="N658" s="10"/>
      <c r="O658" s="7"/>
      <c r="P658" s="7"/>
      <c r="Q658" s="7"/>
      <c r="R658" s="7"/>
      <c r="S658" s="7"/>
    </row>
    <row r="659" spans="1:19" ht="16.5" customHeight="1">
      <c r="A659" s="7"/>
      <c r="B659" s="7"/>
      <c r="C659" s="7"/>
      <c r="D659" s="7"/>
      <c r="E659" s="7"/>
      <c r="F659" s="7"/>
      <c r="G659" s="7"/>
      <c r="H659" s="7"/>
      <c r="I659" s="7"/>
      <c r="J659" s="7"/>
      <c r="K659" s="7"/>
      <c r="L659" s="7"/>
      <c r="M659" s="7"/>
      <c r="N659" s="10"/>
      <c r="O659" s="7"/>
      <c r="P659" s="7"/>
      <c r="Q659" s="7"/>
      <c r="R659" s="7"/>
      <c r="S659" s="7"/>
    </row>
    <row r="660" spans="1:19" ht="16.5" customHeight="1">
      <c r="A660" s="7"/>
      <c r="B660" s="7"/>
      <c r="C660" s="7"/>
      <c r="D660" s="7"/>
      <c r="E660" s="7"/>
      <c r="F660" s="7"/>
      <c r="G660" s="7"/>
      <c r="H660" s="7"/>
      <c r="I660" s="7"/>
      <c r="J660" s="7"/>
      <c r="K660" s="7"/>
      <c r="L660" s="7"/>
      <c r="M660" s="7"/>
      <c r="N660" s="10"/>
      <c r="O660" s="7"/>
      <c r="P660" s="7"/>
      <c r="Q660" s="7"/>
      <c r="R660" s="7"/>
      <c r="S660" s="7"/>
    </row>
    <row r="661" spans="1:19" ht="16.5" customHeight="1">
      <c r="A661" s="7"/>
      <c r="B661" s="7"/>
      <c r="C661" s="7"/>
      <c r="D661" s="7"/>
      <c r="E661" s="7"/>
      <c r="F661" s="7"/>
      <c r="G661" s="7"/>
      <c r="H661" s="7"/>
      <c r="I661" s="7"/>
      <c r="J661" s="7"/>
      <c r="K661" s="7"/>
      <c r="L661" s="7"/>
      <c r="M661" s="7"/>
      <c r="N661" s="10"/>
      <c r="O661" s="7"/>
      <c r="P661" s="7"/>
      <c r="Q661" s="7"/>
      <c r="R661" s="7"/>
      <c r="S661" s="7"/>
    </row>
    <row r="662" spans="1:19" ht="16.5" customHeight="1">
      <c r="A662" s="7"/>
      <c r="B662" s="7"/>
      <c r="C662" s="7"/>
      <c r="D662" s="7"/>
      <c r="E662" s="7"/>
      <c r="F662" s="7"/>
      <c r="G662" s="7"/>
      <c r="H662" s="7"/>
      <c r="I662" s="7"/>
      <c r="J662" s="7"/>
      <c r="K662" s="7"/>
      <c r="L662" s="7"/>
      <c r="M662" s="7"/>
      <c r="N662" s="10"/>
      <c r="O662" s="7"/>
      <c r="P662" s="7"/>
      <c r="Q662" s="7"/>
      <c r="R662" s="7"/>
      <c r="S662" s="7"/>
    </row>
    <row r="663" spans="1:19" ht="16.5" customHeight="1">
      <c r="A663" s="7"/>
      <c r="B663" s="7"/>
      <c r="C663" s="7"/>
      <c r="D663" s="7"/>
      <c r="E663" s="7"/>
      <c r="F663" s="7"/>
      <c r="G663" s="7"/>
      <c r="H663" s="7"/>
      <c r="I663" s="7"/>
      <c r="J663" s="7"/>
      <c r="K663" s="7"/>
      <c r="L663" s="7"/>
      <c r="M663" s="7"/>
      <c r="N663" s="10"/>
      <c r="O663" s="7"/>
      <c r="P663" s="7"/>
      <c r="Q663" s="7"/>
      <c r="R663" s="7"/>
      <c r="S663" s="7"/>
    </row>
    <row r="664" spans="1:19" ht="16.5" customHeight="1">
      <c r="A664" s="7"/>
      <c r="B664" s="7"/>
      <c r="C664" s="7"/>
      <c r="D664" s="7"/>
      <c r="E664" s="7"/>
      <c r="F664" s="7"/>
      <c r="G664" s="7"/>
      <c r="H664" s="7"/>
      <c r="I664" s="7"/>
      <c r="J664" s="7"/>
      <c r="K664" s="7"/>
      <c r="L664" s="7"/>
      <c r="M664" s="7"/>
      <c r="N664" s="10"/>
      <c r="O664" s="7"/>
      <c r="P664" s="7"/>
      <c r="Q664" s="7"/>
      <c r="R664" s="7"/>
      <c r="S664" s="7"/>
    </row>
    <row r="665" spans="1:19" ht="16.5" customHeight="1">
      <c r="A665" s="7"/>
      <c r="B665" s="7"/>
      <c r="C665" s="7"/>
      <c r="D665" s="7"/>
      <c r="E665" s="7"/>
      <c r="F665" s="7"/>
      <c r="G665" s="7"/>
      <c r="H665" s="7"/>
      <c r="I665" s="7"/>
      <c r="J665" s="7"/>
      <c r="K665" s="7"/>
      <c r="L665" s="7"/>
      <c r="M665" s="7"/>
      <c r="N665" s="10"/>
      <c r="O665" s="7"/>
      <c r="P665" s="7"/>
      <c r="Q665" s="7"/>
      <c r="R665" s="7"/>
      <c r="S665" s="7"/>
    </row>
    <row r="666" spans="1:19" ht="16.5" customHeight="1">
      <c r="A666" s="7"/>
      <c r="B666" s="7"/>
      <c r="C666" s="7"/>
      <c r="D666" s="7"/>
      <c r="E666" s="7"/>
      <c r="F666" s="7"/>
      <c r="G666" s="7"/>
      <c r="H666" s="7"/>
      <c r="I666" s="7"/>
      <c r="J666" s="7"/>
      <c r="K666" s="7"/>
      <c r="L666" s="7"/>
      <c r="M666" s="7"/>
      <c r="N666" s="10"/>
      <c r="O666" s="7"/>
      <c r="P666" s="7"/>
      <c r="Q666" s="7"/>
      <c r="R666" s="7"/>
      <c r="S666" s="7"/>
    </row>
    <row r="667" spans="1:19" ht="16.5" customHeight="1">
      <c r="A667" s="7"/>
      <c r="B667" s="7"/>
      <c r="C667" s="7"/>
      <c r="D667" s="7"/>
      <c r="E667" s="7"/>
      <c r="F667" s="7"/>
      <c r="G667" s="7"/>
      <c r="H667" s="7"/>
      <c r="I667" s="7"/>
      <c r="J667" s="7"/>
      <c r="K667" s="7"/>
      <c r="L667" s="7"/>
      <c r="M667" s="7"/>
      <c r="N667" s="10"/>
      <c r="O667" s="7"/>
      <c r="P667" s="7"/>
      <c r="Q667" s="7"/>
      <c r="R667" s="7"/>
      <c r="S667" s="7"/>
    </row>
    <row r="668" spans="1:19" ht="16.5" customHeight="1">
      <c r="A668" s="7"/>
      <c r="B668" s="7"/>
      <c r="C668" s="7"/>
      <c r="D668" s="7"/>
      <c r="E668" s="7"/>
      <c r="F668" s="7"/>
      <c r="G668" s="7"/>
      <c r="H668" s="7"/>
      <c r="I668" s="7"/>
      <c r="J668" s="7"/>
      <c r="K668" s="7"/>
      <c r="L668" s="7"/>
      <c r="M668" s="7"/>
      <c r="N668" s="10"/>
      <c r="O668" s="7"/>
      <c r="P668" s="7"/>
      <c r="Q668" s="7"/>
      <c r="R668" s="7"/>
      <c r="S668" s="7"/>
    </row>
    <row r="669" spans="1:19" ht="16.5" customHeight="1">
      <c r="A669" s="7"/>
      <c r="B669" s="7"/>
      <c r="C669" s="7"/>
      <c r="D669" s="7"/>
      <c r="E669" s="7"/>
      <c r="F669" s="7"/>
      <c r="G669" s="7"/>
      <c r="H669" s="7"/>
      <c r="I669" s="7"/>
      <c r="J669" s="7"/>
      <c r="K669" s="7"/>
      <c r="L669" s="7"/>
      <c r="M669" s="7"/>
      <c r="N669" s="10"/>
      <c r="O669" s="7"/>
      <c r="P669" s="7"/>
      <c r="Q669" s="7"/>
      <c r="R669" s="7"/>
      <c r="S669" s="7"/>
    </row>
    <row r="670" spans="1:19" ht="16.5" customHeight="1">
      <c r="A670" s="7"/>
      <c r="B670" s="7"/>
      <c r="C670" s="7"/>
      <c r="D670" s="7"/>
      <c r="E670" s="7"/>
      <c r="F670" s="7"/>
      <c r="G670" s="7"/>
      <c r="H670" s="7"/>
      <c r="I670" s="7"/>
      <c r="J670" s="7"/>
      <c r="K670" s="7"/>
      <c r="L670" s="7"/>
      <c r="M670" s="7"/>
      <c r="N670" s="10"/>
      <c r="O670" s="7"/>
      <c r="P670" s="7"/>
      <c r="Q670" s="7"/>
      <c r="R670" s="7"/>
      <c r="S670" s="7"/>
    </row>
    <row r="671" spans="1:19" ht="16.5" customHeight="1">
      <c r="A671" s="7"/>
      <c r="B671" s="7"/>
      <c r="C671" s="7"/>
      <c r="D671" s="7"/>
      <c r="E671" s="7"/>
      <c r="F671" s="7"/>
      <c r="G671" s="7"/>
      <c r="H671" s="7"/>
      <c r="I671" s="7"/>
      <c r="J671" s="7"/>
      <c r="K671" s="7"/>
      <c r="L671" s="7"/>
      <c r="M671" s="7"/>
      <c r="N671" s="10"/>
      <c r="O671" s="7"/>
      <c r="P671" s="7"/>
      <c r="Q671" s="7"/>
      <c r="R671" s="7"/>
      <c r="S671" s="7"/>
    </row>
    <row r="672" spans="1:19" ht="16.5" customHeight="1">
      <c r="A672" s="7"/>
      <c r="B672" s="7"/>
      <c r="C672" s="7"/>
      <c r="D672" s="7"/>
      <c r="E672" s="7"/>
      <c r="F672" s="7"/>
      <c r="G672" s="7"/>
      <c r="H672" s="7"/>
      <c r="I672" s="7"/>
      <c r="J672" s="7"/>
      <c r="K672" s="7"/>
      <c r="L672" s="7"/>
      <c r="M672" s="7"/>
      <c r="N672" s="10"/>
      <c r="O672" s="7"/>
      <c r="P672" s="7"/>
      <c r="Q672" s="7"/>
      <c r="R672" s="7"/>
      <c r="S672" s="7"/>
    </row>
    <row r="673" spans="1:19" ht="16.5" customHeight="1">
      <c r="A673" s="7"/>
      <c r="B673" s="7"/>
      <c r="C673" s="7"/>
      <c r="D673" s="7"/>
      <c r="E673" s="7"/>
      <c r="F673" s="7"/>
      <c r="G673" s="7"/>
      <c r="H673" s="7"/>
      <c r="I673" s="7"/>
      <c r="J673" s="7"/>
      <c r="K673" s="7"/>
      <c r="L673" s="7"/>
      <c r="M673" s="7"/>
      <c r="N673" s="10"/>
      <c r="O673" s="7"/>
      <c r="P673" s="7"/>
      <c r="Q673" s="7"/>
      <c r="R673" s="7"/>
      <c r="S673" s="7"/>
    </row>
    <row r="674" spans="1:19" ht="16.5" customHeight="1">
      <c r="A674" s="7"/>
      <c r="B674" s="7"/>
      <c r="C674" s="7"/>
      <c r="D674" s="7"/>
      <c r="E674" s="7"/>
      <c r="F674" s="7"/>
      <c r="G674" s="7"/>
      <c r="H674" s="7"/>
      <c r="I674" s="7"/>
      <c r="J674" s="7"/>
      <c r="K674" s="7"/>
      <c r="L674" s="7"/>
      <c r="M674" s="7"/>
      <c r="N674" s="10"/>
      <c r="O674" s="7"/>
      <c r="P674" s="7"/>
      <c r="Q674" s="7"/>
      <c r="R674" s="7"/>
      <c r="S674" s="7"/>
    </row>
    <row r="675" spans="1:19" ht="16.5" customHeight="1">
      <c r="A675" s="7"/>
      <c r="B675" s="7"/>
      <c r="C675" s="7"/>
      <c r="D675" s="7"/>
      <c r="E675" s="7"/>
      <c r="F675" s="7"/>
      <c r="G675" s="7"/>
      <c r="H675" s="7"/>
      <c r="I675" s="7"/>
      <c r="J675" s="7"/>
      <c r="K675" s="7"/>
      <c r="L675" s="7"/>
      <c r="M675" s="7"/>
      <c r="N675" s="10"/>
      <c r="O675" s="7"/>
      <c r="P675" s="7"/>
      <c r="Q675" s="7"/>
      <c r="R675" s="7"/>
      <c r="S675" s="7"/>
    </row>
    <row r="676" spans="1:19" ht="16.5" customHeight="1">
      <c r="A676" s="7"/>
      <c r="B676" s="7"/>
      <c r="C676" s="7"/>
      <c r="D676" s="7"/>
      <c r="E676" s="7"/>
      <c r="F676" s="7"/>
      <c r="G676" s="7"/>
      <c r="H676" s="7"/>
      <c r="I676" s="7"/>
      <c r="J676" s="7"/>
      <c r="K676" s="7"/>
      <c r="L676" s="7"/>
      <c r="M676" s="7"/>
      <c r="N676" s="10"/>
      <c r="O676" s="7"/>
      <c r="P676" s="7"/>
      <c r="Q676" s="7"/>
      <c r="R676" s="7"/>
      <c r="S676" s="7"/>
    </row>
    <row r="677" spans="1:19" ht="16.5" customHeight="1">
      <c r="A677" s="7"/>
      <c r="B677" s="7"/>
      <c r="C677" s="7"/>
      <c r="D677" s="7"/>
      <c r="E677" s="7"/>
      <c r="F677" s="7"/>
      <c r="G677" s="7"/>
      <c r="H677" s="7"/>
      <c r="I677" s="7"/>
      <c r="J677" s="7"/>
      <c r="K677" s="7"/>
      <c r="L677" s="7"/>
      <c r="M677" s="7"/>
      <c r="N677" s="10"/>
      <c r="O677" s="7"/>
      <c r="P677" s="7"/>
      <c r="Q677" s="7"/>
      <c r="R677" s="7"/>
      <c r="S677" s="7"/>
    </row>
    <row r="678" spans="1:19" ht="16.5" customHeight="1">
      <c r="A678" s="7"/>
      <c r="B678" s="7"/>
      <c r="C678" s="7"/>
      <c r="D678" s="7"/>
      <c r="E678" s="7"/>
      <c r="F678" s="7"/>
      <c r="G678" s="7"/>
      <c r="H678" s="7"/>
      <c r="I678" s="7"/>
      <c r="J678" s="7"/>
      <c r="K678" s="7"/>
      <c r="L678" s="7"/>
      <c r="M678" s="7"/>
      <c r="N678" s="10"/>
      <c r="O678" s="7"/>
      <c r="P678" s="7"/>
      <c r="Q678" s="7"/>
      <c r="R678" s="7"/>
      <c r="S678" s="7"/>
    </row>
    <row r="679" spans="1:19" ht="16.5" customHeight="1">
      <c r="A679" s="7"/>
      <c r="B679" s="7"/>
      <c r="C679" s="7"/>
      <c r="D679" s="7"/>
      <c r="E679" s="7"/>
      <c r="F679" s="7"/>
      <c r="G679" s="7"/>
      <c r="H679" s="7"/>
      <c r="I679" s="7"/>
      <c r="J679" s="7"/>
      <c r="K679" s="7"/>
      <c r="L679" s="7"/>
      <c r="M679" s="7"/>
      <c r="N679" s="10"/>
      <c r="O679" s="7"/>
      <c r="P679" s="7"/>
      <c r="Q679" s="7"/>
      <c r="R679" s="7"/>
      <c r="S679" s="7"/>
    </row>
    <row r="680" spans="1:19" ht="16.5" customHeight="1">
      <c r="A680" s="7"/>
      <c r="B680" s="7"/>
      <c r="C680" s="7"/>
      <c r="D680" s="7"/>
      <c r="E680" s="7"/>
      <c r="F680" s="7"/>
      <c r="G680" s="7"/>
      <c r="H680" s="7"/>
      <c r="I680" s="7"/>
      <c r="J680" s="7"/>
      <c r="K680" s="7"/>
      <c r="L680" s="7"/>
      <c r="M680" s="7"/>
      <c r="N680" s="10"/>
      <c r="O680" s="7"/>
      <c r="P680" s="7"/>
      <c r="Q680" s="7"/>
      <c r="R680" s="7"/>
      <c r="S680" s="7"/>
    </row>
    <row r="681" spans="1:19" ht="16.5" customHeight="1">
      <c r="A681" s="7"/>
      <c r="B681" s="7"/>
      <c r="C681" s="7"/>
      <c r="D681" s="7"/>
      <c r="E681" s="7"/>
      <c r="F681" s="7"/>
      <c r="G681" s="7"/>
      <c r="H681" s="7"/>
      <c r="I681" s="7"/>
      <c r="J681" s="7"/>
      <c r="K681" s="7"/>
      <c r="L681" s="7"/>
      <c r="M681" s="7"/>
      <c r="N681" s="10"/>
      <c r="O681" s="7"/>
      <c r="P681" s="7"/>
      <c r="Q681" s="7"/>
      <c r="R681" s="7"/>
      <c r="S681" s="7"/>
    </row>
    <row r="682" spans="1:19" ht="16.5" customHeight="1">
      <c r="A682" s="7"/>
      <c r="B682" s="7"/>
      <c r="C682" s="7"/>
      <c r="D682" s="7"/>
      <c r="E682" s="7"/>
      <c r="F682" s="7"/>
      <c r="G682" s="7"/>
      <c r="H682" s="7"/>
      <c r="I682" s="7"/>
      <c r="J682" s="7"/>
      <c r="K682" s="7"/>
      <c r="L682" s="7"/>
      <c r="M682" s="7"/>
      <c r="N682" s="10"/>
      <c r="O682" s="7"/>
      <c r="P682" s="7"/>
      <c r="Q682" s="7"/>
      <c r="R682" s="7"/>
      <c r="S682" s="7"/>
    </row>
    <row r="683" spans="1:19" ht="16.5" customHeight="1">
      <c r="A683" s="7"/>
      <c r="B683" s="7"/>
      <c r="C683" s="7"/>
      <c r="D683" s="7"/>
      <c r="E683" s="7"/>
      <c r="F683" s="7"/>
      <c r="G683" s="7"/>
      <c r="H683" s="7"/>
      <c r="I683" s="7"/>
      <c r="J683" s="7"/>
      <c r="K683" s="7"/>
      <c r="L683" s="7"/>
      <c r="M683" s="7"/>
      <c r="N683" s="10"/>
      <c r="O683" s="7"/>
      <c r="P683" s="7"/>
      <c r="Q683" s="7"/>
      <c r="R683" s="7"/>
      <c r="S683" s="7"/>
    </row>
    <row r="684" spans="1:19" ht="16.5" customHeight="1">
      <c r="A684" s="7"/>
      <c r="B684" s="7"/>
      <c r="C684" s="7"/>
      <c r="D684" s="7"/>
      <c r="E684" s="7"/>
      <c r="F684" s="7"/>
      <c r="G684" s="7"/>
      <c r="H684" s="7"/>
      <c r="I684" s="7"/>
      <c r="J684" s="7"/>
      <c r="K684" s="7"/>
      <c r="L684" s="7"/>
      <c r="M684" s="7"/>
      <c r="N684" s="10"/>
      <c r="O684" s="7"/>
      <c r="P684" s="7"/>
      <c r="Q684" s="7"/>
      <c r="R684" s="7"/>
      <c r="S684" s="7"/>
    </row>
    <row r="685" spans="1:19" ht="16.5" customHeight="1">
      <c r="A685" s="7"/>
      <c r="B685" s="7"/>
      <c r="C685" s="7"/>
      <c r="D685" s="7"/>
      <c r="E685" s="7"/>
      <c r="F685" s="7"/>
      <c r="G685" s="7"/>
      <c r="H685" s="7"/>
      <c r="I685" s="7"/>
      <c r="J685" s="7"/>
      <c r="K685" s="7"/>
      <c r="L685" s="7"/>
      <c r="M685" s="7"/>
      <c r="N685" s="10"/>
      <c r="O685" s="7"/>
      <c r="P685" s="7"/>
      <c r="Q685" s="7"/>
      <c r="R685" s="7"/>
      <c r="S685" s="7"/>
    </row>
    <row r="686" spans="1:19" ht="16.5" customHeight="1">
      <c r="A686" s="7"/>
      <c r="B686" s="7"/>
      <c r="C686" s="7"/>
      <c r="D686" s="7"/>
      <c r="E686" s="7"/>
      <c r="F686" s="7"/>
      <c r="G686" s="7"/>
      <c r="H686" s="7"/>
      <c r="I686" s="7"/>
      <c r="J686" s="7"/>
      <c r="K686" s="7"/>
      <c r="L686" s="7"/>
      <c r="M686" s="7"/>
      <c r="N686" s="10"/>
      <c r="O686" s="7"/>
      <c r="P686" s="7"/>
      <c r="Q686" s="7"/>
      <c r="R686" s="7"/>
      <c r="S686" s="7"/>
    </row>
    <row r="687" spans="1:19" ht="16.5" customHeight="1">
      <c r="A687" s="7"/>
      <c r="B687" s="7"/>
      <c r="C687" s="7"/>
      <c r="D687" s="7"/>
      <c r="E687" s="7"/>
      <c r="F687" s="7"/>
      <c r="G687" s="7"/>
      <c r="H687" s="7"/>
      <c r="I687" s="7"/>
      <c r="J687" s="7"/>
      <c r="K687" s="7"/>
      <c r="L687" s="7"/>
      <c r="M687" s="7"/>
      <c r="N687" s="10"/>
      <c r="O687" s="7"/>
      <c r="P687" s="7"/>
      <c r="Q687" s="7"/>
      <c r="R687" s="7"/>
      <c r="S687" s="7"/>
    </row>
    <row r="688" spans="1:19" ht="16.5" customHeight="1">
      <c r="A688" s="7"/>
      <c r="B688" s="7"/>
      <c r="C688" s="7"/>
      <c r="D688" s="7"/>
      <c r="E688" s="7"/>
      <c r="F688" s="7"/>
      <c r="G688" s="7"/>
      <c r="H688" s="7"/>
      <c r="I688" s="7"/>
      <c r="J688" s="7"/>
      <c r="K688" s="7"/>
      <c r="L688" s="7"/>
      <c r="M688" s="7"/>
      <c r="N688" s="10"/>
      <c r="O688" s="7"/>
      <c r="P688" s="7"/>
      <c r="Q688" s="7"/>
      <c r="R688" s="7"/>
      <c r="S688" s="7"/>
    </row>
    <row r="689" spans="1:19" ht="16.5" customHeight="1">
      <c r="A689" s="7"/>
      <c r="B689" s="7"/>
      <c r="C689" s="7"/>
      <c r="D689" s="7"/>
      <c r="E689" s="7"/>
      <c r="F689" s="7"/>
      <c r="G689" s="7"/>
      <c r="H689" s="7"/>
      <c r="I689" s="7"/>
      <c r="J689" s="7"/>
      <c r="K689" s="7"/>
      <c r="L689" s="7"/>
      <c r="M689" s="7"/>
      <c r="N689" s="10"/>
      <c r="O689" s="7"/>
      <c r="P689" s="7"/>
      <c r="Q689" s="7"/>
      <c r="R689" s="7"/>
      <c r="S689" s="7"/>
    </row>
    <row r="690" spans="1:19" ht="16.5" customHeight="1">
      <c r="A690" s="7"/>
      <c r="B690" s="7"/>
      <c r="C690" s="7"/>
      <c r="D690" s="7"/>
      <c r="E690" s="7"/>
      <c r="F690" s="7"/>
      <c r="G690" s="7"/>
      <c r="H690" s="7"/>
      <c r="I690" s="7"/>
      <c r="J690" s="7"/>
      <c r="K690" s="7"/>
      <c r="L690" s="7"/>
      <c r="M690" s="7"/>
      <c r="N690" s="10"/>
      <c r="O690" s="7"/>
      <c r="P690" s="7"/>
      <c r="Q690" s="7"/>
      <c r="R690" s="7"/>
      <c r="S690" s="7"/>
    </row>
    <row r="691" spans="1:19" ht="16.5" customHeight="1">
      <c r="A691" s="7"/>
      <c r="B691" s="7"/>
      <c r="C691" s="7"/>
      <c r="D691" s="7"/>
      <c r="E691" s="7"/>
      <c r="F691" s="7"/>
      <c r="G691" s="7"/>
      <c r="H691" s="7"/>
      <c r="I691" s="7"/>
      <c r="J691" s="7"/>
      <c r="K691" s="7"/>
      <c r="L691" s="7"/>
      <c r="M691" s="7"/>
      <c r="N691" s="10"/>
      <c r="O691" s="7"/>
      <c r="P691" s="7"/>
      <c r="Q691" s="7"/>
      <c r="R691" s="7"/>
      <c r="S691" s="7"/>
    </row>
    <row r="692" spans="1:19" ht="16.5" customHeight="1">
      <c r="A692" s="7"/>
      <c r="B692" s="7"/>
      <c r="C692" s="7"/>
      <c r="D692" s="7"/>
      <c r="E692" s="7"/>
      <c r="F692" s="7"/>
      <c r="G692" s="7"/>
      <c r="H692" s="7"/>
      <c r="I692" s="7"/>
      <c r="J692" s="7"/>
      <c r="K692" s="7"/>
      <c r="L692" s="7"/>
      <c r="M692" s="7"/>
      <c r="N692" s="10"/>
      <c r="O692" s="7"/>
      <c r="P692" s="7"/>
      <c r="Q692" s="7"/>
      <c r="R692" s="7"/>
      <c r="S692" s="7"/>
    </row>
    <row r="693" spans="1:19" ht="16.5" customHeight="1">
      <c r="A693" s="7"/>
      <c r="B693" s="7"/>
      <c r="C693" s="7"/>
      <c r="D693" s="7"/>
      <c r="E693" s="7"/>
      <c r="F693" s="7"/>
      <c r="G693" s="7"/>
      <c r="H693" s="7"/>
      <c r="I693" s="7"/>
      <c r="J693" s="7"/>
      <c r="K693" s="7"/>
      <c r="L693" s="7"/>
      <c r="M693" s="7"/>
      <c r="N693" s="10"/>
      <c r="O693" s="7"/>
      <c r="P693" s="7"/>
      <c r="Q693" s="7"/>
      <c r="R693" s="7"/>
      <c r="S693" s="7"/>
    </row>
    <row r="694" spans="1:19" ht="16.5" customHeight="1">
      <c r="A694" s="7"/>
      <c r="B694" s="7"/>
      <c r="C694" s="7"/>
      <c r="D694" s="7"/>
      <c r="E694" s="7"/>
      <c r="F694" s="7"/>
      <c r="G694" s="7"/>
      <c r="H694" s="7"/>
      <c r="I694" s="7"/>
      <c r="J694" s="7"/>
      <c r="K694" s="7"/>
      <c r="L694" s="7"/>
      <c r="M694" s="7"/>
      <c r="N694" s="10"/>
      <c r="O694" s="7"/>
      <c r="P694" s="7"/>
      <c r="Q694" s="7"/>
      <c r="R694" s="7"/>
      <c r="S694" s="7"/>
    </row>
    <row r="695" spans="1:19" ht="16.5" customHeight="1">
      <c r="A695" s="7"/>
      <c r="B695" s="7"/>
      <c r="C695" s="7"/>
      <c r="D695" s="7"/>
      <c r="E695" s="7"/>
      <c r="F695" s="7"/>
      <c r="G695" s="7"/>
      <c r="H695" s="7"/>
      <c r="I695" s="7"/>
      <c r="J695" s="7"/>
      <c r="K695" s="7"/>
      <c r="L695" s="7"/>
      <c r="M695" s="7"/>
      <c r="N695" s="10"/>
      <c r="O695" s="7"/>
      <c r="P695" s="7"/>
      <c r="Q695" s="7"/>
      <c r="R695" s="7"/>
      <c r="S695" s="7"/>
    </row>
    <row r="696" spans="1:19" ht="16.5" customHeight="1">
      <c r="A696" s="7"/>
      <c r="B696" s="7"/>
      <c r="C696" s="7"/>
      <c r="D696" s="7"/>
      <c r="E696" s="7"/>
      <c r="F696" s="7"/>
      <c r="G696" s="7"/>
      <c r="H696" s="7"/>
      <c r="I696" s="7"/>
      <c r="J696" s="7"/>
      <c r="K696" s="7"/>
      <c r="L696" s="7"/>
      <c r="M696" s="7"/>
      <c r="N696" s="10"/>
      <c r="O696" s="7"/>
      <c r="P696" s="7"/>
      <c r="Q696" s="7"/>
      <c r="R696" s="7"/>
      <c r="S696" s="7"/>
    </row>
    <row r="697" spans="1:19" ht="16.5" customHeight="1">
      <c r="A697" s="7"/>
      <c r="B697" s="7"/>
      <c r="C697" s="7"/>
      <c r="D697" s="7"/>
      <c r="E697" s="7"/>
      <c r="F697" s="7"/>
      <c r="G697" s="7"/>
      <c r="H697" s="7"/>
      <c r="I697" s="7"/>
      <c r="J697" s="7"/>
      <c r="K697" s="7"/>
      <c r="L697" s="7"/>
      <c r="M697" s="7"/>
      <c r="N697" s="10"/>
      <c r="O697" s="7"/>
      <c r="P697" s="7"/>
      <c r="Q697" s="7"/>
      <c r="R697" s="7"/>
      <c r="S697" s="7"/>
    </row>
    <row r="698" spans="1:19" ht="16.5" customHeight="1">
      <c r="A698" s="7"/>
      <c r="B698" s="7"/>
      <c r="C698" s="7"/>
      <c r="D698" s="7"/>
      <c r="E698" s="7"/>
      <c r="F698" s="7"/>
      <c r="G698" s="7"/>
      <c r="H698" s="7"/>
      <c r="I698" s="7"/>
      <c r="J698" s="7"/>
      <c r="K698" s="7"/>
      <c r="L698" s="7"/>
      <c r="M698" s="7"/>
      <c r="N698" s="10"/>
      <c r="O698" s="7"/>
      <c r="P698" s="7"/>
      <c r="Q698" s="7"/>
      <c r="R698" s="7"/>
      <c r="S698" s="7"/>
    </row>
    <row r="699" spans="1:19" ht="16.5" customHeight="1">
      <c r="A699" s="7"/>
      <c r="B699" s="7"/>
      <c r="C699" s="7"/>
      <c r="D699" s="7"/>
      <c r="E699" s="7"/>
      <c r="F699" s="7"/>
      <c r="G699" s="7"/>
      <c r="H699" s="7"/>
      <c r="I699" s="7"/>
      <c r="J699" s="7"/>
      <c r="K699" s="7"/>
      <c r="L699" s="7"/>
      <c r="M699" s="7"/>
      <c r="N699" s="10"/>
      <c r="O699" s="7"/>
      <c r="P699" s="7"/>
      <c r="Q699" s="7"/>
      <c r="R699" s="7"/>
      <c r="S699" s="7"/>
    </row>
    <row r="700" spans="1:19" ht="16.5" customHeight="1">
      <c r="A700" s="7"/>
      <c r="B700" s="7"/>
      <c r="C700" s="7"/>
      <c r="D700" s="7"/>
      <c r="E700" s="7"/>
      <c r="F700" s="7"/>
      <c r="G700" s="7"/>
      <c r="H700" s="7"/>
      <c r="I700" s="7"/>
      <c r="J700" s="7"/>
      <c r="K700" s="7"/>
      <c r="L700" s="7"/>
      <c r="M700" s="7"/>
      <c r="N700" s="10"/>
      <c r="O700" s="7"/>
      <c r="P700" s="7"/>
      <c r="Q700" s="7"/>
      <c r="R700" s="7"/>
      <c r="S700" s="7"/>
    </row>
    <row r="701" spans="1:19" ht="16.5" customHeight="1">
      <c r="A701" s="7"/>
      <c r="B701" s="7"/>
      <c r="C701" s="7"/>
      <c r="D701" s="7"/>
      <c r="E701" s="7"/>
      <c r="F701" s="7"/>
      <c r="G701" s="7"/>
      <c r="H701" s="7"/>
      <c r="I701" s="7"/>
      <c r="J701" s="7"/>
      <c r="K701" s="7"/>
      <c r="L701" s="7"/>
      <c r="M701" s="7"/>
      <c r="N701" s="10"/>
      <c r="O701" s="7"/>
      <c r="P701" s="7"/>
      <c r="Q701" s="7"/>
      <c r="R701" s="7"/>
      <c r="S701" s="7"/>
    </row>
    <row r="702" spans="1:19" ht="16.5" customHeight="1">
      <c r="A702" s="7"/>
      <c r="B702" s="7"/>
      <c r="C702" s="7"/>
      <c r="D702" s="7"/>
      <c r="E702" s="7"/>
      <c r="F702" s="7"/>
      <c r="G702" s="7"/>
      <c r="H702" s="7"/>
      <c r="I702" s="7"/>
      <c r="J702" s="7"/>
      <c r="K702" s="7"/>
      <c r="L702" s="7"/>
      <c r="M702" s="7"/>
      <c r="N702" s="10"/>
      <c r="O702" s="7"/>
      <c r="P702" s="7"/>
      <c r="Q702" s="7"/>
      <c r="R702" s="7"/>
      <c r="S702" s="7"/>
    </row>
    <row r="703" spans="1:19" ht="16.5" customHeight="1">
      <c r="A703" s="7"/>
      <c r="B703" s="7"/>
      <c r="C703" s="7"/>
      <c r="D703" s="7"/>
      <c r="E703" s="7"/>
      <c r="F703" s="7"/>
      <c r="G703" s="7"/>
      <c r="H703" s="7"/>
      <c r="I703" s="7"/>
      <c r="J703" s="7"/>
      <c r="K703" s="7"/>
      <c r="L703" s="7"/>
      <c r="M703" s="7"/>
      <c r="N703" s="10"/>
      <c r="O703" s="7"/>
      <c r="P703" s="7"/>
      <c r="Q703" s="7"/>
      <c r="R703" s="7"/>
      <c r="S703" s="7"/>
    </row>
    <row r="704" spans="1:19" ht="16.5" customHeight="1">
      <c r="A704" s="7"/>
      <c r="B704" s="7"/>
      <c r="C704" s="7"/>
      <c r="D704" s="7"/>
      <c r="E704" s="7"/>
      <c r="F704" s="7"/>
      <c r="G704" s="7"/>
      <c r="H704" s="7"/>
      <c r="I704" s="7"/>
      <c r="J704" s="7"/>
      <c r="K704" s="7"/>
      <c r="L704" s="7"/>
      <c r="M704" s="7"/>
      <c r="N704" s="10"/>
      <c r="O704" s="7"/>
      <c r="P704" s="7"/>
      <c r="Q704" s="7"/>
      <c r="R704" s="7"/>
      <c r="S704" s="7"/>
    </row>
    <row r="705" spans="1:19" ht="16.5" customHeight="1">
      <c r="A705" s="7"/>
      <c r="B705" s="7"/>
      <c r="C705" s="7"/>
      <c r="D705" s="7"/>
      <c r="E705" s="7"/>
      <c r="F705" s="7"/>
      <c r="G705" s="7"/>
      <c r="H705" s="7"/>
      <c r="I705" s="7"/>
      <c r="J705" s="7"/>
      <c r="K705" s="7"/>
      <c r="L705" s="7"/>
      <c r="M705" s="7"/>
      <c r="N705" s="10"/>
      <c r="O705" s="7"/>
      <c r="P705" s="7"/>
      <c r="Q705" s="7"/>
      <c r="R705" s="7"/>
      <c r="S705" s="7"/>
    </row>
    <row r="706" spans="1:19" ht="16.5" customHeight="1">
      <c r="A706" s="7"/>
      <c r="B706" s="7"/>
      <c r="C706" s="7"/>
      <c r="D706" s="7"/>
      <c r="E706" s="7"/>
      <c r="F706" s="7"/>
      <c r="G706" s="7"/>
      <c r="H706" s="7"/>
      <c r="I706" s="7"/>
      <c r="J706" s="7"/>
      <c r="K706" s="7"/>
      <c r="L706" s="7"/>
      <c r="M706" s="7"/>
      <c r="N706" s="10"/>
      <c r="O706" s="7"/>
      <c r="P706" s="7"/>
      <c r="Q706" s="7"/>
      <c r="R706" s="7"/>
      <c r="S706" s="7"/>
    </row>
    <row r="707" spans="1:19" ht="16.5" customHeight="1">
      <c r="A707" s="7"/>
      <c r="B707" s="7"/>
      <c r="C707" s="7"/>
      <c r="D707" s="7"/>
      <c r="E707" s="7"/>
      <c r="F707" s="7"/>
      <c r="G707" s="7"/>
      <c r="H707" s="7"/>
      <c r="I707" s="7"/>
      <c r="J707" s="7"/>
      <c r="K707" s="7"/>
      <c r="L707" s="7"/>
      <c r="M707" s="7"/>
      <c r="N707" s="10"/>
      <c r="O707" s="7"/>
      <c r="P707" s="7"/>
      <c r="Q707" s="7"/>
      <c r="R707" s="7"/>
      <c r="S707" s="7"/>
    </row>
    <row r="708" spans="1:19" ht="16.5" customHeight="1">
      <c r="A708" s="7"/>
      <c r="B708" s="7"/>
      <c r="C708" s="7"/>
      <c r="D708" s="7"/>
      <c r="E708" s="7"/>
      <c r="F708" s="7"/>
      <c r="G708" s="7"/>
      <c r="H708" s="7"/>
      <c r="I708" s="7"/>
      <c r="J708" s="7"/>
      <c r="K708" s="7"/>
      <c r="L708" s="7"/>
      <c r="M708" s="7"/>
      <c r="N708" s="10"/>
      <c r="O708" s="7"/>
      <c r="P708" s="7"/>
      <c r="Q708" s="7"/>
      <c r="R708" s="7"/>
      <c r="S708" s="7"/>
    </row>
    <row r="709" spans="1:19" ht="16.5" customHeight="1">
      <c r="A709" s="7"/>
      <c r="B709" s="7"/>
      <c r="C709" s="7"/>
      <c r="D709" s="7"/>
      <c r="E709" s="7"/>
      <c r="F709" s="7"/>
      <c r="G709" s="7"/>
      <c r="H709" s="7"/>
      <c r="I709" s="7"/>
      <c r="J709" s="7"/>
      <c r="K709" s="7"/>
      <c r="L709" s="7"/>
      <c r="M709" s="7"/>
      <c r="N709" s="10"/>
      <c r="O709" s="7"/>
      <c r="P709" s="7"/>
      <c r="Q709" s="7"/>
      <c r="R709" s="7"/>
      <c r="S709" s="7"/>
    </row>
    <row r="710" spans="1:19" ht="16.5" customHeight="1">
      <c r="A710" s="7"/>
      <c r="B710" s="7"/>
      <c r="C710" s="7"/>
      <c r="D710" s="7"/>
      <c r="E710" s="7"/>
      <c r="F710" s="7"/>
      <c r="G710" s="7"/>
      <c r="H710" s="7"/>
      <c r="I710" s="7"/>
      <c r="J710" s="7"/>
      <c r="K710" s="7"/>
      <c r="L710" s="7"/>
      <c r="M710" s="7"/>
      <c r="N710" s="10"/>
      <c r="O710" s="7"/>
      <c r="P710" s="7"/>
      <c r="Q710" s="7"/>
      <c r="R710" s="7"/>
      <c r="S710" s="7"/>
    </row>
    <row r="711" spans="1:19" ht="16.5" customHeight="1">
      <c r="A711" s="7"/>
      <c r="B711" s="7"/>
      <c r="C711" s="7"/>
      <c r="D711" s="7"/>
      <c r="E711" s="7"/>
      <c r="F711" s="7"/>
      <c r="G711" s="7"/>
      <c r="H711" s="7"/>
      <c r="I711" s="7"/>
      <c r="J711" s="7"/>
      <c r="K711" s="7"/>
      <c r="L711" s="7"/>
      <c r="M711" s="7"/>
      <c r="N711" s="10"/>
      <c r="O711" s="7"/>
      <c r="P711" s="7"/>
      <c r="Q711" s="7"/>
      <c r="R711" s="7"/>
      <c r="S711" s="7"/>
    </row>
    <row r="712" spans="1:19" ht="16.5" customHeight="1">
      <c r="A712" s="7"/>
      <c r="B712" s="7"/>
      <c r="C712" s="7"/>
      <c r="D712" s="7"/>
      <c r="E712" s="7"/>
      <c r="F712" s="7"/>
      <c r="G712" s="7"/>
      <c r="H712" s="7"/>
      <c r="I712" s="7"/>
      <c r="J712" s="7"/>
      <c r="K712" s="7"/>
      <c r="L712" s="7"/>
      <c r="M712" s="7"/>
      <c r="N712" s="10"/>
      <c r="O712" s="7"/>
      <c r="P712" s="7"/>
      <c r="Q712" s="7"/>
      <c r="R712" s="7"/>
      <c r="S712" s="7"/>
    </row>
    <row r="713" spans="1:19" ht="16.5" customHeight="1">
      <c r="A713" s="7"/>
      <c r="B713" s="7"/>
      <c r="C713" s="7"/>
      <c r="D713" s="7"/>
      <c r="E713" s="7"/>
      <c r="F713" s="7"/>
      <c r="G713" s="7"/>
      <c r="H713" s="7"/>
      <c r="I713" s="7"/>
      <c r="J713" s="7"/>
      <c r="K713" s="7"/>
      <c r="L713" s="7"/>
      <c r="M713" s="7"/>
      <c r="N713" s="10"/>
      <c r="O713" s="7"/>
      <c r="P713" s="7"/>
      <c r="Q713" s="7"/>
      <c r="R713" s="7"/>
      <c r="S713" s="7"/>
    </row>
    <row r="714" spans="1:19" ht="16.5" customHeight="1">
      <c r="A714" s="7"/>
      <c r="B714" s="7"/>
      <c r="C714" s="7"/>
      <c r="D714" s="7"/>
      <c r="E714" s="7"/>
      <c r="F714" s="7"/>
      <c r="G714" s="7"/>
      <c r="H714" s="7"/>
      <c r="I714" s="7"/>
      <c r="J714" s="7"/>
      <c r="K714" s="7"/>
      <c r="L714" s="7"/>
      <c r="M714" s="7"/>
      <c r="N714" s="10"/>
      <c r="O714" s="7"/>
      <c r="P714" s="7"/>
      <c r="Q714" s="7"/>
      <c r="R714" s="7"/>
      <c r="S714" s="7"/>
    </row>
    <row r="715" spans="1:19" ht="16.5" customHeight="1">
      <c r="A715" s="7"/>
      <c r="B715" s="7"/>
      <c r="C715" s="7"/>
      <c r="D715" s="7"/>
      <c r="E715" s="7"/>
      <c r="F715" s="7"/>
      <c r="G715" s="7"/>
      <c r="H715" s="7"/>
      <c r="I715" s="7"/>
      <c r="J715" s="7"/>
      <c r="K715" s="7"/>
      <c r="L715" s="7"/>
      <c r="M715" s="7"/>
      <c r="N715" s="10"/>
      <c r="O715" s="7"/>
      <c r="P715" s="7"/>
      <c r="Q715" s="7"/>
      <c r="R715" s="7"/>
      <c r="S715" s="7"/>
    </row>
    <row r="716" spans="1:19" ht="16.5" customHeight="1">
      <c r="A716" s="7"/>
      <c r="B716" s="7"/>
      <c r="C716" s="7"/>
      <c r="D716" s="7"/>
      <c r="E716" s="7"/>
      <c r="F716" s="7"/>
      <c r="G716" s="7"/>
      <c r="H716" s="7"/>
      <c r="I716" s="7"/>
      <c r="J716" s="7"/>
      <c r="K716" s="7"/>
      <c r="L716" s="7"/>
      <c r="M716" s="7"/>
      <c r="N716" s="10"/>
      <c r="O716" s="7"/>
      <c r="P716" s="7"/>
      <c r="Q716" s="7"/>
      <c r="R716" s="7"/>
      <c r="S716" s="7"/>
    </row>
    <row r="717" spans="1:19" ht="16.5" customHeight="1">
      <c r="A717" s="7"/>
      <c r="B717" s="7"/>
      <c r="C717" s="7"/>
      <c r="D717" s="7"/>
      <c r="E717" s="7"/>
      <c r="F717" s="7"/>
      <c r="G717" s="7"/>
      <c r="H717" s="7"/>
      <c r="I717" s="7"/>
      <c r="J717" s="7"/>
      <c r="K717" s="7"/>
      <c r="L717" s="7"/>
      <c r="M717" s="7"/>
      <c r="N717" s="10"/>
      <c r="O717" s="7"/>
      <c r="P717" s="7"/>
      <c r="Q717" s="7"/>
      <c r="R717" s="7"/>
      <c r="S717" s="7"/>
    </row>
    <row r="718" spans="1:19" ht="16.5" customHeight="1">
      <c r="A718" s="7"/>
      <c r="B718" s="7"/>
      <c r="C718" s="7"/>
      <c r="D718" s="7"/>
      <c r="E718" s="7"/>
      <c r="F718" s="7"/>
      <c r="G718" s="7"/>
      <c r="H718" s="7"/>
      <c r="I718" s="7"/>
      <c r="J718" s="7"/>
      <c r="K718" s="7"/>
      <c r="L718" s="7"/>
      <c r="M718" s="7"/>
      <c r="N718" s="10"/>
      <c r="O718" s="7"/>
      <c r="P718" s="7"/>
      <c r="Q718" s="7"/>
      <c r="R718" s="7"/>
      <c r="S718" s="7"/>
    </row>
    <row r="719" spans="1:19" ht="16.5" customHeight="1">
      <c r="A719" s="7"/>
      <c r="B719" s="7"/>
      <c r="C719" s="7"/>
      <c r="D719" s="7"/>
      <c r="E719" s="7"/>
      <c r="F719" s="7"/>
      <c r="G719" s="7"/>
      <c r="H719" s="7"/>
      <c r="I719" s="7"/>
      <c r="J719" s="7"/>
      <c r="K719" s="7"/>
      <c r="L719" s="7"/>
      <c r="M719" s="7"/>
      <c r="N719" s="10"/>
      <c r="O719" s="7"/>
      <c r="P719" s="7"/>
      <c r="Q719" s="7"/>
      <c r="R719" s="7"/>
      <c r="S719" s="7"/>
    </row>
    <row r="720" spans="1:19" ht="16.5" customHeight="1">
      <c r="A720" s="7"/>
      <c r="B720" s="7"/>
      <c r="C720" s="7"/>
      <c r="D720" s="7"/>
      <c r="E720" s="7"/>
      <c r="F720" s="7"/>
      <c r="G720" s="7"/>
      <c r="H720" s="7"/>
      <c r="I720" s="7"/>
      <c r="J720" s="7"/>
      <c r="K720" s="7"/>
      <c r="L720" s="7"/>
      <c r="M720" s="7"/>
      <c r="N720" s="10"/>
      <c r="O720" s="7"/>
      <c r="P720" s="7"/>
      <c r="Q720" s="7"/>
      <c r="R720" s="7"/>
      <c r="S720" s="7"/>
    </row>
    <row r="721" spans="1:19" ht="16.5" customHeight="1">
      <c r="A721" s="7"/>
      <c r="B721" s="7"/>
      <c r="C721" s="7"/>
      <c r="D721" s="7"/>
      <c r="E721" s="7"/>
      <c r="F721" s="7"/>
      <c r="G721" s="7"/>
      <c r="H721" s="7"/>
      <c r="I721" s="7"/>
      <c r="J721" s="7"/>
      <c r="K721" s="7"/>
      <c r="L721" s="7"/>
      <c r="M721" s="7"/>
      <c r="N721" s="10"/>
      <c r="O721" s="7"/>
      <c r="P721" s="7"/>
      <c r="Q721" s="7"/>
      <c r="R721" s="7"/>
      <c r="S721" s="7"/>
    </row>
    <row r="722" spans="1:19" ht="16.5" customHeight="1">
      <c r="A722" s="7"/>
      <c r="B722" s="7"/>
      <c r="C722" s="7"/>
      <c r="D722" s="7"/>
      <c r="E722" s="7"/>
      <c r="F722" s="7"/>
      <c r="G722" s="7"/>
      <c r="H722" s="7"/>
      <c r="I722" s="7"/>
      <c r="J722" s="7"/>
      <c r="K722" s="7"/>
      <c r="L722" s="7"/>
      <c r="M722" s="7"/>
      <c r="N722" s="10"/>
      <c r="O722" s="7"/>
      <c r="P722" s="7"/>
      <c r="Q722" s="7"/>
      <c r="R722" s="7"/>
      <c r="S722" s="7"/>
    </row>
    <row r="723" spans="1:19" ht="16.5" customHeight="1">
      <c r="A723" s="7"/>
      <c r="B723" s="7"/>
      <c r="C723" s="7"/>
      <c r="D723" s="7"/>
      <c r="E723" s="7"/>
      <c r="F723" s="7"/>
      <c r="G723" s="7"/>
      <c r="H723" s="7"/>
      <c r="I723" s="7"/>
      <c r="J723" s="7"/>
      <c r="K723" s="7"/>
      <c r="L723" s="7"/>
      <c r="M723" s="7"/>
      <c r="N723" s="10"/>
      <c r="O723" s="7"/>
      <c r="P723" s="7"/>
      <c r="Q723" s="7"/>
      <c r="R723" s="7"/>
      <c r="S723" s="7"/>
    </row>
    <row r="724" spans="1:19" ht="16.5" customHeight="1">
      <c r="A724" s="7"/>
      <c r="B724" s="7"/>
      <c r="C724" s="7"/>
      <c r="D724" s="7"/>
      <c r="E724" s="7"/>
      <c r="F724" s="7"/>
      <c r="G724" s="7"/>
      <c r="H724" s="7"/>
      <c r="I724" s="7"/>
      <c r="J724" s="7"/>
      <c r="K724" s="7"/>
      <c r="L724" s="7"/>
      <c r="M724" s="7"/>
      <c r="N724" s="10"/>
      <c r="O724" s="7"/>
      <c r="P724" s="7"/>
      <c r="Q724" s="7"/>
      <c r="R724" s="7"/>
      <c r="S724" s="7"/>
    </row>
    <row r="725" spans="1:19" ht="16.5" customHeight="1">
      <c r="A725" s="7"/>
      <c r="B725" s="7"/>
      <c r="C725" s="7"/>
      <c r="D725" s="7"/>
      <c r="E725" s="7"/>
      <c r="F725" s="7"/>
      <c r="G725" s="7"/>
      <c r="H725" s="7"/>
      <c r="I725" s="7"/>
      <c r="J725" s="7"/>
      <c r="K725" s="7"/>
      <c r="L725" s="7"/>
      <c r="M725" s="7"/>
      <c r="N725" s="10"/>
      <c r="O725" s="7"/>
      <c r="P725" s="7"/>
      <c r="Q725" s="7"/>
      <c r="R725" s="7"/>
      <c r="S725" s="7"/>
    </row>
    <row r="726" spans="1:19" ht="16.5" customHeight="1">
      <c r="A726" s="7"/>
      <c r="B726" s="7"/>
      <c r="C726" s="7"/>
      <c r="D726" s="7"/>
      <c r="E726" s="7"/>
      <c r="F726" s="7"/>
      <c r="G726" s="7"/>
      <c r="H726" s="7"/>
      <c r="I726" s="7"/>
      <c r="J726" s="7"/>
      <c r="K726" s="7"/>
      <c r="L726" s="7"/>
      <c r="M726" s="7"/>
      <c r="N726" s="10"/>
      <c r="O726" s="7"/>
      <c r="P726" s="7"/>
      <c r="Q726" s="7"/>
      <c r="R726" s="7"/>
      <c r="S726" s="7"/>
    </row>
    <row r="727" spans="1:19" ht="16.5" customHeight="1">
      <c r="A727" s="7"/>
      <c r="B727" s="7"/>
      <c r="C727" s="7"/>
      <c r="D727" s="7"/>
      <c r="E727" s="7"/>
      <c r="F727" s="7"/>
      <c r="G727" s="7"/>
      <c r="H727" s="7"/>
      <c r="I727" s="7"/>
      <c r="J727" s="7"/>
      <c r="K727" s="7"/>
      <c r="L727" s="7"/>
      <c r="M727" s="7"/>
      <c r="N727" s="10"/>
      <c r="O727" s="7"/>
      <c r="P727" s="7"/>
      <c r="Q727" s="7"/>
      <c r="R727" s="7"/>
      <c r="S727" s="7"/>
    </row>
    <row r="728" spans="1:19" ht="16.5" customHeight="1">
      <c r="A728" s="7"/>
      <c r="B728" s="7"/>
      <c r="C728" s="7"/>
      <c r="D728" s="7"/>
      <c r="E728" s="7"/>
      <c r="F728" s="7"/>
      <c r="G728" s="7"/>
      <c r="H728" s="7"/>
      <c r="I728" s="7"/>
      <c r="J728" s="7"/>
      <c r="K728" s="7"/>
      <c r="L728" s="7"/>
      <c r="M728" s="7"/>
      <c r="N728" s="10"/>
      <c r="O728" s="7"/>
      <c r="P728" s="7"/>
      <c r="Q728" s="7"/>
      <c r="R728" s="7"/>
      <c r="S728" s="7"/>
    </row>
    <row r="729" spans="1:19" ht="16.5" customHeight="1">
      <c r="A729" s="7"/>
      <c r="B729" s="7"/>
      <c r="C729" s="7"/>
      <c r="D729" s="7"/>
      <c r="E729" s="7"/>
      <c r="F729" s="7"/>
      <c r="G729" s="7"/>
      <c r="H729" s="7"/>
      <c r="I729" s="7"/>
      <c r="J729" s="7"/>
      <c r="K729" s="7"/>
      <c r="L729" s="7"/>
      <c r="M729" s="7"/>
      <c r="N729" s="10"/>
      <c r="O729" s="7"/>
      <c r="P729" s="7"/>
      <c r="Q729" s="7"/>
      <c r="R729" s="7"/>
      <c r="S729" s="7"/>
    </row>
    <row r="730" spans="1:19" ht="16.5" customHeight="1">
      <c r="A730" s="7"/>
      <c r="B730" s="7"/>
      <c r="C730" s="7"/>
      <c r="D730" s="7"/>
      <c r="E730" s="7"/>
      <c r="F730" s="7"/>
      <c r="G730" s="7"/>
      <c r="H730" s="7"/>
      <c r="I730" s="7"/>
      <c r="J730" s="7"/>
      <c r="K730" s="7"/>
      <c r="L730" s="7"/>
      <c r="M730" s="7"/>
      <c r="N730" s="10"/>
      <c r="O730" s="7"/>
      <c r="P730" s="7"/>
      <c r="Q730" s="7"/>
      <c r="R730" s="7"/>
      <c r="S730" s="7"/>
    </row>
    <row r="731" spans="1:19" ht="16.5" customHeight="1">
      <c r="A731" s="7"/>
      <c r="B731" s="7"/>
      <c r="C731" s="7"/>
      <c r="D731" s="7"/>
      <c r="E731" s="7"/>
      <c r="F731" s="7"/>
      <c r="G731" s="7"/>
      <c r="H731" s="7"/>
      <c r="I731" s="7"/>
      <c r="J731" s="7"/>
      <c r="K731" s="7"/>
      <c r="L731" s="7"/>
      <c r="M731" s="7"/>
      <c r="N731" s="10"/>
      <c r="O731" s="7"/>
      <c r="P731" s="7"/>
      <c r="Q731" s="7"/>
      <c r="R731" s="7"/>
      <c r="S731" s="7"/>
    </row>
    <row r="732" spans="1:19" ht="16.5" customHeight="1">
      <c r="A732" s="7"/>
      <c r="B732" s="7"/>
      <c r="C732" s="7"/>
      <c r="D732" s="7"/>
      <c r="E732" s="7"/>
      <c r="F732" s="7"/>
      <c r="G732" s="7"/>
      <c r="H732" s="7"/>
      <c r="I732" s="7"/>
      <c r="J732" s="7"/>
      <c r="K732" s="7"/>
      <c r="L732" s="7"/>
      <c r="M732" s="7"/>
      <c r="N732" s="10"/>
      <c r="O732" s="7"/>
      <c r="P732" s="7"/>
      <c r="Q732" s="7"/>
      <c r="R732" s="7"/>
      <c r="S732" s="7"/>
    </row>
    <row r="733" spans="1:19" ht="16.5" customHeight="1">
      <c r="A733" s="7"/>
      <c r="B733" s="7"/>
      <c r="C733" s="7"/>
      <c r="D733" s="7"/>
      <c r="E733" s="7"/>
      <c r="F733" s="7"/>
      <c r="G733" s="7"/>
      <c r="H733" s="7"/>
      <c r="I733" s="7"/>
      <c r="J733" s="7"/>
      <c r="K733" s="7"/>
      <c r="L733" s="7"/>
      <c r="M733" s="7"/>
      <c r="N733" s="10"/>
      <c r="O733" s="7"/>
      <c r="P733" s="7"/>
      <c r="Q733" s="7"/>
      <c r="R733" s="7"/>
      <c r="S733" s="7"/>
    </row>
    <row r="734" spans="1:19" ht="16.5" customHeight="1">
      <c r="A734" s="7"/>
      <c r="B734" s="7"/>
      <c r="C734" s="7"/>
      <c r="D734" s="7"/>
      <c r="E734" s="7"/>
      <c r="F734" s="7"/>
      <c r="G734" s="7"/>
      <c r="H734" s="7"/>
      <c r="I734" s="7"/>
      <c r="J734" s="7"/>
      <c r="K734" s="7"/>
      <c r="L734" s="7"/>
      <c r="M734" s="7"/>
      <c r="N734" s="10"/>
      <c r="O734" s="7"/>
      <c r="P734" s="7"/>
      <c r="Q734" s="7"/>
      <c r="R734" s="7"/>
      <c r="S734" s="7"/>
    </row>
    <row r="735" spans="1:19" ht="16.5" customHeight="1">
      <c r="A735" s="7"/>
      <c r="B735" s="7"/>
      <c r="C735" s="7"/>
      <c r="D735" s="7"/>
      <c r="E735" s="7"/>
      <c r="F735" s="7"/>
      <c r="G735" s="7"/>
      <c r="H735" s="7"/>
      <c r="I735" s="7"/>
      <c r="J735" s="7"/>
      <c r="K735" s="7"/>
      <c r="L735" s="7"/>
      <c r="M735" s="7"/>
      <c r="N735" s="10"/>
      <c r="O735" s="7"/>
      <c r="P735" s="7"/>
      <c r="Q735" s="7"/>
      <c r="R735" s="7"/>
      <c r="S735" s="7"/>
    </row>
    <row r="736" spans="1:19" ht="16.5" customHeight="1">
      <c r="A736" s="7"/>
      <c r="B736" s="7"/>
      <c r="C736" s="7"/>
      <c r="D736" s="7"/>
      <c r="E736" s="7"/>
      <c r="F736" s="7"/>
      <c r="G736" s="7"/>
      <c r="H736" s="7"/>
      <c r="I736" s="7"/>
      <c r="J736" s="7"/>
      <c r="K736" s="7"/>
      <c r="L736" s="7"/>
      <c r="M736" s="7"/>
      <c r="N736" s="10"/>
      <c r="O736" s="7"/>
      <c r="P736" s="7"/>
      <c r="Q736" s="7"/>
      <c r="R736" s="7"/>
      <c r="S736" s="7"/>
    </row>
    <row r="737" spans="1:19" ht="16.5" customHeight="1">
      <c r="A737" s="7"/>
      <c r="B737" s="7"/>
      <c r="C737" s="7"/>
      <c r="D737" s="7"/>
      <c r="E737" s="7"/>
      <c r="F737" s="7"/>
      <c r="G737" s="7"/>
      <c r="H737" s="7"/>
      <c r="I737" s="7"/>
      <c r="J737" s="7"/>
      <c r="K737" s="7"/>
      <c r="L737" s="7"/>
      <c r="M737" s="7"/>
      <c r="N737" s="10"/>
      <c r="O737" s="7"/>
      <c r="P737" s="7"/>
      <c r="Q737" s="7"/>
      <c r="R737" s="7"/>
      <c r="S737" s="7"/>
    </row>
    <row r="738" spans="1:19" ht="16.5" customHeight="1">
      <c r="A738" s="7"/>
      <c r="B738" s="7"/>
      <c r="C738" s="7"/>
      <c r="D738" s="7"/>
      <c r="E738" s="7"/>
      <c r="F738" s="7"/>
      <c r="G738" s="7"/>
      <c r="H738" s="7"/>
      <c r="I738" s="7"/>
      <c r="J738" s="7"/>
      <c r="K738" s="7"/>
      <c r="L738" s="7"/>
      <c r="M738" s="7"/>
      <c r="N738" s="10"/>
      <c r="O738" s="7"/>
      <c r="P738" s="7"/>
      <c r="Q738" s="7"/>
      <c r="R738" s="7"/>
      <c r="S738" s="7"/>
    </row>
    <row r="739" spans="1:19" ht="16.5" customHeight="1">
      <c r="A739" s="7"/>
      <c r="B739" s="7"/>
      <c r="C739" s="7"/>
      <c r="D739" s="7"/>
      <c r="E739" s="7"/>
      <c r="F739" s="7"/>
      <c r="G739" s="7"/>
      <c r="H739" s="7"/>
      <c r="I739" s="7"/>
      <c r="J739" s="7"/>
      <c r="K739" s="7"/>
      <c r="L739" s="7"/>
      <c r="M739" s="7"/>
      <c r="N739" s="10"/>
      <c r="O739" s="7"/>
      <c r="P739" s="7"/>
      <c r="Q739" s="7"/>
      <c r="R739" s="7"/>
      <c r="S739" s="7"/>
    </row>
    <row r="740" spans="1:19" ht="16.5" customHeight="1">
      <c r="A740" s="7"/>
      <c r="B740" s="7"/>
      <c r="C740" s="7"/>
      <c r="D740" s="7"/>
      <c r="E740" s="7"/>
      <c r="F740" s="7"/>
      <c r="G740" s="7"/>
      <c r="H740" s="7"/>
      <c r="I740" s="7"/>
      <c r="J740" s="7"/>
      <c r="K740" s="7"/>
      <c r="L740" s="7"/>
      <c r="M740" s="7"/>
      <c r="N740" s="10"/>
      <c r="O740" s="7"/>
      <c r="P740" s="7"/>
      <c r="Q740" s="7"/>
      <c r="R740" s="7"/>
      <c r="S740" s="7"/>
    </row>
    <row r="741" spans="1:19" ht="16.5" customHeight="1">
      <c r="A741" s="7"/>
      <c r="B741" s="7"/>
      <c r="C741" s="7"/>
      <c r="D741" s="7"/>
      <c r="E741" s="7"/>
      <c r="F741" s="7"/>
      <c r="G741" s="7"/>
      <c r="H741" s="7"/>
      <c r="I741" s="7"/>
      <c r="J741" s="7"/>
      <c r="K741" s="7"/>
      <c r="L741" s="7"/>
      <c r="M741" s="7"/>
      <c r="N741" s="10"/>
      <c r="O741" s="7"/>
      <c r="P741" s="7"/>
      <c r="Q741" s="7"/>
      <c r="R741" s="7"/>
      <c r="S741" s="7"/>
    </row>
    <row r="742" spans="1:19" ht="16.5" customHeight="1">
      <c r="A742" s="7"/>
      <c r="B742" s="7"/>
      <c r="C742" s="7"/>
      <c r="D742" s="7"/>
      <c r="E742" s="7"/>
      <c r="F742" s="7"/>
      <c r="G742" s="7"/>
      <c r="H742" s="7"/>
      <c r="I742" s="7"/>
      <c r="J742" s="7"/>
      <c r="K742" s="7"/>
      <c r="L742" s="7"/>
      <c r="M742" s="7"/>
      <c r="N742" s="10"/>
      <c r="O742" s="7"/>
      <c r="P742" s="7"/>
      <c r="Q742" s="7"/>
      <c r="R742" s="7"/>
      <c r="S742" s="7"/>
    </row>
    <row r="743" spans="1:19" ht="16.5" customHeight="1">
      <c r="A743" s="7"/>
      <c r="B743" s="7"/>
      <c r="C743" s="7"/>
      <c r="D743" s="7"/>
      <c r="E743" s="7"/>
      <c r="F743" s="7"/>
      <c r="G743" s="7"/>
      <c r="H743" s="7"/>
      <c r="I743" s="7"/>
      <c r="J743" s="7"/>
      <c r="K743" s="7"/>
      <c r="L743" s="7"/>
      <c r="M743" s="7"/>
      <c r="N743" s="10"/>
      <c r="O743" s="7"/>
      <c r="P743" s="7"/>
      <c r="Q743" s="7"/>
      <c r="R743" s="7"/>
      <c r="S743" s="7"/>
    </row>
    <row r="744" spans="1:19" ht="16.5" customHeight="1">
      <c r="A744" s="7"/>
      <c r="B744" s="7"/>
      <c r="C744" s="7"/>
      <c r="D744" s="7"/>
      <c r="E744" s="7"/>
      <c r="F744" s="7"/>
      <c r="G744" s="7"/>
      <c r="H744" s="7"/>
      <c r="I744" s="7"/>
      <c r="J744" s="7"/>
      <c r="K744" s="7"/>
      <c r="L744" s="7"/>
      <c r="M744" s="7"/>
      <c r="N744" s="10"/>
      <c r="O744" s="7"/>
      <c r="P744" s="7"/>
      <c r="Q744" s="7"/>
      <c r="R744" s="7"/>
      <c r="S744" s="7"/>
    </row>
    <row r="745" spans="1:19" ht="16.5" customHeight="1">
      <c r="A745" s="7"/>
      <c r="B745" s="7"/>
      <c r="C745" s="7"/>
      <c r="D745" s="7"/>
      <c r="E745" s="7"/>
      <c r="F745" s="7"/>
      <c r="G745" s="7"/>
      <c r="H745" s="7"/>
      <c r="I745" s="7"/>
      <c r="J745" s="7"/>
      <c r="K745" s="7"/>
      <c r="L745" s="7"/>
      <c r="M745" s="7"/>
      <c r="N745" s="10"/>
      <c r="O745" s="7"/>
      <c r="P745" s="7"/>
      <c r="Q745" s="7"/>
      <c r="R745" s="7"/>
      <c r="S745" s="7"/>
    </row>
    <row r="746" spans="1:19" ht="16.5" customHeight="1">
      <c r="A746" s="7"/>
      <c r="B746" s="7"/>
      <c r="C746" s="7"/>
      <c r="D746" s="7"/>
      <c r="E746" s="7"/>
      <c r="F746" s="7"/>
      <c r="G746" s="7"/>
      <c r="H746" s="7"/>
      <c r="I746" s="7"/>
      <c r="J746" s="7"/>
      <c r="K746" s="7"/>
      <c r="L746" s="7"/>
      <c r="M746" s="7"/>
      <c r="N746" s="10"/>
      <c r="O746" s="7"/>
      <c r="P746" s="7"/>
      <c r="Q746" s="7"/>
      <c r="R746" s="7"/>
      <c r="S746" s="7"/>
    </row>
    <row r="747" spans="1:19" ht="16.5" customHeight="1">
      <c r="A747" s="7"/>
      <c r="B747" s="7"/>
      <c r="C747" s="7"/>
      <c r="D747" s="7"/>
      <c r="E747" s="7"/>
      <c r="F747" s="7"/>
      <c r="G747" s="7"/>
      <c r="H747" s="7"/>
      <c r="I747" s="7"/>
      <c r="J747" s="7"/>
      <c r="K747" s="7"/>
      <c r="L747" s="7"/>
      <c r="M747" s="7"/>
      <c r="N747" s="10"/>
      <c r="O747" s="7"/>
      <c r="P747" s="7"/>
      <c r="Q747" s="7"/>
      <c r="R747" s="7"/>
      <c r="S747" s="7"/>
    </row>
    <row r="748" spans="1:19" ht="16.5" customHeight="1">
      <c r="A748" s="7"/>
      <c r="B748" s="7"/>
      <c r="C748" s="7"/>
      <c r="D748" s="7"/>
      <c r="E748" s="7"/>
      <c r="F748" s="7"/>
      <c r="G748" s="7"/>
      <c r="H748" s="7"/>
      <c r="I748" s="7"/>
      <c r="J748" s="7"/>
      <c r="K748" s="7"/>
      <c r="L748" s="7"/>
      <c r="M748" s="7"/>
      <c r="N748" s="10"/>
      <c r="O748" s="7"/>
      <c r="P748" s="7"/>
      <c r="Q748" s="7"/>
      <c r="R748" s="7"/>
      <c r="S748" s="7"/>
    </row>
    <row r="749" spans="1:19" ht="16.5" customHeight="1">
      <c r="A749" s="7"/>
      <c r="B749" s="7"/>
      <c r="C749" s="7"/>
      <c r="D749" s="7"/>
      <c r="E749" s="7"/>
      <c r="F749" s="7"/>
      <c r="G749" s="7"/>
      <c r="H749" s="7"/>
      <c r="I749" s="7"/>
      <c r="J749" s="7"/>
      <c r="K749" s="7"/>
      <c r="L749" s="7"/>
      <c r="M749" s="7"/>
      <c r="N749" s="10"/>
      <c r="O749" s="7"/>
      <c r="P749" s="7"/>
      <c r="Q749" s="7"/>
      <c r="R749" s="7"/>
      <c r="S749" s="7"/>
    </row>
    <row r="750" spans="1:19" ht="16.5" customHeight="1">
      <c r="A750" s="7"/>
      <c r="B750" s="7"/>
      <c r="C750" s="7"/>
      <c r="D750" s="7"/>
      <c r="E750" s="7"/>
      <c r="F750" s="7"/>
      <c r="G750" s="7"/>
      <c r="H750" s="7"/>
      <c r="I750" s="7"/>
      <c r="J750" s="7"/>
      <c r="K750" s="7"/>
      <c r="L750" s="7"/>
      <c r="M750" s="7"/>
      <c r="N750" s="10"/>
      <c r="O750" s="7"/>
      <c r="P750" s="7"/>
      <c r="Q750" s="7"/>
      <c r="R750" s="7"/>
      <c r="S750" s="7"/>
    </row>
    <row r="751" spans="1:19" ht="16.5" customHeight="1">
      <c r="A751" s="7"/>
      <c r="B751" s="7"/>
      <c r="C751" s="7"/>
      <c r="D751" s="7"/>
      <c r="E751" s="7"/>
      <c r="F751" s="7"/>
      <c r="G751" s="7"/>
      <c r="H751" s="7"/>
      <c r="I751" s="7"/>
      <c r="J751" s="7"/>
      <c r="K751" s="7"/>
      <c r="L751" s="7"/>
      <c r="M751" s="7"/>
      <c r="N751" s="10"/>
      <c r="O751" s="7"/>
      <c r="P751" s="7"/>
      <c r="Q751" s="7"/>
      <c r="R751" s="7"/>
      <c r="S751" s="7"/>
    </row>
    <row r="752" spans="1:19" ht="16.5" customHeight="1">
      <c r="A752" s="7"/>
      <c r="B752" s="7"/>
      <c r="C752" s="7"/>
      <c r="D752" s="7"/>
      <c r="E752" s="7"/>
      <c r="F752" s="7"/>
      <c r="G752" s="7"/>
      <c r="H752" s="7"/>
      <c r="I752" s="7"/>
      <c r="J752" s="7"/>
      <c r="K752" s="7"/>
      <c r="L752" s="7"/>
      <c r="M752" s="7"/>
      <c r="N752" s="10"/>
      <c r="O752" s="7"/>
      <c r="P752" s="7"/>
      <c r="Q752" s="7"/>
      <c r="R752" s="7"/>
      <c r="S752" s="7"/>
    </row>
    <row r="753" spans="1:19" ht="16.5" customHeight="1">
      <c r="A753" s="7"/>
      <c r="B753" s="7"/>
      <c r="C753" s="7"/>
      <c r="D753" s="7"/>
      <c r="E753" s="7"/>
      <c r="F753" s="7"/>
      <c r="G753" s="7"/>
      <c r="H753" s="7"/>
      <c r="I753" s="7"/>
      <c r="J753" s="7"/>
      <c r="K753" s="7"/>
      <c r="L753" s="7"/>
      <c r="M753" s="7"/>
      <c r="N753" s="10"/>
      <c r="O753" s="7"/>
      <c r="P753" s="7"/>
      <c r="Q753" s="7"/>
      <c r="R753" s="7"/>
      <c r="S753" s="7"/>
    </row>
    <row r="754" spans="1:19" ht="16.5" customHeight="1">
      <c r="A754" s="7"/>
      <c r="B754" s="7"/>
      <c r="C754" s="7"/>
      <c r="D754" s="7"/>
      <c r="E754" s="7"/>
      <c r="F754" s="7"/>
      <c r="G754" s="7"/>
      <c r="H754" s="7"/>
      <c r="I754" s="7"/>
      <c r="J754" s="7"/>
      <c r="K754" s="7"/>
      <c r="L754" s="7"/>
      <c r="M754" s="7"/>
      <c r="N754" s="10"/>
      <c r="O754" s="7"/>
      <c r="P754" s="7"/>
      <c r="Q754" s="7"/>
      <c r="R754" s="7"/>
      <c r="S754" s="7"/>
    </row>
    <row r="755" spans="1:19" ht="16.5" customHeight="1">
      <c r="A755" s="7"/>
      <c r="B755" s="7"/>
      <c r="C755" s="7"/>
      <c r="D755" s="7"/>
      <c r="E755" s="7"/>
      <c r="F755" s="7"/>
      <c r="G755" s="7"/>
      <c r="H755" s="7"/>
      <c r="I755" s="7"/>
      <c r="J755" s="7"/>
      <c r="K755" s="7"/>
      <c r="L755" s="7"/>
      <c r="M755" s="7"/>
      <c r="N755" s="10"/>
      <c r="O755" s="7"/>
      <c r="P755" s="7"/>
      <c r="Q755" s="7"/>
      <c r="R755" s="7"/>
      <c r="S755" s="7"/>
    </row>
    <row r="756" spans="1:19" ht="16.5" customHeight="1">
      <c r="A756" s="7"/>
      <c r="B756" s="7"/>
      <c r="C756" s="7"/>
      <c r="D756" s="7"/>
      <c r="E756" s="7"/>
      <c r="F756" s="7"/>
      <c r="G756" s="7"/>
      <c r="H756" s="7"/>
      <c r="I756" s="7"/>
      <c r="J756" s="7"/>
      <c r="K756" s="7"/>
      <c r="L756" s="7"/>
      <c r="M756" s="7"/>
      <c r="N756" s="10"/>
      <c r="O756" s="7"/>
      <c r="P756" s="7"/>
      <c r="Q756" s="7"/>
      <c r="R756" s="7"/>
      <c r="S756" s="7"/>
    </row>
    <row r="757" spans="1:19" ht="16.5" customHeight="1">
      <c r="A757" s="7"/>
      <c r="B757" s="7"/>
      <c r="C757" s="7"/>
      <c r="D757" s="7"/>
      <c r="E757" s="7"/>
      <c r="F757" s="7"/>
      <c r="G757" s="7"/>
      <c r="H757" s="7"/>
      <c r="I757" s="7"/>
      <c r="J757" s="7"/>
      <c r="K757" s="7"/>
      <c r="L757" s="7"/>
      <c r="M757" s="7"/>
      <c r="N757" s="10"/>
      <c r="O757" s="7"/>
      <c r="P757" s="7"/>
      <c r="Q757" s="7"/>
      <c r="R757" s="7"/>
      <c r="S757" s="7"/>
    </row>
    <row r="758" spans="1:19" ht="16.5" customHeight="1">
      <c r="A758" s="7"/>
      <c r="B758" s="7"/>
      <c r="C758" s="7"/>
      <c r="D758" s="7"/>
      <c r="E758" s="7"/>
      <c r="F758" s="7"/>
      <c r="G758" s="7"/>
      <c r="H758" s="7"/>
      <c r="I758" s="7"/>
      <c r="J758" s="7"/>
      <c r="K758" s="7"/>
      <c r="L758" s="7"/>
      <c r="M758" s="7"/>
      <c r="N758" s="10"/>
      <c r="O758" s="7"/>
      <c r="P758" s="7"/>
      <c r="Q758" s="7"/>
      <c r="R758" s="7"/>
      <c r="S758" s="7"/>
    </row>
    <row r="759" spans="1:19" ht="16.5" customHeight="1">
      <c r="A759" s="7"/>
      <c r="B759" s="7"/>
      <c r="C759" s="7"/>
      <c r="D759" s="7"/>
      <c r="E759" s="7"/>
      <c r="F759" s="7"/>
      <c r="G759" s="7"/>
      <c r="H759" s="7"/>
      <c r="I759" s="7"/>
      <c r="J759" s="7"/>
      <c r="K759" s="7"/>
      <c r="L759" s="7"/>
      <c r="M759" s="7"/>
      <c r="N759" s="10"/>
      <c r="O759" s="7"/>
      <c r="P759" s="7"/>
      <c r="Q759" s="7"/>
      <c r="R759" s="7"/>
      <c r="S759" s="7"/>
    </row>
    <row r="760" spans="1:19" ht="16.5" customHeight="1">
      <c r="A760" s="7"/>
      <c r="B760" s="7"/>
      <c r="C760" s="7"/>
      <c r="D760" s="7"/>
      <c r="E760" s="7"/>
      <c r="F760" s="7"/>
      <c r="G760" s="7"/>
      <c r="H760" s="7"/>
      <c r="I760" s="7"/>
      <c r="J760" s="7"/>
      <c r="K760" s="7"/>
      <c r="L760" s="7"/>
      <c r="M760" s="7"/>
      <c r="N760" s="10"/>
      <c r="O760" s="7"/>
      <c r="P760" s="7"/>
      <c r="Q760" s="7"/>
      <c r="R760" s="7"/>
      <c r="S760" s="7"/>
    </row>
    <row r="761" spans="1:19" ht="16.5" customHeight="1">
      <c r="A761" s="7"/>
      <c r="B761" s="7"/>
      <c r="C761" s="7"/>
      <c r="D761" s="7"/>
      <c r="E761" s="7"/>
      <c r="F761" s="7"/>
      <c r="G761" s="7"/>
      <c r="H761" s="7"/>
      <c r="I761" s="7"/>
      <c r="J761" s="7"/>
      <c r="K761" s="7"/>
      <c r="L761" s="7"/>
      <c r="M761" s="7"/>
      <c r="N761" s="10"/>
      <c r="O761" s="7"/>
      <c r="P761" s="7"/>
      <c r="Q761" s="7"/>
      <c r="R761" s="7"/>
      <c r="S761" s="7"/>
    </row>
    <row r="762" spans="1:19" ht="16.5" customHeight="1">
      <c r="A762" s="7"/>
      <c r="B762" s="7"/>
      <c r="C762" s="7"/>
      <c r="D762" s="7"/>
      <c r="E762" s="7"/>
      <c r="F762" s="7"/>
      <c r="G762" s="7"/>
      <c r="H762" s="7"/>
      <c r="I762" s="7"/>
      <c r="J762" s="7"/>
      <c r="K762" s="7"/>
      <c r="L762" s="7"/>
      <c r="M762" s="7"/>
      <c r="N762" s="10"/>
      <c r="O762" s="7"/>
      <c r="P762" s="7"/>
      <c r="Q762" s="7"/>
      <c r="R762" s="7"/>
      <c r="S762" s="7"/>
    </row>
    <row r="763" spans="1:19" ht="16.5" customHeight="1">
      <c r="A763" s="7"/>
      <c r="B763" s="7"/>
      <c r="C763" s="7"/>
      <c r="D763" s="7"/>
      <c r="E763" s="7"/>
      <c r="F763" s="7"/>
      <c r="G763" s="7"/>
      <c r="H763" s="7"/>
      <c r="I763" s="7"/>
      <c r="J763" s="7"/>
      <c r="K763" s="7"/>
      <c r="L763" s="7"/>
      <c r="M763" s="7"/>
      <c r="N763" s="10"/>
      <c r="O763" s="7"/>
      <c r="P763" s="7"/>
      <c r="Q763" s="7"/>
      <c r="R763" s="7"/>
      <c r="S763" s="7"/>
    </row>
    <row r="764" spans="1:19" ht="16.5" customHeight="1">
      <c r="A764" s="7"/>
      <c r="B764" s="7"/>
      <c r="C764" s="7"/>
      <c r="D764" s="7"/>
      <c r="E764" s="7"/>
      <c r="F764" s="7"/>
      <c r="G764" s="7"/>
      <c r="H764" s="7"/>
      <c r="I764" s="7"/>
      <c r="J764" s="7"/>
      <c r="K764" s="7"/>
      <c r="L764" s="7"/>
      <c r="M764" s="7"/>
      <c r="N764" s="10"/>
      <c r="O764" s="7"/>
      <c r="P764" s="7"/>
      <c r="Q764" s="7"/>
      <c r="R764" s="7"/>
      <c r="S764" s="7"/>
    </row>
    <row r="765" spans="1:19" ht="16.5" customHeight="1">
      <c r="A765" s="7"/>
      <c r="B765" s="7"/>
      <c r="C765" s="7"/>
      <c r="D765" s="7"/>
      <c r="E765" s="7"/>
      <c r="F765" s="7"/>
      <c r="G765" s="7"/>
      <c r="H765" s="7"/>
      <c r="I765" s="7"/>
      <c r="J765" s="7"/>
      <c r="K765" s="7"/>
      <c r="L765" s="7"/>
      <c r="M765" s="7"/>
      <c r="N765" s="10"/>
      <c r="O765" s="7"/>
      <c r="P765" s="7"/>
      <c r="Q765" s="7"/>
      <c r="R765" s="7"/>
      <c r="S765" s="7"/>
    </row>
    <row r="766" spans="1:19" ht="16.5" customHeight="1">
      <c r="A766" s="7"/>
      <c r="B766" s="7"/>
      <c r="C766" s="7"/>
      <c r="D766" s="7"/>
      <c r="E766" s="7"/>
      <c r="F766" s="7"/>
      <c r="G766" s="7"/>
      <c r="H766" s="7"/>
      <c r="I766" s="7"/>
      <c r="J766" s="7"/>
      <c r="K766" s="7"/>
      <c r="L766" s="7"/>
      <c r="M766" s="7"/>
      <c r="N766" s="10"/>
      <c r="O766" s="7"/>
      <c r="P766" s="7"/>
      <c r="Q766" s="7"/>
      <c r="R766" s="7"/>
      <c r="S766" s="7"/>
    </row>
    <row r="767" spans="1:19" ht="16.5" customHeight="1">
      <c r="A767" s="7"/>
      <c r="B767" s="7"/>
      <c r="C767" s="7"/>
      <c r="D767" s="7"/>
      <c r="E767" s="7"/>
      <c r="F767" s="7"/>
      <c r="G767" s="7"/>
      <c r="H767" s="7"/>
      <c r="I767" s="7"/>
      <c r="J767" s="7"/>
      <c r="K767" s="7"/>
      <c r="L767" s="7"/>
      <c r="M767" s="7"/>
      <c r="N767" s="10"/>
      <c r="O767" s="7"/>
      <c r="P767" s="7"/>
      <c r="Q767" s="7"/>
      <c r="R767" s="7"/>
      <c r="S767" s="7"/>
    </row>
    <row r="768" spans="1:19" ht="16.5" customHeight="1">
      <c r="A768" s="7"/>
      <c r="B768" s="7"/>
      <c r="C768" s="7"/>
      <c r="D768" s="7"/>
      <c r="E768" s="7"/>
      <c r="F768" s="7"/>
      <c r="G768" s="7"/>
      <c r="H768" s="7"/>
      <c r="I768" s="7"/>
      <c r="J768" s="7"/>
      <c r="K768" s="7"/>
      <c r="L768" s="7"/>
      <c r="M768" s="7"/>
      <c r="N768" s="10"/>
      <c r="O768" s="7"/>
      <c r="P768" s="7"/>
      <c r="Q768" s="7"/>
      <c r="R768" s="7"/>
      <c r="S768" s="7"/>
    </row>
    <row r="769" spans="1:19" ht="16.5" customHeight="1">
      <c r="A769" s="7"/>
      <c r="B769" s="7"/>
      <c r="C769" s="7"/>
      <c r="D769" s="7"/>
      <c r="E769" s="7"/>
      <c r="F769" s="7"/>
      <c r="G769" s="7"/>
      <c r="H769" s="7"/>
      <c r="I769" s="7"/>
      <c r="J769" s="7"/>
      <c r="K769" s="7"/>
      <c r="L769" s="7"/>
      <c r="M769" s="7"/>
      <c r="N769" s="10"/>
      <c r="O769" s="7"/>
      <c r="P769" s="7"/>
      <c r="Q769" s="7"/>
      <c r="R769" s="7"/>
      <c r="S769" s="7"/>
    </row>
    <row r="770" spans="1:19" ht="16.5" customHeight="1">
      <c r="A770" s="7"/>
      <c r="B770" s="7"/>
      <c r="C770" s="7"/>
      <c r="D770" s="7"/>
      <c r="E770" s="7"/>
      <c r="F770" s="7"/>
      <c r="G770" s="7"/>
      <c r="H770" s="7"/>
      <c r="I770" s="7"/>
      <c r="J770" s="7"/>
      <c r="K770" s="7"/>
      <c r="L770" s="7"/>
      <c r="M770" s="7"/>
      <c r="N770" s="10"/>
      <c r="O770" s="7"/>
      <c r="P770" s="7"/>
      <c r="Q770" s="7"/>
      <c r="R770" s="7"/>
      <c r="S770" s="7"/>
    </row>
    <row r="771" spans="1:19" ht="16.5" customHeight="1">
      <c r="A771" s="7"/>
      <c r="B771" s="7"/>
      <c r="C771" s="7"/>
      <c r="D771" s="7"/>
      <c r="E771" s="7"/>
      <c r="F771" s="7"/>
      <c r="G771" s="7"/>
      <c r="H771" s="7"/>
      <c r="I771" s="7"/>
      <c r="J771" s="7"/>
      <c r="K771" s="7"/>
      <c r="L771" s="7"/>
      <c r="M771" s="7"/>
      <c r="N771" s="10"/>
      <c r="O771" s="7"/>
      <c r="P771" s="7"/>
      <c r="Q771" s="7"/>
      <c r="R771" s="7"/>
      <c r="S771" s="7"/>
    </row>
    <row r="772" spans="1:19" ht="16.5" customHeight="1">
      <c r="A772" s="7"/>
      <c r="B772" s="7"/>
      <c r="C772" s="7"/>
      <c r="D772" s="7"/>
      <c r="E772" s="7"/>
      <c r="F772" s="7"/>
      <c r="G772" s="7"/>
      <c r="H772" s="7"/>
      <c r="I772" s="7"/>
      <c r="J772" s="7"/>
      <c r="K772" s="7"/>
      <c r="L772" s="7"/>
      <c r="M772" s="7"/>
      <c r="N772" s="10"/>
      <c r="O772" s="7"/>
      <c r="P772" s="7"/>
      <c r="Q772" s="7"/>
      <c r="R772" s="7"/>
      <c r="S772" s="7"/>
    </row>
    <row r="773" spans="1:19" ht="16.5" customHeight="1">
      <c r="A773" s="7"/>
      <c r="B773" s="7"/>
      <c r="C773" s="7"/>
      <c r="D773" s="7"/>
      <c r="E773" s="7"/>
      <c r="F773" s="7"/>
      <c r="G773" s="7"/>
      <c r="H773" s="7"/>
      <c r="I773" s="7"/>
      <c r="J773" s="7"/>
      <c r="K773" s="7"/>
      <c r="L773" s="7"/>
      <c r="M773" s="7"/>
      <c r="N773" s="10"/>
      <c r="O773" s="7"/>
      <c r="P773" s="7"/>
      <c r="Q773" s="7"/>
      <c r="R773" s="7"/>
      <c r="S773" s="7"/>
    </row>
    <row r="774" spans="1:19" ht="16.5" customHeight="1">
      <c r="A774" s="7"/>
      <c r="B774" s="7"/>
      <c r="C774" s="7"/>
      <c r="D774" s="7"/>
      <c r="E774" s="7"/>
      <c r="F774" s="7"/>
      <c r="G774" s="7"/>
      <c r="H774" s="7"/>
      <c r="I774" s="7"/>
      <c r="J774" s="7"/>
      <c r="K774" s="7"/>
      <c r="L774" s="7"/>
      <c r="M774" s="7"/>
      <c r="N774" s="10"/>
      <c r="O774" s="7"/>
      <c r="P774" s="7"/>
      <c r="Q774" s="7"/>
      <c r="R774" s="7"/>
      <c r="S774" s="7"/>
    </row>
    <row r="775" spans="1:19" ht="16.5" customHeight="1">
      <c r="A775" s="7"/>
      <c r="B775" s="7"/>
      <c r="C775" s="7"/>
      <c r="D775" s="7"/>
      <c r="E775" s="7"/>
      <c r="F775" s="7"/>
      <c r="G775" s="7"/>
      <c r="H775" s="7"/>
      <c r="I775" s="7"/>
      <c r="J775" s="7"/>
      <c r="K775" s="7"/>
      <c r="L775" s="7"/>
      <c r="M775" s="7"/>
      <c r="N775" s="10"/>
      <c r="O775" s="7"/>
      <c r="P775" s="7"/>
      <c r="Q775" s="7"/>
      <c r="R775" s="7"/>
      <c r="S775" s="7"/>
    </row>
    <row r="776" spans="1:19" ht="16.5" customHeight="1">
      <c r="A776" s="7"/>
      <c r="B776" s="7"/>
      <c r="C776" s="7"/>
      <c r="D776" s="7"/>
      <c r="E776" s="7"/>
      <c r="F776" s="7"/>
      <c r="G776" s="7"/>
      <c r="H776" s="7"/>
      <c r="I776" s="7"/>
      <c r="J776" s="7"/>
      <c r="K776" s="7"/>
      <c r="L776" s="7"/>
      <c r="M776" s="7"/>
      <c r="N776" s="10"/>
      <c r="O776" s="7"/>
      <c r="P776" s="7"/>
      <c r="Q776" s="7"/>
      <c r="R776" s="7"/>
      <c r="S776" s="7"/>
    </row>
    <row r="777" spans="1:19" ht="16.5" customHeight="1">
      <c r="A777" s="7"/>
      <c r="B777" s="7"/>
      <c r="C777" s="7"/>
      <c r="D777" s="7"/>
      <c r="E777" s="7"/>
      <c r="F777" s="7"/>
      <c r="G777" s="7"/>
      <c r="H777" s="7"/>
      <c r="I777" s="7"/>
      <c r="J777" s="7"/>
      <c r="K777" s="7"/>
      <c r="L777" s="7"/>
      <c r="M777" s="7"/>
      <c r="N777" s="10"/>
      <c r="O777" s="7"/>
      <c r="P777" s="7"/>
      <c r="Q777" s="7"/>
      <c r="R777" s="7"/>
      <c r="S777" s="7"/>
    </row>
    <row r="778" spans="1:19" ht="16.5" customHeight="1">
      <c r="A778" s="7"/>
      <c r="B778" s="7"/>
      <c r="C778" s="7"/>
      <c r="D778" s="7"/>
      <c r="E778" s="7"/>
      <c r="F778" s="7"/>
      <c r="G778" s="7"/>
      <c r="H778" s="7"/>
      <c r="I778" s="7"/>
      <c r="J778" s="7"/>
      <c r="K778" s="7"/>
      <c r="L778" s="7"/>
      <c r="M778" s="7"/>
      <c r="N778" s="10"/>
      <c r="O778" s="7"/>
      <c r="P778" s="7"/>
      <c r="Q778" s="7"/>
      <c r="R778" s="7"/>
      <c r="S778" s="7"/>
    </row>
    <row r="779" spans="1:19" ht="16.5" customHeight="1">
      <c r="A779" s="7"/>
      <c r="B779" s="7"/>
      <c r="C779" s="7"/>
      <c r="D779" s="7"/>
      <c r="E779" s="7"/>
      <c r="F779" s="7"/>
      <c r="G779" s="7"/>
      <c r="H779" s="7"/>
      <c r="I779" s="7"/>
      <c r="J779" s="7"/>
      <c r="K779" s="7"/>
      <c r="L779" s="7"/>
      <c r="M779" s="7"/>
      <c r="N779" s="10"/>
      <c r="O779" s="7"/>
      <c r="P779" s="7"/>
      <c r="Q779" s="7"/>
      <c r="R779" s="7"/>
      <c r="S779" s="7"/>
    </row>
    <row r="780" spans="1:19" ht="16.5" customHeight="1">
      <c r="A780" s="7"/>
      <c r="B780" s="7"/>
      <c r="C780" s="7"/>
      <c r="D780" s="7"/>
      <c r="E780" s="7"/>
      <c r="F780" s="7"/>
      <c r="G780" s="7"/>
      <c r="H780" s="7"/>
      <c r="I780" s="7"/>
      <c r="J780" s="7"/>
      <c r="K780" s="7"/>
      <c r="L780" s="7"/>
      <c r="M780" s="7"/>
      <c r="N780" s="10"/>
      <c r="O780" s="7"/>
      <c r="P780" s="7"/>
      <c r="Q780" s="7"/>
      <c r="R780" s="7"/>
      <c r="S780" s="7"/>
    </row>
    <row r="781" spans="1:19" ht="16.5" customHeight="1">
      <c r="A781" s="7"/>
      <c r="B781" s="7"/>
      <c r="C781" s="7"/>
      <c r="D781" s="7"/>
      <c r="E781" s="7"/>
      <c r="F781" s="7"/>
      <c r="G781" s="7"/>
      <c r="H781" s="7"/>
      <c r="I781" s="7"/>
      <c r="J781" s="7"/>
      <c r="K781" s="7"/>
      <c r="L781" s="7"/>
      <c r="M781" s="7"/>
      <c r="N781" s="10"/>
      <c r="O781" s="7"/>
      <c r="P781" s="7"/>
      <c r="Q781" s="7"/>
      <c r="R781" s="7"/>
      <c r="S781" s="7"/>
    </row>
    <row r="782" spans="1:19" ht="16.5" customHeight="1">
      <c r="A782" s="7"/>
      <c r="B782" s="7"/>
      <c r="C782" s="7"/>
      <c r="D782" s="7"/>
      <c r="E782" s="7"/>
      <c r="F782" s="7"/>
      <c r="G782" s="7"/>
      <c r="H782" s="7"/>
      <c r="I782" s="7"/>
      <c r="J782" s="7"/>
      <c r="K782" s="7"/>
      <c r="L782" s="7"/>
      <c r="M782" s="7"/>
      <c r="N782" s="10"/>
      <c r="O782" s="7"/>
      <c r="P782" s="7"/>
      <c r="Q782" s="7"/>
      <c r="R782" s="7"/>
      <c r="S782" s="7"/>
    </row>
    <row r="783" spans="1:19" ht="16.5" customHeight="1">
      <c r="A783" s="7"/>
      <c r="B783" s="7"/>
      <c r="C783" s="7"/>
      <c r="D783" s="7"/>
      <c r="E783" s="7"/>
      <c r="F783" s="7"/>
      <c r="G783" s="7"/>
      <c r="H783" s="7"/>
      <c r="I783" s="7"/>
      <c r="J783" s="7"/>
      <c r="K783" s="7"/>
      <c r="L783" s="7"/>
      <c r="M783" s="7"/>
      <c r="N783" s="10"/>
      <c r="O783" s="7"/>
      <c r="P783" s="7"/>
      <c r="Q783" s="7"/>
      <c r="R783" s="7"/>
      <c r="S783" s="7"/>
    </row>
    <row r="784" spans="1:19" ht="16.5" customHeight="1">
      <c r="A784" s="7"/>
      <c r="B784" s="7"/>
      <c r="C784" s="7"/>
      <c r="D784" s="7"/>
      <c r="E784" s="7"/>
      <c r="F784" s="7"/>
      <c r="G784" s="7"/>
      <c r="H784" s="7"/>
      <c r="I784" s="7"/>
      <c r="J784" s="7"/>
      <c r="K784" s="7"/>
      <c r="L784" s="7"/>
      <c r="M784" s="7"/>
      <c r="N784" s="10"/>
      <c r="O784" s="7"/>
      <c r="P784" s="7"/>
      <c r="Q784" s="7"/>
      <c r="R784" s="7"/>
      <c r="S784" s="7"/>
    </row>
    <row r="785" spans="1:19" ht="16.5" customHeight="1">
      <c r="A785" s="7"/>
      <c r="B785" s="7"/>
      <c r="C785" s="7"/>
      <c r="D785" s="7"/>
      <c r="E785" s="7"/>
      <c r="F785" s="7"/>
      <c r="G785" s="7"/>
      <c r="H785" s="7"/>
      <c r="I785" s="7"/>
      <c r="J785" s="7"/>
      <c r="K785" s="7"/>
      <c r="L785" s="7"/>
      <c r="M785" s="7"/>
      <c r="N785" s="10"/>
      <c r="O785" s="7"/>
      <c r="P785" s="7"/>
      <c r="Q785" s="7"/>
      <c r="R785" s="7"/>
      <c r="S785" s="7"/>
    </row>
    <row r="786" spans="1:19" ht="16.5" customHeight="1">
      <c r="A786" s="7"/>
      <c r="B786" s="7"/>
      <c r="C786" s="7"/>
      <c r="D786" s="7"/>
      <c r="E786" s="7"/>
      <c r="F786" s="7"/>
      <c r="G786" s="7"/>
      <c r="H786" s="7"/>
      <c r="I786" s="7"/>
      <c r="J786" s="7"/>
      <c r="K786" s="7"/>
      <c r="L786" s="7"/>
      <c r="M786" s="7"/>
      <c r="N786" s="10"/>
      <c r="O786" s="7"/>
      <c r="P786" s="7"/>
      <c r="Q786" s="7"/>
      <c r="R786" s="7"/>
      <c r="S786" s="7"/>
    </row>
    <row r="787" spans="1:19" ht="16.5" customHeight="1">
      <c r="A787" s="7"/>
      <c r="B787" s="7"/>
      <c r="C787" s="7"/>
      <c r="D787" s="7"/>
      <c r="E787" s="7"/>
      <c r="F787" s="7"/>
      <c r="G787" s="7"/>
      <c r="H787" s="7"/>
      <c r="I787" s="7"/>
      <c r="J787" s="7"/>
      <c r="K787" s="7"/>
      <c r="L787" s="7"/>
      <c r="M787" s="7"/>
      <c r="N787" s="10"/>
      <c r="O787" s="7"/>
      <c r="P787" s="7"/>
      <c r="Q787" s="7"/>
      <c r="R787" s="7"/>
      <c r="S787" s="7"/>
    </row>
    <row r="788" spans="1:19" ht="16.5" customHeight="1">
      <c r="A788" s="7"/>
      <c r="B788" s="7"/>
      <c r="C788" s="7"/>
      <c r="D788" s="7"/>
      <c r="E788" s="7"/>
      <c r="F788" s="7"/>
      <c r="G788" s="7"/>
      <c r="H788" s="7"/>
      <c r="I788" s="7"/>
      <c r="J788" s="7"/>
      <c r="K788" s="7"/>
      <c r="L788" s="7"/>
      <c r="M788" s="7"/>
      <c r="N788" s="10"/>
      <c r="O788" s="7"/>
      <c r="P788" s="7"/>
      <c r="Q788" s="7"/>
      <c r="R788" s="7"/>
      <c r="S788" s="7"/>
    </row>
    <row r="789" spans="1:19" ht="16.5" customHeight="1">
      <c r="A789" s="7"/>
      <c r="B789" s="7"/>
      <c r="C789" s="7"/>
      <c r="D789" s="7"/>
      <c r="E789" s="7"/>
      <c r="F789" s="7"/>
      <c r="G789" s="7"/>
      <c r="H789" s="7"/>
      <c r="I789" s="7"/>
      <c r="J789" s="7"/>
      <c r="K789" s="7"/>
      <c r="L789" s="7"/>
      <c r="M789" s="7"/>
      <c r="N789" s="10"/>
      <c r="O789" s="7"/>
      <c r="P789" s="7"/>
      <c r="Q789" s="7"/>
      <c r="R789" s="7"/>
      <c r="S789" s="7"/>
    </row>
    <row r="790" spans="1:19" ht="16.5" customHeight="1">
      <c r="A790" s="7"/>
      <c r="B790" s="7"/>
      <c r="C790" s="7"/>
      <c r="D790" s="7"/>
      <c r="E790" s="7"/>
      <c r="F790" s="7"/>
      <c r="G790" s="7"/>
      <c r="H790" s="7"/>
      <c r="I790" s="7"/>
      <c r="J790" s="7"/>
      <c r="K790" s="7"/>
      <c r="L790" s="7"/>
      <c r="M790" s="7"/>
      <c r="N790" s="10"/>
      <c r="O790" s="7"/>
      <c r="P790" s="7"/>
      <c r="Q790" s="7"/>
      <c r="R790" s="7"/>
      <c r="S790" s="7"/>
    </row>
    <row r="791" spans="1:19" ht="16.5" customHeight="1">
      <c r="A791" s="7"/>
      <c r="B791" s="7"/>
      <c r="C791" s="7"/>
      <c r="D791" s="7"/>
      <c r="E791" s="7"/>
      <c r="F791" s="7"/>
      <c r="G791" s="7"/>
      <c r="H791" s="7"/>
      <c r="I791" s="7"/>
      <c r="J791" s="7"/>
      <c r="K791" s="7"/>
      <c r="L791" s="7"/>
      <c r="M791" s="7"/>
      <c r="N791" s="10"/>
      <c r="O791" s="7"/>
      <c r="P791" s="7"/>
      <c r="Q791" s="7"/>
      <c r="R791" s="7"/>
      <c r="S791" s="7"/>
    </row>
    <row r="792" spans="1:19" ht="16.5" customHeight="1">
      <c r="A792" s="7"/>
      <c r="B792" s="7"/>
      <c r="C792" s="7"/>
      <c r="D792" s="7"/>
      <c r="E792" s="7"/>
      <c r="F792" s="7"/>
      <c r="G792" s="7"/>
      <c r="H792" s="7"/>
      <c r="I792" s="7"/>
      <c r="J792" s="7"/>
      <c r="K792" s="7"/>
      <c r="L792" s="7"/>
      <c r="M792" s="7"/>
      <c r="N792" s="10"/>
      <c r="O792" s="7"/>
      <c r="P792" s="7"/>
      <c r="Q792" s="7"/>
      <c r="R792" s="7"/>
      <c r="S792" s="7"/>
    </row>
    <row r="793" spans="1:19" ht="16.5" customHeight="1">
      <c r="A793" s="7"/>
      <c r="B793" s="7"/>
      <c r="C793" s="7"/>
      <c r="D793" s="7"/>
      <c r="E793" s="7"/>
      <c r="F793" s="7"/>
      <c r="G793" s="7"/>
      <c r="H793" s="7"/>
      <c r="I793" s="7"/>
      <c r="J793" s="7"/>
      <c r="K793" s="7"/>
      <c r="L793" s="7"/>
      <c r="M793" s="7"/>
      <c r="N793" s="10"/>
      <c r="O793" s="7"/>
      <c r="P793" s="7"/>
      <c r="Q793" s="7"/>
      <c r="R793" s="7"/>
      <c r="S793" s="7"/>
    </row>
    <row r="794" spans="1:19" ht="16.5" customHeight="1">
      <c r="A794" s="7"/>
      <c r="B794" s="7"/>
      <c r="C794" s="7"/>
      <c r="D794" s="7"/>
      <c r="E794" s="7"/>
      <c r="F794" s="7"/>
      <c r="G794" s="7"/>
      <c r="H794" s="7"/>
      <c r="I794" s="7"/>
      <c r="J794" s="7"/>
      <c r="K794" s="7"/>
      <c r="L794" s="7"/>
      <c r="M794" s="7"/>
      <c r="N794" s="10"/>
      <c r="O794" s="7"/>
      <c r="P794" s="7"/>
      <c r="Q794" s="7"/>
      <c r="R794" s="7"/>
      <c r="S794" s="7"/>
    </row>
    <row r="795" spans="1:19" ht="16.5" customHeight="1">
      <c r="A795" s="7"/>
      <c r="B795" s="7"/>
      <c r="C795" s="7"/>
      <c r="D795" s="7"/>
      <c r="E795" s="7"/>
      <c r="F795" s="7"/>
      <c r="G795" s="7"/>
      <c r="H795" s="7"/>
      <c r="I795" s="7"/>
      <c r="J795" s="7"/>
      <c r="K795" s="7"/>
      <c r="L795" s="7"/>
      <c r="M795" s="7"/>
      <c r="N795" s="10"/>
      <c r="O795" s="7"/>
      <c r="P795" s="7"/>
      <c r="Q795" s="7"/>
      <c r="R795" s="7"/>
      <c r="S795" s="7"/>
    </row>
    <row r="796" spans="1:19" ht="16.5" customHeight="1">
      <c r="A796" s="7"/>
      <c r="B796" s="7"/>
      <c r="C796" s="7"/>
      <c r="D796" s="7"/>
      <c r="E796" s="7"/>
      <c r="F796" s="7"/>
      <c r="G796" s="7"/>
      <c r="H796" s="7"/>
      <c r="I796" s="7"/>
      <c r="J796" s="7"/>
      <c r="K796" s="7"/>
      <c r="L796" s="7"/>
      <c r="M796" s="7"/>
      <c r="N796" s="10"/>
      <c r="O796" s="7"/>
      <c r="P796" s="7"/>
      <c r="Q796" s="7"/>
      <c r="R796" s="7"/>
      <c r="S796" s="7"/>
    </row>
    <row r="797" spans="1:19" ht="16.5" customHeight="1">
      <c r="A797" s="7"/>
      <c r="B797" s="7"/>
      <c r="C797" s="7"/>
      <c r="D797" s="7"/>
      <c r="E797" s="7"/>
      <c r="F797" s="7"/>
      <c r="G797" s="7"/>
      <c r="H797" s="7"/>
      <c r="I797" s="7"/>
      <c r="J797" s="7"/>
      <c r="K797" s="7"/>
      <c r="L797" s="7"/>
      <c r="M797" s="7"/>
      <c r="N797" s="10"/>
      <c r="O797" s="7"/>
      <c r="P797" s="7"/>
      <c r="Q797" s="7"/>
      <c r="R797" s="7"/>
      <c r="S797" s="7"/>
    </row>
    <row r="798" spans="1:19" ht="16.5" customHeight="1">
      <c r="A798" s="7"/>
      <c r="B798" s="7"/>
      <c r="C798" s="7"/>
      <c r="D798" s="7"/>
      <c r="E798" s="7"/>
      <c r="F798" s="7"/>
      <c r="G798" s="7"/>
      <c r="H798" s="7"/>
      <c r="I798" s="7"/>
      <c r="J798" s="7"/>
      <c r="K798" s="7"/>
      <c r="L798" s="7"/>
      <c r="M798" s="7"/>
      <c r="N798" s="10"/>
      <c r="O798" s="7"/>
      <c r="P798" s="7"/>
      <c r="Q798" s="7"/>
      <c r="R798" s="7"/>
      <c r="S798" s="7"/>
    </row>
    <row r="799" spans="1:19" ht="16.5" customHeight="1">
      <c r="A799" s="7"/>
      <c r="B799" s="7"/>
      <c r="C799" s="7"/>
      <c r="D799" s="7"/>
      <c r="E799" s="7"/>
      <c r="F799" s="7"/>
      <c r="G799" s="7"/>
      <c r="H799" s="7"/>
      <c r="I799" s="7"/>
      <c r="J799" s="7"/>
      <c r="K799" s="7"/>
      <c r="L799" s="7"/>
      <c r="M799" s="7"/>
      <c r="N799" s="10"/>
      <c r="O799" s="7"/>
      <c r="P799" s="7"/>
      <c r="Q799" s="7"/>
      <c r="R799" s="7"/>
      <c r="S799" s="7"/>
    </row>
    <row r="800" spans="1:19" ht="16.5" customHeight="1">
      <c r="A800" s="7"/>
      <c r="B800" s="7"/>
      <c r="C800" s="7"/>
      <c r="D800" s="7"/>
      <c r="E800" s="7"/>
      <c r="F800" s="7"/>
      <c r="G800" s="7"/>
      <c r="H800" s="7"/>
      <c r="I800" s="7"/>
      <c r="J800" s="7"/>
      <c r="K800" s="7"/>
      <c r="L800" s="7"/>
      <c r="M800" s="7"/>
      <c r="N800" s="10"/>
      <c r="O800" s="7"/>
      <c r="P800" s="7"/>
      <c r="Q800" s="7"/>
      <c r="R800" s="7"/>
      <c r="S800" s="7"/>
    </row>
    <row r="801" spans="1:19" ht="16.5" customHeight="1">
      <c r="A801" s="7"/>
      <c r="B801" s="7"/>
      <c r="C801" s="7"/>
      <c r="D801" s="7"/>
      <c r="E801" s="7"/>
      <c r="F801" s="7"/>
      <c r="G801" s="7"/>
      <c r="H801" s="7"/>
      <c r="I801" s="7"/>
      <c r="J801" s="7"/>
      <c r="K801" s="7"/>
      <c r="L801" s="7"/>
      <c r="M801" s="7"/>
      <c r="N801" s="10"/>
      <c r="O801" s="7"/>
      <c r="P801" s="7"/>
      <c r="Q801" s="7"/>
      <c r="R801" s="7"/>
      <c r="S801" s="7"/>
    </row>
    <row r="802" spans="1:19" ht="16.5" customHeight="1">
      <c r="A802" s="7"/>
      <c r="B802" s="7"/>
      <c r="C802" s="7"/>
      <c r="D802" s="7"/>
      <c r="E802" s="7"/>
      <c r="F802" s="7"/>
      <c r="G802" s="7"/>
      <c r="H802" s="7"/>
      <c r="I802" s="7"/>
      <c r="J802" s="7"/>
      <c r="K802" s="7"/>
      <c r="L802" s="7"/>
      <c r="M802" s="7"/>
      <c r="N802" s="10"/>
      <c r="O802" s="7"/>
      <c r="P802" s="7"/>
      <c r="Q802" s="7"/>
      <c r="R802" s="7"/>
      <c r="S802" s="7"/>
    </row>
    <row r="803" spans="1:19" ht="16.5" customHeight="1">
      <c r="A803" s="7"/>
      <c r="B803" s="7"/>
      <c r="C803" s="7"/>
      <c r="D803" s="7"/>
      <c r="E803" s="7"/>
      <c r="F803" s="7"/>
      <c r="G803" s="7"/>
      <c r="H803" s="7"/>
      <c r="I803" s="7"/>
      <c r="J803" s="7"/>
      <c r="K803" s="7"/>
      <c r="L803" s="7"/>
      <c r="M803" s="7"/>
      <c r="N803" s="10"/>
      <c r="O803" s="7"/>
      <c r="P803" s="7"/>
      <c r="Q803" s="7"/>
      <c r="R803" s="7"/>
      <c r="S803" s="7"/>
    </row>
    <row r="804" spans="1:19" ht="16.5" customHeight="1">
      <c r="A804" s="7"/>
      <c r="B804" s="7"/>
      <c r="C804" s="7"/>
      <c r="D804" s="7"/>
      <c r="E804" s="7"/>
      <c r="F804" s="7"/>
      <c r="G804" s="7"/>
      <c r="H804" s="7"/>
      <c r="I804" s="7"/>
      <c r="J804" s="7"/>
      <c r="K804" s="7"/>
      <c r="L804" s="7"/>
      <c r="M804" s="7"/>
      <c r="N804" s="10"/>
      <c r="O804" s="7"/>
      <c r="P804" s="7"/>
      <c r="Q804" s="7"/>
      <c r="R804" s="7"/>
      <c r="S804" s="7"/>
    </row>
    <row r="805" spans="1:19" ht="16.5" customHeight="1">
      <c r="A805" s="7"/>
      <c r="B805" s="7"/>
      <c r="C805" s="7"/>
      <c r="D805" s="7"/>
      <c r="E805" s="7"/>
      <c r="F805" s="7"/>
      <c r="G805" s="7"/>
      <c r="H805" s="7"/>
      <c r="I805" s="7"/>
      <c r="J805" s="7"/>
      <c r="K805" s="7"/>
      <c r="L805" s="7"/>
      <c r="M805" s="7"/>
      <c r="N805" s="10"/>
      <c r="O805" s="7"/>
      <c r="P805" s="7"/>
      <c r="Q805" s="7"/>
      <c r="R805" s="7"/>
      <c r="S805" s="7"/>
    </row>
    <row r="806" spans="1:19" ht="16.5" customHeight="1">
      <c r="A806" s="7"/>
      <c r="B806" s="7"/>
      <c r="C806" s="7"/>
      <c r="D806" s="7"/>
      <c r="E806" s="7"/>
      <c r="F806" s="7"/>
      <c r="G806" s="7"/>
      <c r="H806" s="7"/>
      <c r="I806" s="7"/>
      <c r="J806" s="7"/>
      <c r="K806" s="7"/>
      <c r="L806" s="7"/>
      <c r="M806" s="7"/>
      <c r="N806" s="10"/>
      <c r="O806" s="7"/>
      <c r="P806" s="7"/>
      <c r="Q806" s="7"/>
      <c r="R806" s="7"/>
      <c r="S806" s="7"/>
    </row>
    <row r="807" spans="1:19" ht="16.5" customHeight="1">
      <c r="A807" s="7"/>
      <c r="B807" s="7"/>
      <c r="C807" s="7"/>
      <c r="D807" s="7"/>
      <c r="E807" s="7"/>
      <c r="F807" s="7"/>
      <c r="G807" s="7"/>
      <c r="H807" s="7"/>
      <c r="I807" s="7"/>
      <c r="J807" s="7"/>
      <c r="K807" s="7"/>
      <c r="L807" s="7"/>
      <c r="M807" s="7"/>
      <c r="N807" s="10"/>
      <c r="O807" s="7"/>
      <c r="P807" s="7"/>
      <c r="Q807" s="7"/>
      <c r="R807" s="7"/>
      <c r="S807" s="7"/>
    </row>
    <row r="808" spans="1:19" ht="16.5" customHeight="1">
      <c r="A808" s="7"/>
      <c r="B808" s="7"/>
      <c r="C808" s="7"/>
      <c r="D808" s="7"/>
      <c r="E808" s="7"/>
      <c r="F808" s="7"/>
      <c r="G808" s="7"/>
      <c r="H808" s="7"/>
      <c r="I808" s="7"/>
      <c r="J808" s="7"/>
      <c r="K808" s="7"/>
      <c r="L808" s="7"/>
      <c r="M808" s="7"/>
      <c r="N808" s="10"/>
      <c r="O808" s="7"/>
      <c r="P808" s="7"/>
      <c r="Q808" s="7"/>
      <c r="R808" s="7"/>
      <c r="S808" s="7"/>
    </row>
    <row r="809" spans="1:19" ht="16.5" customHeight="1">
      <c r="A809" s="7"/>
      <c r="B809" s="7"/>
      <c r="C809" s="7"/>
      <c r="D809" s="7"/>
      <c r="E809" s="7"/>
      <c r="F809" s="7"/>
      <c r="G809" s="7"/>
      <c r="H809" s="7"/>
      <c r="I809" s="7"/>
      <c r="J809" s="7"/>
      <c r="K809" s="7"/>
      <c r="L809" s="7"/>
      <c r="M809" s="7"/>
      <c r="N809" s="10"/>
      <c r="O809" s="7"/>
      <c r="P809" s="7"/>
      <c r="Q809" s="7"/>
      <c r="R809" s="7"/>
      <c r="S809" s="7"/>
    </row>
    <row r="810" spans="1:19" ht="16.5" customHeight="1">
      <c r="A810" s="7"/>
      <c r="B810" s="7"/>
      <c r="C810" s="7"/>
      <c r="D810" s="7"/>
      <c r="E810" s="7"/>
      <c r="F810" s="7"/>
      <c r="G810" s="7"/>
      <c r="H810" s="7"/>
      <c r="I810" s="7"/>
      <c r="J810" s="7"/>
      <c r="K810" s="7"/>
      <c r="L810" s="7"/>
      <c r="M810" s="7"/>
      <c r="N810" s="10"/>
      <c r="O810" s="7"/>
      <c r="P810" s="7"/>
      <c r="Q810" s="7"/>
      <c r="R810" s="7"/>
      <c r="S810" s="7"/>
    </row>
    <row r="811" spans="1:19" ht="16.5" customHeight="1">
      <c r="A811" s="7"/>
      <c r="B811" s="7"/>
      <c r="C811" s="7"/>
      <c r="D811" s="7"/>
      <c r="E811" s="7"/>
      <c r="F811" s="7"/>
      <c r="G811" s="7"/>
      <c r="H811" s="7"/>
      <c r="I811" s="7"/>
      <c r="J811" s="7"/>
      <c r="K811" s="7"/>
      <c r="L811" s="7"/>
      <c r="M811" s="7"/>
      <c r="N811" s="10"/>
      <c r="O811" s="7"/>
      <c r="P811" s="7"/>
      <c r="Q811" s="7"/>
      <c r="R811" s="7"/>
      <c r="S811" s="7"/>
    </row>
    <row r="812" spans="1:19" ht="16.5" customHeight="1">
      <c r="A812" s="7"/>
      <c r="B812" s="7"/>
      <c r="C812" s="7"/>
      <c r="D812" s="7"/>
      <c r="E812" s="7"/>
      <c r="F812" s="7"/>
      <c r="G812" s="7"/>
      <c r="H812" s="7"/>
      <c r="I812" s="7"/>
      <c r="J812" s="7"/>
      <c r="K812" s="7"/>
      <c r="L812" s="7"/>
      <c r="M812" s="7"/>
      <c r="N812" s="10"/>
      <c r="O812" s="7"/>
      <c r="P812" s="7"/>
      <c r="Q812" s="7"/>
      <c r="R812" s="7"/>
      <c r="S812" s="7"/>
    </row>
    <row r="813" spans="1:19" ht="16.5" customHeight="1">
      <c r="A813" s="7"/>
      <c r="B813" s="7"/>
      <c r="C813" s="7"/>
      <c r="D813" s="7"/>
      <c r="E813" s="7"/>
      <c r="F813" s="7"/>
      <c r="G813" s="7"/>
      <c r="H813" s="7"/>
      <c r="I813" s="7"/>
      <c r="J813" s="7"/>
      <c r="K813" s="7"/>
      <c r="L813" s="7"/>
      <c r="M813" s="7"/>
      <c r="N813" s="10"/>
      <c r="O813" s="7"/>
      <c r="P813" s="7"/>
      <c r="Q813" s="7"/>
      <c r="R813" s="7"/>
      <c r="S813" s="7"/>
    </row>
    <row r="814" spans="1:19" ht="16.5" customHeight="1">
      <c r="A814" s="7"/>
      <c r="B814" s="7"/>
      <c r="C814" s="7"/>
      <c r="D814" s="7"/>
      <c r="E814" s="7"/>
      <c r="F814" s="7"/>
      <c r="G814" s="7"/>
      <c r="H814" s="7"/>
      <c r="I814" s="7"/>
      <c r="J814" s="7"/>
      <c r="K814" s="7"/>
      <c r="L814" s="7"/>
      <c r="M814" s="7"/>
      <c r="N814" s="10"/>
      <c r="O814" s="7"/>
      <c r="P814" s="7"/>
      <c r="Q814" s="7"/>
      <c r="R814" s="7"/>
      <c r="S814" s="7"/>
    </row>
    <row r="815" spans="1:19" ht="16.5" customHeight="1">
      <c r="A815" s="7"/>
      <c r="B815" s="7"/>
      <c r="C815" s="7"/>
      <c r="D815" s="7"/>
      <c r="E815" s="7"/>
      <c r="F815" s="7"/>
      <c r="G815" s="7"/>
      <c r="H815" s="7"/>
      <c r="I815" s="7"/>
      <c r="J815" s="7"/>
      <c r="K815" s="7"/>
      <c r="L815" s="7"/>
      <c r="M815" s="7"/>
      <c r="N815" s="10"/>
      <c r="O815" s="7"/>
      <c r="P815" s="7"/>
      <c r="Q815" s="7"/>
      <c r="R815" s="7"/>
      <c r="S815" s="7"/>
    </row>
    <row r="816" spans="1:19" ht="16.5" customHeight="1">
      <c r="A816" s="7"/>
      <c r="B816" s="7"/>
      <c r="C816" s="7"/>
      <c r="D816" s="7"/>
      <c r="E816" s="7"/>
      <c r="F816" s="7"/>
      <c r="G816" s="7"/>
      <c r="H816" s="7"/>
      <c r="I816" s="7"/>
      <c r="J816" s="7"/>
      <c r="K816" s="7"/>
      <c r="L816" s="7"/>
      <c r="M816" s="7"/>
      <c r="N816" s="10"/>
      <c r="O816" s="7"/>
      <c r="P816" s="7"/>
      <c r="Q816" s="7"/>
      <c r="R816" s="7"/>
      <c r="S816" s="7"/>
    </row>
    <row r="817" spans="1:19" ht="16.5" customHeight="1">
      <c r="A817" s="7"/>
      <c r="B817" s="7"/>
      <c r="C817" s="7"/>
      <c r="D817" s="7"/>
      <c r="E817" s="7"/>
      <c r="F817" s="7"/>
      <c r="G817" s="7"/>
      <c r="H817" s="7"/>
      <c r="I817" s="7"/>
      <c r="J817" s="7"/>
      <c r="K817" s="7"/>
      <c r="L817" s="7"/>
      <c r="M817" s="7"/>
      <c r="N817" s="10"/>
      <c r="O817" s="7"/>
      <c r="P817" s="7"/>
      <c r="Q817" s="7"/>
      <c r="R817" s="7"/>
      <c r="S817" s="7"/>
    </row>
    <row r="818" spans="1:19" ht="16.5" customHeight="1">
      <c r="A818" s="7"/>
      <c r="B818" s="7"/>
      <c r="C818" s="7"/>
      <c r="D818" s="7"/>
      <c r="E818" s="7"/>
      <c r="F818" s="7"/>
      <c r="G818" s="7"/>
      <c r="H818" s="7"/>
      <c r="I818" s="7"/>
      <c r="J818" s="7"/>
      <c r="K818" s="7"/>
      <c r="L818" s="7"/>
      <c r="M818" s="7"/>
      <c r="N818" s="10"/>
      <c r="O818" s="7"/>
      <c r="P818" s="7"/>
      <c r="Q818" s="7"/>
      <c r="R818" s="7"/>
      <c r="S818" s="7"/>
    </row>
    <row r="819" spans="1:19" ht="16.5" customHeight="1">
      <c r="A819" s="7"/>
      <c r="B819" s="7"/>
      <c r="C819" s="7"/>
      <c r="D819" s="7"/>
      <c r="E819" s="7"/>
      <c r="F819" s="7"/>
      <c r="G819" s="7"/>
      <c r="H819" s="7"/>
      <c r="I819" s="7"/>
      <c r="J819" s="7"/>
      <c r="K819" s="7"/>
      <c r="L819" s="7"/>
      <c r="M819" s="7"/>
      <c r="N819" s="10"/>
      <c r="O819" s="7"/>
      <c r="P819" s="7"/>
      <c r="Q819" s="7"/>
      <c r="R819" s="7"/>
      <c r="S819" s="7"/>
    </row>
    <row r="820" spans="1:19" ht="16.5" customHeight="1">
      <c r="A820" s="7"/>
      <c r="B820" s="7"/>
      <c r="C820" s="7"/>
      <c r="D820" s="7"/>
      <c r="E820" s="7"/>
      <c r="F820" s="7"/>
      <c r="G820" s="7"/>
      <c r="H820" s="7"/>
      <c r="I820" s="7"/>
      <c r="J820" s="7"/>
      <c r="K820" s="7"/>
      <c r="L820" s="7"/>
      <c r="M820" s="7"/>
      <c r="N820" s="10"/>
      <c r="O820" s="7"/>
      <c r="P820" s="7"/>
      <c r="Q820" s="7"/>
      <c r="R820" s="7"/>
      <c r="S820" s="7"/>
    </row>
    <row r="821" spans="1:19" ht="16.5" customHeight="1">
      <c r="A821" s="7"/>
      <c r="B821" s="7"/>
      <c r="C821" s="7"/>
      <c r="D821" s="7"/>
      <c r="E821" s="7"/>
      <c r="F821" s="7"/>
      <c r="G821" s="7"/>
      <c r="H821" s="7"/>
      <c r="I821" s="7"/>
      <c r="J821" s="7"/>
      <c r="K821" s="7"/>
      <c r="L821" s="7"/>
      <c r="M821" s="7"/>
      <c r="N821" s="10"/>
      <c r="O821" s="7"/>
      <c r="P821" s="7"/>
      <c r="Q821" s="7"/>
      <c r="R821" s="7"/>
      <c r="S821" s="7"/>
    </row>
    <row r="822" spans="1:19" ht="16.5" customHeight="1">
      <c r="A822" s="7"/>
      <c r="B822" s="7"/>
      <c r="C822" s="7"/>
      <c r="D822" s="7"/>
      <c r="E822" s="7"/>
      <c r="F822" s="7"/>
      <c r="G822" s="7"/>
      <c r="H822" s="7"/>
      <c r="I822" s="7"/>
      <c r="J822" s="7"/>
      <c r="K822" s="7"/>
      <c r="L822" s="7"/>
      <c r="M822" s="7"/>
      <c r="N822" s="10"/>
      <c r="O822" s="7"/>
      <c r="P822" s="7"/>
      <c r="Q822" s="7"/>
      <c r="R822" s="7"/>
      <c r="S822" s="7"/>
    </row>
    <row r="823" spans="1:19" ht="16.5" customHeight="1">
      <c r="A823" s="7"/>
      <c r="B823" s="7"/>
      <c r="C823" s="7"/>
      <c r="D823" s="7"/>
      <c r="E823" s="7"/>
      <c r="F823" s="7"/>
      <c r="G823" s="7"/>
      <c r="H823" s="7"/>
      <c r="I823" s="7"/>
      <c r="J823" s="7"/>
      <c r="K823" s="7"/>
      <c r="L823" s="7"/>
      <c r="M823" s="7"/>
      <c r="N823" s="10"/>
      <c r="O823" s="7"/>
      <c r="P823" s="7"/>
      <c r="Q823" s="7"/>
      <c r="R823" s="7"/>
      <c r="S823" s="7"/>
    </row>
    <row r="824" spans="1:19" ht="16.5" customHeight="1">
      <c r="A824" s="7"/>
      <c r="B824" s="7"/>
      <c r="C824" s="7"/>
      <c r="D824" s="7"/>
      <c r="E824" s="7"/>
      <c r="F824" s="7"/>
      <c r="G824" s="7"/>
      <c r="H824" s="7"/>
      <c r="I824" s="7"/>
      <c r="J824" s="7"/>
      <c r="K824" s="7"/>
      <c r="L824" s="7"/>
      <c r="M824" s="7"/>
      <c r="N824" s="10"/>
      <c r="O824" s="7"/>
      <c r="P824" s="7"/>
      <c r="Q824" s="7"/>
      <c r="R824" s="7"/>
      <c r="S824" s="7"/>
    </row>
    <row r="825" spans="1:19" ht="16.5" customHeight="1">
      <c r="A825" s="7"/>
      <c r="B825" s="7"/>
      <c r="C825" s="7"/>
      <c r="D825" s="7"/>
      <c r="E825" s="7"/>
      <c r="F825" s="7"/>
      <c r="G825" s="7"/>
      <c r="H825" s="7"/>
      <c r="I825" s="7"/>
      <c r="J825" s="7"/>
      <c r="K825" s="7"/>
      <c r="L825" s="7"/>
      <c r="M825" s="7"/>
      <c r="N825" s="10"/>
      <c r="O825" s="7"/>
      <c r="P825" s="7"/>
      <c r="Q825" s="7"/>
      <c r="R825" s="7"/>
      <c r="S825" s="7"/>
    </row>
    <row r="826" spans="1:19" ht="16.5" customHeight="1">
      <c r="A826" s="7"/>
      <c r="B826" s="7"/>
      <c r="C826" s="7"/>
      <c r="D826" s="7"/>
      <c r="E826" s="7"/>
      <c r="F826" s="7"/>
      <c r="G826" s="7"/>
      <c r="H826" s="7"/>
      <c r="I826" s="7"/>
      <c r="J826" s="7"/>
      <c r="K826" s="7"/>
      <c r="L826" s="7"/>
      <c r="M826" s="7"/>
      <c r="N826" s="10"/>
      <c r="O826" s="7"/>
      <c r="P826" s="7"/>
      <c r="Q826" s="7"/>
      <c r="R826" s="7"/>
      <c r="S826" s="7"/>
    </row>
    <row r="827" spans="1:19" ht="16.5" customHeight="1">
      <c r="A827" s="7"/>
      <c r="B827" s="7"/>
      <c r="C827" s="7"/>
      <c r="D827" s="7"/>
      <c r="E827" s="7"/>
      <c r="F827" s="7"/>
      <c r="G827" s="7"/>
      <c r="H827" s="7"/>
      <c r="I827" s="7"/>
      <c r="J827" s="7"/>
      <c r="K827" s="7"/>
      <c r="L827" s="7"/>
      <c r="M827" s="7"/>
      <c r="N827" s="10"/>
      <c r="O827" s="7"/>
      <c r="P827" s="7"/>
      <c r="Q827" s="7"/>
      <c r="R827" s="7"/>
      <c r="S827" s="7"/>
    </row>
    <row r="828" spans="1:19" ht="16.5" customHeight="1">
      <c r="A828" s="7"/>
      <c r="B828" s="7"/>
      <c r="C828" s="7"/>
      <c r="D828" s="7"/>
      <c r="E828" s="7"/>
      <c r="F828" s="7"/>
      <c r="G828" s="7"/>
      <c r="H828" s="7"/>
      <c r="I828" s="7"/>
      <c r="J828" s="7"/>
      <c r="K828" s="7"/>
      <c r="L828" s="7"/>
      <c r="M828" s="7"/>
      <c r="N828" s="10"/>
      <c r="O828" s="7"/>
      <c r="P828" s="7"/>
      <c r="Q828" s="7"/>
      <c r="R828" s="7"/>
      <c r="S828" s="7"/>
    </row>
    <row r="829" spans="1:19" ht="16.5" customHeight="1">
      <c r="A829" s="7"/>
      <c r="B829" s="7"/>
      <c r="C829" s="7"/>
      <c r="D829" s="7"/>
      <c r="E829" s="7"/>
      <c r="F829" s="7"/>
      <c r="G829" s="7"/>
      <c r="H829" s="7"/>
      <c r="I829" s="7"/>
      <c r="J829" s="7"/>
      <c r="K829" s="7"/>
      <c r="L829" s="7"/>
      <c r="M829" s="7"/>
      <c r="N829" s="10"/>
      <c r="O829" s="7"/>
      <c r="P829" s="7"/>
      <c r="Q829" s="7"/>
      <c r="R829" s="7"/>
      <c r="S829" s="7"/>
    </row>
    <row r="830" spans="1:19" ht="16.5" customHeight="1">
      <c r="A830" s="7"/>
      <c r="B830" s="7"/>
      <c r="C830" s="7"/>
      <c r="D830" s="7"/>
      <c r="E830" s="7"/>
      <c r="F830" s="7"/>
      <c r="G830" s="7"/>
      <c r="H830" s="7"/>
      <c r="I830" s="7"/>
      <c r="J830" s="7"/>
      <c r="K830" s="7"/>
      <c r="L830" s="7"/>
      <c r="M830" s="7"/>
      <c r="N830" s="10"/>
      <c r="O830" s="7"/>
      <c r="P830" s="7"/>
      <c r="Q830" s="7"/>
      <c r="R830" s="7"/>
      <c r="S830" s="7"/>
    </row>
    <row r="831" spans="1:19" ht="16.5" customHeight="1">
      <c r="A831" s="7"/>
      <c r="B831" s="7"/>
      <c r="C831" s="7"/>
      <c r="D831" s="7"/>
      <c r="E831" s="7"/>
      <c r="F831" s="7"/>
      <c r="G831" s="7"/>
      <c r="H831" s="7"/>
      <c r="I831" s="7"/>
      <c r="J831" s="7"/>
      <c r="K831" s="7"/>
      <c r="L831" s="7"/>
      <c r="M831" s="7"/>
      <c r="N831" s="10"/>
      <c r="O831" s="7"/>
      <c r="P831" s="7"/>
      <c r="Q831" s="7"/>
      <c r="R831" s="7"/>
      <c r="S831" s="7"/>
    </row>
    <row r="832" spans="1:19" ht="16.5" customHeight="1">
      <c r="A832" s="7"/>
      <c r="B832" s="7"/>
      <c r="C832" s="7"/>
      <c r="D832" s="7"/>
      <c r="E832" s="7"/>
      <c r="F832" s="7"/>
      <c r="G832" s="7"/>
      <c r="H832" s="7"/>
      <c r="I832" s="7"/>
      <c r="J832" s="7"/>
      <c r="K832" s="7"/>
      <c r="L832" s="7"/>
      <c r="M832" s="7"/>
      <c r="N832" s="10"/>
      <c r="O832" s="7"/>
      <c r="P832" s="7"/>
      <c r="Q832" s="7"/>
      <c r="R832" s="7"/>
      <c r="S832" s="7"/>
    </row>
    <row r="833" spans="1:19" ht="16.5" customHeight="1">
      <c r="A833" s="7"/>
      <c r="B833" s="7"/>
      <c r="C833" s="7"/>
      <c r="D833" s="7"/>
      <c r="E833" s="7"/>
      <c r="F833" s="7"/>
      <c r="G833" s="7"/>
      <c r="H833" s="7"/>
      <c r="I833" s="7"/>
      <c r="J833" s="7"/>
      <c r="K833" s="7"/>
      <c r="L833" s="7"/>
      <c r="M833" s="7"/>
      <c r="N833" s="10"/>
      <c r="O833" s="7"/>
      <c r="P833" s="7"/>
      <c r="Q833" s="7"/>
      <c r="R833" s="7"/>
      <c r="S833" s="7"/>
    </row>
    <row r="834" spans="1:19" ht="16.5" customHeight="1">
      <c r="A834" s="7"/>
      <c r="B834" s="7"/>
      <c r="C834" s="7"/>
      <c r="D834" s="7"/>
      <c r="E834" s="7"/>
      <c r="F834" s="7"/>
      <c r="G834" s="7"/>
      <c r="H834" s="7"/>
      <c r="I834" s="7"/>
      <c r="J834" s="7"/>
      <c r="K834" s="7"/>
      <c r="L834" s="7"/>
      <c r="M834" s="7"/>
      <c r="N834" s="10"/>
      <c r="O834" s="7"/>
      <c r="P834" s="7"/>
      <c r="Q834" s="7"/>
      <c r="R834" s="7"/>
      <c r="S834" s="7"/>
    </row>
    <row r="835" spans="1:19" ht="16.5" customHeight="1">
      <c r="A835" s="7"/>
      <c r="B835" s="7"/>
      <c r="C835" s="7"/>
      <c r="D835" s="7"/>
      <c r="E835" s="7"/>
      <c r="F835" s="7"/>
      <c r="G835" s="7"/>
      <c r="H835" s="7"/>
      <c r="I835" s="7"/>
      <c r="J835" s="7"/>
      <c r="K835" s="7"/>
      <c r="L835" s="7"/>
      <c r="M835" s="7"/>
      <c r="N835" s="10"/>
      <c r="O835" s="7"/>
      <c r="P835" s="7"/>
      <c r="Q835" s="7"/>
      <c r="R835" s="7"/>
      <c r="S835" s="7"/>
    </row>
    <row r="836" spans="1:19" ht="16.5" customHeight="1">
      <c r="A836" s="7"/>
      <c r="B836" s="7"/>
      <c r="C836" s="7"/>
      <c r="D836" s="7"/>
      <c r="E836" s="7"/>
      <c r="F836" s="7"/>
      <c r="G836" s="7"/>
      <c r="H836" s="7"/>
      <c r="I836" s="7"/>
      <c r="J836" s="7"/>
      <c r="K836" s="7"/>
      <c r="L836" s="7"/>
      <c r="M836" s="7"/>
      <c r="N836" s="10"/>
      <c r="O836" s="7"/>
      <c r="P836" s="7"/>
      <c r="Q836" s="7"/>
      <c r="R836" s="7"/>
      <c r="S836" s="7"/>
    </row>
    <row r="837" spans="1:19" ht="16.5" customHeight="1">
      <c r="A837" s="7"/>
      <c r="B837" s="7"/>
      <c r="C837" s="7"/>
      <c r="D837" s="7"/>
      <c r="E837" s="7"/>
      <c r="F837" s="7"/>
      <c r="G837" s="7"/>
      <c r="H837" s="7"/>
      <c r="I837" s="7"/>
      <c r="J837" s="7"/>
      <c r="K837" s="7"/>
      <c r="L837" s="7"/>
      <c r="M837" s="7"/>
      <c r="N837" s="10"/>
      <c r="O837" s="7"/>
      <c r="P837" s="7"/>
      <c r="Q837" s="7"/>
      <c r="R837" s="7"/>
      <c r="S837" s="7"/>
    </row>
    <row r="838" spans="1:19" ht="16.5" customHeight="1">
      <c r="A838" s="7"/>
      <c r="B838" s="7"/>
      <c r="C838" s="7"/>
      <c r="D838" s="7"/>
      <c r="E838" s="7"/>
      <c r="F838" s="7"/>
      <c r="G838" s="7"/>
      <c r="H838" s="7"/>
      <c r="I838" s="7"/>
      <c r="J838" s="7"/>
      <c r="K838" s="7"/>
      <c r="L838" s="7"/>
      <c r="M838" s="7"/>
      <c r="N838" s="10"/>
      <c r="O838" s="7"/>
      <c r="P838" s="7"/>
      <c r="Q838" s="7"/>
      <c r="R838" s="7"/>
      <c r="S838" s="7"/>
    </row>
    <row r="839" spans="1:19" ht="16.5" customHeight="1">
      <c r="A839" s="7"/>
      <c r="B839" s="7"/>
      <c r="C839" s="7"/>
      <c r="D839" s="7"/>
      <c r="E839" s="7"/>
      <c r="F839" s="7"/>
      <c r="G839" s="7"/>
      <c r="H839" s="7"/>
      <c r="I839" s="7"/>
      <c r="J839" s="7"/>
      <c r="K839" s="7"/>
      <c r="L839" s="7"/>
      <c r="M839" s="7"/>
      <c r="N839" s="10"/>
      <c r="O839" s="7"/>
      <c r="P839" s="7"/>
      <c r="Q839" s="7"/>
      <c r="R839" s="7"/>
      <c r="S839" s="7"/>
    </row>
    <row r="840" spans="1:19" ht="16.5" customHeight="1">
      <c r="A840" s="7"/>
      <c r="B840" s="7"/>
      <c r="C840" s="7"/>
      <c r="D840" s="7"/>
      <c r="E840" s="7"/>
      <c r="F840" s="7"/>
      <c r="G840" s="7"/>
      <c r="H840" s="7"/>
      <c r="I840" s="7"/>
      <c r="J840" s="7"/>
      <c r="K840" s="7"/>
      <c r="L840" s="7"/>
      <c r="M840" s="7"/>
      <c r="N840" s="10"/>
      <c r="O840" s="7"/>
      <c r="P840" s="7"/>
      <c r="Q840" s="7"/>
      <c r="R840" s="7"/>
      <c r="S840" s="7"/>
    </row>
    <row r="841" spans="1:19" ht="16.5" customHeight="1">
      <c r="A841" s="7"/>
      <c r="B841" s="7"/>
      <c r="C841" s="7"/>
      <c r="D841" s="7"/>
      <c r="E841" s="7"/>
      <c r="F841" s="7"/>
      <c r="G841" s="7"/>
      <c r="H841" s="7"/>
      <c r="I841" s="7"/>
      <c r="J841" s="7"/>
      <c r="K841" s="7"/>
      <c r="L841" s="7"/>
      <c r="M841" s="7"/>
      <c r="N841" s="10"/>
      <c r="O841" s="7"/>
      <c r="P841" s="7"/>
      <c r="Q841" s="7"/>
      <c r="R841" s="7"/>
      <c r="S841" s="7"/>
    </row>
    <row r="842" spans="1:19" ht="16.5" customHeight="1">
      <c r="A842" s="7"/>
      <c r="B842" s="7"/>
      <c r="C842" s="7"/>
      <c r="D842" s="7"/>
      <c r="E842" s="7"/>
      <c r="F842" s="7"/>
      <c r="G842" s="7"/>
      <c r="H842" s="7"/>
      <c r="I842" s="7"/>
      <c r="J842" s="7"/>
      <c r="K842" s="7"/>
      <c r="L842" s="7"/>
      <c r="M842" s="7"/>
      <c r="N842" s="10"/>
      <c r="O842" s="7"/>
      <c r="P842" s="7"/>
      <c r="Q842" s="7"/>
      <c r="R842" s="7"/>
      <c r="S842" s="7"/>
    </row>
    <row r="843" spans="1:19" ht="16.5" customHeight="1">
      <c r="A843" s="7"/>
      <c r="B843" s="7"/>
      <c r="C843" s="7"/>
      <c r="D843" s="7"/>
      <c r="E843" s="7"/>
      <c r="F843" s="7"/>
      <c r="G843" s="7"/>
      <c r="H843" s="7"/>
      <c r="I843" s="7"/>
      <c r="J843" s="7"/>
      <c r="K843" s="7"/>
      <c r="L843" s="7"/>
      <c r="M843" s="7"/>
      <c r="N843" s="10"/>
      <c r="O843" s="7"/>
      <c r="P843" s="7"/>
      <c r="Q843" s="7"/>
      <c r="R843" s="7"/>
      <c r="S843" s="7"/>
    </row>
    <row r="844" spans="1:19" ht="16.5" customHeight="1">
      <c r="A844" s="7"/>
      <c r="B844" s="7"/>
      <c r="C844" s="7"/>
      <c r="D844" s="7"/>
      <c r="E844" s="7"/>
      <c r="F844" s="7"/>
      <c r="G844" s="7"/>
      <c r="H844" s="7"/>
      <c r="I844" s="7"/>
      <c r="J844" s="7"/>
      <c r="K844" s="7"/>
      <c r="L844" s="7"/>
      <c r="M844" s="7"/>
      <c r="N844" s="10"/>
      <c r="O844" s="7"/>
      <c r="P844" s="7"/>
      <c r="Q844" s="7"/>
      <c r="R844" s="7"/>
      <c r="S844" s="7"/>
    </row>
    <row r="845" spans="1:19" ht="16.5" customHeight="1">
      <c r="A845" s="7"/>
      <c r="B845" s="7"/>
      <c r="C845" s="7"/>
      <c r="D845" s="7"/>
      <c r="E845" s="7"/>
      <c r="F845" s="7"/>
      <c r="G845" s="7"/>
      <c r="H845" s="7"/>
      <c r="I845" s="7"/>
      <c r="J845" s="7"/>
      <c r="K845" s="7"/>
      <c r="L845" s="7"/>
      <c r="M845" s="7"/>
      <c r="N845" s="10"/>
      <c r="O845" s="7"/>
      <c r="P845" s="7"/>
      <c r="Q845" s="7"/>
      <c r="R845" s="7"/>
      <c r="S845" s="7"/>
    </row>
    <row r="846" spans="1:19" ht="16.5" customHeight="1">
      <c r="A846" s="7"/>
      <c r="B846" s="7"/>
      <c r="C846" s="7"/>
      <c r="D846" s="7"/>
      <c r="E846" s="7"/>
      <c r="F846" s="7"/>
      <c r="G846" s="7"/>
      <c r="H846" s="7"/>
      <c r="I846" s="7"/>
      <c r="J846" s="7"/>
      <c r="K846" s="7"/>
      <c r="L846" s="7"/>
      <c r="M846" s="7"/>
      <c r="N846" s="10"/>
      <c r="O846" s="7"/>
      <c r="P846" s="7"/>
      <c r="Q846" s="7"/>
      <c r="R846" s="7"/>
      <c r="S846" s="7"/>
    </row>
    <row r="847" spans="1:19" ht="16.5" customHeight="1">
      <c r="A847" s="7"/>
      <c r="B847" s="7"/>
      <c r="C847" s="7"/>
      <c r="D847" s="7"/>
      <c r="E847" s="7"/>
      <c r="F847" s="7"/>
      <c r="G847" s="7"/>
      <c r="H847" s="7"/>
      <c r="I847" s="7"/>
      <c r="J847" s="7"/>
      <c r="K847" s="7"/>
      <c r="L847" s="7"/>
      <c r="M847" s="7"/>
      <c r="N847" s="10"/>
      <c r="O847" s="7"/>
      <c r="P847" s="7"/>
      <c r="Q847" s="7"/>
      <c r="R847" s="7"/>
      <c r="S847" s="7"/>
    </row>
    <row r="848" spans="1:19" ht="16.5" customHeight="1">
      <c r="A848" s="7"/>
      <c r="B848" s="7"/>
      <c r="C848" s="7"/>
      <c r="D848" s="7"/>
      <c r="E848" s="7"/>
      <c r="F848" s="7"/>
      <c r="G848" s="7"/>
      <c r="H848" s="7"/>
      <c r="I848" s="7"/>
      <c r="J848" s="7"/>
      <c r="K848" s="7"/>
      <c r="L848" s="7"/>
      <c r="M848" s="7"/>
      <c r="N848" s="10"/>
      <c r="O848" s="7"/>
      <c r="P848" s="7"/>
      <c r="Q848" s="7"/>
      <c r="R848" s="7"/>
      <c r="S848" s="7"/>
    </row>
    <row r="849" spans="1:19" ht="16.5" customHeight="1">
      <c r="A849" s="7"/>
      <c r="B849" s="7"/>
      <c r="C849" s="7"/>
      <c r="D849" s="7"/>
      <c r="E849" s="7"/>
      <c r="F849" s="7"/>
      <c r="G849" s="7"/>
      <c r="H849" s="7"/>
      <c r="I849" s="7"/>
      <c r="J849" s="7"/>
      <c r="K849" s="7"/>
      <c r="L849" s="7"/>
      <c r="M849" s="7"/>
      <c r="N849" s="10"/>
      <c r="O849" s="7"/>
      <c r="P849" s="7"/>
      <c r="Q849" s="7"/>
      <c r="R849" s="7"/>
      <c r="S849" s="7"/>
    </row>
    <row r="850" spans="1:19" ht="16.5" customHeight="1">
      <c r="A850" s="7"/>
      <c r="B850" s="7"/>
      <c r="C850" s="7"/>
      <c r="D850" s="7"/>
      <c r="E850" s="7"/>
      <c r="F850" s="7"/>
      <c r="G850" s="7"/>
      <c r="H850" s="7"/>
      <c r="I850" s="7"/>
      <c r="J850" s="7"/>
      <c r="K850" s="7"/>
      <c r="L850" s="7"/>
      <c r="M850" s="7"/>
      <c r="N850" s="10"/>
      <c r="O850" s="7"/>
      <c r="P850" s="7"/>
      <c r="Q850" s="7"/>
      <c r="R850" s="7"/>
      <c r="S850" s="7"/>
    </row>
    <row r="851" spans="1:19" ht="16.5" customHeight="1">
      <c r="A851" s="7"/>
      <c r="B851" s="7"/>
      <c r="C851" s="7"/>
      <c r="D851" s="7"/>
      <c r="E851" s="7"/>
      <c r="F851" s="7"/>
      <c r="G851" s="7"/>
      <c r="H851" s="7"/>
      <c r="I851" s="7"/>
      <c r="J851" s="7"/>
      <c r="K851" s="7"/>
      <c r="L851" s="7"/>
      <c r="M851" s="7"/>
      <c r="N851" s="10"/>
      <c r="O851" s="7"/>
      <c r="P851" s="7"/>
      <c r="Q851" s="7"/>
      <c r="R851" s="7"/>
      <c r="S851" s="7"/>
    </row>
    <row r="852" spans="1:19" ht="16.5" customHeight="1">
      <c r="A852" s="7"/>
      <c r="B852" s="7"/>
      <c r="C852" s="7"/>
      <c r="D852" s="7"/>
      <c r="E852" s="7"/>
      <c r="F852" s="7"/>
      <c r="G852" s="7"/>
      <c r="H852" s="7"/>
      <c r="I852" s="7"/>
      <c r="J852" s="7"/>
      <c r="K852" s="7"/>
      <c r="L852" s="7"/>
      <c r="M852" s="7"/>
      <c r="N852" s="10"/>
      <c r="O852" s="7"/>
      <c r="P852" s="7"/>
      <c r="Q852" s="7"/>
      <c r="R852" s="7"/>
      <c r="S852" s="7"/>
    </row>
    <row r="853" spans="1:19" ht="16.5" customHeight="1">
      <c r="A853" s="7"/>
      <c r="B853" s="7"/>
      <c r="C853" s="7"/>
      <c r="D853" s="7"/>
      <c r="E853" s="7"/>
      <c r="F853" s="7"/>
      <c r="G853" s="7"/>
      <c r="H853" s="7"/>
      <c r="I853" s="7"/>
      <c r="J853" s="7"/>
      <c r="K853" s="7"/>
      <c r="L853" s="7"/>
      <c r="M853" s="7"/>
      <c r="N853" s="10"/>
      <c r="O853" s="7"/>
      <c r="P853" s="7"/>
      <c r="Q853" s="7"/>
      <c r="R853" s="7"/>
      <c r="S853" s="7"/>
    </row>
    <row r="854" spans="1:19" ht="16.5" customHeight="1">
      <c r="A854" s="7"/>
      <c r="B854" s="7"/>
      <c r="C854" s="7"/>
      <c r="D854" s="7"/>
      <c r="E854" s="7"/>
      <c r="F854" s="7"/>
      <c r="G854" s="7"/>
      <c r="H854" s="7"/>
      <c r="I854" s="7"/>
      <c r="J854" s="7"/>
      <c r="K854" s="7"/>
      <c r="L854" s="7"/>
      <c r="M854" s="7"/>
      <c r="N854" s="10"/>
      <c r="O854" s="7"/>
      <c r="P854" s="7"/>
      <c r="Q854" s="7"/>
      <c r="R854" s="7"/>
      <c r="S854" s="7"/>
    </row>
    <row r="855" spans="1:19" ht="16.5" customHeight="1">
      <c r="A855" s="7"/>
      <c r="B855" s="7"/>
      <c r="C855" s="7"/>
      <c r="D855" s="7"/>
      <c r="E855" s="7"/>
      <c r="F855" s="7"/>
      <c r="G855" s="7"/>
      <c r="H855" s="7"/>
      <c r="I855" s="7"/>
      <c r="J855" s="7"/>
      <c r="K855" s="7"/>
      <c r="L855" s="7"/>
      <c r="M855" s="7"/>
      <c r="N855" s="10"/>
      <c r="O855" s="7"/>
      <c r="P855" s="7"/>
      <c r="Q855" s="7"/>
      <c r="R855" s="7"/>
      <c r="S855" s="7"/>
    </row>
    <row r="856" spans="1:19" ht="16.5" customHeight="1">
      <c r="A856" s="7"/>
      <c r="B856" s="7"/>
      <c r="C856" s="7"/>
      <c r="D856" s="7"/>
      <c r="E856" s="7"/>
      <c r="F856" s="7"/>
      <c r="G856" s="7"/>
      <c r="H856" s="7"/>
      <c r="I856" s="7"/>
      <c r="J856" s="7"/>
      <c r="K856" s="7"/>
      <c r="L856" s="7"/>
      <c r="M856" s="7"/>
      <c r="N856" s="10"/>
      <c r="O856" s="7"/>
      <c r="P856" s="7"/>
      <c r="Q856" s="7"/>
      <c r="R856" s="7"/>
      <c r="S856" s="7"/>
    </row>
    <row r="857" spans="1:19" ht="16.5" customHeight="1">
      <c r="A857" s="7"/>
      <c r="B857" s="7"/>
      <c r="C857" s="7"/>
      <c r="D857" s="7"/>
      <c r="E857" s="7"/>
      <c r="F857" s="7"/>
      <c r="G857" s="7"/>
      <c r="H857" s="7"/>
      <c r="I857" s="7"/>
      <c r="J857" s="7"/>
      <c r="K857" s="7"/>
      <c r="L857" s="7"/>
      <c r="M857" s="7"/>
      <c r="N857" s="10"/>
      <c r="O857" s="7"/>
      <c r="P857" s="7"/>
      <c r="Q857" s="7"/>
      <c r="R857" s="7"/>
      <c r="S857" s="7"/>
    </row>
    <row r="858" spans="1:19" ht="16.5" customHeight="1">
      <c r="A858" s="7"/>
      <c r="B858" s="7"/>
      <c r="C858" s="7"/>
      <c r="D858" s="7"/>
      <c r="E858" s="7"/>
      <c r="F858" s="7"/>
      <c r="G858" s="7"/>
      <c r="H858" s="7"/>
      <c r="I858" s="7"/>
      <c r="J858" s="7"/>
      <c r="K858" s="7"/>
      <c r="L858" s="7"/>
      <c r="M858" s="7"/>
      <c r="N858" s="10"/>
      <c r="O858" s="7"/>
      <c r="P858" s="7"/>
      <c r="Q858" s="7"/>
      <c r="R858" s="7"/>
      <c r="S858" s="7"/>
    </row>
    <row r="859" spans="1:19" ht="16.5" customHeight="1">
      <c r="A859" s="7"/>
      <c r="B859" s="7"/>
      <c r="C859" s="7"/>
      <c r="D859" s="7"/>
      <c r="E859" s="7"/>
      <c r="F859" s="7"/>
      <c r="G859" s="7"/>
      <c r="H859" s="7"/>
      <c r="I859" s="7"/>
      <c r="J859" s="7"/>
      <c r="K859" s="7"/>
      <c r="L859" s="7"/>
      <c r="M859" s="7"/>
      <c r="N859" s="10"/>
      <c r="O859" s="7"/>
      <c r="P859" s="7"/>
      <c r="Q859" s="7"/>
      <c r="R859" s="7"/>
      <c r="S859" s="7"/>
    </row>
    <row r="860" spans="1:19" ht="16.5" customHeight="1">
      <c r="A860" s="7"/>
      <c r="B860" s="7"/>
      <c r="C860" s="7"/>
      <c r="D860" s="7"/>
      <c r="E860" s="7"/>
      <c r="F860" s="7"/>
      <c r="G860" s="7"/>
      <c r="H860" s="7"/>
      <c r="I860" s="7"/>
      <c r="J860" s="7"/>
      <c r="K860" s="7"/>
      <c r="L860" s="7"/>
      <c r="M860" s="7"/>
      <c r="N860" s="10"/>
      <c r="O860" s="7"/>
      <c r="P860" s="7"/>
      <c r="Q860" s="7"/>
      <c r="R860" s="7"/>
      <c r="S860" s="7"/>
    </row>
    <row r="861" spans="1:19" ht="16.5" customHeight="1">
      <c r="A861" s="7"/>
      <c r="B861" s="7"/>
      <c r="C861" s="7"/>
      <c r="D861" s="7"/>
      <c r="E861" s="7"/>
      <c r="F861" s="7"/>
      <c r="G861" s="7"/>
      <c r="H861" s="7"/>
      <c r="I861" s="7"/>
      <c r="J861" s="7"/>
      <c r="K861" s="7"/>
      <c r="L861" s="7"/>
      <c r="M861" s="7"/>
      <c r="N861" s="10"/>
      <c r="O861" s="7"/>
      <c r="P861" s="7"/>
      <c r="Q861" s="7"/>
      <c r="R861" s="7"/>
      <c r="S861" s="7"/>
    </row>
    <row r="862" spans="1:19" ht="16.5" customHeight="1">
      <c r="A862" s="7"/>
      <c r="B862" s="7"/>
      <c r="C862" s="7"/>
      <c r="D862" s="7"/>
      <c r="E862" s="7"/>
      <c r="F862" s="7"/>
      <c r="G862" s="7"/>
      <c r="H862" s="7"/>
      <c r="I862" s="7"/>
      <c r="J862" s="7"/>
      <c r="K862" s="7"/>
      <c r="L862" s="7"/>
      <c r="M862" s="7"/>
      <c r="N862" s="10"/>
      <c r="O862" s="7"/>
      <c r="P862" s="7"/>
      <c r="Q862" s="7"/>
      <c r="R862" s="7"/>
      <c r="S862" s="7"/>
    </row>
    <row r="863" spans="1:19" ht="16.5" customHeight="1">
      <c r="A863" s="7"/>
      <c r="B863" s="7"/>
      <c r="C863" s="7"/>
      <c r="D863" s="7"/>
      <c r="E863" s="7"/>
      <c r="F863" s="7"/>
      <c r="G863" s="7"/>
      <c r="H863" s="7"/>
      <c r="I863" s="7"/>
      <c r="J863" s="7"/>
      <c r="K863" s="7"/>
      <c r="L863" s="7"/>
      <c r="M863" s="7"/>
      <c r="N863" s="10"/>
      <c r="O863" s="7"/>
      <c r="P863" s="7"/>
      <c r="Q863" s="7"/>
      <c r="R863" s="7"/>
      <c r="S863" s="7"/>
    </row>
    <row r="864" spans="1:19" ht="16.5" customHeight="1">
      <c r="A864" s="7"/>
      <c r="B864" s="7"/>
      <c r="C864" s="7"/>
      <c r="D864" s="7"/>
      <c r="E864" s="7"/>
      <c r="F864" s="7"/>
      <c r="G864" s="7"/>
      <c r="H864" s="7"/>
      <c r="I864" s="7"/>
      <c r="J864" s="7"/>
      <c r="K864" s="7"/>
      <c r="L864" s="7"/>
      <c r="M864" s="7"/>
      <c r="N864" s="10"/>
      <c r="O864" s="7"/>
      <c r="P864" s="7"/>
      <c r="Q864" s="7"/>
      <c r="R864" s="7"/>
      <c r="S864" s="7"/>
    </row>
    <row r="865" spans="1:19" ht="16.5" customHeight="1">
      <c r="A865" s="7"/>
      <c r="B865" s="7"/>
      <c r="C865" s="7"/>
      <c r="D865" s="7"/>
      <c r="E865" s="7"/>
      <c r="F865" s="7"/>
      <c r="G865" s="7"/>
      <c r="H865" s="7"/>
      <c r="I865" s="7"/>
      <c r="J865" s="7"/>
      <c r="K865" s="7"/>
      <c r="L865" s="7"/>
      <c r="M865" s="7"/>
      <c r="N865" s="10"/>
      <c r="O865" s="7"/>
      <c r="P865" s="7"/>
      <c r="Q865" s="7"/>
      <c r="R865" s="7"/>
      <c r="S865" s="7"/>
    </row>
    <row r="866" spans="1:19" ht="16.5" customHeight="1">
      <c r="A866" s="7"/>
      <c r="B866" s="7"/>
      <c r="C866" s="7"/>
      <c r="D866" s="7"/>
      <c r="E866" s="7"/>
      <c r="F866" s="7"/>
      <c r="G866" s="7"/>
      <c r="H866" s="7"/>
      <c r="I866" s="7"/>
      <c r="J866" s="7"/>
      <c r="K866" s="7"/>
      <c r="L866" s="7"/>
      <c r="M866" s="7"/>
      <c r="N866" s="10"/>
      <c r="O866" s="7"/>
      <c r="P866" s="7"/>
      <c r="Q866" s="7"/>
      <c r="R866" s="7"/>
      <c r="S866" s="7"/>
    </row>
    <row r="867" spans="1:19" ht="16.5" customHeight="1">
      <c r="A867" s="7"/>
      <c r="B867" s="7"/>
      <c r="C867" s="7"/>
      <c r="D867" s="7"/>
      <c r="E867" s="7"/>
      <c r="F867" s="7"/>
      <c r="G867" s="7"/>
      <c r="H867" s="7"/>
      <c r="I867" s="7"/>
      <c r="J867" s="7"/>
      <c r="K867" s="7"/>
      <c r="L867" s="7"/>
      <c r="M867" s="7"/>
      <c r="N867" s="10"/>
      <c r="O867" s="7"/>
      <c r="P867" s="7"/>
      <c r="Q867" s="7"/>
      <c r="R867" s="7"/>
      <c r="S867" s="7"/>
    </row>
    <row r="868" spans="1:19" ht="16.5" customHeight="1">
      <c r="A868" s="7"/>
      <c r="B868" s="7"/>
      <c r="C868" s="7"/>
      <c r="D868" s="7"/>
      <c r="E868" s="7"/>
      <c r="F868" s="7"/>
      <c r="G868" s="7"/>
      <c r="H868" s="7"/>
      <c r="I868" s="7"/>
      <c r="J868" s="7"/>
      <c r="K868" s="7"/>
      <c r="L868" s="7"/>
      <c r="M868" s="7"/>
      <c r="N868" s="10"/>
      <c r="O868" s="7"/>
      <c r="P868" s="7"/>
      <c r="Q868" s="7"/>
      <c r="R868" s="7"/>
      <c r="S868" s="7"/>
    </row>
    <row r="869" spans="1:19" ht="16.5" customHeight="1">
      <c r="A869" s="7"/>
      <c r="B869" s="7"/>
      <c r="C869" s="7"/>
      <c r="D869" s="7"/>
      <c r="E869" s="7"/>
      <c r="F869" s="7"/>
      <c r="G869" s="7"/>
      <c r="H869" s="7"/>
      <c r="I869" s="7"/>
      <c r="J869" s="7"/>
      <c r="K869" s="7"/>
      <c r="L869" s="7"/>
      <c r="M869" s="7"/>
      <c r="N869" s="10"/>
      <c r="O869" s="7"/>
      <c r="P869" s="7"/>
      <c r="Q869" s="7"/>
      <c r="R869" s="7"/>
      <c r="S869" s="7"/>
    </row>
    <row r="870" spans="1:19" ht="16.5" customHeight="1">
      <c r="A870" s="7"/>
      <c r="B870" s="7"/>
      <c r="C870" s="7"/>
      <c r="D870" s="7"/>
      <c r="E870" s="7"/>
      <c r="F870" s="7"/>
      <c r="G870" s="7"/>
      <c r="H870" s="7"/>
      <c r="I870" s="7"/>
      <c r="J870" s="7"/>
      <c r="K870" s="7"/>
      <c r="L870" s="7"/>
      <c r="M870" s="7"/>
      <c r="N870" s="10"/>
      <c r="O870" s="7"/>
      <c r="P870" s="7"/>
      <c r="Q870" s="7"/>
      <c r="R870" s="7"/>
      <c r="S870" s="7"/>
    </row>
    <row r="871" spans="1:19" ht="16.5" customHeight="1">
      <c r="A871" s="7"/>
      <c r="B871" s="7"/>
      <c r="C871" s="7"/>
      <c r="D871" s="7"/>
      <c r="E871" s="7"/>
      <c r="F871" s="7"/>
      <c r="G871" s="7"/>
      <c r="H871" s="7"/>
      <c r="I871" s="7"/>
      <c r="J871" s="7"/>
      <c r="K871" s="7"/>
      <c r="L871" s="7"/>
      <c r="M871" s="7"/>
      <c r="N871" s="10"/>
      <c r="O871" s="7"/>
      <c r="P871" s="7"/>
      <c r="Q871" s="7"/>
      <c r="R871" s="7"/>
      <c r="S871" s="7"/>
    </row>
    <row r="872" spans="1:19" ht="16.5" customHeight="1">
      <c r="A872" s="7"/>
      <c r="B872" s="7"/>
      <c r="C872" s="7"/>
      <c r="D872" s="7"/>
      <c r="E872" s="7"/>
      <c r="F872" s="7"/>
      <c r="G872" s="7"/>
      <c r="H872" s="7"/>
      <c r="I872" s="7"/>
      <c r="J872" s="7"/>
      <c r="K872" s="7"/>
      <c r="L872" s="7"/>
      <c r="M872" s="7"/>
      <c r="N872" s="10"/>
      <c r="O872" s="7"/>
      <c r="P872" s="7"/>
      <c r="Q872" s="7"/>
      <c r="R872" s="7"/>
      <c r="S872" s="7"/>
    </row>
    <row r="873" spans="1:19" ht="16.5" customHeight="1">
      <c r="A873" s="7"/>
      <c r="B873" s="7"/>
      <c r="C873" s="7"/>
      <c r="D873" s="7"/>
      <c r="E873" s="7"/>
      <c r="F873" s="7"/>
      <c r="G873" s="7"/>
      <c r="H873" s="7"/>
      <c r="I873" s="7"/>
      <c r="J873" s="7"/>
      <c r="K873" s="7"/>
      <c r="L873" s="7"/>
      <c r="M873" s="7"/>
      <c r="N873" s="10"/>
      <c r="O873" s="7"/>
      <c r="P873" s="7"/>
      <c r="Q873" s="7"/>
      <c r="R873" s="7"/>
      <c r="S873" s="7"/>
    </row>
    <row r="874" spans="1:19" ht="16.5" customHeight="1">
      <c r="A874" s="7"/>
      <c r="B874" s="7"/>
      <c r="C874" s="7"/>
      <c r="D874" s="7"/>
      <c r="E874" s="7"/>
      <c r="F874" s="7"/>
      <c r="G874" s="7"/>
      <c r="H874" s="7"/>
      <c r="I874" s="7"/>
      <c r="J874" s="7"/>
      <c r="K874" s="7"/>
      <c r="L874" s="7"/>
      <c r="M874" s="7"/>
      <c r="N874" s="10"/>
      <c r="O874" s="7"/>
      <c r="P874" s="7"/>
      <c r="Q874" s="7"/>
      <c r="R874" s="7"/>
      <c r="S874" s="7"/>
    </row>
    <row r="875" spans="1:19" ht="16.5" customHeight="1">
      <c r="A875" s="7"/>
      <c r="B875" s="7"/>
      <c r="C875" s="7"/>
      <c r="D875" s="7"/>
      <c r="E875" s="7"/>
      <c r="F875" s="7"/>
      <c r="G875" s="7"/>
      <c r="H875" s="7"/>
      <c r="I875" s="7"/>
      <c r="J875" s="7"/>
      <c r="K875" s="7"/>
      <c r="L875" s="7"/>
      <c r="M875" s="7"/>
      <c r="N875" s="10"/>
      <c r="O875" s="7"/>
      <c r="P875" s="7"/>
      <c r="Q875" s="7"/>
      <c r="R875" s="7"/>
      <c r="S875" s="7"/>
    </row>
    <row r="876" spans="1:19" ht="16.5" customHeight="1">
      <c r="A876" s="7"/>
      <c r="B876" s="7"/>
      <c r="C876" s="7"/>
      <c r="D876" s="7"/>
      <c r="E876" s="7"/>
      <c r="F876" s="7"/>
      <c r="G876" s="7"/>
      <c r="H876" s="7"/>
      <c r="I876" s="7"/>
      <c r="J876" s="7"/>
      <c r="K876" s="7"/>
      <c r="L876" s="7"/>
      <c r="M876" s="7"/>
      <c r="N876" s="10"/>
      <c r="O876" s="7"/>
      <c r="P876" s="7"/>
      <c r="Q876" s="7"/>
      <c r="R876" s="7"/>
      <c r="S876" s="7"/>
    </row>
    <row r="877" spans="1:19" ht="16.5" customHeight="1">
      <c r="A877" s="7"/>
      <c r="B877" s="7"/>
      <c r="C877" s="7"/>
      <c r="D877" s="7"/>
      <c r="E877" s="7"/>
      <c r="F877" s="7"/>
      <c r="G877" s="7"/>
      <c r="H877" s="7"/>
      <c r="I877" s="7"/>
      <c r="J877" s="7"/>
      <c r="K877" s="7"/>
      <c r="L877" s="7"/>
      <c r="M877" s="7"/>
      <c r="N877" s="10"/>
      <c r="O877" s="7"/>
      <c r="P877" s="7"/>
      <c r="Q877" s="7"/>
      <c r="R877" s="7"/>
      <c r="S877" s="7"/>
    </row>
    <row r="878" spans="1:19" ht="16.5" customHeight="1">
      <c r="A878" s="7"/>
      <c r="B878" s="7"/>
      <c r="C878" s="7"/>
      <c r="D878" s="7"/>
      <c r="E878" s="7"/>
      <c r="F878" s="7"/>
      <c r="G878" s="7"/>
      <c r="H878" s="7"/>
      <c r="I878" s="7"/>
      <c r="J878" s="7"/>
      <c r="K878" s="7"/>
      <c r="L878" s="7"/>
      <c r="M878" s="7"/>
      <c r="N878" s="10"/>
      <c r="O878" s="7"/>
      <c r="P878" s="7"/>
      <c r="Q878" s="7"/>
      <c r="R878" s="7"/>
      <c r="S878" s="7"/>
    </row>
    <row r="879" spans="1:19" ht="16.5" customHeight="1">
      <c r="A879" s="7"/>
      <c r="B879" s="7"/>
      <c r="C879" s="7"/>
      <c r="D879" s="7"/>
      <c r="E879" s="7"/>
      <c r="F879" s="7"/>
      <c r="G879" s="7"/>
      <c r="H879" s="7"/>
      <c r="I879" s="7"/>
      <c r="J879" s="7"/>
      <c r="K879" s="7"/>
      <c r="L879" s="7"/>
      <c r="M879" s="7"/>
      <c r="N879" s="10"/>
      <c r="O879" s="7"/>
      <c r="P879" s="7"/>
      <c r="Q879" s="7"/>
      <c r="R879" s="7"/>
      <c r="S879" s="7"/>
    </row>
    <row r="880" spans="1:19" ht="16.5" customHeight="1">
      <c r="A880" s="7"/>
      <c r="B880" s="7"/>
      <c r="C880" s="7"/>
      <c r="D880" s="7"/>
      <c r="E880" s="7"/>
      <c r="F880" s="7"/>
      <c r="G880" s="7"/>
      <c r="H880" s="7"/>
      <c r="I880" s="7"/>
      <c r="J880" s="7"/>
      <c r="K880" s="7"/>
      <c r="L880" s="7"/>
      <c r="M880" s="7"/>
      <c r="N880" s="10"/>
      <c r="O880" s="7"/>
      <c r="P880" s="7"/>
      <c r="Q880" s="7"/>
      <c r="R880" s="7"/>
      <c r="S880" s="7"/>
    </row>
    <row r="881" spans="1:19" ht="16.5" customHeight="1">
      <c r="A881" s="7"/>
      <c r="B881" s="7"/>
      <c r="C881" s="7"/>
      <c r="D881" s="7"/>
      <c r="E881" s="7"/>
      <c r="F881" s="7"/>
      <c r="G881" s="7"/>
      <c r="H881" s="7"/>
      <c r="I881" s="7"/>
      <c r="J881" s="7"/>
      <c r="K881" s="7"/>
      <c r="L881" s="7"/>
      <c r="M881" s="7"/>
      <c r="N881" s="10"/>
      <c r="O881" s="7"/>
      <c r="P881" s="7"/>
      <c r="Q881" s="7"/>
      <c r="R881" s="7"/>
      <c r="S881" s="7"/>
    </row>
    <row r="882" spans="1:19" ht="16.5" customHeight="1">
      <c r="A882" s="7"/>
      <c r="B882" s="7"/>
      <c r="C882" s="7"/>
      <c r="D882" s="7"/>
      <c r="E882" s="7"/>
      <c r="F882" s="7"/>
      <c r="G882" s="7"/>
      <c r="H882" s="7"/>
      <c r="I882" s="7"/>
      <c r="J882" s="7"/>
      <c r="K882" s="7"/>
      <c r="L882" s="7"/>
      <c r="M882" s="7"/>
      <c r="N882" s="10"/>
      <c r="O882" s="7"/>
      <c r="P882" s="7"/>
      <c r="Q882" s="7"/>
      <c r="R882" s="7"/>
      <c r="S882" s="7"/>
    </row>
    <row r="883" spans="1:19" ht="16.5" customHeight="1">
      <c r="A883" s="7"/>
      <c r="B883" s="7"/>
      <c r="C883" s="7"/>
      <c r="D883" s="7"/>
      <c r="E883" s="7"/>
      <c r="F883" s="7"/>
      <c r="G883" s="7"/>
      <c r="H883" s="7"/>
      <c r="I883" s="7"/>
      <c r="J883" s="7"/>
      <c r="K883" s="7"/>
      <c r="L883" s="7"/>
      <c r="M883" s="7"/>
      <c r="N883" s="10"/>
      <c r="O883" s="7"/>
      <c r="P883" s="7"/>
      <c r="Q883" s="7"/>
      <c r="R883" s="7"/>
      <c r="S883" s="7"/>
    </row>
    <row r="884" spans="1:19" ht="16.5" customHeight="1">
      <c r="A884" s="7"/>
      <c r="B884" s="7"/>
      <c r="C884" s="7"/>
      <c r="D884" s="7"/>
      <c r="E884" s="7"/>
      <c r="F884" s="7"/>
      <c r="G884" s="7"/>
      <c r="H884" s="7"/>
      <c r="I884" s="7"/>
      <c r="J884" s="7"/>
      <c r="K884" s="7"/>
      <c r="L884" s="7"/>
      <c r="M884" s="7"/>
      <c r="N884" s="10"/>
      <c r="O884" s="7"/>
      <c r="P884" s="7"/>
      <c r="Q884" s="7"/>
      <c r="R884" s="7"/>
      <c r="S884" s="7"/>
    </row>
    <row r="885" spans="1:19" ht="16.5" customHeight="1">
      <c r="A885" s="7"/>
      <c r="B885" s="7"/>
      <c r="C885" s="7"/>
      <c r="D885" s="7"/>
      <c r="E885" s="7"/>
      <c r="F885" s="7"/>
      <c r="G885" s="7"/>
      <c r="H885" s="7"/>
      <c r="I885" s="7"/>
      <c r="J885" s="7"/>
      <c r="K885" s="7"/>
      <c r="L885" s="7"/>
      <c r="M885" s="7"/>
      <c r="N885" s="10"/>
      <c r="O885" s="7"/>
      <c r="P885" s="7"/>
      <c r="Q885" s="7"/>
      <c r="R885" s="7"/>
      <c r="S885" s="7"/>
    </row>
    <row r="886" spans="1:19" ht="16.5" customHeight="1">
      <c r="A886" s="7"/>
      <c r="B886" s="7"/>
      <c r="C886" s="7"/>
      <c r="D886" s="7"/>
      <c r="E886" s="7"/>
      <c r="F886" s="7"/>
      <c r="G886" s="7"/>
      <c r="H886" s="7"/>
      <c r="I886" s="7"/>
      <c r="J886" s="7"/>
      <c r="K886" s="7"/>
      <c r="L886" s="7"/>
      <c r="M886" s="7"/>
      <c r="N886" s="10"/>
      <c r="O886" s="7"/>
      <c r="P886" s="7"/>
      <c r="Q886" s="7"/>
      <c r="R886" s="7"/>
      <c r="S886" s="7"/>
    </row>
    <row r="887" spans="1:19" ht="16.5" customHeight="1">
      <c r="A887" s="7"/>
      <c r="B887" s="7"/>
      <c r="C887" s="7"/>
      <c r="D887" s="7"/>
      <c r="E887" s="7"/>
      <c r="F887" s="7"/>
      <c r="G887" s="7"/>
      <c r="H887" s="7"/>
      <c r="I887" s="7"/>
      <c r="J887" s="7"/>
      <c r="K887" s="7"/>
      <c r="L887" s="7"/>
      <c r="M887" s="7"/>
      <c r="N887" s="10"/>
      <c r="O887" s="7"/>
      <c r="P887" s="7"/>
      <c r="Q887" s="7"/>
      <c r="R887" s="7"/>
      <c r="S887" s="7"/>
    </row>
    <row r="888" spans="1:19" ht="16.5" customHeight="1">
      <c r="A888" s="7"/>
      <c r="B888" s="7"/>
      <c r="C888" s="7"/>
      <c r="D888" s="7"/>
      <c r="E888" s="7"/>
      <c r="F888" s="7"/>
      <c r="G888" s="7"/>
      <c r="H888" s="7"/>
      <c r="I888" s="7"/>
      <c r="J888" s="7"/>
      <c r="K888" s="7"/>
      <c r="L888" s="7"/>
      <c r="M888" s="7"/>
      <c r="N888" s="10"/>
      <c r="O888" s="7"/>
      <c r="P888" s="7"/>
      <c r="Q888" s="7"/>
      <c r="R888" s="7"/>
      <c r="S888" s="7"/>
    </row>
    <row r="889" spans="1:19" ht="16.5" customHeight="1">
      <c r="A889" s="7"/>
      <c r="B889" s="7"/>
      <c r="C889" s="7"/>
      <c r="D889" s="7"/>
      <c r="E889" s="7"/>
      <c r="F889" s="7"/>
      <c r="G889" s="7"/>
      <c r="H889" s="7"/>
      <c r="I889" s="7"/>
      <c r="J889" s="7"/>
      <c r="K889" s="7"/>
      <c r="L889" s="7"/>
      <c r="M889" s="7"/>
      <c r="N889" s="10"/>
      <c r="O889" s="7"/>
      <c r="P889" s="7"/>
      <c r="Q889" s="7"/>
      <c r="R889" s="7"/>
      <c r="S889" s="7"/>
    </row>
    <row r="890" spans="1:19" ht="16.5" customHeight="1">
      <c r="A890" s="7"/>
      <c r="B890" s="7"/>
      <c r="C890" s="7"/>
      <c r="D890" s="7"/>
      <c r="E890" s="7"/>
      <c r="F890" s="7"/>
      <c r="G890" s="7"/>
      <c r="H890" s="7"/>
      <c r="I890" s="7"/>
      <c r="J890" s="7"/>
      <c r="K890" s="7"/>
      <c r="L890" s="7"/>
      <c r="M890" s="7"/>
      <c r="N890" s="10"/>
      <c r="O890" s="7"/>
      <c r="P890" s="7"/>
      <c r="Q890" s="7"/>
      <c r="R890" s="7"/>
      <c r="S890" s="7"/>
    </row>
    <row r="891" spans="1:19" ht="16.5" customHeight="1">
      <c r="A891" s="7"/>
      <c r="B891" s="7"/>
      <c r="C891" s="7"/>
      <c r="D891" s="7"/>
      <c r="E891" s="7"/>
      <c r="F891" s="7"/>
      <c r="G891" s="7"/>
      <c r="H891" s="7"/>
      <c r="I891" s="7"/>
      <c r="J891" s="7"/>
      <c r="K891" s="7"/>
      <c r="L891" s="7"/>
      <c r="M891" s="7"/>
      <c r="N891" s="10"/>
      <c r="O891" s="7"/>
      <c r="P891" s="7"/>
      <c r="Q891" s="7"/>
      <c r="R891" s="7"/>
      <c r="S891" s="7"/>
    </row>
    <row r="892" spans="1:19" ht="16.5" customHeight="1">
      <c r="A892" s="7"/>
      <c r="B892" s="7"/>
      <c r="C892" s="7"/>
      <c r="D892" s="7"/>
      <c r="E892" s="7"/>
      <c r="F892" s="7"/>
      <c r="G892" s="7"/>
      <c r="H892" s="7"/>
      <c r="I892" s="7"/>
      <c r="J892" s="7"/>
      <c r="K892" s="7"/>
      <c r="L892" s="7"/>
      <c r="M892" s="7"/>
      <c r="N892" s="10"/>
      <c r="O892" s="7"/>
      <c r="P892" s="7"/>
      <c r="Q892" s="7"/>
      <c r="R892" s="7"/>
      <c r="S892" s="7"/>
    </row>
    <row r="893" spans="1:19" ht="16.5" customHeight="1">
      <c r="A893" s="7"/>
      <c r="B893" s="7"/>
      <c r="C893" s="7"/>
      <c r="D893" s="7"/>
      <c r="E893" s="7"/>
      <c r="F893" s="7"/>
      <c r="G893" s="7"/>
      <c r="H893" s="7"/>
      <c r="I893" s="7"/>
      <c r="J893" s="7"/>
      <c r="K893" s="7"/>
      <c r="L893" s="7"/>
      <c r="M893" s="7"/>
      <c r="N893" s="10"/>
      <c r="O893" s="7"/>
      <c r="P893" s="7"/>
      <c r="Q893" s="7"/>
      <c r="R893" s="7"/>
      <c r="S893" s="7"/>
    </row>
    <row r="894" spans="1:19" ht="16.5" customHeight="1">
      <c r="A894" s="7"/>
      <c r="B894" s="7"/>
      <c r="C894" s="7"/>
      <c r="D894" s="7"/>
      <c r="E894" s="7"/>
      <c r="F894" s="7"/>
      <c r="G894" s="7"/>
      <c r="H894" s="7"/>
      <c r="I894" s="7"/>
      <c r="J894" s="7"/>
      <c r="K894" s="7"/>
      <c r="L894" s="7"/>
      <c r="M894" s="7"/>
      <c r="N894" s="10"/>
      <c r="O894" s="7"/>
      <c r="P894" s="7"/>
      <c r="Q894" s="7"/>
      <c r="R894" s="7"/>
      <c r="S894" s="7"/>
    </row>
    <row r="895" spans="1:19" ht="16.5" customHeight="1">
      <c r="A895" s="7"/>
      <c r="B895" s="7"/>
      <c r="C895" s="7"/>
      <c r="D895" s="7"/>
      <c r="E895" s="7"/>
      <c r="F895" s="7"/>
      <c r="G895" s="7"/>
      <c r="H895" s="7"/>
      <c r="I895" s="7"/>
      <c r="J895" s="7"/>
      <c r="K895" s="7"/>
      <c r="L895" s="7"/>
      <c r="M895" s="7"/>
      <c r="N895" s="10"/>
      <c r="O895" s="7"/>
      <c r="P895" s="7"/>
      <c r="Q895" s="7"/>
      <c r="R895" s="7"/>
      <c r="S895" s="7"/>
    </row>
    <row r="896" spans="1:19" ht="16.5" customHeight="1">
      <c r="A896" s="7"/>
      <c r="B896" s="7"/>
      <c r="C896" s="7"/>
      <c r="D896" s="7"/>
      <c r="E896" s="7"/>
      <c r="F896" s="7"/>
      <c r="G896" s="7"/>
      <c r="H896" s="7"/>
      <c r="I896" s="7"/>
      <c r="J896" s="7"/>
      <c r="K896" s="7"/>
      <c r="L896" s="7"/>
      <c r="M896" s="7"/>
      <c r="N896" s="10"/>
      <c r="O896" s="7"/>
      <c r="P896" s="7"/>
      <c r="Q896" s="7"/>
      <c r="R896" s="7"/>
      <c r="S896" s="7"/>
    </row>
    <row r="897" spans="1:19" ht="16.5" customHeight="1">
      <c r="A897" s="7"/>
      <c r="B897" s="7"/>
      <c r="C897" s="7"/>
      <c r="D897" s="7"/>
      <c r="E897" s="7"/>
      <c r="F897" s="7"/>
      <c r="G897" s="7"/>
      <c r="H897" s="7"/>
      <c r="I897" s="7"/>
      <c r="J897" s="7"/>
      <c r="K897" s="7"/>
      <c r="L897" s="7"/>
      <c r="M897" s="7"/>
      <c r="N897" s="10"/>
      <c r="O897" s="7"/>
      <c r="P897" s="7"/>
      <c r="Q897" s="7"/>
      <c r="R897" s="7"/>
      <c r="S897" s="7"/>
    </row>
    <row r="898" spans="1:19" ht="16.5" customHeight="1">
      <c r="A898" s="7"/>
      <c r="B898" s="7"/>
      <c r="C898" s="7"/>
      <c r="D898" s="7"/>
      <c r="E898" s="7"/>
      <c r="F898" s="7"/>
      <c r="G898" s="7"/>
      <c r="H898" s="7"/>
      <c r="I898" s="7"/>
      <c r="J898" s="7"/>
      <c r="K898" s="7"/>
      <c r="L898" s="7"/>
      <c r="M898" s="7"/>
      <c r="N898" s="10"/>
      <c r="O898" s="7"/>
      <c r="P898" s="7"/>
      <c r="Q898" s="7"/>
      <c r="R898" s="7"/>
      <c r="S898" s="7"/>
    </row>
    <row r="899" spans="1:19" ht="16.5" customHeight="1">
      <c r="A899" s="7"/>
      <c r="B899" s="7"/>
      <c r="C899" s="7"/>
      <c r="D899" s="7"/>
      <c r="E899" s="7"/>
      <c r="F899" s="7"/>
      <c r="G899" s="7"/>
      <c r="H899" s="7"/>
      <c r="I899" s="7"/>
      <c r="J899" s="7"/>
      <c r="K899" s="7"/>
      <c r="L899" s="7"/>
      <c r="M899" s="7"/>
      <c r="N899" s="10"/>
      <c r="O899" s="7"/>
      <c r="P899" s="7"/>
      <c r="Q899" s="7"/>
      <c r="R899" s="7"/>
      <c r="S899" s="7"/>
    </row>
    <row r="900" spans="1:19" ht="16.5" customHeight="1">
      <c r="A900" s="7"/>
      <c r="B900" s="7"/>
      <c r="C900" s="7"/>
      <c r="D900" s="7"/>
      <c r="E900" s="7"/>
      <c r="F900" s="7"/>
      <c r="G900" s="7"/>
      <c r="H900" s="7"/>
      <c r="I900" s="7"/>
      <c r="J900" s="7"/>
      <c r="K900" s="7"/>
      <c r="L900" s="7"/>
      <c r="M900" s="7"/>
      <c r="N900" s="10"/>
      <c r="O900" s="7"/>
      <c r="P900" s="7"/>
      <c r="Q900" s="7"/>
      <c r="R900" s="7"/>
      <c r="S900" s="7"/>
    </row>
    <row r="901" spans="1:19" ht="16.5" customHeight="1">
      <c r="A901" s="7"/>
      <c r="B901" s="7"/>
      <c r="C901" s="7"/>
      <c r="D901" s="7"/>
      <c r="E901" s="7"/>
      <c r="F901" s="7"/>
      <c r="G901" s="7"/>
      <c r="H901" s="7"/>
      <c r="I901" s="7"/>
      <c r="J901" s="7"/>
      <c r="K901" s="7"/>
      <c r="L901" s="7"/>
      <c r="M901" s="7"/>
      <c r="N901" s="10"/>
      <c r="O901" s="7"/>
      <c r="P901" s="7"/>
      <c r="Q901" s="7"/>
      <c r="R901" s="7"/>
      <c r="S901" s="7"/>
    </row>
    <row r="902" spans="1:19" ht="16.5" customHeight="1">
      <c r="A902" s="7"/>
      <c r="B902" s="7"/>
      <c r="C902" s="7"/>
      <c r="D902" s="7"/>
      <c r="E902" s="7"/>
      <c r="F902" s="7"/>
      <c r="G902" s="7"/>
      <c r="H902" s="7"/>
      <c r="I902" s="7"/>
      <c r="J902" s="7"/>
      <c r="K902" s="7"/>
      <c r="L902" s="7"/>
      <c r="M902" s="7"/>
      <c r="N902" s="10"/>
      <c r="O902" s="7"/>
      <c r="P902" s="7"/>
      <c r="Q902" s="7"/>
      <c r="R902" s="7"/>
      <c r="S902" s="7"/>
    </row>
    <row r="903" spans="1:19" ht="16.5" customHeight="1">
      <c r="A903" s="7"/>
      <c r="B903" s="7"/>
      <c r="C903" s="7"/>
      <c r="D903" s="7"/>
      <c r="E903" s="7"/>
      <c r="F903" s="7"/>
      <c r="G903" s="7"/>
      <c r="H903" s="7"/>
      <c r="I903" s="7"/>
      <c r="J903" s="7"/>
      <c r="K903" s="7"/>
      <c r="L903" s="7"/>
      <c r="M903" s="7"/>
      <c r="N903" s="10"/>
      <c r="O903" s="7"/>
      <c r="P903" s="7"/>
      <c r="Q903" s="7"/>
      <c r="R903" s="7"/>
      <c r="S903" s="7"/>
    </row>
    <row r="904" spans="1:19" ht="16.5" customHeight="1">
      <c r="A904" s="7"/>
      <c r="B904" s="7"/>
      <c r="C904" s="7"/>
      <c r="D904" s="7"/>
      <c r="E904" s="7"/>
      <c r="F904" s="7"/>
      <c r="G904" s="7"/>
      <c r="H904" s="7"/>
      <c r="I904" s="7"/>
      <c r="J904" s="7"/>
      <c r="K904" s="7"/>
      <c r="L904" s="7"/>
      <c r="M904" s="7"/>
      <c r="N904" s="10"/>
      <c r="O904" s="7"/>
      <c r="P904" s="7"/>
      <c r="Q904" s="7"/>
      <c r="R904" s="7"/>
      <c r="S904" s="7"/>
    </row>
    <row r="905" spans="1:19" ht="16.5" customHeight="1">
      <c r="A905" s="7"/>
      <c r="B905" s="7"/>
      <c r="C905" s="7"/>
      <c r="D905" s="7"/>
      <c r="E905" s="7"/>
      <c r="F905" s="7"/>
      <c r="G905" s="7"/>
      <c r="H905" s="7"/>
      <c r="I905" s="7"/>
      <c r="J905" s="7"/>
      <c r="K905" s="7"/>
      <c r="L905" s="7"/>
      <c r="M905" s="7"/>
      <c r="N905" s="10"/>
      <c r="O905" s="7"/>
      <c r="P905" s="7"/>
      <c r="Q905" s="7"/>
      <c r="R905" s="7"/>
      <c r="S905" s="7"/>
    </row>
    <row r="906" spans="1:19" ht="16.5" customHeight="1">
      <c r="A906" s="7"/>
      <c r="B906" s="7"/>
      <c r="C906" s="7"/>
      <c r="D906" s="7"/>
      <c r="E906" s="7"/>
      <c r="F906" s="7"/>
      <c r="G906" s="7"/>
      <c r="H906" s="7"/>
      <c r="I906" s="7"/>
      <c r="J906" s="7"/>
      <c r="K906" s="7"/>
      <c r="L906" s="7"/>
      <c r="M906" s="7"/>
      <c r="N906" s="10"/>
      <c r="O906" s="7"/>
      <c r="P906" s="7"/>
      <c r="Q906" s="7"/>
      <c r="R906" s="7"/>
      <c r="S906" s="7"/>
    </row>
    <row r="907" spans="1:19" ht="16.5" customHeight="1">
      <c r="A907" s="7"/>
      <c r="B907" s="7"/>
      <c r="C907" s="7"/>
      <c r="D907" s="7"/>
      <c r="E907" s="7"/>
      <c r="F907" s="7"/>
      <c r="G907" s="7"/>
      <c r="H907" s="7"/>
      <c r="I907" s="7"/>
      <c r="J907" s="7"/>
      <c r="K907" s="7"/>
      <c r="L907" s="7"/>
      <c r="M907" s="7"/>
      <c r="N907" s="10"/>
      <c r="O907" s="7"/>
      <c r="P907" s="7"/>
      <c r="Q907" s="7"/>
      <c r="R907" s="7"/>
      <c r="S907" s="7"/>
    </row>
    <row r="908" spans="1:19" ht="16.5" customHeight="1">
      <c r="A908" s="7"/>
      <c r="B908" s="7"/>
      <c r="C908" s="7"/>
      <c r="D908" s="7"/>
      <c r="E908" s="7"/>
      <c r="F908" s="7"/>
      <c r="G908" s="7"/>
      <c r="H908" s="7"/>
      <c r="I908" s="7"/>
      <c r="J908" s="7"/>
      <c r="K908" s="7"/>
      <c r="L908" s="7"/>
      <c r="M908" s="7"/>
      <c r="N908" s="10"/>
      <c r="O908" s="7"/>
      <c r="P908" s="7"/>
      <c r="Q908" s="7"/>
      <c r="R908" s="7"/>
      <c r="S908" s="7"/>
    </row>
    <row r="909" spans="1:19" ht="16.5" customHeight="1">
      <c r="A909" s="7"/>
      <c r="B909" s="7"/>
      <c r="C909" s="7"/>
      <c r="D909" s="7"/>
      <c r="E909" s="7"/>
      <c r="F909" s="7"/>
      <c r="G909" s="7"/>
      <c r="H909" s="7"/>
      <c r="I909" s="7"/>
      <c r="J909" s="7"/>
      <c r="K909" s="7"/>
      <c r="L909" s="7"/>
      <c r="M909" s="7"/>
      <c r="N909" s="10"/>
      <c r="O909" s="7"/>
      <c r="P909" s="7"/>
      <c r="Q909" s="7"/>
      <c r="R909" s="7"/>
      <c r="S909" s="7"/>
    </row>
    <row r="910" spans="1:19" ht="16.5" customHeight="1">
      <c r="A910" s="7"/>
      <c r="B910" s="7"/>
      <c r="C910" s="7"/>
      <c r="D910" s="7"/>
      <c r="E910" s="7"/>
      <c r="F910" s="7"/>
      <c r="G910" s="7"/>
      <c r="H910" s="7"/>
      <c r="I910" s="7"/>
      <c r="J910" s="7"/>
      <c r="K910" s="7"/>
      <c r="L910" s="7"/>
      <c r="M910" s="7"/>
      <c r="N910" s="10"/>
      <c r="O910" s="7"/>
      <c r="P910" s="7"/>
      <c r="Q910" s="7"/>
      <c r="R910" s="7"/>
      <c r="S910" s="7"/>
    </row>
    <row r="911" spans="1:19" ht="16.5" customHeight="1">
      <c r="A911" s="7"/>
      <c r="B911" s="7"/>
      <c r="C911" s="7"/>
      <c r="D911" s="7"/>
      <c r="E911" s="7"/>
      <c r="F911" s="7"/>
      <c r="G911" s="7"/>
      <c r="H911" s="7"/>
      <c r="I911" s="7"/>
      <c r="J911" s="7"/>
      <c r="K911" s="7"/>
      <c r="L911" s="7"/>
      <c r="M911" s="7"/>
      <c r="N911" s="10"/>
      <c r="O911" s="7"/>
      <c r="P911" s="7"/>
      <c r="Q911" s="7"/>
      <c r="R911" s="7"/>
      <c r="S911" s="7"/>
    </row>
    <row r="912" spans="1:19" ht="16.5" customHeight="1">
      <c r="A912" s="7"/>
      <c r="B912" s="7"/>
      <c r="C912" s="7"/>
      <c r="D912" s="7"/>
      <c r="E912" s="7"/>
      <c r="F912" s="7"/>
      <c r="G912" s="7"/>
      <c r="H912" s="7"/>
      <c r="I912" s="7"/>
      <c r="J912" s="7"/>
      <c r="K912" s="7"/>
      <c r="L912" s="7"/>
      <c r="M912" s="7"/>
      <c r="N912" s="10"/>
      <c r="O912" s="7"/>
      <c r="P912" s="7"/>
      <c r="Q912" s="7"/>
      <c r="R912" s="7"/>
      <c r="S912" s="7"/>
    </row>
    <row r="913" spans="1:19" ht="16.5" customHeight="1">
      <c r="A913" s="7"/>
      <c r="B913" s="7"/>
      <c r="C913" s="7"/>
      <c r="D913" s="7"/>
      <c r="E913" s="7"/>
      <c r="F913" s="7"/>
      <c r="G913" s="7"/>
      <c r="H913" s="7"/>
      <c r="I913" s="7"/>
      <c r="J913" s="7"/>
      <c r="K913" s="7"/>
      <c r="L913" s="7"/>
      <c r="M913" s="7"/>
      <c r="N913" s="10"/>
      <c r="O913" s="7"/>
      <c r="P913" s="7"/>
      <c r="Q913" s="7"/>
      <c r="R913" s="7"/>
      <c r="S913" s="7"/>
    </row>
    <row r="914" spans="1:19" ht="16.5" customHeight="1">
      <c r="A914" s="7"/>
      <c r="B914" s="7"/>
      <c r="C914" s="7"/>
      <c r="D914" s="7"/>
      <c r="E914" s="7"/>
      <c r="F914" s="7"/>
      <c r="G914" s="7"/>
      <c r="H914" s="7"/>
      <c r="I914" s="7"/>
      <c r="J914" s="7"/>
      <c r="K914" s="7"/>
      <c r="L914" s="7"/>
      <c r="M914" s="7"/>
      <c r="N914" s="10"/>
      <c r="O914" s="7"/>
      <c r="P914" s="7"/>
      <c r="Q914" s="7"/>
      <c r="R914" s="7"/>
      <c r="S914" s="7"/>
    </row>
    <row r="915" spans="1:19" ht="16.5" customHeight="1">
      <c r="A915" s="7"/>
      <c r="B915" s="7"/>
      <c r="C915" s="7"/>
      <c r="D915" s="7"/>
      <c r="E915" s="7"/>
      <c r="F915" s="7"/>
      <c r="G915" s="7"/>
      <c r="H915" s="7"/>
      <c r="I915" s="7"/>
      <c r="J915" s="7"/>
      <c r="K915" s="7"/>
      <c r="L915" s="7"/>
      <c r="M915" s="7"/>
      <c r="N915" s="10"/>
      <c r="O915" s="7"/>
      <c r="P915" s="7"/>
      <c r="Q915" s="7"/>
      <c r="R915" s="7"/>
      <c r="S915" s="7"/>
    </row>
    <row r="916" spans="1:19" ht="16.5" customHeight="1">
      <c r="A916" s="7"/>
      <c r="B916" s="7"/>
      <c r="C916" s="7"/>
      <c r="D916" s="7"/>
      <c r="E916" s="7"/>
      <c r="F916" s="7"/>
      <c r="G916" s="7"/>
      <c r="H916" s="7"/>
      <c r="I916" s="7"/>
      <c r="J916" s="7"/>
      <c r="K916" s="7"/>
      <c r="L916" s="7"/>
      <c r="M916" s="7"/>
      <c r="N916" s="10"/>
      <c r="O916" s="7"/>
      <c r="P916" s="7"/>
      <c r="Q916" s="7"/>
      <c r="R916" s="7"/>
      <c r="S916" s="7"/>
    </row>
    <row r="917" spans="1:19" ht="16.5" customHeight="1">
      <c r="A917" s="7"/>
      <c r="B917" s="7"/>
      <c r="C917" s="7"/>
      <c r="D917" s="7"/>
      <c r="E917" s="7"/>
      <c r="F917" s="7"/>
      <c r="G917" s="7"/>
      <c r="H917" s="7"/>
      <c r="I917" s="7"/>
      <c r="J917" s="7"/>
      <c r="K917" s="7"/>
      <c r="L917" s="7"/>
      <c r="M917" s="7"/>
      <c r="N917" s="10"/>
      <c r="O917" s="7"/>
      <c r="P917" s="7"/>
      <c r="Q917" s="7"/>
      <c r="R917" s="7"/>
      <c r="S917" s="7"/>
    </row>
    <row r="918" spans="1:19" ht="16.5" customHeight="1">
      <c r="A918" s="7"/>
      <c r="B918" s="7"/>
      <c r="C918" s="7"/>
      <c r="D918" s="7"/>
      <c r="E918" s="7"/>
      <c r="F918" s="7"/>
      <c r="G918" s="7"/>
      <c r="H918" s="7"/>
      <c r="I918" s="7"/>
      <c r="J918" s="7"/>
      <c r="K918" s="7"/>
      <c r="L918" s="7"/>
      <c r="M918" s="7"/>
      <c r="N918" s="10"/>
      <c r="O918" s="7"/>
      <c r="P918" s="7"/>
      <c r="Q918" s="7"/>
      <c r="R918" s="7"/>
      <c r="S918" s="7"/>
    </row>
    <row r="919" spans="1:19" ht="16.5" customHeight="1">
      <c r="A919" s="7"/>
      <c r="B919" s="7"/>
      <c r="C919" s="7"/>
      <c r="D919" s="7"/>
      <c r="E919" s="7"/>
      <c r="F919" s="7"/>
      <c r="G919" s="7"/>
      <c r="H919" s="7"/>
      <c r="I919" s="7"/>
      <c r="J919" s="7"/>
      <c r="K919" s="7"/>
      <c r="L919" s="7"/>
      <c r="M919" s="7"/>
      <c r="N919" s="10"/>
      <c r="O919" s="7"/>
      <c r="P919" s="7"/>
      <c r="Q919" s="7"/>
      <c r="R919" s="7"/>
      <c r="S919" s="7"/>
    </row>
    <row r="920" spans="1:19" ht="16.5" customHeight="1">
      <c r="A920" s="7"/>
      <c r="B920" s="7"/>
      <c r="C920" s="7"/>
      <c r="D920" s="7"/>
      <c r="E920" s="7"/>
      <c r="F920" s="7"/>
      <c r="G920" s="7"/>
      <c r="H920" s="7"/>
      <c r="I920" s="7"/>
      <c r="J920" s="7"/>
      <c r="K920" s="7"/>
      <c r="L920" s="7"/>
      <c r="M920" s="7"/>
      <c r="N920" s="10"/>
      <c r="O920" s="7"/>
      <c r="P920" s="7"/>
      <c r="Q920" s="7"/>
      <c r="R920" s="7"/>
      <c r="S920" s="7"/>
    </row>
    <row r="921" spans="1:19" ht="16.5" customHeight="1">
      <c r="A921" s="7"/>
      <c r="B921" s="7"/>
      <c r="C921" s="7"/>
      <c r="D921" s="7"/>
      <c r="E921" s="7"/>
      <c r="F921" s="7"/>
      <c r="G921" s="7"/>
      <c r="H921" s="7"/>
      <c r="I921" s="7"/>
      <c r="J921" s="7"/>
      <c r="K921" s="7"/>
      <c r="L921" s="7"/>
      <c r="M921" s="7"/>
      <c r="N921" s="10"/>
      <c r="O921" s="7"/>
      <c r="P921" s="7"/>
      <c r="Q921" s="7"/>
      <c r="R921" s="7"/>
      <c r="S921" s="7"/>
    </row>
    <row r="922" spans="1:19" ht="16.5" customHeight="1">
      <c r="A922" s="7"/>
      <c r="B922" s="7"/>
      <c r="C922" s="7"/>
      <c r="D922" s="7"/>
      <c r="E922" s="7"/>
      <c r="F922" s="7"/>
      <c r="G922" s="7"/>
      <c r="H922" s="7"/>
      <c r="I922" s="7"/>
      <c r="J922" s="7"/>
      <c r="K922" s="7"/>
      <c r="L922" s="7"/>
      <c r="M922" s="7"/>
      <c r="N922" s="10"/>
      <c r="O922" s="7"/>
      <c r="P922" s="7"/>
      <c r="Q922" s="7"/>
      <c r="R922" s="7"/>
      <c r="S922" s="7"/>
    </row>
    <row r="923" spans="1:19" ht="16.5" customHeight="1">
      <c r="A923" s="7"/>
      <c r="B923" s="7"/>
      <c r="C923" s="7"/>
      <c r="D923" s="7"/>
      <c r="E923" s="7"/>
      <c r="F923" s="7"/>
      <c r="G923" s="7"/>
      <c r="H923" s="7"/>
      <c r="I923" s="7"/>
      <c r="J923" s="7"/>
      <c r="K923" s="7"/>
      <c r="L923" s="7"/>
      <c r="M923" s="7"/>
      <c r="N923" s="10"/>
      <c r="O923" s="7"/>
      <c r="P923" s="7"/>
      <c r="Q923" s="7"/>
      <c r="R923" s="7"/>
      <c r="S923" s="7"/>
    </row>
    <row r="924" spans="1:19" ht="16.5" customHeight="1">
      <c r="A924" s="7"/>
      <c r="B924" s="7"/>
      <c r="C924" s="7"/>
      <c r="D924" s="7"/>
      <c r="E924" s="7"/>
      <c r="F924" s="7"/>
      <c r="G924" s="7"/>
      <c r="H924" s="7"/>
      <c r="I924" s="7"/>
      <c r="J924" s="7"/>
      <c r="K924" s="7"/>
      <c r="L924" s="7"/>
      <c r="M924" s="7"/>
      <c r="N924" s="10"/>
      <c r="O924" s="7"/>
      <c r="P924" s="7"/>
      <c r="Q924" s="7"/>
      <c r="R924" s="7"/>
      <c r="S924" s="7"/>
    </row>
    <row r="925" spans="1:19" ht="16.5" customHeight="1">
      <c r="A925" s="7"/>
      <c r="B925" s="7"/>
      <c r="C925" s="7"/>
      <c r="D925" s="7"/>
      <c r="E925" s="7"/>
      <c r="F925" s="7"/>
      <c r="G925" s="7"/>
      <c r="H925" s="7"/>
      <c r="I925" s="7"/>
      <c r="J925" s="7"/>
      <c r="K925" s="7"/>
      <c r="L925" s="7"/>
      <c r="M925" s="7"/>
      <c r="N925" s="10"/>
      <c r="O925" s="7"/>
      <c r="P925" s="7"/>
      <c r="Q925" s="7"/>
      <c r="R925" s="7"/>
      <c r="S925" s="7"/>
    </row>
    <row r="926" spans="1:19" ht="16.5" customHeight="1">
      <c r="A926" s="7"/>
      <c r="B926" s="7"/>
      <c r="C926" s="7"/>
      <c r="D926" s="7"/>
      <c r="E926" s="7"/>
      <c r="F926" s="7"/>
      <c r="G926" s="7"/>
      <c r="H926" s="7"/>
      <c r="I926" s="7"/>
      <c r="J926" s="7"/>
      <c r="K926" s="7"/>
      <c r="L926" s="7"/>
      <c r="M926" s="7"/>
      <c r="N926" s="10"/>
      <c r="O926" s="7"/>
      <c r="P926" s="7"/>
      <c r="Q926" s="7"/>
      <c r="R926" s="7"/>
      <c r="S926" s="7"/>
    </row>
    <row r="927" spans="1:19" ht="16.5" customHeight="1">
      <c r="A927" s="7"/>
      <c r="B927" s="7"/>
      <c r="C927" s="7"/>
      <c r="D927" s="7"/>
      <c r="E927" s="7"/>
      <c r="F927" s="7"/>
      <c r="G927" s="7"/>
      <c r="H927" s="7"/>
      <c r="I927" s="7"/>
      <c r="J927" s="7"/>
      <c r="K927" s="7"/>
      <c r="L927" s="7"/>
      <c r="M927" s="7"/>
      <c r="N927" s="10"/>
      <c r="O927" s="7"/>
      <c r="P927" s="7"/>
      <c r="Q927" s="7"/>
      <c r="R927" s="7"/>
      <c r="S927" s="7"/>
    </row>
    <row r="928" spans="1:19" ht="16.5" customHeight="1">
      <c r="A928" s="7"/>
      <c r="B928" s="7"/>
      <c r="C928" s="7"/>
      <c r="D928" s="7"/>
      <c r="E928" s="7"/>
      <c r="F928" s="7"/>
      <c r="G928" s="7"/>
      <c r="H928" s="7"/>
      <c r="I928" s="7"/>
      <c r="J928" s="7"/>
      <c r="K928" s="7"/>
      <c r="L928" s="7"/>
      <c r="M928" s="7"/>
      <c r="N928" s="10"/>
      <c r="O928" s="7"/>
      <c r="P928" s="7"/>
      <c r="Q928" s="7"/>
      <c r="R928" s="7"/>
      <c r="S928" s="7"/>
    </row>
    <row r="929" spans="1:19" ht="16.5" customHeight="1">
      <c r="A929" s="7"/>
      <c r="B929" s="7"/>
      <c r="C929" s="7"/>
      <c r="D929" s="7"/>
      <c r="E929" s="7"/>
      <c r="F929" s="7"/>
      <c r="G929" s="7"/>
      <c r="H929" s="7"/>
      <c r="I929" s="7"/>
      <c r="J929" s="7"/>
      <c r="K929" s="7"/>
      <c r="L929" s="7"/>
      <c r="M929" s="7"/>
      <c r="N929" s="10"/>
      <c r="O929" s="7"/>
      <c r="P929" s="7"/>
      <c r="Q929" s="7"/>
      <c r="R929" s="7"/>
      <c r="S929" s="7"/>
    </row>
    <row r="930" spans="1:19" ht="16.5" customHeight="1">
      <c r="A930" s="7"/>
      <c r="B930" s="7"/>
      <c r="C930" s="7"/>
      <c r="D930" s="7"/>
      <c r="E930" s="7"/>
      <c r="F930" s="7"/>
      <c r="G930" s="7"/>
      <c r="H930" s="7"/>
      <c r="I930" s="7"/>
      <c r="J930" s="7"/>
      <c r="K930" s="7"/>
      <c r="L930" s="7"/>
      <c r="M930" s="7"/>
      <c r="N930" s="10"/>
      <c r="O930" s="7"/>
      <c r="P930" s="7"/>
      <c r="Q930" s="7"/>
      <c r="R930" s="7"/>
      <c r="S930" s="7"/>
    </row>
    <row r="931" spans="1:19" ht="16.5" customHeight="1">
      <c r="A931" s="7"/>
      <c r="B931" s="7"/>
      <c r="C931" s="7"/>
      <c r="D931" s="7"/>
      <c r="E931" s="7"/>
      <c r="F931" s="7"/>
      <c r="G931" s="7"/>
      <c r="H931" s="7"/>
      <c r="I931" s="7"/>
      <c r="J931" s="7"/>
      <c r="K931" s="7"/>
      <c r="L931" s="7"/>
      <c r="M931" s="7"/>
      <c r="N931" s="10"/>
      <c r="O931" s="7"/>
      <c r="P931" s="7"/>
      <c r="Q931" s="7"/>
      <c r="R931" s="7"/>
      <c r="S931" s="7"/>
    </row>
    <row r="932" spans="1:19" ht="16.5" customHeight="1">
      <c r="A932" s="7"/>
      <c r="B932" s="7"/>
      <c r="C932" s="7"/>
      <c r="D932" s="7"/>
      <c r="E932" s="7"/>
      <c r="F932" s="7"/>
      <c r="G932" s="7"/>
      <c r="H932" s="7"/>
      <c r="I932" s="7"/>
      <c r="J932" s="7"/>
      <c r="K932" s="7"/>
      <c r="L932" s="7"/>
      <c r="M932" s="7"/>
      <c r="N932" s="10"/>
      <c r="O932" s="7"/>
      <c r="P932" s="7"/>
      <c r="Q932" s="7"/>
      <c r="R932" s="7"/>
      <c r="S932" s="7"/>
    </row>
    <row r="933" spans="1:19" ht="16.5" customHeight="1">
      <c r="A933" s="7"/>
      <c r="B933" s="7"/>
      <c r="C933" s="7"/>
      <c r="D933" s="7"/>
      <c r="E933" s="7"/>
      <c r="F933" s="7"/>
      <c r="G933" s="7"/>
      <c r="H933" s="7"/>
      <c r="I933" s="7"/>
      <c r="J933" s="7"/>
      <c r="K933" s="7"/>
      <c r="L933" s="7"/>
      <c r="M933" s="7"/>
      <c r="N933" s="10"/>
      <c r="O933" s="7"/>
      <c r="P933" s="7"/>
      <c r="Q933" s="7"/>
      <c r="R933" s="7"/>
      <c r="S933" s="7"/>
    </row>
    <row r="934" spans="1:19" ht="16.5" customHeight="1">
      <c r="A934" s="7"/>
      <c r="B934" s="7"/>
      <c r="C934" s="7"/>
      <c r="D934" s="7"/>
      <c r="E934" s="7"/>
      <c r="F934" s="7"/>
      <c r="G934" s="7"/>
      <c r="H934" s="7"/>
      <c r="I934" s="7"/>
      <c r="J934" s="7"/>
      <c r="K934" s="7"/>
      <c r="L934" s="7"/>
      <c r="M934" s="7"/>
      <c r="N934" s="10"/>
      <c r="O934" s="7"/>
      <c r="P934" s="7"/>
      <c r="Q934" s="7"/>
      <c r="R934" s="7"/>
      <c r="S934" s="7"/>
    </row>
    <row r="935" spans="1:19" ht="16.5" customHeight="1">
      <c r="A935" s="7"/>
      <c r="B935" s="7"/>
      <c r="C935" s="7"/>
      <c r="D935" s="7"/>
      <c r="E935" s="7"/>
      <c r="F935" s="7"/>
      <c r="G935" s="7"/>
      <c r="H935" s="7"/>
      <c r="I935" s="7"/>
      <c r="J935" s="7"/>
      <c r="K935" s="7"/>
      <c r="L935" s="7"/>
      <c r="M935" s="7"/>
      <c r="N935" s="10"/>
      <c r="O935" s="7"/>
      <c r="P935" s="7"/>
      <c r="Q935" s="7"/>
      <c r="R935" s="7"/>
      <c r="S935" s="7"/>
    </row>
    <row r="936" spans="1:19" ht="16.5" customHeight="1">
      <c r="A936" s="7"/>
      <c r="B936" s="7"/>
      <c r="C936" s="7"/>
      <c r="D936" s="7"/>
      <c r="E936" s="7"/>
      <c r="F936" s="7"/>
      <c r="G936" s="7"/>
      <c r="H936" s="7"/>
      <c r="I936" s="7"/>
      <c r="J936" s="7"/>
      <c r="K936" s="7"/>
      <c r="L936" s="7"/>
      <c r="M936" s="7"/>
      <c r="N936" s="10"/>
      <c r="O936" s="7"/>
      <c r="P936" s="7"/>
      <c r="Q936" s="7"/>
      <c r="R936" s="7"/>
      <c r="S936" s="7"/>
    </row>
    <row r="937" spans="1:19" ht="16.5" customHeight="1">
      <c r="A937" s="7"/>
      <c r="B937" s="7"/>
      <c r="C937" s="7"/>
      <c r="D937" s="7"/>
      <c r="E937" s="7"/>
      <c r="F937" s="7"/>
      <c r="G937" s="7"/>
      <c r="H937" s="7"/>
      <c r="I937" s="7"/>
      <c r="J937" s="7"/>
      <c r="K937" s="7"/>
      <c r="L937" s="7"/>
      <c r="M937" s="7"/>
      <c r="N937" s="10"/>
      <c r="O937" s="7"/>
      <c r="P937" s="7"/>
      <c r="Q937" s="7"/>
      <c r="R937" s="7"/>
      <c r="S937" s="7"/>
    </row>
    <row r="938" spans="1:19" ht="16.5" customHeight="1">
      <c r="A938" s="7"/>
      <c r="B938" s="7"/>
      <c r="C938" s="7"/>
      <c r="D938" s="7"/>
      <c r="E938" s="7"/>
      <c r="F938" s="7"/>
      <c r="G938" s="7"/>
      <c r="H938" s="7"/>
      <c r="I938" s="7"/>
      <c r="J938" s="7"/>
      <c r="K938" s="7"/>
      <c r="L938" s="7"/>
      <c r="M938" s="7"/>
      <c r="N938" s="10"/>
      <c r="O938" s="7"/>
      <c r="P938" s="7"/>
      <c r="Q938" s="7"/>
      <c r="R938" s="7"/>
      <c r="S938" s="7"/>
    </row>
    <row r="939" spans="1:19" ht="16.5" customHeight="1">
      <c r="A939" s="7"/>
      <c r="B939" s="7"/>
      <c r="C939" s="7"/>
      <c r="D939" s="7"/>
      <c r="E939" s="7"/>
      <c r="F939" s="7"/>
      <c r="G939" s="7"/>
      <c r="H939" s="7"/>
      <c r="I939" s="7"/>
      <c r="J939" s="7"/>
      <c r="K939" s="7"/>
      <c r="L939" s="7"/>
      <c r="M939" s="7"/>
      <c r="N939" s="10"/>
      <c r="O939" s="7"/>
      <c r="P939" s="7"/>
      <c r="Q939" s="7"/>
      <c r="R939" s="7"/>
      <c r="S939" s="7"/>
    </row>
    <row r="940" spans="1:19" ht="16.5" customHeight="1">
      <c r="A940" s="7"/>
      <c r="B940" s="7"/>
      <c r="C940" s="7"/>
      <c r="D940" s="7"/>
      <c r="E940" s="7"/>
      <c r="F940" s="7"/>
      <c r="G940" s="7"/>
      <c r="H940" s="7"/>
      <c r="I940" s="7"/>
      <c r="J940" s="7"/>
      <c r="K940" s="7"/>
      <c r="L940" s="7"/>
      <c r="M940" s="7"/>
      <c r="N940" s="10"/>
      <c r="O940" s="7"/>
      <c r="P940" s="7"/>
      <c r="Q940" s="7"/>
      <c r="R940" s="7"/>
      <c r="S940" s="7"/>
    </row>
    <row r="941" spans="1:19" ht="16.5" customHeight="1">
      <c r="A941" s="7"/>
      <c r="B941" s="7"/>
      <c r="C941" s="7"/>
      <c r="D941" s="7"/>
      <c r="E941" s="7"/>
      <c r="F941" s="7"/>
      <c r="G941" s="7"/>
      <c r="H941" s="7"/>
      <c r="I941" s="7"/>
      <c r="J941" s="7"/>
      <c r="K941" s="7"/>
      <c r="L941" s="7"/>
      <c r="M941" s="7"/>
      <c r="N941" s="10"/>
      <c r="O941" s="7"/>
      <c r="P941" s="7"/>
      <c r="Q941" s="7"/>
      <c r="R941" s="7"/>
      <c r="S941" s="7"/>
    </row>
    <row r="942" spans="1:19" ht="16.5" customHeight="1">
      <c r="A942" s="7"/>
      <c r="B942" s="7"/>
      <c r="C942" s="7"/>
      <c r="D942" s="7"/>
      <c r="E942" s="7"/>
      <c r="F942" s="7"/>
      <c r="G942" s="7"/>
      <c r="H942" s="7"/>
      <c r="I942" s="7"/>
      <c r="J942" s="7"/>
      <c r="K942" s="7"/>
      <c r="L942" s="7"/>
      <c r="M942" s="7"/>
      <c r="N942" s="10"/>
      <c r="O942" s="7"/>
      <c r="P942" s="7"/>
      <c r="Q942" s="7"/>
      <c r="R942" s="7"/>
      <c r="S942" s="7"/>
    </row>
    <row r="943" spans="1:19" ht="16.5" customHeight="1">
      <c r="A943" s="7"/>
      <c r="B943" s="7"/>
      <c r="C943" s="7"/>
      <c r="D943" s="7"/>
      <c r="E943" s="7"/>
      <c r="F943" s="7"/>
      <c r="G943" s="7"/>
      <c r="H943" s="7"/>
      <c r="I943" s="7"/>
      <c r="J943" s="7"/>
      <c r="K943" s="7"/>
      <c r="L943" s="7"/>
      <c r="M943" s="7"/>
      <c r="N943" s="10"/>
      <c r="O943" s="7"/>
      <c r="P943" s="7"/>
      <c r="Q943" s="7"/>
      <c r="R943" s="7"/>
      <c r="S943" s="7"/>
    </row>
    <row r="944" spans="1:19" ht="16.5" customHeight="1">
      <c r="A944" s="7"/>
      <c r="B944" s="7"/>
      <c r="C944" s="7"/>
      <c r="D944" s="7"/>
      <c r="E944" s="7"/>
      <c r="F944" s="7"/>
      <c r="G944" s="7"/>
      <c r="H944" s="7"/>
      <c r="I944" s="7"/>
      <c r="J944" s="7"/>
      <c r="K944" s="7"/>
      <c r="L944" s="7"/>
      <c r="M944" s="7"/>
      <c r="N944" s="10"/>
      <c r="O944" s="7"/>
      <c r="P944" s="7"/>
      <c r="Q944" s="7"/>
      <c r="R944" s="7"/>
      <c r="S944" s="7"/>
    </row>
    <row r="945" spans="1:19" ht="16.5" customHeight="1">
      <c r="A945" s="7"/>
      <c r="B945" s="7"/>
      <c r="C945" s="7"/>
      <c r="D945" s="7"/>
      <c r="E945" s="7"/>
      <c r="F945" s="7"/>
      <c r="G945" s="7"/>
      <c r="H945" s="7"/>
      <c r="I945" s="7"/>
      <c r="J945" s="7"/>
      <c r="K945" s="7"/>
      <c r="L945" s="7"/>
      <c r="M945" s="7"/>
      <c r="N945" s="10"/>
      <c r="O945" s="7"/>
      <c r="P945" s="7"/>
      <c r="Q945" s="7"/>
      <c r="R945" s="7"/>
      <c r="S945" s="7"/>
    </row>
    <row r="946" spans="1:19" ht="16.5" customHeight="1">
      <c r="A946" s="7"/>
      <c r="B946" s="7"/>
      <c r="C946" s="7"/>
      <c r="D946" s="7"/>
      <c r="E946" s="7"/>
      <c r="F946" s="7"/>
      <c r="G946" s="7"/>
      <c r="H946" s="7"/>
      <c r="I946" s="7"/>
      <c r="J946" s="7"/>
      <c r="K946" s="7"/>
      <c r="L946" s="7"/>
      <c r="M946" s="7"/>
      <c r="N946" s="10"/>
      <c r="O946" s="7"/>
      <c r="P946" s="7"/>
      <c r="Q946" s="7"/>
      <c r="R946" s="7"/>
      <c r="S946" s="7"/>
    </row>
    <row r="947" spans="1:19" ht="16.5" customHeight="1">
      <c r="A947" s="7"/>
      <c r="B947" s="7"/>
      <c r="C947" s="7"/>
      <c r="D947" s="7"/>
      <c r="E947" s="7"/>
      <c r="F947" s="7"/>
      <c r="G947" s="7"/>
      <c r="H947" s="7"/>
      <c r="I947" s="7"/>
      <c r="J947" s="7"/>
      <c r="K947" s="7"/>
      <c r="L947" s="7"/>
      <c r="M947" s="7"/>
      <c r="N947" s="10"/>
      <c r="O947" s="7"/>
      <c r="P947" s="7"/>
      <c r="Q947" s="7"/>
      <c r="R947" s="7"/>
      <c r="S947" s="7"/>
    </row>
    <row r="948" spans="1:19" ht="16.5" customHeight="1">
      <c r="A948" s="7"/>
      <c r="B948" s="7"/>
      <c r="C948" s="7"/>
      <c r="D948" s="7"/>
      <c r="E948" s="7"/>
      <c r="F948" s="7"/>
      <c r="G948" s="7"/>
      <c r="H948" s="7"/>
      <c r="I948" s="7"/>
      <c r="J948" s="7"/>
      <c r="K948" s="7"/>
      <c r="L948" s="7"/>
      <c r="M948" s="7"/>
      <c r="N948" s="10"/>
      <c r="O948" s="7"/>
      <c r="P948" s="7"/>
      <c r="Q948" s="7"/>
      <c r="R948" s="7"/>
      <c r="S948" s="7"/>
    </row>
    <row r="949" spans="1:19" ht="16.5" customHeight="1">
      <c r="A949" s="7"/>
      <c r="B949" s="7"/>
      <c r="C949" s="7"/>
      <c r="D949" s="7"/>
      <c r="E949" s="7"/>
      <c r="F949" s="7"/>
      <c r="G949" s="7"/>
      <c r="H949" s="7"/>
      <c r="I949" s="7"/>
      <c r="J949" s="7"/>
      <c r="K949" s="7"/>
      <c r="L949" s="7"/>
      <c r="M949" s="7"/>
      <c r="N949" s="10"/>
      <c r="O949" s="7"/>
      <c r="P949" s="7"/>
      <c r="Q949" s="7"/>
      <c r="R949" s="7"/>
      <c r="S949" s="7"/>
    </row>
    <row r="950" spans="1:19" ht="16.5" customHeight="1">
      <c r="A950" s="7"/>
      <c r="B950" s="7"/>
      <c r="C950" s="7"/>
      <c r="D950" s="7"/>
      <c r="E950" s="7"/>
      <c r="F950" s="7"/>
      <c r="G950" s="7"/>
      <c r="H950" s="7"/>
      <c r="I950" s="7"/>
      <c r="J950" s="7"/>
      <c r="K950" s="7"/>
      <c r="L950" s="7"/>
      <c r="M950" s="7"/>
      <c r="N950" s="10"/>
      <c r="O950" s="7"/>
      <c r="P950" s="7"/>
      <c r="Q950" s="7"/>
      <c r="R950" s="7"/>
      <c r="S950" s="7"/>
    </row>
    <row r="951" spans="1:19" ht="16.5" customHeight="1">
      <c r="A951" s="7"/>
      <c r="B951" s="7"/>
      <c r="C951" s="7"/>
      <c r="D951" s="7"/>
      <c r="E951" s="7"/>
      <c r="F951" s="7"/>
      <c r="G951" s="7"/>
      <c r="H951" s="7"/>
      <c r="I951" s="7"/>
      <c r="J951" s="7"/>
      <c r="K951" s="7"/>
      <c r="L951" s="7"/>
      <c r="M951" s="7"/>
      <c r="N951" s="10"/>
      <c r="O951" s="7"/>
      <c r="P951" s="7"/>
      <c r="Q951" s="7"/>
      <c r="R951" s="7"/>
      <c r="S951" s="7"/>
    </row>
  </sheetData>
  <conditionalFormatting sqref="N2">
    <cfRule type="cellIs" dxfId="155" priority="1" operator="equal">
      <formula>"A5 - Objects to issues / options"</formula>
    </cfRule>
  </conditionalFormatting>
  <conditionalFormatting sqref="N2">
    <cfRule type="cellIs" dxfId="154" priority="2" operator="equal">
      <formula>"G4 - pass comment to other team"</formula>
    </cfRule>
  </conditionalFormatting>
  <conditionalFormatting sqref="N2">
    <cfRule type="cellIs" dxfId="153" priority="3" operator="equal">
      <formula>"G3 - out of scope"</formula>
    </cfRule>
  </conditionalFormatting>
  <conditionalFormatting sqref="N2">
    <cfRule type="cellIs" dxfId="152" priority="4" operator="equal">
      <formula>"G3 - objection"</formula>
    </cfRule>
  </conditionalFormatting>
  <conditionalFormatting sqref="N2">
    <cfRule type="cellIs" dxfId="151" priority="5" operator="equal">
      <formula>"R11 - identifies soundness issue"</formula>
    </cfRule>
  </conditionalFormatting>
  <conditionalFormatting sqref="N2">
    <cfRule type="cellIs" dxfId="150" priority="6" operator="equal">
      <formula>"R10 - identifies evidence gap"</formula>
    </cfRule>
  </conditionalFormatting>
  <conditionalFormatting sqref="N2">
    <cfRule type="cellIs" dxfId="149" priority="7" operator="equal">
      <formula>"R9 - identifes a procedural issue"</formula>
    </cfRule>
  </conditionalFormatting>
  <conditionalFormatting sqref="N2">
    <cfRule type="cellIs" dxfId="148" priority="8" operator="equal">
      <formula>"A8 - identifies a DTC matter"</formula>
    </cfRule>
  </conditionalFormatting>
  <conditionalFormatting sqref="N2">
    <cfRule type="cellIs" dxfId="147" priority="9" operator="equal">
      <formula>"A8 - identifies a DTC matter"</formula>
    </cfRule>
  </conditionalFormatting>
  <conditionalFormatting sqref="N2">
    <cfRule type="cellIs" dxfId="146" priority="10" operator="equal">
      <formula>"A7 - suggests updating evidence"</formula>
    </cfRule>
  </conditionalFormatting>
  <conditionalFormatting sqref="N2">
    <cfRule type="cellIs" dxfId="145" priority="11" operator="equal">
      <formula>"A6 - identifies a new issue / option"</formula>
    </cfRule>
  </conditionalFormatting>
  <conditionalFormatting sqref="N2">
    <cfRule type="cellIs" dxfId="144" priority="12" operator="equal">
      <formula>"G5 - pass comment to other team"</formula>
    </cfRule>
  </conditionalFormatting>
  <conditionalFormatting sqref="N2">
    <cfRule type="cellIs" dxfId="143" priority="13" operator="equal">
      <formula>"G4 - out of scope"</formula>
    </cfRule>
  </conditionalFormatting>
  <conditionalFormatting sqref="N2">
    <cfRule type="cellIs" dxfId="142" priority="14" operator="equal">
      <formula>"G3 - object"</formula>
    </cfRule>
  </conditionalFormatting>
  <conditionalFormatting sqref="N2">
    <cfRule type="cellIs" dxfId="141" priority="15" operator="equal">
      <formula>"G2 - support / no objection"</formula>
    </cfRule>
  </conditionalFormatting>
  <conditionalFormatting sqref="N2">
    <cfRule type="cellIs" dxfId="140" priority="16" operator="equal">
      <formula>"G1 - statement"</formula>
    </cfRule>
  </conditionalFormatting>
  <conditionalFormatting sqref="N2">
    <cfRule type="cellIs" dxfId="139" priority="17" operator="equal">
      <formula>"R9 - Further evidence required"</formula>
    </cfRule>
  </conditionalFormatting>
  <conditionalFormatting sqref="N2">
    <cfRule type="cellIs" dxfId="138" priority="18" operator="equal">
      <formula>"R8 - Procedural issue"</formula>
    </cfRule>
  </conditionalFormatting>
  <conditionalFormatting sqref="N2">
    <cfRule type="cellIs" dxfId="137" priority="19" operator="equal">
      <formula>"A7 - DTC matter"</formula>
    </cfRule>
  </conditionalFormatting>
  <conditionalFormatting sqref="N2">
    <cfRule type="cellIs" dxfId="136" priority="20" operator="equal">
      <formula>"A6 - update evidence"</formula>
    </cfRule>
  </conditionalFormatting>
  <conditionalFormatting sqref="N2">
    <cfRule type="cellIs" dxfId="135" priority="21" operator="equal">
      <formula>"A5 - shaping policy"</formula>
    </cfRule>
  </conditionalFormatting>
  <conditionalFormatting sqref="N2">
    <cfRule type="cellIs" dxfId="134" priority="22" operator="equal">
      <formula>"G4 - out of scope"</formula>
    </cfRule>
  </conditionalFormatting>
  <conditionalFormatting sqref="N2">
    <cfRule type="cellIs" dxfId="133" priority="23" operator="equal">
      <formula>"G3 - object but no action"</formula>
    </cfRule>
  </conditionalFormatting>
  <conditionalFormatting sqref="N2">
    <cfRule type="cellIs" dxfId="132" priority="24" operator="equal">
      <formula>"G2 - support / no objection"</formula>
    </cfRule>
  </conditionalFormatting>
  <conditionalFormatting sqref="N2">
    <cfRule type="cellIs" dxfId="131" priority="25" operator="equal">
      <formula>"G1 - statement - no action"</formula>
    </cfRule>
  </conditionalFormatting>
  <conditionalFormatting sqref="N2">
    <cfRule type="cellIs" dxfId="130" priority="26" operator="equal">
      <formula>"A4 - pass comment to other team"</formula>
    </cfRule>
  </conditionalFormatting>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9"/>
  <sheetViews>
    <sheetView zoomScaleNormal="100" workbookViewId="0">
      <pane ySplit="2" topLeftCell="A33" activePane="bottomLeft" state="frozen"/>
      <selection pane="bottomLeft" activeCell="C10" sqref="C10"/>
    </sheetView>
  </sheetViews>
  <sheetFormatPr defaultColWidth="14.42578125" defaultRowHeight="15" customHeight="1"/>
  <cols>
    <col min="1" max="12" width="18.7109375" customWidth="1"/>
    <col min="13" max="19" width="8.7109375" customWidth="1"/>
  </cols>
  <sheetData>
    <row r="1" spans="1:19" ht="28.5" customHeight="1">
      <c r="A1" s="1" t="s">
        <v>7877</v>
      </c>
      <c r="B1" s="16"/>
      <c r="C1" s="15"/>
      <c r="D1" s="7"/>
      <c r="E1" s="7"/>
      <c r="F1" s="7"/>
      <c r="G1" s="7"/>
      <c r="H1" s="7"/>
      <c r="I1" s="15"/>
      <c r="J1" s="15"/>
      <c r="K1" s="7"/>
      <c r="L1" s="7"/>
      <c r="M1" s="7"/>
      <c r="N1" s="7"/>
      <c r="O1" s="7"/>
      <c r="P1" s="7"/>
      <c r="Q1" s="7"/>
      <c r="R1" s="7"/>
      <c r="S1" s="7"/>
    </row>
    <row r="2" spans="1:19" ht="112.5" customHeight="1">
      <c r="A2" s="4" t="s">
        <v>1</v>
      </c>
      <c r="B2" s="4" t="s">
        <v>2</v>
      </c>
      <c r="C2" s="4" t="s">
        <v>4591</v>
      </c>
      <c r="D2" s="5" t="s">
        <v>7878</v>
      </c>
      <c r="E2" s="5" t="s">
        <v>7879</v>
      </c>
      <c r="F2" s="5" t="s">
        <v>7880</v>
      </c>
      <c r="G2" s="5" t="s">
        <v>6</v>
      </c>
      <c r="H2" s="5" t="s">
        <v>7881</v>
      </c>
      <c r="I2" s="5" t="s">
        <v>8</v>
      </c>
      <c r="J2" s="5" t="s">
        <v>7882</v>
      </c>
      <c r="K2" s="5" t="s">
        <v>4377</v>
      </c>
      <c r="L2" s="6" t="s">
        <v>20</v>
      </c>
      <c r="M2" s="7"/>
      <c r="N2" s="7"/>
      <c r="O2" s="7"/>
      <c r="P2" s="7"/>
      <c r="Q2" s="7"/>
      <c r="R2" s="7"/>
      <c r="S2" s="7"/>
    </row>
    <row r="3" spans="1:19" ht="14.25" customHeight="1">
      <c r="A3" s="8" t="s">
        <v>7883</v>
      </c>
      <c r="B3" s="8" t="s">
        <v>3667</v>
      </c>
      <c r="C3" s="8"/>
      <c r="D3" s="30" t="s">
        <v>25</v>
      </c>
      <c r="E3" s="8"/>
      <c r="F3" s="8" t="s">
        <v>25</v>
      </c>
      <c r="G3" s="8"/>
      <c r="H3" s="8" t="s">
        <v>30</v>
      </c>
      <c r="I3" s="8"/>
      <c r="J3" s="8" t="s">
        <v>7884</v>
      </c>
      <c r="K3" s="18"/>
      <c r="L3" s="31" t="s">
        <v>10785</v>
      </c>
      <c r="M3" s="10"/>
      <c r="N3" s="10"/>
      <c r="O3" s="10"/>
      <c r="P3" s="10"/>
      <c r="Q3" s="10"/>
      <c r="R3" s="10"/>
      <c r="S3" s="10"/>
    </row>
    <row r="4" spans="1:19" ht="14.25" customHeight="1">
      <c r="A4" s="30" t="s">
        <v>7885</v>
      </c>
      <c r="B4" s="30" t="s">
        <v>3694</v>
      </c>
      <c r="C4" s="30"/>
      <c r="D4" s="30" t="s">
        <v>25</v>
      </c>
      <c r="E4" s="30"/>
      <c r="F4" s="30" t="s">
        <v>25</v>
      </c>
      <c r="G4" s="30" t="s">
        <v>7886</v>
      </c>
      <c r="H4" s="30" t="s">
        <v>37</v>
      </c>
      <c r="I4" s="30" t="s">
        <v>7887</v>
      </c>
      <c r="J4" s="30" t="s">
        <v>7884</v>
      </c>
      <c r="K4" s="55"/>
      <c r="L4" s="31" t="s">
        <v>10785</v>
      </c>
      <c r="M4" s="35"/>
      <c r="N4" s="10"/>
      <c r="O4" s="10"/>
      <c r="P4" s="10"/>
      <c r="Q4" s="10"/>
      <c r="R4" s="10"/>
      <c r="S4" s="10"/>
    </row>
    <row r="5" spans="1:19" ht="14.25" customHeight="1">
      <c r="A5" s="30" t="s">
        <v>7888</v>
      </c>
      <c r="B5" s="30" t="s">
        <v>552</v>
      </c>
      <c r="C5" s="30"/>
      <c r="D5" s="30" t="s">
        <v>37</v>
      </c>
      <c r="E5" s="30"/>
      <c r="F5" s="30" t="s">
        <v>25</v>
      </c>
      <c r="G5" s="30"/>
      <c r="H5" s="30" t="s">
        <v>25</v>
      </c>
      <c r="I5" s="30" t="s">
        <v>7889</v>
      </c>
      <c r="J5" s="30" t="s">
        <v>7890</v>
      </c>
      <c r="K5" s="55"/>
      <c r="L5" s="31" t="s">
        <v>10785</v>
      </c>
      <c r="M5" s="35"/>
      <c r="N5" s="10"/>
      <c r="O5" s="10"/>
      <c r="P5" s="10"/>
      <c r="Q5" s="10"/>
      <c r="R5" s="10"/>
      <c r="S5" s="10"/>
    </row>
    <row r="6" spans="1:19" ht="14.25" customHeight="1">
      <c r="A6" s="8" t="s">
        <v>7891</v>
      </c>
      <c r="B6" s="8"/>
      <c r="C6" s="8"/>
      <c r="D6" s="8" t="s">
        <v>37</v>
      </c>
      <c r="E6" s="8"/>
      <c r="F6" s="8" t="s">
        <v>25</v>
      </c>
      <c r="G6" s="8"/>
      <c r="H6" s="8" t="s">
        <v>30</v>
      </c>
      <c r="I6" s="8"/>
      <c r="J6" s="8" t="s">
        <v>7884</v>
      </c>
      <c r="K6" s="18"/>
      <c r="L6" s="31"/>
      <c r="M6" s="10"/>
      <c r="N6" s="10"/>
      <c r="O6" s="10"/>
      <c r="P6" s="10"/>
      <c r="Q6" s="10"/>
      <c r="R6" s="10"/>
      <c r="S6" s="10"/>
    </row>
    <row r="7" spans="1:19" ht="14.25" customHeight="1">
      <c r="A7" s="30" t="s">
        <v>7892</v>
      </c>
      <c r="B7" s="30" t="s">
        <v>675</v>
      </c>
      <c r="C7" s="30"/>
      <c r="D7" s="30" t="s">
        <v>25</v>
      </c>
      <c r="E7" s="30"/>
      <c r="F7" s="30" t="s">
        <v>25</v>
      </c>
      <c r="G7" s="30" t="s">
        <v>7893</v>
      </c>
      <c r="H7" s="30" t="s">
        <v>30</v>
      </c>
      <c r="I7" s="30" t="s">
        <v>7894</v>
      </c>
      <c r="J7" s="30" t="s">
        <v>7884</v>
      </c>
      <c r="K7" s="55"/>
      <c r="L7" s="31" t="s">
        <v>10785</v>
      </c>
      <c r="M7" s="35"/>
      <c r="N7" s="10"/>
      <c r="O7" s="10"/>
      <c r="P7" s="10"/>
      <c r="Q7" s="10"/>
      <c r="R7" s="10"/>
      <c r="S7" s="10"/>
    </row>
    <row r="8" spans="1:19" ht="14.25" customHeight="1">
      <c r="A8" s="8" t="s">
        <v>7895</v>
      </c>
      <c r="B8" s="8" t="s">
        <v>729</v>
      </c>
      <c r="C8" s="8"/>
      <c r="D8" s="8" t="s">
        <v>25</v>
      </c>
      <c r="E8" s="8"/>
      <c r="F8" s="8" t="s">
        <v>25</v>
      </c>
      <c r="G8" s="8"/>
      <c r="H8" s="8" t="s">
        <v>30</v>
      </c>
      <c r="I8" s="8"/>
      <c r="J8" s="8" t="s">
        <v>7884</v>
      </c>
      <c r="K8" s="18"/>
      <c r="L8" s="31"/>
      <c r="M8" s="10"/>
      <c r="N8" s="10"/>
      <c r="O8" s="10"/>
      <c r="P8" s="10"/>
      <c r="Q8" s="10"/>
      <c r="R8" s="10"/>
      <c r="S8" s="10"/>
    </row>
    <row r="9" spans="1:19" ht="14.25" customHeight="1">
      <c r="A9" s="30" t="s">
        <v>7896</v>
      </c>
      <c r="B9" s="30" t="s">
        <v>781</v>
      </c>
      <c r="C9" s="30"/>
      <c r="D9" s="30" t="s">
        <v>30</v>
      </c>
      <c r="E9" s="30" t="s">
        <v>7897</v>
      </c>
      <c r="F9" s="30" t="s">
        <v>25</v>
      </c>
      <c r="G9" s="30" t="s">
        <v>7898</v>
      </c>
      <c r="H9" s="30" t="s">
        <v>30</v>
      </c>
      <c r="I9" s="30" t="s">
        <v>7899</v>
      </c>
      <c r="J9" s="30" t="s">
        <v>7884</v>
      </c>
      <c r="K9" s="55" t="s">
        <v>7900</v>
      </c>
      <c r="L9" s="31" t="s">
        <v>10785</v>
      </c>
      <c r="M9" s="35"/>
      <c r="N9" s="10"/>
      <c r="O9" s="10"/>
      <c r="P9" s="10"/>
      <c r="Q9" s="10"/>
      <c r="R9" s="10"/>
      <c r="S9" s="10"/>
    </row>
    <row r="10" spans="1:19" ht="14.25" customHeight="1">
      <c r="A10" s="30" t="s">
        <v>7901</v>
      </c>
      <c r="B10" s="30" t="s">
        <v>759</v>
      </c>
      <c r="C10" s="30"/>
      <c r="D10" s="30" t="s">
        <v>25</v>
      </c>
      <c r="E10" s="30"/>
      <c r="F10" s="30" t="s">
        <v>25</v>
      </c>
      <c r="G10" s="30" t="s">
        <v>7902</v>
      </c>
      <c r="H10" s="30" t="s">
        <v>30</v>
      </c>
      <c r="I10" s="30" t="s">
        <v>7903</v>
      </c>
      <c r="J10" s="30" t="s">
        <v>7884</v>
      </c>
      <c r="K10" s="55"/>
      <c r="L10" s="38" t="s">
        <v>10785</v>
      </c>
      <c r="M10" s="35"/>
      <c r="N10" s="10"/>
      <c r="O10" s="10"/>
      <c r="P10" s="10"/>
      <c r="Q10" s="10"/>
      <c r="R10" s="10"/>
      <c r="S10" s="10"/>
    </row>
    <row r="11" spans="1:19" ht="14.25" customHeight="1">
      <c r="A11" s="8" t="s">
        <v>7904</v>
      </c>
      <c r="B11" s="8"/>
      <c r="C11" s="8"/>
      <c r="D11" s="8" t="s">
        <v>25</v>
      </c>
      <c r="E11" s="8"/>
      <c r="F11" s="8" t="s">
        <v>25</v>
      </c>
      <c r="G11" s="8"/>
      <c r="H11" s="8" t="s">
        <v>25</v>
      </c>
      <c r="I11" s="8"/>
      <c r="J11" s="8" t="s">
        <v>7884</v>
      </c>
      <c r="K11" s="18"/>
      <c r="L11" s="31"/>
      <c r="M11" s="10"/>
      <c r="N11" s="10"/>
      <c r="O11" s="10"/>
      <c r="P11" s="10"/>
      <c r="Q11" s="10"/>
      <c r="R11" s="10"/>
      <c r="S11" s="10"/>
    </row>
    <row r="12" spans="1:19" ht="14.25" customHeight="1">
      <c r="A12" s="8" t="s">
        <v>7905</v>
      </c>
      <c r="B12" s="8" t="s">
        <v>1072</v>
      </c>
      <c r="C12" s="8"/>
      <c r="D12" s="8"/>
      <c r="E12" s="8"/>
      <c r="F12" s="8"/>
      <c r="G12" s="8"/>
      <c r="H12" s="8" t="s">
        <v>25</v>
      </c>
      <c r="I12" s="8" t="s">
        <v>7906</v>
      </c>
      <c r="J12" s="8" t="s">
        <v>7884</v>
      </c>
      <c r="K12" s="18"/>
      <c r="L12" s="31" t="s">
        <v>10785</v>
      </c>
      <c r="M12" s="10"/>
      <c r="N12" s="10"/>
      <c r="O12" s="10"/>
      <c r="P12" s="10"/>
      <c r="Q12" s="10"/>
      <c r="R12" s="10"/>
      <c r="S12" s="10"/>
    </row>
    <row r="13" spans="1:19" ht="14.25" customHeight="1">
      <c r="A13" s="30" t="s">
        <v>7907</v>
      </c>
      <c r="B13" s="30" t="s">
        <v>1114</v>
      </c>
      <c r="C13" s="30"/>
      <c r="D13" s="30" t="s">
        <v>25</v>
      </c>
      <c r="E13" s="30"/>
      <c r="F13" s="30" t="s">
        <v>25</v>
      </c>
      <c r="G13" s="30"/>
      <c r="H13" s="30" t="s">
        <v>30</v>
      </c>
      <c r="I13" s="30" t="s">
        <v>7908</v>
      </c>
      <c r="J13" s="30" t="s">
        <v>7884</v>
      </c>
      <c r="K13" s="55"/>
      <c r="L13" s="31" t="s">
        <v>10785</v>
      </c>
      <c r="M13" s="35"/>
      <c r="N13" s="10"/>
      <c r="O13" s="10"/>
      <c r="P13" s="10"/>
      <c r="Q13" s="10"/>
      <c r="R13" s="10"/>
      <c r="S13" s="10"/>
    </row>
    <row r="14" spans="1:19" ht="14.25" customHeight="1">
      <c r="A14" s="30" t="s">
        <v>7909</v>
      </c>
      <c r="B14" s="30"/>
      <c r="C14" s="30" t="s">
        <v>1272</v>
      </c>
      <c r="D14" s="30" t="s">
        <v>25</v>
      </c>
      <c r="E14" s="30"/>
      <c r="F14" s="30" t="s">
        <v>25</v>
      </c>
      <c r="G14" s="30" t="s">
        <v>7910</v>
      </c>
      <c r="H14" s="30" t="s">
        <v>25</v>
      </c>
      <c r="I14" s="30" t="s">
        <v>7911</v>
      </c>
      <c r="J14" s="30" t="s">
        <v>7884</v>
      </c>
      <c r="K14" s="55" t="s">
        <v>7912</v>
      </c>
      <c r="L14" s="31" t="s">
        <v>10785</v>
      </c>
      <c r="M14" s="35"/>
      <c r="N14" s="10"/>
      <c r="O14" s="10"/>
      <c r="P14" s="10"/>
      <c r="Q14" s="10"/>
      <c r="R14" s="10"/>
      <c r="S14" s="10"/>
    </row>
    <row r="15" spans="1:19" ht="14.25" customHeight="1">
      <c r="A15" s="30" t="s">
        <v>7913</v>
      </c>
      <c r="B15" s="30" t="s">
        <v>1334</v>
      </c>
      <c r="C15" s="30" t="s">
        <v>1334</v>
      </c>
      <c r="D15" s="30" t="s">
        <v>37</v>
      </c>
      <c r="E15" s="30"/>
      <c r="F15" s="30" t="s">
        <v>25</v>
      </c>
      <c r="G15" s="30" t="s">
        <v>7914</v>
      </c>
      <c r="H15" s="30" t="s">
        <v>30</v>
      </c>
      <c r="I15" s="30" t="s">
        <v>7915</v>
      </c>
      <c r="J15" s="30" t="s">
        <v>7890</v>
      </c>
      <c r="K15" s="55"/>
      <c r="L15" s="31" t="s">
        <v>10786</v>
      </c>
      <c r="M15" s="35"/>
      <c r="N15" s="10"/>
      <c r="O15" s="10"/>
      <c r="P15" s="10"/>
      <c r="Q15" s="10"/>
      <c r="R15" s="10"/>
      <c r="S15" s="10"/>
    </row>
    <row r="16" spans="1:19" ht="14.25" customHeight="1">
      <c r="A16" s="30" t="s">
        <v>7916</v>
      </c>
      <c r="B16" s="30" t="s">
        <v>1325</v>
      </c>
      <c r="C16" s="30"/>
      <c r="D16" s="30" t="s">
        <v>25</v>
      </c>
      <c r="E16" s="30"/>
      <c r="F16" s="30" t="s">
        <v>25</v>
      </c>
      <c r="G16" s="30"/>
      <c r="H16" s="30" t="s">
        <v>30</v>
      </c>
      <c r="I16" s="30" t="s">
        <v>7917</v>
      </c>
      <c r="J16" s="30" t="s">
        <v>7884</v>
      </c>
      <c r="K16" s="55"/>
      <c r="L16" s="31" t="s">
        <v>10785</v>
      </c>
      <c r="M16" s="35"/>
      <c r="N16" s="10"/>
      <c r="O16" s="10"/>
      <c r="P16" s="10"/>
      <c r="Q16" s="10"/>
      <c r="R16" s="10"/>
      <c r="S16" s="10"/>
    </row>
    <row r="17" spans="1:19" ht="14.25" customHeight="1">
      <c r="A17" s="30" t="s">
        <v>7918</v>
      </c>
      <c r="B17" s="30" t="s">
        <v>1304</v>
      </c>
      <c r="C17" s="30"/>
      <c r="D17" s="30" t="s">
        <v>25</v>
      </c>
      <c r="E17" s="30"/>
      <c r="F17" s="30" t="s">
        <v>37</v>
      </c>
      <c r="G17" s="30" t="s">
        <v>7919</v>
      </c>
      <c r="H17" s="30" t="s">
        <v>25</v>
      </c>
      <c r="I17" s="30" t="s">
        <v>7920</v>
      </c>
      <c r="J17" s="30" t="s">
        <v>7890</v>
      </c>
      <c r="K17" s="55" t="s">
        <v>7921</v>
      </c>
      <c r="L17" s="31" t="s">
        <v>10785</v>
      </c>
      <c r="M17" s="35"/>
      <c r="N17" s="10"/>
      <c r="O17" s="10"/>
      <c r="P17" s="10"/>
      <c r="Q17" s="10"/>
      <c r="R17" s="10"/>
      <c r="S17" s="10"/>
    </row>
    <row r="18" spans="1:19" ht="14.25" customHeight="1">
      <c r="A18" s="30" t="s">
        <v>7922</v>
      </c>
      <c r="B18" s="30" t="s">
        <v>1343</v>
      </c>
      <c r="C18" s="30"/>
      <c r="D18" s="30" t="s">
        <v>25</v>
      </c>
      <c r="E18" s="30"/>
      <c r="F18" s="30" t="s">
        <v>25</v>
      </c>
      <c r="G18" s="30"/>
      <c r="H18" s="30" t="s">
        <v>37</v>
      </c>
      <c r="I18" s="30" t="s">
        <v>7923</v>
      </c>
      <c r="J18" s="30" t="s">
        <v>7884</v>
      </c>
      <c r="K18" s="55"/>
      <c r="L18" s="31" t="s">
        <v>10785</v>
      </c>
      <c r="M18" s="35"/>
      <c r="N18" s="10"/>
      <c r="O18" s="10"/>
      <c r="P18" s="10"/>
      <c r="Q18" s="10"/>
      <c r="R18" s="10"/>
      <c r="S18" s="10"/>
    </row>
    <row r="19" spans="1:19" ht="14.25" customHeight="1">
      <c r="A19" s="8" t="s">
        <v>7924</v>
      </c>
      <c r="B19" s="8" t="s">
        <v>1420</v>
      </c>
      <c r="C19" s="8"/>
      <c r="D19" s="8" t="s">
        <v>25</v>
      </c>
      <c r="E19" s="8"/>
      <c r="F19" s="8" t="s">
        <v>25</v>
      </c>
      <c r="G19" s="8"/>
      <c r="H19" s="8" t="s">
        <v>30</v>
      </c>
      <c r="I19" s="8"/>
      <c r="J19" s="8" t="s">
        <v>7890</v>
      </c>
      <c r="K19" s="18"/>
      <c r="L19" s="31"/>
      <c r="M19" s="10"/>
      <c r="N19" s="10"/>
      <c r="O19" s="10"/>
      <c r="P19" s="10"/>
      <c r="Q19" s="10"/>
      <c r="R19" s="10"/>
      <c r="S19" s="10"/>
    </row>
    <row r="20" spans="1:19" ht="14.25" customHeight="1">
      <c r="A20" s="30" t="s">
        <v>7925</v>
      </c>
      <c r="B20" s="30" t="s">
        <v>1606</v>
      </c>
      <c r="C20" s="30"/>
      <c r="D20" s="30" t="s">
        <v>25</v>
      </c>
      <c r="E20" s="30"/>
      <c r="F20" s="30" t="s">
        <v>25</v>
      </c>
      <c r="G20" s="30" t="s">
        <v>7926</v>
      </c>
      <c r="H20" s="30" t="s">
        <v>30</v>
      </c>
      <c r="I20" s="30" t="s">
        <v>7927</v>
      </c>
      <c r="J20" s="30" t="s">
        <v>7884</v>
      </c>
      <c r="K20" s="55"/>
      <c r="L20" s="30" t="s">
        <v>10785</v>
      </c>
      <c r="M20" s="35"/>
      <c r="N20" s="10"/>
      <c r="O20" s="10"/>
      <c r="P20" s="10"/>
      <c r="Q20" s="10"/>
      <c r="R20" s="10"/>
      <c r="S20" s="10"/>
    </row>
    <row r="21" spans="1:19" ht="14.25" customHeight="1">
      <c r="A21" s="30" t="s">
        <v>7928</v>
      </c>
      <c r="B21" s="30" t="s">
        <v>1695</v>
      </c>
      <c r="C21" s="30"/>
      <c r="D21" s="30" t="s">
        <v>25</v>
      </c>
      <c r="E21" s="30"/>
      <c r="F21" s="30" t="s">
        <v>25</v>
      </c>
      <c r="G21" s="30" t="s">
        <v>7929</v>
      </c>
      <c r="H21" s="30" t="s">
        <v>25</v>
      </c>
      <c r="I21" s="30" t="s">
        <v>7930</v>
      </c>
      <c r="J21" s="30" t="s">
        <v>7884</v>
      </c>
      <c r="K21" s="55"/>
      <c r="L21" s="38" t="s">
        <v>10785</v>
      </c>
      <c r="M21" s="35"/>
      <c r="N21" s="10"/>
      <c r="O21" s="10"/>
      <c r="P21" s="10"/>
      <c r="Q21" s="10"/>
      <c r="R21" s="10"/>
      <c r="S21" s="10"/>
    </row>
    <row r="22" spans="1:19" ht="14.25" customHeight="1">
      <c r="A22" s="30" t="s">
        <v>7931</v>
      </c>
      <c r="B22" s="30"/>
      <c r="C22" s="30"/>
      <c r="D22" s="30"/>
      <c r="E22" s="30"/>
      <c r="F22" s="30"/>
      <c r="G22" s="30"/>
      <c r="H22" s="30" t="s">
        <v>25</v>
      </c>
      <c r="I22" s="30" t="s">
        <v>7932</v>
      </c>
      <c r="J22" s="30" t="s">
        <v>7890</v>
      </c>
      <c r="K22" s="55"/>
      <c r="L22" s="31" t="s">
        <v>10785</v>
      </c>
      <c r="M22" s="35"/>
      <c r="N22" s="10"/>
      <c r="O22" s="10"/>
      <c r="P22" s="10"/>
      <c r="Q22" s="10"/>
      <c r="R22" s="10"/>
      <c r="S22" s="10"/>
    </row>
    <row r="23" spans="1:19" ht="14.25" customHeight="1">
      <c r="A23" s="30" t="s">
        <v>7933</v>
      </c>
      <c r="B23" s="30" t="s">
        <v>1842</v>
      </c>
      <c r="C23" s="30"/>
      <c r="D23" s="30" t="s">
        <v>30</v>
      </c>
      <c r="E23" s="30"/>
      <c r="F23" s="30" t="s">
        <v>25</v>
      </c>
      <c r="G23" s="30"/>
      <c r="H23" s="30" t="s">
        <v>30</v>
      </c>
      <c r="I23" s="30"/>
      <c r="J23" s="30" t="s">
        <v>7884</v>
      </c>
      <c r="K23" s="55"/>
      <c r="L23" s="31"/>
      <c r="M23" s="35"/>
      <c r="N23" s="10"/>
      <c r="O23" s="10"/>
      <c r="P23" s="10"/>
      <c r="Q23" s="10"/>
      <c r="R23" s="10"/>
      <c r="S23" s="10"/>
    </row>
    <row r="24" spans="1:19" ht="14.25" customHeight="1">
      <c r="A24" s="30" t="s">
        <v>7934</v>
      </c>
      <c r="B24" s="30" t="s">
        <v>1304</v>
      </c>
      <c r="C24" s="30"/>
      <c r="D24" s="30" t="s">
        <v>37</v>
      </c>
      <c r="E24" s="30" t="s">
        <v>7935</v>
      </c>
      <c r="F24" s="30" t="s">
        <v>37</v>
      </c>
      <c r="G24" s="30" t="s">
        <v>7936</v>
      </c>
      <c r="H24" s="30" t="s">
        <v>37</v>
      </c>
      <c r="I24" s="30" t="s">
        <v>7937</v>
      </c>
      <c r="J24" s="30" t="s">
        <v>7890</v>
      </c>
      <c r="K24" s="55" t="s">
        <v>7938</v>
      </c>
      <c r="L24" s="31" t="s">
        <v>10785</v>
      </c>
      <c r="M24" s="35"/>
      <c r="N24" s="10"/>
      <c r="O24" s="10"/>
      <c r="P24" s="10"/>
      <c r="Q24" s="10"/>
      <c r="R24" s="10"/>
      <c r="S24" s="10"/>
    </row>
    <row r="25" spans="1:19" ht="14.25" customHeight="1">
      <c r="A25" s="30" t="s">
        <v>7939</v>
      </c>
      <c r="B25" s="30" t="s">
        <v>1918</v>
      </c>
      <c r="C25" s="30"/>
      <c r="D25" s="30" t="s">
        <v>25</v>
      </c>
      <c r="E25" s="30"/>
      <c r="F25" s="30" t="s">
        <v>25</v>
      </c>
      <c r="G25" s="30" t="s">
        <v>7940</v>
      </c>
      <c r="H25" s="30" t="s">
        <v>37</v>
      </c>
      <c r="I25" s="30"/>
      <c r="J25" s="30" t="s">
        <v>7884</v>
      </c>
      <c r="K25" s="55" t="s">
        <v>801</v>
      </c>
      <c r="L25" s="31" t="s">
        <v>10785</v>
      </c>
      <c r="M25" s="35"/>
      <c r="N25" s="10"/>
      <c r="O25" s="10"/>
      <c r="P25" s="10"/>
      <c r="Q25" s="10"/>
      <c r="R25" s="10"/>
      <c r="S25" s="10"/>
    </row>
    <row r="26" spans="1:19" ht="14.25" customHeight="1">
      <c r="A26" s="30" t="s">
        <v>7941</v>
      </c>
      <c r="B26" s="30" t="s">
        <v>3239</v>
      </c>
      <c r="C26" s="30"/>
      <c r="D26" s="30"/>
      <c r="E26" s="30"/>
      <c r="F26" s="30" t="s">
        <v>25</v>
      </c>
      <c r="G26" s="30" t="s">
        <v>7942</v>
      </c>
      <c r="H26" s="30" t="s">
        <v>37</v>
      </c>
      <c r="I26" s="30" t="s">
        <v>7943</v>
      </c>
      <c r="J26" s="30" t="s">
        <v>7890</v>
      </c>
      <c r="K26" s="55"/>
      <c r="L26" s="31" t="s">
        <v>10785</v>
      </c>
      <c r="M26" s="35"/>
      <c r="N26" s="10"/>
      <c r="O26" s="10"/>
      <c r="P26" s="10"/>
      <c r="Q26" s="10"/>
      <c r="R26" s="10"/>
      <c r="S26" s="10"/>
    </row>
    <row r="27" spans="1:19" ht="14.25" customHeight="1">
      <c r="A27" s="8" t="s">
        <v>7944</v>
      </c>
      <c r="B27" s="8" t="s">
        <v>1940</v>
      </c>
      <c r="C27" s="8"/>
      <c r="D27" s="8" t="s">
        <v>25</v>
      </c>
      <c r="E27" s="8"/>
      <c r="F27" s="8"/>
      <c r="G27" s="8"/>
      <c r="H27" s="8" t="s">
        <v>30</v>
      </c>
      <c r="I27" s="8"/>
      <c r="J27" s="8"/>
      <c r="K27" s="18"/>
      <c r="L27" s="31"/>
      <c r="M27" s="10"/>
      <c r="N27" s="10"/>
      <c r="O27" s="10"/>
      <c r="P27" s="10"/>
      <c r="Q27" s="10"/>
      <c r="R27" s="10"/>
      <c r="S27" s="10"/>
    </row>
    <row r="28" spans="1:19" ht="14.25" customHeight="1">
      <c r="A28" s="33" t="s">
        <v>7945</v>
      </c>
      <c r="B28" s="30" t="s">
        <v>3314</v>
      </c>
      <c r="C28" s="30" t="s">
        <v>3314</v>
      </c>
      <c r="D28" s="30" t="s">
        <v>25</v>
      </c>
      <c r="E28" s="30"/>
      <c r="F28" s="30" t="s">
        <v>25</v>
      </c>
      <c r="G28" s="30"/>
      <c r="H28" s="30" t="s">
        <v>25</v>
      </c>
      <c r="I28" s="30"/>
      <c r="J28" s="30" t="s">
        <v>7884</v>
      </c>
      <c r="K28" s="55"/>
      <c r="L28" s="31"/>
      <c r="M28" s="35"/>
      <c r="N28" s="10"/>
      <c r="O28" s="10"/>
      <c r="P28" s="10"/>
      <c r="Q28" s="10"/>
      <c r="R28" s="10"/>
      <c r="S28" s="10"/>
    </row>
    <row r="29" spans="1:19" ht="14.25" customHeight="1">
      <c r="A29" s="30" t="s">
        <v>7946</v>
      </c>
      <c r="B29" s="30" t="s">
        <v>2067</v>
      </c>
      <c r="C29" s="30"/>
      <c r="D29" s="30" t="s">
        <v>25</v>
      </c>
      <c r="E29" s="30"/>
      <c r="F29" s="30" t="s">
        <v>25</v>
      </c>
      <c r="G29" s="30"/>
      <c r="H29" s="30" t="s">
        <v>25</v>
      </c>
      <c r="I29" s="30" t="s">
        <v>7947</v>
      </c>
      <c r="J29" s="30" t="s">
        <v>7890</v>
      </c>
      <c r="K29" s="55"/>
      <c r="L29" s="31" t="s">
        <v>10785</v>
      </c>
      <c r="M29" s="35"/>
      <c r="N29" s="10"/>
      <c r="O29" s="10"/>
      <c r="P29" s="10"/>
      <c r="Q29" s="10"/>
      <c r="R29" s="10"/>
      <c r="S29" s="10"/>
    </row>
    <row r="30" spans="1:19" ht="14.25" customHeight="1">
      <c r="A30" s="8" t="s">
        <v>7948</v>
      </c>
      <c r="B30" s="8" t="s">
        <v>3827</v>
      </c>
      <c r="C30" s="8"/>
      <c r="D30" s="8" t="s">
        <v>25</v>
      </c>
      <c r="E30" s="8"/>
      <c r="F30" s="8" t="s">
        <v>25</v>
      </c>
      <c r="G30" s="8"/>
      <c r="H30" s="8" t="s">
        <v>25</v>
      </c>
      <c r="I30" s="8"/>
      <c r="J30" s="8" t="s">
        <v>7884</v>
      </c>
      <c r="K30" s="18"/>
      <c r="L30" s="31"/>
      <c r="M30" s="10"/>
      <c r="N30" s="10"/>
      <c r="O30" s="10"/>
      <c r="P30" s="10"/>
      <c r="Q30" s="10"/>
      <c r="R30" s="10"/>
      <c r="S30" s="10"/>
    </row>
    <row r="31" spans="1:19" ht="14.25" customHeight="1">
      <c r="A31" s="8" t="s">
        <v>7949</v>
      </c>
      <c r="B31" s="8" t="s">
        <v>2156</v>
      </c>
      <c r="C31" s="8" t="s">
        <v>2157</v>
      </c>
      <c r="D31" s="8" t="s">
        <v>25</v>
      </c>
      <c r="E31" s="8"/>
      <c r="F31" s="8" t="s">
        <v>25</v>
      </c>
      <c r="G31" s="8"/>
      <c r="H31" s="8" t="s">
        <v>25</v>
      </c>
      <c r="I31" s="8"/>
      <c r="J31" s="8" t="s">
        <v>7884</v>
      </c>
      <c r="K31" s="18"/>
      <c r="L31" s="31"/>
      <c r="M31" s="10"/>
      <c r="N31" s="10"/>
      <c r="O31" s="10"/>
      <c r="P31" s="10"/>
      <c r="Q31" s="10"/>
      <c r="R31" s="10"/>
      <c r="S31" s="10"/>
    </row>
    <row r="32" spans="1:19" ht="14.25" customHeight="1">
      <c r="A32" s="30" t="s">
        <v>7950</v>
      </c>
      <c r="B32" s="30" t="s">
        <v>3827</v>
      </c>
      <c r="C32" s="30"/>
      <c r="D32" s="30" t="s">
        <v>25</v>
      </c>
      <c r="E32" s="30"/>
      <c r="F32" s="30" t="s">
        <v>25</v>
      </c>
      <c r="G32" s="30" t="s">
        <v>7951</v>
      </c>
      <c r="H32" s="30" t="s">
        <v>37</v>
      </c>
      <c r="I32" s="30" t="s">
        <v>7952</v>
      </c>
      <c r="J32" s="30" t="s">
        <v>7884</v>
      </c>
      <c r="K32" s="55" t="s">
        <v>7953</v>
      </c>
      <c r="L32" s="31" t="s">
        <v>10785</v>
      </c>
      <c r="M32" s="35"/>
      <c r="N32" s="10"/>
      <c r="O32" s="10"/>
      <c r="P32" s="10"/>
      <c r="Q32" s="10"/>
      <c r="R32" s="10"/>
      <c r="S32" s="10"/>
    </row>
    <row r="33" spans="1:19" ht="14.25" customHeight="1">
      <c r="A33" s="30" t="s">
        <v>7954</v>
      </c>
      <c r="B33" s="30" t="s">
        <v>3844</v>
      </c>
      <c r="C33" s="30"/>
      <c r="D33" s="30" t="s">
        <v>25</v>
      </c>
      <c r="E33" s="30"/>
      <c r="F33" s="30" t="s">
        <v>25</v>
      </c>
      <c r="G33" s="30" t="s">
        <v>7955</v>
      </c>
      <c r="H33" s="30" t="s">
        <v>25</v>
      </c>
      <c r="I33" s="30" t="s">
        <v>7956</v>
      </c>
      <c r="J33" s="30" t="s">
        <v>7957</v>
      </c>
      <c r="K33" s="55" t="s">
        <v>30</v>
      </c>
      <c r="L33" s="38" t="s">
        <v>10785</v>
      </c>
      <c r="M33" s="35"/>
      <c r="N33" s="10"/>
      <c r="O33" s="10"/>
      <c r="P33" s="10"/>
      <c r="Q33" s="10"/>
      <c r="R33" s="10"/>
      <c r="S33" s="10"/>
    </row>
    <row r="34" spans="1:19" ht="14.25" customHeight="1">
      <c r="A34" s="8" t="s">
        <v>7958</v>
      </c>
      <c r="B34" s="30" t="s">
        <v>2246</v>
      </c>
      <c r="C34" s="30" t="s">
        <v>2247</v>
      </c>
      <c r="D34" s="8" t="s">
        <v>25</v>
      </c>
      <c r="E34" s="8"/>
      <c r="F34" s="8" t="s">
        <v>25</v>
      </c>
      <c r="G34" s="8"/>
      <c r="H34" s="8" t="s">
        <v>25</v>
      </c>
      <c r="I34" s="8"/>
      <c r="J34" s="30" t="s">
        <v>7884</v>
      </c>
      <c r="K34" s="18"/>
      <c r="L34" s="31"/>
      <c r="M34" s="10"/>
      <c r="N34" s="10"/>
      <c r="O34" s="10"/>
      <c r="P34" s="10"/>
      <c r="Q34" s="10"/>
      <c r="R34" s="10"/>
      <c r="S34" s="10"/>
    </row>
    <row r="35" spans="1:19" ht="14.25" customHeight="1">
      <c r="A35" s="30" t="s">
        <v>7959</v>
      </c>
      <c r="B35" s="30" t="s">
        <v>1564</v>
      </c>
      <c r="C35" s="30"/>
      <c r="D35" s="30" t="s">
        <v>25</v>
      </c>
      <c r="E35" s="30"/>
      <c r="F35" s="30" t="s">
        <v>25</v>
      </c>
      <c r="G35" s="30" t="s">
        <v>7960</v>
      </c>
      <c r="H35" s="30" t="s">
        <v>30</v>
      </c>
      <c r="I35" s="30" t="s">
        <v>7961</v>
      </c>
      <c r="J35" s="30" t="s">
        <v>7884</v>
      </c>
      <c r="K35" s="55"/>
      <c r="L35" s="31" t="s">
        <v>10785</v>
      </c>
      <c r="M35" s="35"/>
      <c r="N35" s="10"/>
      <c r="O35" s="10"/>
      <c r="P35" s="10"/>
      <c r="Q35" s="10"/>
      <c r="R35" s="10"/>
      <c r="S35" s="10"/>
    </row>
    <row r="36" spans="1:19" ht="14.25" customHeight="1">
      <c r="A36" s="30" t="s">
        <v>7962</v>
      </c>
      <c r="B36" s="30"/>
      <c r="C36" s="30"/>
      <c r="D36" s="30" t="s">
        <v>37</v>
      </c>
      <c r="E36" s="30"/>
      <c r="F36" s="30" t="s">
        <v>25</v>
      </c>
      <c r="G36" s="30" t="s">
        <v>7963</v>
      </c>
      <c r="H36" s="30" t="s">
        <v>30</v>
      </c>
      <c r="I36" s="30" t="s">
        <v>7964</v>
      </c>
      <c r="J36" s="30" t="s">
        <v>7884</v>
      </c>
      <c r="K36" s="55" t="s">
        <v>30</v>
      </c>
      <c r="L36" s="31" t="s">
        <v>10785</v>
      </c>
      <c r="M36" s="35"/>
      <c r="N36" s="10"/>
      <c r="O36" s="10"/>
      <c r="P36" s="10"/>
      <c r="Q36" s="10"/>
      <c r="R36" s="10"/>
      <c r="S36" s="10"/>
    </row>
    <row r="37" spans="1:19" ht="14.25" customHeight="1">
      <c r="A37" s="30" t="s">
        <v>7965</v>
      </c>
      <c r="B37" s="30" t="s">
        <v>2376</v>
      </c>
      <c r="C37" s="30"/>
      <c r="D37" s="30" t="s">
        <v>25</v>
      </c>
      <c r="E37" s="30"/>
      <c r="F37" s="30" t="s">
        <v>25</v>
      </c>
      <c r="G37" s="30"/>
      <c r="H37" s="30" t="s">
        <v>37</v>
      </c>
      <c r="I37" s="30"/>
      <c r="J37" s="30" t="s">
        <v>7884</v>
      </c>
      <c r="K37" s="55"/>
      <c r="L37" s="31"/>
      <c r="M37" s="35"/>
      <c r="N37" s="10"/>
      <c r="O37" s="10"/>
      <c r="P37" s="10"/>
      <c r="Q37" s="10"/>
      <c r="R37" s="10"/>
      <c r="S37" s="10"/>
    </row>
    <row r="38" spans="1:19" ht="14.25" customHeight="1">
      <c r="A38" s="30" t="s">
        <v>7966</v>
      </c>
      <c r="B38" s="30" t="s">
        <v>1575</v>
      </c>
      <c r="C38" s="30"/>
      <c r="D38" s="30" t="s">
        <v>25</v>
      </c>
      <c r="E38" s="30"/>
      <c r="F38" s="30" t="s">
        <v>37</v>
      </c>
      <c r="G38" s="30" t="s">
        <v>7967</v>
      </c>
      <c r="H38" s="30" t="s">
        <v>30</v>
      </c>
      <c r="I38" s="30" t="s">
        <v>7968</v>
      </c>
      <c r="J38" s="30" t="s">
        <v>7884</v>
      </c>
      <c r="K38" s="55"/>
      <c r="L38" s="32" t="s">
        <v>10785</v>
      </c>
      <c r="M38" s="35"/>
      <c r="N38" s="10"/>
      <c r="O38" s="10"/>
      <c r="P38" s="10"/>
      <c r="Q38" s="10"/>
      <c r="R38" s="10"/>
      <c r="S38" s="10"/>
    </row>
    <row r="39" spans="1:19" ht="14.25" customHeight="1">
      <c r="A39" s="30" t="s">
        <v>7969</v>
      </c>
      <c r="B39" s="30" t="s">
        <v>2423</v>
      </c>
      <c r="C39" s="30"/>
      <c r="D39" s="30" t="s">
        <v>25</v>
      </c>
      <c r="E39" s="30"/>
      <c r="F39" s="30" t="s">
        <v>25</v>
      </c>
      <c r="G39" s="30"/>
      <c r="H39" s="30" t="s">
        <v>30</v>
      </c>
      <c r="I39" s="30" t="s">
        <v>7970</v>
      </c>
      <c r="J39" s="30" t="s">
        <v>7884</v>
      </c>
      <c r="K39" s="55"/>
      <c r="L39" s="31" t="s">
        <v>10785</v>
      </c>
      <c r="M39" s="35"/>
      <c r="N39" s="10"/>
      <c r="O39" s="10"/>
      <c r="P39" s="10"/>
      <c r="Q39" s="10"/>
      <c r="R39" s="10"/>
      <c r="S39" s="10"/>
    </row>
    <row r="40" spans="1:19" ht="14.25" customHeight="1">
      <c r="A40" s="30" t="s">
        <v>7971</v>
      </c>
      <c r="B40" s="30" t="s">
        <v>2437</v>
      </c>
      <c r="C40" s="30"/>
      <c r="D40" s="30" t="s">
        <v>25</v>
      </c>
      <c r="E40" s="30"/>
      <c r="F40" s="30" t="s">
        <v>30</v>
      </c>
      <c r="G40" s="30"/>
      <c r="H40" s="30" t="s">
        <v>30</v>
      </c>
      <c r="I40" s="30"/>
      <c r="J40" s="30" t="s">
        <v>7884</v>
      </c>
      <c r="K40" s="55"/>
      <c r="L40" s="31"/>
      <c r="M40" s="35"/>
      <c r="N40" s="10"/>
      <c r="O40" s="10"/>
      <c r="P40" s="10"/>
      <c r="Q40" s="10"/>
      <c r="R40" s="10"/>
      <c r="S40" s="10"/>
    </row>
    <row r="41" spans="1:19" ht="14.25" customHeight="1">
      <c r="A41" s="8" t="s">
        <v>7972</v>
      </c>
      <c r="B41" s="8"/>
      <c r="C41" s="8"/>
      <c r="D41" s="8" t="s">
        <v>37</v>
      </c>
      <c r="E41" s="8"/>
      <c r="F41" s="8" t="s">
        <v>25</v>
      </c>
      <c r="G41" s="8"/>
      <c r="H41" s="8" t="s">
        <v>25</v>
      </c>
      <c r="I41" s="8"/>
      <c r="J41" s="8" t="s">
        <v>7884</v>
      </c>
      <c r="K41" s="18"/>
      <c r="L41" s="31"/>
      <c r="M41" s="10"/>
      <c r="N41" s="10"/>
      <c r="O41" s="10"/>
      <c r="P41" s="10"/>
      <c r="Q41" s="10"/>
      <c r="R41" s="10"/>
      <c r="S41" s="10"/>
    </row>
    <row r="42" spans="1:19" ht="14.25" customHeight="1">
      <c r="A42" s="30" t="s">
        <v>7973</v>
      </c>
      <c r="B42" s="30" t="s">
        <v>2403</v>
      </c>
      <c r="C42" s="30"/>
      <c r="D42" s="30" t="s">
        <v>37</v>
      </c>
      <c r="E42" s="30"/>
      <c r="F42" s="30" t="s">
        <v>25</v>
      </c>
      <c r="G42" s="30" t="s">
        <v>7974</v>
      </c>
      <c r="H42" s="30" t="s">
        <v>25</v>
      </c>
      <c r="I42" s="30" t="s">
        <v>7975</v>
      </c>
      <c r="J42" s="30" t="s">
        <v>7976</v>
      </c>
      <c r="K42" s="55" t="s">
        <v>7977</v>
      </c>
      <c r="L42" s="31" t="s">
        <v>10787</v>
      </c>
      <c r="M42" s="35"/>
      <c r="N42" s="10"/>
      <c r="O42" s="10"/>
      <c r="P42" s="10"/>
      <c r="Q42" s="10"/>
      <c r="R42" s="10"/>
      <c r="S42" s="10"/>
    </row>
    <row r="43" spans="1:19" ht="14.25" customHeight="1">
      <c r="A43" s="8" t="s">
        <v>7978</v>
      </c>
      <c r="B43" s="8" t="s">
        <v>6622</v>
      </c>
      <c r="C43" s="8"/>
      <c r="D43" s="8"/>
      <c r="E43" s="8"/>
      <c r="F43" s="8"/>
      <c r="G43" s="8"/>
      <c r="H43" s="8"/>
      <c r="I43" s="8"/>
      <c r="J43" s="8"/>
      <c r="K43" s="18"/>
      <c r="L43" s="32"/>
      <c r="M43" s="10"/>
      <c r="N43" s="10"/>
      <c r="O43" s="10"/>
      <c r="P43" s="10"/>
      <c r="Q43" s="10"/>
      <c r="R43" s="10"/>
      <c r="S43" s="10"/>
    </row>
    <row r="44" spans="1:19" ht="14.25" customHeight="1">
      <c r="A44" s="30" t="s">
        <v>7979</v>
      </c>
      <c r="B44" s="30" t="s">
        <v>3890</v>
      </c>
      <c r="C44" s="30" t="s">
        <v>3891</v>
      </c>
      <c r="D44" s="30"/>
      <c r="E44" s="30"/>
      <c r="F44" s="30"/>
      <c r="G44" s="30"/>
      <c r="H44" s="30"/>
      <c r="I44" s="30"/>
      <c r="J44" s="30"/>
      <c r="K44" s="55" t="s">
        <v>7980</v>
      </c>
      <c r="L44" s="31" t="s">
        <v>10785</v>
      </c>
      <c r="M44" s="35"/>
      <c r="N44" s="10"/>
      <c r="O44" s="10"/>
      <c r="P44" s="10"/>
      <c r="Q44" s="10"/>
      <c r="R44" s="10"/>
      <c r="S44" s="10"/>
    </row>
    <row r="45" spans="1:19" ht="14.25" customHeight="1">
      <c r="A45" s="30" t="s">
        <v>7981</v>
      </c>
      <c r="B45" s="30" t="s">
        <v>2476</v>
      </c>
      <c r="C45" s="30" t="s">
        <v>2477</v>
      </c>
      <c r="D45" s="30" t="s">
        <v>30</v>
      </c>
      <c r="E45" s="30" t="s">
        <v>7982</v>
      </c>
      <c r="F45" s="30" t="s">
        <v>25</v>
      </c>
      <c r="G45" s="30" t="s">
        <v>7983</v>
      </c>
      <c r="H45" s="30" t="s">
        <v>25</v>
      </c>
      <c r="I45" s="30" t="s">
        <v>7984</v>
      </c>
      <c r="J45" s="30"/>
      <c r="K45" s="55"/>
      <c r="L45" s="38" t="s">
        <v>10785</v>
      </c>
      <c r="M45" s="35"/>
      <c r="N45" s="10"/>
      <c r="O45" s="10"/>
      <c r="P45" s="10"/>
      <c r="Q45" s="10"/>
      <c r="R45" s="10"/>
      <c r="S45" s="10"/>
    </row>
    <row r="46" spans="1:19" ht="14.25" customHeight="1">
      <c r="A46" s="30" t="s">
        <v>7985</v>
      </c>
      <c r="B46" s="30" t="s">
        <v>2488</v>
      </c>
      <c r="C46" s="30" t="s">
        <v>2489</v>
      </c>
      <c r="D46" s="30"/>
      <c r="E46" s="30"/>
      <c r="F46" s="30"/>
      <c r="G46" s="30"/>
      <c r="H46" s="30"/>
      <c r="I46" s="30"/>
      <c r="J46" s="30"/>
      <c r="K46" s="55" t="s">
        <v>7986</v>
      </c>
      <c r="L46" s="31" t="s">
        <v>10787</v>
      </c>
      <c r="M46" s="35"/>
      <c r="N46" s="10"/>
      <c r="O46" s="10"/>
      <c r="P46" s="10"/>
      <c r="Q46" s="10"/>
      <c r="R46" s="10"/>
      <c r="S46" s="10"/>
    </row>
    <row r="47" spans="1:19" ht="14.25" customHeight="1">
      <c r="A47" s="30" t="s">
        <v>7987</v>
      </c>
      <c r="B47" s="30" t="s">
        <v>2488</v>
      </c>
      <c r="C47" s="30" t="s">
        <v>2489</v>
      </c>
      <c r="D47" s="30"/>
      <c r="E47" s="30"/>
      <c r="F47" s="30"/>
      <c r="G47" s="30"/>
      <c r="H47" s="30"/>
      <c r="I47" s="30"/>
      <c r="J47" s="30"/>
      <c r="K47" s="55" t="s">
        <v>7988</v>
      </c>
      <c r="L47" s="38" t="s">
        <v>10785</v>
      </c>
      <c r="M47" s="35"/>
      <c r="N47" s="10"/>
      <c r="O47" s="10"/>
      <c r="P47" s="10"/>
      <c r="Q47" s="10"/>
      <c r="R47" s="10"/>
      <c r="S47" s="10"/>
    </row>
    <row r="48" spans="1:19" ht="14.25" customHeight="1">
      <c r="A48" s="30" t="s">
        <v>7989</v>
      </c>
      <c r="B48" s="30" t="s">
        <v>2497</v>
      </c>
      <c r="C48" s="30" t="s">
        <v>2498</v>
      </c>
      <c r="D48" s="30" t="s">
        <v>25</v>
      </c>
      <c r="E48" s="30"/>
      <c r="F48" s="30" t="s">
        <v>25</v>
      </c>
      <c r="G48" s="30" t="s">
        <v>7990</v>
      </c>
      <c r="H48" s="30" t="s">
        <v>25</v>
      </c>
      <c r="I48" s="30" t="s">
        <v>7991</v>
      </c>
      <c r="J48" s="30" t="s">
        <v>7884</v>
      </c>
      <c r="K48" s="55" t="s">
        <v>7992</v>
      </c>
      <c r="L48" s="31" t="s">
        <v>10785</v>
      </c>
      <c r="M48" s="35"/>
      <c r="N48" s="10"/>
      <c r="O48" s="10"/>
      <c r="P48" s="10"/>
      <c r="Q48" s="10"/>
      <c r="R48" s="10"/>
      <c r="S48" s="10"/>
    </row>
    <row r="49" spans="1:19" ht="14.25" customHeight="1">
      <c r="A49" s="30" t="s">
        <v>7993</v>
      </c>
      <c r="B49" s="30" t="s">
        <v>2539</v>
      </c>
      <c r="C49" s="30" t="s">
        <v>2540</v>
      </c>
      <c r="D49" s="30"/>
      <c r="E49" s="30"/>
      <c r="F49" s="30"/>
      <c r="G49" s="30"/>
      <c r="H49" s="30"/>
      <c r="I49" s="30"/>
      <c r="J49" s="30"/>
      <c r="K49" s="55" t="s">
        <v>7994</v>
      </c>
      <c r="L49" s="31" t="s">
        <v>10785</v>
      </c>
      <c r="M49" s="35"/>
      <c r="N49" s="10"/>
      <c r="O49" s="10"/>
      <c r="P49" s="10"/>
      <c r="Q49" s="10"/>
      <c r="R49" s="10"/>
      <c r="S49" s="10"/>
    </row>
    <row r="50" spans="1:19" ht="14.25" customHeight="1">
      <c r="A50" s="30" t="s">
        <v>7995</v>
      </c>
      <c r="B50" s="30" t="s">
        <v>2552</v>
      </c>
      <c r="C50" s="30" t="s">
        <v>2553</v>
      </c>
      <c r="D50" s="30"/>
      <c r="E50" s="30"/>
      <c r="F50" s="30"/>
      <c r="G50" s="30"/>
      <c r="H50" s="30"/>
      <c r="I50" s="30"/>
      <c r="J50" s="30"/>
      <c r="K50" s="55" t="s">
        <v>3928</v>
      </c>
      <c r="L50" s="38" t="s">
        <v>10785</v>
      </c>
      <c r="M50" s="35"/>
      <c r="N50" s="10"/>
      <c r="O50" s="10"/>
      <c r="P50" s="10"/>
      <c r="Q50" s="10"/>
      <c r="R50" s="10"/>
      <c r="S50" s="10"/>
    </row>
    <row r="51" spans="1:19" ht="14.25" customHeight="1">
      <c r="A51" s="30" t="s">
        <v>7996</v>
      </c>
      <c r="B51" s="30" t="s">
        <v>2520</v>
      </c>
      <c r="C51" s="30" t="s">
        <v>2521</v>
      </c>
      <c r="D51" s="30" t="s">
        <v>25</v>
      </c>
      <c r="E51" s="30"/>
      <c r="F51" s="30" t="s">
        <v>37</v>
      </c>
      <c r="G51" s="30" t="s">
        <v>7997</v>
      </c>
      <c r="H51" s="30" t="s">
        <v>25</v>
      </c>
      <c r="I51" s="30" t="s">
        <v>7998</v>
      </c>
      <c r="J51" s="30" t="s">
        <v>7890</v>
      </c>
      <c r="K51" s="55" t="s">
        <v>7999</v>
      </c>
      <c r="L51" s="38" t="s">
        <v>10788</v>
      </c>
      <c r="M51" s="35"/>
      <c r="N51" s="10"/>
      <c r="O51" s="10"/>
      <c r="P51" s="10"/>
      <c r="Q51" s="10"/>
      <c r="R51" s="10"/>
      <c r="S51" s="10"/>
    </row>
    <row r="52" spans="1:19" ht="14.25" customHeight="1">
      <c r="A52" s="30" t="s">
        <v>8000</v>
      </c>
      <c r="B52" s="30" t="s">
        <v>2568</v>
      </c>
      <c r="C52" s="30" t="s">
        <v>2569</v>
      </c>
      <c r="D52" s="30" t="s">
        <v>37</v>
      </c>
      <c r="E52" s="30" t="s">
        <v>8001</v>
      </c>
      <c r="F52" s="30" t="s">
        <v>30</v>
      </c>
      <c r="G52" s="30" t="s">
        <v>8002</v>
      </c>
      <c r="H52" s="30" t="s">
        <v>37</v>
      </c>
      <c r="I52" s="30" t="s">
        <v>8003</v>
      </c>
      <c r="J52" s="30" t="s">
        <v>7890</v>
      </c>
      <c r="K52" s="55" t="s">
        <v>8004</v>
      </c>
      <c r="L52" s="38" t="s">
        <v>10785</v>
      </c>
      <c r="M52" s="35"/>
      <c r="N52" s="10"/>
      <c r="O52" s="10"/>
      <c r="P52" s="10"/>
      <c r="Q52" s="10"/>
      <c r="R52" s="10"/>
      <c r="S52" s="10"/>
    </row>
    <row r="53" spans="1:19" ht="14.25" customHeight="1">
      <c r="A53" s="30" t="s">
        <v>8005</v>
      </c>
      <c r="B53" s="30" t="s">
        <v>3628</v>
      </c>
      <c r="C53" s="30" t="s">
        <v>3629</v>
      </c>
      <c r="D53" s="30"/>
      <c r="E53" s="30"/>
      <c r="F53" s="30"/>
      <c r="G53" s="30"/>
      <c r="H53" s="30"/>
      <c r="I53" s="30"/>
      <c r="J53" s="30"/>
      <c r="K53" s="55" t="s">
        <v>8006</v>
      </c>
      <c r="L53" s="38" t="s">
        <v>10785</v>
      </c>
      <c r="M53" s="35"/>
      <c r="N53" s="10"/>
      <c r="O53" s="10"/>
      <c r="P53" s="10"/>
      <c r="Q53" s="10"/>
      <c r="R53" s="10"/>
      <c r="S53" s="10"/>
    </row>
    <row r="54" spans="1:19" ht="16.5" customHeight="1">
      <c r="A54" s="7"/>
      <c r="B54" s="7"/>
      <c r="C54" s="7"/>
      <c r="D54" s="7"/>
      <c r="E54" s="7"/>
      <c r="F54" s="7"/>
      <c r="G54" s="7"/>
      <c r="H54" s="7"/>
      <c r="I54" s="7"/>
      <c r="J54" s="7"/>
      <c r="K54" s="7"/>
      <c r="L54" s="7"/>
      <c r="M54" s="7"/>
      <c r="N54" s="7"/>
      <c r="O54" s="7"/>
      <c r="P54" s="7"/>
      <c r="Q54" s="7"/>
      <c r="R54" s="7"/>
      <c r="S54" s="7"/>
    </row>
    <row r="55" spans="1:19" ht="16.5" customHeight="1">
      <c r="A55" s="7"/>
      <c r="B55" s="7"/>
      <c r="C55" s="7"/>
      <c r="D55" s="7"/>
      <c r="E55" s="7"/>
      <c r="F55" s="7"/>
      <c r="G55" s="7"/>
      <c r="H55" s="7"/>
      <c r="I55" s="7"/>
      <c r="J55" s="7"/>
      <c r="K55" s="7"/>
      <c r="L55" s="7"/>
      <c r="M55" s="7"/>
      <c r="N55" s="7"/>
      <c r="O55" s="7"/>
      <c r="P55" s="7"/>
      <c r="Q55" s="7"/>
      <c r="R55" s="7"/>
      <c r="S55" s="7"/>
    </row>
    <row r="56" spans="1:19" ht="16.5" customHeight="1">
      <c r="A56" s="7"/>
      <c r="B56" s="7"/>
      <c r="C56" s="7"/>
      <c r="D56" s="7"/>
      <c r="E56" s="7"/>
      <c r="F56" s="7"/>
      <c r="G56" s="7"/>
      <c r="H56" s="7"/>
      <c r="I56" s="7"/>
      <c r="J56" s="7"/>
      <c r="K56" s="7"/>
      <c r="L56" s="7"/>
      <c r="M56" s="7"/>
      <c r="N56" s="7"/>
      <c r="O56" s="7"/>
      <c r="P56" s="7"/>
      <c r="Q56" s="7"/>
      <c r="R56" s="7"/>
      <c r="S56" s="7"/>
    </row>
    <row r="57" spans="1:19" ht="16.5" customHeight="1">
      <c r="A57" s="7"/>
      <c r="B57" s="7"/>
      <c r="C57" s="7"/>
      <c r="D57" s="7"/>
      <c r="E57" s="7"/>
      <c r="F57" s="7"/>
      <c r="G57" s="7"/>
      <c r="H57" s="7"/>
      <c r="I57" s="7"/>
      <c r="J57" s="7"/>
      <c r="K57" s="7"/>
      <c r="L57" s="7"/>
      <c r="M57" s="7"/>
      <c r="N57" s="7"/>
      <c r="O57" s="7"/>
      <c r="P57" s="7"/>
      <c r="Q57" s="7"/>
      <c r="R57" s="7"/>
      <c r="S57" s="7"/>
    </row>
    <row r="58" spans="1:19" ht="16.5" customHeight="1">
      <c r="A58" s="7"/>
      <c r="B58" s="7"/>
      <c r="C58" s="7"/>
      <c r="D58" s="7"/>
      <c r="E58" s="7"/>
      <c r="F58" s="7"/>
      <c r="G58" s="7"/>
      <c r="H58" s="7"/>
      <c r="I58" s="7"/>
      <c r="J58" s="7"/>
      <c r="K58" s="7"/>
      <c r="L58" s="7"/>
      <c r="M58" s="7"/>
      <c r="N58" s="7"/>
      <c r="O58" s="7"/>
      <c r="P58" s="7"/>
      <c r="Q58" s="7"/>
      <c r="R58" s="7"/>
      <c r="S58" s="7"/>
    </row>
    <row r="59" spans="1:19" ht="16.5" customHeight="1">
      <c r="A59" s="7"/>
      <c r="B59" s="7"/>
      <c r="C59" s="7"/>
      <c r="D59" s="7"/>
      <c r="E59" s="7"/>
      <c r="F59" s="7"/>
      <c r="G59" s="7"/>
      <c r="H59" s="7"/>
      <c r="I59" s="7"/>
      <c r="J59" s="7"/>
      <c r="K59" s="7"/>
      <c r="L59" s="7"/>
      <c r="M59" s="7"/>
      <c r="N59" s="7"/>
      <c r="O59" s="7"/>
      <c r="P59" s="7"/>
      <c r="Q59" s="7"/>
      <c r="R59" s="7"/>
      <c r="S59" s="7"/>
    </row>
    <row r="60" spans="1:19" ht="16.5" customHeight="1">
      <c r="A60" s="7"/>
      <c r="B60" s="7"/>
      <c r="C60" s="7"/>
      <c r="D60" s="7"/>
      <c r="E60" s="7"/>
      <c r="F60" s="7"/>
      <c r="G60" s="7"/>
      <c r="H60" s="7"/>
      <c r="I60" s="7"/>
      <c r="J60" s="7"/>
      <c r="K60" s="7"/>
      <c r="L60" s="7"/>
      <c r="M60" s="7"/>
      <c r="N60" s="7"/>
      <c r="O60" s="7"/>
      <c r="P60" s="7"/>
      <c r="Q60" s="7"/>
      <c r="R60" s="7"/>
      <c r="S60" s="7"/>
    </row>
    <row r="61" spans="1:19" ht="16.5" customHeight="1">
      <c r="A61" s="7"/>
      <c r="B61" s="7"/>
      <c r="C61" s="7"/>
      <c r="D61" s="7"/>
      <c r="E61" s="7"/>
      <c r="F61" s="7"/>
      <c r="G61" s="7"/>
      <c r="H61" s="7"/>
      <c r="I61" s="7"/>
      <c r="J61" s="7"/>
      <c r="K61" s="7"/>
      <c r="L61" s="7"/>
      <c r="M61" s="7"/>
      <c r="N61" s="7"/>
      <c r="O61" s="7"/>
      <c r="P61" s="7"/>
      <c r="Q61" s="7"/>
      <c r="R61" s="7"/>
      <c r="S61" s="7"/>
    </row>
    <row r="62" spans="1:19" ht="16.5" customHeight="1">
      <c r="A62" s="7"/>
      <c r="B62" s="7"/>
      <c r="C62" s="7"/>
      <c r="D62" s="7"/>
      <c r="E62" s="7"/>
      <c r="F62" s="7"/>
      <c r="G62" s="7"/>
      <c r="H62" s="7"/>
      <c r="I62" s="7"/>
      <c r="J62" s="7"/>
      <c r="K62" s="7"/>
      <c r="L62" s="7"/>
      <c r="M62" s="7"/>
      <c r="N62" s="7"/>
      <c r="O62" s="7"/>
      <c r="P62" s="7"/>
      <c r="Q62" s="7"/>
      <c r="R62" s="7"/>
      <c r="S62" s="7"/>
    </row>
    <row r="63" spans="1:19" ht="16.5" customHeight="1">
      <c r="A63" s="7"/>
      <c r="B63" s="7"/>
      <c r="C63" s="7"/>
      <c r="D63" s="7"/>
      <c r="E63" s="7"/>
      <c r="F63" s="7"/>
      <c r="G63" s="7"/>
      <c r="H63" s="7"/>
      <c r="I63" s="7"/>
      <c r="J63" s="7"/>
      <c r="K63" s="7"/>
      <c r="L63" s="7"/>
      <c r="M63" s="7"/>
      <c r="N63" s="7"/>
      <c r="O63" s="7"/>
      <c r="P63" s="7"/>
      <c r="Q63" s="7"/>
      <c r="R63" s="7"/>
      <c r="S63" s="7"/>
    </row>
    <row r="64" spans="1:19" ht="16.5" customHeight="1">
      <c r="A64" s="7"/>
      <c r="B64" s="7"/>
      <c r="C64" s="7"/>
      <c r="D64" s="7"/>
      <c r="E64" s="7"/>
      <c r="F64" s="7"/>
      <c r="G64" s="7"/>
      <c r="H64" s="7"/>
      <c r="I64" s="7"/>
      <c r="J64" s="7"/>
      <c r="K64" s="7"/>
      <c r="L64" s="7"/>
      <c r="M64" s="7"/>
      <c r="N64" s="7"/>
      <c r="O64" s="7"/>
      <c r="P64" s="7"/>
      <c r="Q64" s="7"/>
      <c r="R64" s="7"/>
      <c r="S64" s="7"/>
    </row>
    <row r="65" spans="1:19" ht="16.5" customHeight="1">
      <c r="A65" s="7"/>
      <c r="B65" s="7"/>
      <c r="C65" s="7"/>
      <c r="D65" s="7"/>
      <c r="E65" s="7"/>
      <c r="F65" s="7"/>
      <c r="G65" s="7"/>
      <c r="H65" s="7"/>
      <c r="I65" s="7"/>
      <c r="J65" s="7"/>
      <c r="K65" s="7"/>
      <c r="L65" s="7"/>
      <c r="M65" s="7"/>
      <c r="N65" s="7"/>
      <c r="O65" s="7"/>
      <c r="P65" s="7"/>
      <c r="Q65" s="7"/>
      <c r="R65" s="7"/>
      <c r="S65" s="7"/>
    </row>
    <row r="66" spans="1:19" ht="16.5" customHeight="1">
      <c r="A66" s="7"/>
      <c r="B66" s="7"/>
      <c r="C66" s="7"/>
      <c r="D66" s="7"/>
      <c r="E66" s="7"/>
      <c r="F66" s="7"/>
      <c r="G66" s="7"/>
      <c r="H66" s="7"/>
      <c r="I66" s="7"/>
      <c r="J66" s="7"/>
      <c r="K66" s="7"/>
      <c r="L66" s="7"/>
      <c r="M66" s="7"/>
      <c r="N66" s="7"/>
      <c r="O66" s="7"/>
      <c r="P66" s="7"/>
      <c r="Q66" s="7"/>
      <c r="R66" s="7"/>
      <c r="S66" s="7"/>
    </row>
    <row r="67" spans="1:19" ht="16.5" customHeight="1">
      <c r="A67" s="7"/>
      <c r="B67" s="7"/>
      <c r="C67" s="7"/>
      <c r="D67" s="7"/>
      <c r="E67" s="7"/>
      <c r="F67" s="7"/>
      <c r="G67" s="7"/>
      <c r="H67" s="7"/>
      <c r="I67" s="7"/>
      <c r="J67" s="7"/>
      <c r="K67" s="7"/>
      <c r="L67" s="7"/>
      <c r="M67" s="7"/>
      <c r="N67" s="7"/>
      <c r="O67" s="7"/>
      <c r="P67" s="7"/>
      <c r="Q67" s="7"/>
      <c r="R67" s="7"/>
      <c r="S67" s="7"/>
    </row>
    <row r="68" spans="1:19" ht="16.5" customHeight="1">
      <c r="A68" s="7"/>
      <c r="B68" s="7"/>
      <c r="C68" s="7"/>
      <c r="D68" s="7"/>
      <c r="E68" s="7"/>
      <c r="F68" s="7"/>
      <c r="G68" s="7"/>
      <c r="H68" s="7"/>
      <c r="I68" s="7"/>
      <c r="J68" s="7"/>
      <c r="K68" s="7"/>
      <c r="L68" s="7"/>
      <c r="M68" s="7"/>
      <c r="N68" s="7"/>
      <c r="O68" s="7"/>
      <c r="P68" s="7"/>
      <c r="Q68" s="7"/>
      <c r="R68" s="7"/>
      <c r="S68" s="7"/>
    </row>
    <row r="69" spans="1:19" ht="16.5" customHeight="1">
      <c r="A69" s="7"/>
      <c r="B69" s="7"/>
      <c r="C69" s="7"/>
      <c r="D69" s="7"/>
      <c r="E69" s="7"/>
      <c r="F69" s="7"/>
      <c r="G69" s="7"/>
      <c r="H69" s="7"/>
      <c r="I69" s="7"/>
      <c r="J69" s="7"/>
      <c r="K69" s="7"/>
      <c r="L69" s="7"/>
      <c r="M69" s="7"/>
      <c r="N69" s="7"/>
      <c r="O69" s="7"/>
      <c r="P69" s="7"/>
      <c r="Q69" s="7"/>
      <c r="R69" s="7"/>
      <c r="S69" s="7"/>
    </row>
    <row r="70" spans="1:19" ht="16.5" customHeight="1">
      <c r="A70" s="7"/>
      <c r="B70" s="7"/>
      <c r="C70" s="7"/>
      <c r="D70" s="7"/>
      <c r="E70" s="7"/>
      <c r="F70" s="7"/>
      <c r="G70" s="7"/>
      <c r="H70" s="7"/>
      <c r="I70" s="7"/>
      <c r="J70" s="7"/>
      <c r="K70" s="7"/>
      <c r="L70" s="7"/>
      <c r="M70" s="7"/>
      <c r="N70" s="7"/>
      <c r="O70" s="7"/>
      <c r="P70" s="7"/>
      <c r="Q70" s="7"/>
      <c r="R70" s="7"/>
      <c r="S70" s="7"/>
    </row>
    <row r="71" spans="1:19" ht="16.5" customHeight="1">
      <c r="A71" s="7"/>
      <c r="B71" s="7"/>
      <c r="C71" s="7"/>
      <c r="D71" s="7"/>
      <c r="E71" s="7"/>
      <c r="F71" s="7"/>
      <c r="G71" s="7"/>
      <c r="H71" s="7"/>
      <c r="I71" s="7"/>
      <c r="J71" s="7"/>
      <c r="K71" s="7"/>
      <c r="L71" s="7"/>
      <c r="M71" s="7"/>
      <c r="N71" s="7"/>
      <c r="O71" s="7"/>
      <c r="P71" s="7"/>
      <c r="Q71" s="7"/>
      <c r="R71" s="7"/>
      <c r="S71" s="7"/>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sheetData>
  <conditionalFormatting sqref="L1">
    <cfRule type="cellIs" dxfId="129" priority="1" operator="equal">
      <formula>"A5 - Objects to issues / options"</formula>
    </cfRule>
  </conditionalFormatting>
  <conditionalFormatting sqref="L1">
    <cfRule type="cellIs" dxfId="128" priority="2" operator="equal">
      <formula>"G4 - pass comment to other team"</formula>
    </cfRule>
  </conditionalFormatting>
  <conditionalFormatting sqref="L1">
    <cfRule type="cellIs" dxfId="127" priority="3" operator="equal">
      <formula>"G3 - out of scope"</formula>
    </cfRule>
  </conditionalFormatting>
  <conditionalFormatting sqref="L1">
    <cfRule type="cellIs" dxfId="126" priority="4" operator="equal">
      <formula>"G3 - objection"</formula>
    </cfRule>
  </conditionalFormatting>
  <conditionalFormatting sqref="L1">
    <cfRule type="cellIs" dxfId="125" priority="5" operator="equal">
      <formula>"R11 - identifies soundness issue"</formula>
    </cfRule>
  </conditionalFormatting>
  <conditionalFormatting sqref="L1">
    <cfRule type="cellIs" dxfId="124" priority="6" operator="equal">
      <formula>"R10 - identifies evidence gap"</formula>
    </cfRule>
  </conditionalFormatting>
  <conditionalFormatting sqref="L1">
    <cfRule type="cellIs" dxfId="123" priority="7" operator="equal">
      <formula>"R9 - identifes a procedural issue"</formula>
    </cfRule>
  </conditionalFormatting>
  <conditionalFormatting sqref="L1">
    <cfRule type="cellIs" dxfId="122" priority="8" operator="equal">
      <formula>"A8 - identifies a DTC matter"</formula>
    </cfRule>
  </conditionalFormatting>
  <conditionalFormatting sqref="L1">
    <cfRule type="cellIs" dxfId="121" priority="9" operator="equal">
      <formula>"A8 - identifies a DTC matter"</formula>
    </cfRule>
  </conditionalFormatting>
  <conditionalFormatting sqref="L1">
    <cfRule type="cellIs" dxfId="120" priority="10" operator="equal">
      <formula>"A7 - suggests updating evidence"</formula>
    </cfRule>
  </conditionalFormatting>
  <conditionalFormatting sqref="L1">
    <cfRule type="cellIs" dxfId="119" priority="11" operator="equal">
      <formula>"A6 - identifies a new issue / option"</formula>
    </cfRule>
  </conditionalFormatting>
  <conditionalFormatting sqref="L1">
    <cfRule type="cellIs" dxfId="118" priority="12" operator="equal">
      <formula>"G5 - pass comment to other team"</formula>
    </cfRule>
  </conditionalFormatting>
  <conditionalFormatting sqref="L1">
    <cfRule type="cellIs" dxfId="117" priority="13" operator="equal">
      <formula>"G4 - out of scope"</formula>
    </cfRule>
  </conditionalFormatting>
  <conditionalFormatting sqref="L1">
    <cfRule type="cellIs" dxfId="116" priority="14" operator="equal">
      <formula>"G3 - object"</formula>
    </cfRule>
  </conditionalFormatting>
  <conditionalFormatting sqref="L1">
    <cfRule type="cellIs" dxfId="115" priority="15" operator="equal">
      <formula>"G2 - support / no objection"</formula>
    </cfRule>
  </conditionalFormatting>
  <conditionalFormatting sqref="L1">
    <cfRule type="cellIs" dxfId="114" priority="16" operator="equal">
      <formula>"G1 - statement"</formula>
    </cfRule>
  </conditionalFormatting>
  <conditionalFormatting sqref="L1">
    <cfRule type="cellIs" dxfId="113" priority="17" operator="equal">
      <formula>"R9 - Further evidence required"</formula>
    </cfRule>
  </conditionalFormatting>
  <conditionalFormatting sqref="L1">
    <cfRule type="cellIs" dxfId="112" priority="18" operator="equal">
      <formula>"R8 - Procedural issue"</formula>
    </cfRule>
  </conditionalFormatting>
  <conditionalFormatting sqref="L1">
    <cfRule type="cellIs" dxfId="111" priority="19" operator="equal">
      <formula>"A7 - DTC matter"</formula>
    </cfRule>
  </conditionalFormatting>
  <conditionalFormatting sqref="L1">
    <cfRule type="cellIs" dxfId="110" priority="20" operator="equal">
      <formula>"A6 - update evidence"</formula>
    </cfRule>
  </conditionalFormatting>
  <conditionalFormatting sqref="L1">
    <cfRule type="cellIs" dxfId="109" priority="21" operator="equal">
      <formula>"A5 - shaping policy"</formula>
    </cfRule>
  </conditionalFormatting>
  <conditionalFormatting sqref="L1">
    <cfRule type="cellIs" dxfId="108" priority="22" operator="equal">
      <formula>"G4 - out of scope"</formula>
    </cfRule>
  </conditionalFormatting>
  <conditionalFormatting sqref="L1">
    <cfRule type="cellIs" dxfId="107" priority="23" operator="equal">
      <formula>"G3 - object but no action"</formula>
    </cfRule>
  </conditionalFormatting>
  <conditionalFormatting sqref="L1">
    <cfRule type="cellIs" dxfId="106" priority="24" operator="equal">
      <formula>"G2 - support / no objection"</formula>
    </cfRule>
  </conditionalFormatting>
  <conditionalFormatting sqref="L1">
    <cfRule type="cellIs" dxfId="105" priority="25" operator="equal">
      <formula>"G1 - statement - no action"</formula>
    </cfRule>
  </conditionalFormatting>
  <conditionalFormatting sqref="L1">
    <cfRule type="cellIs" dxfId="104" priority="26" operator="equal">
      <formula>"A4 - pass comment to other team"</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F8" sqref="F8"/>
    </sheetView>
  </sheetViews>
  <sheetFormatPr defaultColWidth="14.42578125" defaultRowHeight="15" customHeight="1"/>
  <cols>
    <col min="1" max="8" width="18.7109375" customWidth="1"/>
    <col min="9" max="19" width="8.7109375" customWidth="1"/>
  </cols>
  <sheetData>
    <row r="1" spans="1:19" ht="28.5" customHeight="1">
      <c r="A1" s="1" t="s">
        <v>8007</v>
      </c>
      <c r="B1" s="89"/>
      <c r="C1" s="15"/>
      <c r="D1" s="2"/>
      <c r="E1" s="2"/>
      <c r="F1" s="2"/>
      <c r="G1" s="2"/>
      <c r="H1" s="2"/>
      <c r="I1" s="2"/>
      <c r="J1" s="2"/>
      <c r="K1" s="2"/>
      <c r="L1" s="2"/>
      <c r="M1" s="2"/>
      <c r="N1" s="2"/>
      <c r="O1" s="2"/>
      <c r="P1" s="2"/>
      <c r="Q1" s="2"/>
      <c r="R1" s="2"/>
      <c r="S1" s="2"/>
    </row>
    <row r="2" spans="1:19" ht="112.5" customHeight="1">
      <c r="A2" s="4" t="s">
        <v>1</v>
      </c>
      <c r="B2" s="4" t="s">
        <v>2</v>
      </c>
      <c r="C2" s="4" t="s">
        <v>4591</v>
      </c>
      <c r="D2" s="5" t="s">
        <v>8008</v>
      </c>
      <c r="E2" s="5" t="s">
        <v>8009</v>
      </c>
      <c r="F2" s="5" t="s">
        <v>6</v>
      </c>
      <c r="G2" s="5" t="s">
        <v>5317</v>
      </c>
      <c r="H2" s="6" t="s">
        <v>20</v>
      </c>
      <c r="I2" s="2"/>
      <c r="J2" s="2"/>
      <c r="K2" s="2"/>
      <c r="L2" s="2"/>
      <c r="M2" s="2"/>
      <c r="N2" s="2"/>
      <c r="O2" s="2"/>
      <c r="P2" s="2"/>
      <c r="Q2" s="2"/>
      <c r="R2" s="2"/>
      <c r="S2" s="2"/>
    </row>
    <row r="3" spans="1:19" ht="14.25" customHeight="1">
      <c r="A3" s="8" t="s">
        <v>8010</v>
      </c>
      <c r="B3" s="8" t="s">
        <v>2497</v>
      </c>
      <c r="C3" s="8"/>
      <c r="D3" s="8" t="s">
        <v>8011</v>
      </c>
      <c r="E3" s="8" t="s">
        <v>25</v>
      </c>
      <c r="F3" s="8"/>
      <c r="G3" s="8"/>
      <c r="H3" s="31"/>
      <c r="I3" s="10"/>
      <c r="J3" s="10"/>
      <c r="K3" s="10"/>
      <c r="L3" s="10"/>
      <c r="M3" s="10"/>
      <c r="N3" s="10"/>
      <c r="O3" s="10"/>
      <c r="P3" s="10"/>
      <c r="Q3" s="10"/>
      <c r="R3" s="10"/>
      <c r="S3" s="10"/>
    </row>
    <row r="4" spans="1:19" ht="14.25" customHeight="1">
      <c r="A4" s="8" t="s">
        <v>8012</v>
      </c>
      <c r="B4" s="8" t="s">
        <v>3982</v>
      </c>
      <c r="C4" s="8"/>
      <c r="D4" s="8" t="s">
        <v>8013</v>
      </c>
      <c r="E4" s="8" t="s">
        <v>25</v>
      </c>
      <c r="F4" s="8"/>
      <c r="G4" s="8"/>
      <c r="H4" s="31"/>
      <c r="I4" s="10"/>
      <c r="J4" s="10"/>
      <c r="K4" s="10"/>
      <c r="L4" s="10"/>
      <c r="M4" s="10"/>
      <c r="N4" s="10"/>
      <c r="O4" s="10"/>
      <c r="P4" s="10"/>
      <c r="Q4" s="10"/>
      <c r="R4" s="10"/>
      <c r="S4" s="10"/>
    </row>
    <row r="5" spans="1:19" ht="14.25" customHeight="1">
      <c r="A5" s="8" t="s">
        <v>8014</v>
      </c>
      <c r="B5" s="8" t="s">
        <v>351</v>
      </c>
      <c r="C5" s="8"/>
      <c r="D5" s="8" t="s">
        <v>8015</v>
      </c>
      <c r="E5" s="8" t="s">
        <v>25</v>
      </c>
      <c r="F5" s="8" t="s">
        <v>8016</v>
      </c>
      <c r="G5" s="8"/>
      <c r="H5" s="31"/>
      <c r="I5" s="10"/>
      <c r="J5" s="10"/>
      <c r="K5" s="10"/>
      <c r="L5" s="10"/>
      <c r="M5" s="10"/>
      <c r="N5" s="10"/>
      <c r="O5" s="10"/>
      <c r="P5" s="10"/>
      <c r="Q5" s="10"/>
      <c r="R5" s="10"/>
      <c r="S5" s="10"/>
    </row>
    <row r="6" spans="1:19" ht="14.25" customHeight="1">
      <c r="A6" s="8" t="s">
        <v>8017</v>
      </c>
      <c r="B6" s="8" t="s">
        <v>391</v>
      </c>
      <c r="C6" s="8"/>
      <c r="D6" s="8" t="s">
        <v>8018</v>
      </c>
      <c r="E6" s="8" t="s">
        <v>25</v>
      </c>
      <c r="F6" s="8"/>
      <c r="G6" s="8"/>
      <c r="H6" s="31"/>
      <c r="I6" s="10"/>
      <c r="J6" s="10"/>
      <c r="K6" s="10"/>
      <c r="L6" s="10"/>
      <c r="M6" s="10"/>
      <c r="N6" s="10"/>
      <c r="O6" s="10"/>
      <c r="P6" s="10"/>
      <c r="Q6" s="10"/>
      <c r="R6" s="10"/>
      <c r="S6" s="10"/>
    </row>
    <row r="7" spans="1:19" ht="14.25" customHeight="1">
      <c r="A7" s="8" t="s">
        <v>8019</v>
      </c>
      <c r="B7" s="8" t="s">
        <v>552</v>
      </c>
      <c r="C7" s="8"/>
      <c r="D7" s="8"/>
      <c r="E7" s="8" t="s">
        <v>30</v>
      </c>
      <c r="F7" s="8" t="s">
        <v>8020</v>
      </c>
      <c r="G7" s="8"/>
      <c r="H7" s="31"/>
      <c r="I7" s="10"/>
      <c r="J7" s="10"/>
      <c r="K7" s="10"/>
      <c r="L7" s="10"/>
      <c r="M7" s="10"/>
      <c r="N7" s="10"/>
      <c r="O7" s="10"/>
      <c r="P7" s="10"/>
      <c r="Q7" s="10"/>
      <c r="R7" s="10"/>
      <c r="S7" s="10"/>
    </row>
    <row r="8" spans="1:19" ht="14.25" customHeight="1">
      <c r="A8" s="8" t="s">
        <v>8021</v>
      </c>
      <c r="B8" s="8"/>
      <c r="C8" s="8"/>
      <c r="D8" s="8" t="s">
        <v>8022</v>
      </c>
      <c r="E8" s="8" t="s">
        <v>37</v>
      </c>
      <c r="F8" s="8"/>
      <c r="G8" s="8"/>
      <c r="H8" s="31"/>
      <c r="I8" s="10"/>
      <c r="J8" s="10"/>
      <c r="K8" s="10"/>
      <c r="L8" s="10"/>
      <c r="M8" s="10"/>
      <c r="N8" s="10"/>
      <c r="O8" s="10"/>
      <c r="P8" s="10"/>
      <c r="Q8" s="10"/>
      <c r="R8" s="10"/>
      <c r="S8" s="10"/>
    </row>
    <row r="9" spans="1:19" ht="14.25" customHeight="1">
      <c r="A9" s="8" t="s">
        <v>8023</v>
      </c>
      <c r="B9" s="8" t="s">
        <v>675</v>
      </c>
      <c r="C9" s="8"/>
      <c r="D9" s="8" t="s">
        <v>8024</v>
      </c>
      <c r="E9" s="8" t="s">
        <v>25</v>
      </c>
      <c r="F9" s="8" t="s">
        <v>8025</v>
      </c>
      <c r="G9" s="8"/>
      <c r="H9" s="31"/>
      <c r="I9" s="10"/>
      <c r="J9" s="10"/>
      <c r="K9" s="10"/>
      <c r="L9" s="10"/>
      <c r="M9" s="10"/>
      <c r="N9" s="10"/>
      <c r="O9" s="10"/>
      <c r="P9" s="10"/>
      <c r="Q9" s="10"/>
      <c r="R9" s="10"/>
      <c r="S9" s="10"/>
    </row>
    <row r="10" spans="1:19" ht="14.25" customHeight="1">
      <c r="A10" s="8" t="s">
        <v>8026</v>
      </c>
      <c r="B10" s="8"/>
      <c r="C10" s="8"/>
      <c r="D10" s="8" t="s">
        <v>8027</v>
      </c>
      <c r="E10" s="8" t="s">
        <v>37</v>
      </c>
      <c r="F10" s="8" t="s">
        <v>8028</v>
      </c>
      <c r="G10" s="8"/>
      <c r="H10" s="31"/>
      <c r="I10" s="10"/>
      <c r="J10" s="10"/>
      <c r="K10" s="10"/>
      <c r="L10" s="10"/>
      <c r="M10" s="10"/>
      <c r="N10" s="10"/>
      <c r="O10" s="10"/>
      <c r="P10" s="10"/>
      <c r="Q10" s="10"/>
      <c r="R10" s="10"/>
      <c r="S10" s="10"/>
    </row>
    <row r="11" spans="1:19" ht="14.25" customHeight="1">
      <c r="A11" s="8" t="s">
        <v>8029</v>
      </c>
      <c r="B11" s="8"/>
      <c r="C11" s="8"/>
      <c r="D11" s="8" t="s">
        <v>8030</v>
      </c>
      <c r="E11" s="8" t="s">
        <v>37</v>
      </c>
      <c r="F11" s="8"/>
      <c r="G11" s="8"/>
      <c r="H11" s="47"/>
      <c r="I11" s="10"/>
      <c r="J11" s="10"/>
      <c r="K11" s="10"/>
      <c r="L11" s="10"/>
      <c r="M11" s="10"/>
      <c r="N11" s="10"/>
      <c r="O11" s="10"/>
      <c r="P11" s="10"/>
      <c r="Q11" s="10"/>
      <c r="R11" s="10"/>
      <c r="S11" s="10"/>
    </row>
    <row r="12" spans="1:19" ht="14.25" customHeight="1">
      <c r="A12" s="8" t="s">
        <v>8031</v>
      </c>
      <c r="B12" s="8" t="s">
        <v>729</v>
      </c>
      <c r="C12" s="8"/>
      <c r="D12" s="8" t="s">
        <v>8032</v>
      </c>
      <c r="E12" s="8" t="s">
        <v>25</v>
      </c>
      <c r="F12" s="8"/>
      <c r="G12" s="8"/>
      <c r="H12" s="31"/>
      <c r="I12" s="10"/>
      <c r="J12" s="10"/>
      <c r="K12" s="10"/>
      <c r="L12" s="10"/>
      <c r="M12" s="10"/>
      <c r="N12" s="10"/>
      <c r="O12" s="10"/>
      <c r="P12" s="10"/>
      <c r="Q12" s="10"/>
      <c r="R12" s="10"/>
      <c r="S12" s="10"/>
    </row>
    <row r="13" spans="1:19" ht="14.25" customHeight="1">
      <c r="A13" s="8" t="s">
        <v>8033</v>
      </c>
      <c r="B13" s="8" t="s">
        <v>759</v>
      </c>
      <c r="C13" s="8"/>
      <c r="D13" s="8" t="s">
        <v>8034</v>
      </c>
      <c r="E13" s="8" t="s">
        <v>25</v>
      </c>
      <c r="F13" s="8"/>
      <c r="G13" s="8"/>
      <c r="H13" s="31"/>
      <c r="I13" s="10"/>
      <c r="J13" s="10"/>
      <c r="K13" s="10"/>
      <c r="L13" s="10"/>
      <c r="M13" s="10"/>
      <c r="N13" s="10"/>
      <c r="O13" s="10"/>
      <c r="P13" s="10"/>
      <c r="Q13" s="10"/>
      <c r="R13" s="10"/>
      <c r="S13" s="10"/>
    </row>
    <row r="14" spans="1:19" ht="14.25" customHeight="1">
      <c r="A14" s="8" t="s">
        <v>8035</v>
      </c>
      <c r="B14" s="8"/>
      <c r="C14" s="8"/>
      <c r="D14" s="8" t="s">
        <v>8036</v>
      </c>
      <c r="E14" s="8" t="s">
        <v>25</v>
      </c>
      <c r="F14" s="8"/>
      <c r="G14" s="8"/>
      <c r="H14" s="31"/>
      <c r="I14" s="10"/>
      <c r="J14" s="10"/>
      <c r="K14" s="10"/>
      <c r="L14" s="10"/>
      <c r="M14" s="10"/>
      <c r="N14" s="10"/>
      <c r="O14" s="10"/>
      <c r="P14" s="10"/>
      <c r="Q14" s="10"/>
      <c r="R14" s="10"/>
      <c r="S14" s="10"/>
    </row>
    <row r="15" spans="1:19" ht="14.25" customHeight="1">
      <c r="A15" s="8" t="s">
        <v>8037</v>
      </c>
      <c r="B15" s="8" t="s">
        <v>2968</v>
      </c>
      <c r="C15" s="8" t="s">
        <v>2969</v>
      </c>
      <c r="D15" s="8" t="s">
        <v>8038</v>
      </c>
      <c r="E15" s="8" t="s">
        <v>25</v>
      </c>
      <c r="F15" s="8" t="s">
        <v>8039</v>
      </c>
      <c r="G15" s="8" t="s">
        <v>30</v>
      </c>
      <c r="H15" s="31" t="s">
        <v>8040</v>
      </c>
      <c r="I15" s="10"/>
      <c r="J15" s="10"/>
      <c r="K15" s="10"/>
      <c r="L15" s="10"/>
      <c r="M15" s="10"/>
      <c r="N15" s="10"/>
      <c r="O15" s="10"/>
      <c r="P15" s="10"/>
      <c r="Q15" s="10"/>
      <c r="R15" s="10"/>
      <c r="S15" s="10"/>
    </row>
    <row r="16" spans="1:19" ht="14.25" customHeight="1">
      <c r="A16" s="8" t="s">
        <v>8041</v>
      </c>
      <c r="B16" s="8"/>
      <c r="C16" s="8"/>
      <c r="D16" s="8" t="s">
        <v>8042</v>
      </c>
      <c r="E16" s="8"/>
      <c r="F16" s="8"/>
      <c r="G16" s="8"/>
      <c r="H16" s="31"/>
      <c r="I16" s="10"/>
      <c r="J16" s="10"/>
      <c r="K16" s="10"/>
      <c r="L16" s="10"/>
      <c r="M16" s="10"/>
      <c r="N16" s="10"/>
      <c r="O16" s="10"/>
      <c r="P16" s="10"/>
      <c r="Q16" s="10"/>
      <c r="R16" s="10"/>
      <c r="S16" s="10"/>
    </row>
    <row r="17" spans="1:19" ht="14.25" customHeight="1">
      <c r="A17" s="8" t="s">
        <v>8043</v>
      </c>
      <c r="B17" s="8" t="s">
        <v>1114</v>
      </c>
      <c r="C17" s="8"/>
      <c r="D17" s="8" t="s">
        <v>8044</v>
      </c>
      <c r="E17" s="8" t="s">
        <v>25</v>
      </c>
      <c r="F17" s="8"/>
      <c r="G17" s="8"/>
      <c r="H17" s="31"/>
      <c r="I17" s="10"/>
      <c r="J17" s="10"/>
      <c r="K17" s="10"/>
      <c r="L17" s="10"/>
      <c r="M17" s="10"/>
      <c r="N17" s="10"/>
      <c r="O17" s="10"/>
      <c r="P17" s="10"/>
      <c r="Q17" s="10"/>
      <c r="R17" s="10"/>
      <c r="S17" s="10"/>
    </row>
    <row r="18" spans="1:19" ht="14.25" customHeight="1">
      <c r="A18" s="8" t="s">
        <v>8045</v>
      </c>
      <c r="B18" s="8" t="s">
        <v>1150</v>
      </c>
      <c r="C18" s="8"/>
      <c r="D18" s="8" t="s">
        <v>8046</v>
      </c>
      <c r="E18" s="8" t="s">
        <v>25</v>
      </c>
      <c r="F18" s="8"/>
      <c r="G18" s="8" t="s">
        <v>8047</v>
      </c>
      <c r="H18" s="31" t="s">
        <v>4154</v>
      </c>
      <c r="I18" s="10"/>
      <c r="J18" s="10"/>
      <c r="K18" s="10"/>
      <c r="L18" s="10"/>
      <c r="M18" s="10"/>
      <c r="N18" s="10"/>
      <c r="O18" s="10"/>
      <c r="P18" s="10"/>
      <c r="Q18" s="10"/>
      <c r="R18" s="10"/>
      <c r="S18" s="10"/>
    </row>
    <row r="19" spans="1:19" ht="14.25" customHeight="1">
      <c r="A19" s="8" t="s">
        <v>8048</v>
      </c>
      <c r="B19" s="8" t="s">
        <v>1182</v>
      </c>
      <c r="C19" s="8"/>
      <c r="D19" s="8" t="s">
        <v>8049</v>
      </c>
      <c r="E19" s="8" t="s">
        <v>25</v>
      </c>
      <c r="F19" s="8"/>
      <c r="G19" s="8"/>
      <c r="H19" s="47"/>
      <c r="I19" s="10"/>
      <c r="J19" s="10"/>
      <c r="K19" s="10"/>
      <c r="L19" s="10"/>
      <c r="M19" s="10"/>
      <c r="N19" s="10"/>
      <c r="O19" s="10"/>
      <c r="P19" s="10"/>
      <c r="Q19" s="10"/>
      <c r="R19" s="10"/>
      <c r="S19" s="10"/>
    </row>
    <row r="20" spans="1:19" ht="14.25" customHeight="1">
      <c r="A20" s="8" t="s">
        <v>8050</v>
      </c>
      <c r="B20" s="8" t="s">
        <v>3053</v>
      </c>
      <c r="C20" s="8"/>
      <c r="D20" s="8" t="s">
        <v>8051</v>
      </c>
      <c r="E20" s="8" t="s">
        <v>30</v>
      </c>
      <c r="F20" s="8"/>
      <c r="G20" s="8"/>
      <c r="H20" s="31"/>
      <c r="I20" s="10"/>
      <c r="J20" s="10"/>
      <c r="K20" s="10"/>
      <c r="L20" s="10"/>
      <c r="M20" s="10"/>
      <c r="N20" s="10"/>
      <c r="O20" s="10"/>
      <c r="P20" s="10"/>
      <c r="Q20" s="10"/>
      <c r="R20" s="10"/>
      <c r="S20" s="10"/>
    </row>
    <row r="21" spans="1:19" ht="14.25" customHeight="1">
      <c r="A21" s="8" t="s">
        <v>8052</v>
      </c>
      <c r="B21" s="8" t="s">
        <v>1325</v>
      </c>
      <c r="C21" s="8"/>
      <c r="D21" s="8" t="s">
        <v>8053</v>
      </c>
      <c r="E21" s="8" t="s">
        <v>25</v>
      </c>
      <c r="F21" s="8"/>
      <c r="G21" s="8"/>
      <c r="H21" s="31"/>
      <c r="I21" s="10"/>
      <c r="J21" s="10"/>
      <c r="K21" s="10"/>
      <c r="L21" s="10"/>
      <c r="M21" s="10"/>
      <c r="N21" s="10"/>
      <c r="O21" s="10"/>
      <c r="P21" s="10"/>
      <c r="Q21" s="10"/>
      <c r="R21" s="10"/>
      <c r="S21" s="10"/>
    </row>
    <row r="22" spans="1:19" ht="14.25" customHeight="1">
      <c r="A22" s="8" t="s">
        <v>8054</v>
      </c>
      <c r="B22" s="8" t="s">
        <v>1334</v>
      </c>
      <c r="C22" s="8" t="s">
        <v>1334</v>
      </c>
      <c r="D22" s="8" t="s">
        <v>8055</v>
      </c>
      <c r="E22" s="8" t="s">
        <v>25</v>
      </c>
      <c r="F22" s="8" t="s">
        <v>8056</v>
      </c>
      <c r="G22" s="8"/>
      <c r="H22" s="31"/>
      <c r="I22" s="10"/>
      <c r="J22" s="10"/>
      <c r="K22" s="10"/>
      <c r="L22" s="10"/>
      <c r="M22" s="10"/>
      <c r="N22" s="10"/>
      <c r="O22" s="10"/>
      <c r="P22" s="10"/>
      <c r="Q22" s="10"/>
      <c r="R22" s="10"/>
      <c r="S22" s="10"/>
    </row>
    <row r="23" spans="1:19" ht="14.25" customHeight="1">
      <c r="A23" s="8" t="s">
        <v>8057</v>
      </c>
      <c r="B23" s="8" t="s">
        <v>3088</v>
      </c>
      <c r="C23" s="8"/>
      <c r="D23" s="8" t="s">
        <v>8058</v>
      </c>
      <c r="E23" s="8" t="s">
        <v>25</v>
      </c>
      <c r="F23" s="8" t="s">
        <v>6178</v>
      </c>
      <c r="G23" s="8"/>
      <c r="H23" s="48"/>
      <c r="I23" s="10"/>
      <c r="J23" s="10"/>
      <c r="K23" s="10"/>
      <c r="L23" s="10"/>
      <c r="M23" s="10"/>
      <c r="N23" s="10"/>
      <c r="O23" s="10"/>
      <c r="P23" s="10"/>
      <c r="Q23" s="10"/>
      <c r="R23" s="10"/>
      <c r="S23" s="10"/>
    </row>
    <row r="24" spans="1:19" ht="14.25" customHeight="1">
      <c r="A24" s="8" t="s">
        <v>8059</v>
      </c>
      <c r="B24" s="8" t="s">
        <v>1304</v>
      </c>
      <c r="C24" s="8"/>
      <c r="D24" s="8" t="s">
        <v>8060</v>
      </c>
      <c r="E24" s="8" t="s">
        <v>25</v>
      </c>
      <c r="F24" s="8" t="s">
        <v>8061</v>
      </c>
      <c r="G24" s="8"/>
      <c r="H24" s="31"/>
      <c r="I24" s="10"/>
      <c r="J24" s="10"/>
      <c r="K24" s="10"/>
      <c r="L24" s="10"/>
      <c r="M24" s="10"/>
      <c r="N24" s="10"/>
      <c r="O24" s="10"/>
      <c r="P24" s="10"/>
      <c r="Q24" s="10"/>
      <c r="R24" s="10"/>
      <c r="S24" s="10"/>
    </row>
    <row r="25" spans="1:19" ht="14.25" customHeight="1">
      <c r="A25" s="8" t="s">
        <v>8062</v>
      </c>
      <c r="B25" s="8" t="s">
        <v>1434</v>
      </c>
      <c r="C25" s="8"/>
      <c r="D25" s="8" t="s">
        <v>8063</v>
      </c>
      <c r="E25" s="8" t="s">
        <v>25</v>
      </c>
      <c r="F25" s="8" t="s">
        <v>1436</v>
      </c>
      <c r="G25" s="8"/>
      <c r="H25" s="31"/>
      <c r="I25" s="10"/>
      <c r="J25" s="10"/>
      <c r="K25" s="10"/>
      <c r="L25" s="10"/>
      <c r="M25" s="10"/>
      <c r="N25" s="10"/>
      <c r="O25" s="10"/>
      <c r="P25" s="10"/>
      <c r="Q25" s="10"/>
      <c r="R25" s="10"/>
      <c r="S25" s="10"/>
    </row>
    <row r="26" spans="1:19" ht="14.25" customHeight="1">
      <c r="A26" s="8" t="s">
        <v>8064</v>
      </c>
      <c r="B26" s="8" t="s">
        <v>1595</v>
      </c>
      <c r="C26" s="8" t="s">
        <v>1596</v>
      </c>
      <c r="D26" s="8" t="s">
        <v>8065</v>
      </c>
      <c r="E26" s="8" t="s">
        <v>25</v>
      </c>
      <c r="F26" s="8"/>
      <c r="G26" s="8"/>
      <c r="H26" s="31"/>
      <c r="I26" s="10"/>
      <c r="J26" s="10"/>
      <c r="K26" s="10"/>
      <c r="L26" s="10"/>
      <c r="M26" s="10"/>
      <c r="N26" s="10"/>
      <c r="O26" s="10"/>
      <c r="P26" s="10"/>
      <c r="Q26" s="10"/>
      <c r="R26" s="10"/>
      <c r="S26" s="10"/>
    </row>
    <row r="27" spans="1:19" ht="14.25" customHeight="1">
      <c r="A27" s="8" t="s">
        <v>8066</v>
      </c>
      <c r="B27" s="8" t="s">
        <v>8067</v>
      </c>
      <c r="C27" s="8"/>
      <c r="D27" s="8" t="s">
        <v>8068</v>
      </c>
      <c r="E27" s="8" t="s">
        <v>25</v>
      </c>
      <c r="F27" s="8"/>
      <c r="G27" s="8"/>
      <c r="H27" s="31"/>
      <c r="I27" s="10"/>
      <c r="J27" s="10"/>
      <c r="K27" s="10"/>
      <c r="L27" s="10"/>
      <c r="M27" s="10"/>
      <c r="N27" s="10"/>
      <c r="O27" s="10"/>
      <c r="P27" s="10"/>
      <c r="Q27" s="10"/>
      <c r="R27" s="10"/>
      <c r="S27" s="10"/>
    </row>
    <row r="28" spans="1:19" ht="14.25" customHeight="1">
      <c r="A28" s="8" t="s">
        <v>8069</v>
      </c>
      <c r="B28" s="8" t="s">
        <v>1533</v>
      </c>
      <c r="C28" s="8"/>
      <c r="D28" s="8" t="s">
        <v>8070</v>
      </c>
      <c r="E28" s="8" t="s">
        <v>25</v>
      </c>
      <c r="F28" s="8"/>
      <c r="G28" s="8"/>
      <c r="H28" s="31"/>
      <c r="I28" s="10"/>
      <c r="J28" s="10"/>
      <c r="K28" s="10"/>
      <c r="L28" s="10"/>
      <c r="M28" s="10"/>
      <c r="N28" s="10"/>
      <c r="O28" s="10"/>
      <c r="P28" s="10"/>
      <c r="Q28" s="10"/>
      <c r="R28" s="10"/>
      <c r="S28" s="10"/>
    </row>
    <row r="29" spans="1:19" ht="14.25" customHeight="1">
      <c r="A29" s="20" t="s">
        <v>8071</v>
      </c>
      <c r="B29" s="8" t="s">
        <v>1706</v>
      </c>
      <c r="C29" s="8"/>
      <c r="D29" s="8" t="s">
        <v>8072</v>
      </c>
      <c r="E29" s="8" t="s">
        <v>37</v>
      </c>
      <c r="F29" s="8" t="s">
        <v>8073</v>
      </c>
      <c r="G29" s="8" t="s">
        <v>7499</v>
      </c>
      <c r="H29" s="31" t="s">
        <v>4154</v>
      </c>
      <c r="I29" s="10"/>
      <c r="J29" s="10"/>
      <c r="K29" s="10"/>
      <c r="L29" s="10"/>
      <c r="M29" s="10"/>
      <c r="N29" s="10"/>
      <c r="O29" s="10"/>
      <c r="P29" s="10"/>
      <c r="Q29" s="10"/>
      <c r="R29" s="10"/>
      <c r="S29" s="10"/>
    </row>
    <row r="30" spans="1:19" ht="14.25" customHeight="1">
      <c r="A30" s="8" t="s">
        <v>8074</v>
      </c>
      <c r="B30" s="8"/>
      <c r="C30" s="8"/>
      <c r="D30" s="8" t="s">
        <v>8075</v>
      </c>
      <c r="E30" s="8" t="s">
        <v>30</v>
      </c>
      <c r="F30" s="8" t="s">
        <v>8076</v>
      </c>
      <c r="G30" s="8"/>
      <c r="H30" s="31"/>
      <c r="I30" s="10"/>
      <c r="J30" s="10"/>
      <c r="K30" s="10"/>
      <c r="L30" s="10"/>
      <c r="M30" s="10"/>
      <c r="N30" s="10"/>
      <c r="O30" s="10"/>
      <c r="P30" s="10"/>
      <c r="Q30" s="10"/>
      <c r="R30" s="10"/>
      <c r="S30" s="10"/>
    </row>
    <row r="31" spans="1:19" ht="14.25" customHeight="1">
      <c r="A31" s="8" t="s">
        <v>8077</v>
      </c>
      <c r="B31" s="8" t="s">
        <v>1736</v>
      </c>
      <c r="C31" s="8"/>
      <c r="D31" s="8" t="s">
        <v>8078</v>
      </c>
      <c r="E31" s="8" t="s">
        <v>25</v>
      </c>
      <c r="F31" s="8"/>
      <c r="G31" s="8"/>
      <c r="H31" s="31"/>
      <c r="I31" s="10"/>
      <c r="J31" s="10"/>
      <c r="K31" s="10"/>
      <c r="L31" s="10"/>
      <c r="M31" s="10"/>
      <c r="N31" s="10"/>
      <c r="O31" s="10"/>
      <c r="P31" s="10"/>
      <c r="Q31" s="10"/>
      <c r="R31" s="10"/>
      <c r="S31" s="10"/>
    </row>
    <row r="32" spans="1:19" ht="14.25" customHeight="1">
      <c r="A32" s="8" t="s">
        <v>8079</v>
      </c>
      <c r="B32" s="8" t="s">
        <v>8080</v>
      </c>
      <c r="C32" s="8"/>
      <c r="D32" s="8" t="s">
        <v>8081</v>
      </c>
      <c r="E32" s="8"/>
      <c r="F32" s="8"/>
      <c r="G32" s="8"/>
      <c r="H32" s="47"/>
      <c r="I32" s="10"/>
      <c r="J32" s="10"/>
      <c r="K32" s="10"/>
      <c r="L32" s="10"/>
      <c r="M32" s="10"/>
      <c r="N32" s="10"/>
      <c r="O32" s="10"/>
      <c r="P32" s="10"/>
      <c r="Q32" s="10"/>
      <c r="R32" s="10"/>
      <c r="S32" s="10"/>
    </row>
    <row r="33" spans="1:19" ht="14.25" customHeight="1">
      <c r="A33" s="8" t="s">
        <v>8082</v>
      </c>
      <c r="B33" s="8" t="s">
        <v>1304</v>
      </c>
      <c r="C33" s="8"/>
      <c r="D33" s="8" t="s">
        <v>8083</v>
      </c>
      <c r="E33" s="8" t="s">
        <v>25</v>
      </c>
      <c r="F33" s="8" t="s">
        <v>8084</v>
      </c>
      <c r="G33" s="8"/>
      <c r="H33" s="48"/>
      <c r="I33" s="10"/>
      <c r="J33" s="10"/>
      <c r="K33" s="10"/>
      <c r="L33" s="10"/>
      <c r="M33" s="10"/>
      <c r="N33" s="10"/>
      <c r="O33" s="10"/>
      <c r="P33" s="10"/>
      <c r="Q33" s="10"/>
      <c r="R33" s="10"/>
      <c r="S33" s="10"/>
    </row>
    <row r="34" spans="1:19" ht="14.25" customHeight="1">
      <c r="A34" s="8" t="s">
        <v>8085</v>
      </c>
      <c r="B34" s="8" t="s">
        <v>3239</v>
      </c>
      <c r="C34" s="8"/>
      <c r="D34" s="8" t="s">
        <v>8086</v>
      </c>
      <c r="E34" s="8" t="s">
        <v>25</v>
      </c>
      <c r="F34" s="8"/>
      <c r="G34" s="8"/>
      <c r="H34" s="48"/>
      <c r="I34" s="10"/>
      <c r="J34" s="10"/>
      <c r="K34" s="10"/>
      <c r="L34" s="10"/>
      <c r="M34" s="10"/>
      <c r="N34" s="10"/>
      <c r="O34" s="10"/>
      <c r="P34" s="10"/>
      <c r="Q34" s="10"/>
      <c r="R34" s="10"/>
      <c r="S34" s="10"/>
    </row>
    <row r="35" spans="1:19" ht="14.25" customHeight="1">
      <c r="A35" s="8" t="s">
        <v>8087</v>
      </c>
      <c r="B35" s="8" t="s">
        <v>992</v>
      </c>
      <c r="C35" s="8"/>
      <c r="D35" s="8" t="s">
        <v>8088</v>
      </c>
      <c r="E35" s="8" t="s">
        <v>25</v>
      </c>
      <c r="F35" s="8"/>
      <c r="G35" s="8"/>
      <c r="H35" s="31"/>
      <c r="I35" s="10"/>
      <c r="J35" s="10"/>
      <c r="K35" s="10"/>
      <c r="L35" s="10"/>
      <c r="M35" s="10"/>
      <c r="N35" s="10"/>
      <c r="O35" s="10"/>
      <c r="P35" s="10"/>
      <c r="Q35" s="10"/>
      <c r="R35" s="10"/>
      <c r="S35" s="10"/>
    </row>
    <row r="36" spans="1:19" ht="14.25" customHeight="1">
      <c r="A36" s="8" t="s">
        <v>8089</v>
      </c>
      <c r="B36" s="8" t="s">
        <v>1918</v>
      </c>
      <c r="C36" s="8"/>
      <c r="D36" s="8" t="s">
        <v>8090</v>
      </c>
      <c r="E36" s="8" t="s">
        <v>25</v>
      </c>
      <c r="F36" s="8" t="s">
        <v>8091</v>
      </c>
      <c r="G36" s="8" t="s">
        <v>8092</v>
      </c>
      <c r="H36" s="31" t="s">
        <v>8093</v>
      </c>
      <c r="I36" s="10"/>
      <c r="J36" s="10"/>
      <c r="K36" s="10"/>
      <c r="L36" s="10"/>
      <c r="M36" s="10"/>
      <c r="N36" s="10"/>
      <c r="O36" s="10"/>
      <c r="P36" s="10"/>
      <c r="Q36" s="10"/>
      <c r="R36" s="10"/>
      <c r="S36" s="10"/>
    </row>
    <row r="37" spans="1:19" ht="14.25" customHeight="1">
      <c r="A37" s="8" t="s">
        <v>8094</v>
      </c>
      <c r="B37" s="8" t="s">
        <v>1940</v>
      </c>
      <c r="C37" s="8"/>
      <c r="D37" s="8" t="s">
        <v>8095</v>
      </c>
      <c r="E37" s="8" t="s">
        <v>25</v>
      </c>
      <c r="F37" s="8"/>
      <c r="G37" s="8"/>
      <c r="H37" s="31"/>
      <c r="I37" s="10"/>
      <c r="J37" s="10"/>
      <c r="K37" s="10"/>
      <c r="L37" s="10"/>
      <c r="M37" s="10"/>
      <c r="N37" s="10"/>
      <c r="O37" s="10"/>
      <c r="P37" s="10"/>
      <c r="Q37" s="10"/>
      <c r="R37" s="10"/>
      <c r="S37" s="10"/>
    </row>
    <row r="38" spans="1:19" ht="14.25" customHeight="1">
      <c r="A38" s="8" t="s">
        <v>8096</v>
      </c>
      <c r="B38" s="8" t="s">
        <v>8097</v>
      </c>
      <c r="C38" s="8"/>
      <c r="D38" s="8" t="s">
        <v>8098</v>
      </c>
      <c r="E38" s="8" t="s">
        <v>25</v>
      </c>
      <c r="F38" s="8"/>
      <c r="G38" s="8"/>
      <c r="H38" s="31"/>
      <c r="I38" s="10"/>
      <c r="J38" s="10"/>
      <c r="K38" s="10"/>
      <c r="L38" s="10"/>
      <c r="M38" s="10"/>
      <c r="N38" s="10"/>
      <c r="O38" s="10"/>
      <c r="P38" s="10"/>
      <c r="Q38" s="10"/>
      <c r="R38" s="10"/>
      <c r="S38" s="10"/>
    </row>
    <row r="39" spans="1:19" ht="14.25" customHeight="1">
      <c r="A39" s="8" t="s">
        <v>8099</v>
      </c>
      <c r="B39" s="8" t="s">
        <v>3314</v>
      </c>
      <c r="C39" s="8" t="s">
        <v>3314</v>
      </c>
      <c r="D39" s="8" t="s">
        <v>8100</v>
      </c>
      <c r="E39" s="8" t="s">
        <v>25</v>
      </c>
      <c r="F39" s="8"/>
      <c r="G39" s="8" t="s">
        <v>8101</v>
      </c>
      <c r="H39" s="31" t="s">
        <v>8102</v>
      </c>
      <c r="I39" s="10"/>
      <c r="J39" s="10"/>
      <c r="K39" s="10"/>
      <c r="L39" s="10"/>
      <c r="M39" s="10"/>
      <c r="N39" s="10"/>
      <c r="O39" s="10"/>
      <c r="P39" s="10"/>
      <c r="Q39" s="10"/>
      <c r="R39" s="10"/>
      <c r="S39" s="10"/>
    </row>
    <row r="40" spans="1:19" ht="14.25" customHeight="1">
      <c r="A40" s="8" t="s">
        <v>8103</v>
      </c>
      <c r="B40" s="8"/>
      <c r="C40" s="8"/>
      <c r="D40" s="8" t="s">
        <v>8104</v>
      </c>
      <c r="E40" s="8" t="s">
        <v>25</v>
      </c>
      <c r="F40" s="8" t="s">
        <v>8105</v>
      </c>
      <c r="G40" s="8" t="s">
        <v>8106</v>
      </c>
      <c r="H40" s="31" t="s">
        <v>8107</v>
      </c>
      <c r="I40" s="10"/>
      <c r="J40" s="10"/>
      <c r="K40" s="10"/>
      <c r="L40" s="10"/>
      <c r="M40" s="10"/>
      <c r="N40" s="10"/>
      <c r="O40" s="10"/>
      <c r="P40" s="10"/>
      <c r="Q40" s="10"/>
      <c r="R40" s="10"/>
      <c r="S40" s="10"/>
    </row>
    <row r="41" spans="1:19" ht="14.25" customHeight="1">
      <c r="A41" s="8" t="s">
        <v>8108</v>
      </c>
      <c r="B41" s="8" t="s">
        <v>2067</v>
      </c>
      <c r="C41" s="8"/>
      <c r="D41" s="8" t="s">
        <v>8109</v>
      </c>
      <c r="E41" s="8" t="s">
        <v>25</v>
      </c>
      <c r="F41" s="8"/>
      <c r="G41" s="8"/>
      <c r="H41" s="31"/>
      <c r="I41" s="10"/>
      <c r="J41" s="10"/>
      <c r="K41" s="10"/>
      <c r="L41" s="10"/>
      <c r="M41" s="10"/>
      <c r="N41" s="10"/>
      <c r="O41" s="10"/>
      <c r="P41" s="10"/>
      <c r="Q41" s="10"/>
      <c r="R41" s="10"/>
      <c r="S41" s="10"/>
    </row>
    <row r="42" spans="1:19" ht="14.25" customHeight="1">
      <c r="A42" s="8" t="s">
        <v>8110</v>
      </c>
      <c r="B42" s="8"/>
      <c r="C42" s="8"/>
      <c r="D42" s="8" t="s">
        <v>8111</v>
      </c>
      <c r="E42" s="8" t="s">
        <v>25</v>
      </c>
      <c r="F42" s="8" t="s">
        <v>8112</v>
      </c>
      <c r="G42" s="8"/>
      <c r="H42" s="47"/>
      <c r="I42" s="10"/>
      <c r="J42" s="10"/>
      <c r="K42" s="10"/>
      <c r="L42" s="10"/>
      <c r="M42" s="10"/>
      <c r="N42" s="10"/>
      <c r="O42" s="10"/>
      <c r="P42" s="10"/>
      <c r="Q42" s="10"/>
      <c r="R42" s="10"/>
      <c r="S42" s="10"/>
    </row>
    <row r="43" spans="1:19" ht="14.25" customHeight="1">
      <c r="A43" s="8" t="s">
        <v>8113</v>
      </c>
      <c r="B43" s="8" t="s">
        <v>2156</v>
      </c>
      <c r="C43" s="8" t="s">
        <v>2157</v>
      </c>
      <c r="D43" s="8" t="s">
        <v>8114</v>
      </c>
      <c r="E43" s="8" t="s">
        <v>25</v>
      </c>
      <c r="F43" s="8"/>
      <c r="G43" s="8"/>
      <c r="H43" s="31"/>
      <c r="I43" s="10"/>
      <c r="J43" s="10"/>
      <c r="K43" s="10"/>
      <c r="L43" s="10"/>
      <c r="M43" s="10"/>
      <c r="N43" s="10"/>
      <c r="O43" s="10"/>
      <c r="P43" s="10"/>
      <c r="Q43" s="10"/>
      <c r="R43" s="10"/>
      <c r="S43" s="10"/>
    </row>
    <row r="44" spans="1:19" ht="14.25" customHeight="1">
      <c r="A44" s="8" t="s">
        <v>8115</v>
      </c>
      <c r="B44" s="8" t="s">
        <v>2189</v>
      </c>
      <c r="C44" s="8" t="s">
        <v>2190</v>
      </c>
      <c r="D44" s="8" t="s">
        <v>8116</v>
      </c>
      <c r="E44" s="8" t="s">
        <v>25</v>
      </c>
      <c r="F44" s="8"/>
      <c r="G44" s="8"/>
      <c r="H44" s="31"/>
      <c r="I44" s="10"/>
      <c r="J44" s="10"/>
      <c r="K44" s="10"/>
      <c r="L44" s="10"/>
      <c r="M44" s="10"/>
      <c r="N44" s="10"/>
      <c r="O44" s="10"/>
      <c r="P44" s="10"/>
      <c r="Q44" s="10"/>
      <c r="R44" s="10"/>
      <c r="S44" s="10"/>
    </row>
    <row r="45" spans="1:19" ht="14.25" customHeight="1">
      <c r="A45" s="8" t="s">
        <v>8117</v>
      </c>
      <c r="B45" s="8"/>
      <c r="C45" s="8"/>
      <c r="D45" s="8" t="s">
        <v>8118</v>
      </c>
      <c r="E45" s="8" t="s">
        <v>30</v>
      </c>
      <c r="F45" s="8"/>
      <c r="G45" s="8"/>
      <c r="H45" s="31"/>
      <c r="I45" s="10"/>
      <c r="J45" s="10"/>
      <c r="K45" s="10"/>
      <c r="L45" s="10"/>
      <c r="M45" s="10"/>
      <c r="N45" s="10"/>
      <c r="O45" s="10"/>
      <c r="P45" s="10"/>
      <c r="Q45" s="10"/>
      <c r="R45" s="10"/>
      <c r="S45" s="10"/>
    </row>
    <row r="46" spans="1:19" ht="14.25" customHeight="1">
      <c r="A46" s="8" t="s">
        <v>8119</v>
      </c>
      <c r="B46" s="8" t="s">
        <v>3395</v>
      </c>
      <c r="C46" s="8"/>
      <c r="D46" s="8" t="s">
        <v>8120</v>
      </c>
      <c r="E46" s="8" t="s">
        <v>25</v>
      </c>
      <c r="F46" s="8"/>
      <c r="G46" s="8"/>
      <c r="H46" s="31"/>
      <c r="I46" s="10"/>
      <c r="J46" s="10"/>
      <c r="K46" s="10"/>
      <c r="L46" s="10"/>
      <c r="M46" s="10"/>
      <c r="N46" s="10"/>
      <c r="O46" s="10"/>
      <c r="P46" s="10"/>
      <c r="Q46" s="10"/>
      <c r="R46" s="10"/>
      <c r="S46" s="10"/>
    </row>
    <row r="47" spans="1:19" ht="14.25" customHeight="1">
      <c r="A47" s="8" t="s">
        <v>8121</v>
      </c>
      <c r="B47" s="8" t="s">
        <v>2246</v>
      </c>
      <c r="C47" s="8" t="s">
        <v>2247</v>
      </c>
      <c r="D47" s="8" t="s">
        <v>8114</v>
      </c>
      <c r="E47" s="8" t="s">
        <v>25</v>
      </c>
      <c r="F47" s="8"/>
      <c r="G47" s="8"/>
      <c r="H47" s="31"/>
      <c r="I47" s="10"/>
      <c r="J47" s="10"/>
      <c r="K47" s="10"/>
      <c r="L47" s="10"/>
      <c r="M47" s="10"/>
      <c r="N47" s="10"/>
      <c r="O47" s="10"/>
      <c r="P47" s="10"/>
      <c r="Q47" s="10"/>
      <c r="R47" s="10"/>
      <c r="S47" s="10"/>
    </row>
    <row r="48" spans="1:19" ht="14.25" customHeight="1">
      <c r="A48" s="8" t="s">
        <v>8122</v>
      </c>
      <c r="B48" s="8" t="s">
        <v>2123</v>
      </c>
      <c r="C48" s="8"/>
      <c r="D48" s="8" t="s">
        <v>8123</v>
      </c>
      <c r="E48" s="8" t="s">
        <v>25</v>
      </c>
      <c r="F48" s="8" t="s">
        <v>8124</v>
      </c>
      <c r="G48" s="8" t="s">
        <v>8125</v>
      </c>
      <c r="H48" s="31" t="s">
        <v>8126</v>
      </c>
      <c r="I48" s="10"/>
      <c r="J48" s="10"/>
      <c r="K48" s="10"/>
      <c r="L48" s="10"/>
      <c r="M48" s="10"/>
      <c r="N48" s="10"/>
      <c r="O48" s="10"/>
      <c r="P48" s="10"/>
      <c r="Q48" s="10"/>
      <c r="R48" s="10"/>
      <c r="S48" s="10"/>
    </row>
    <row r="49" spans="1:19" ht="14.25" customHeight="1">
      <c r="A49" s="8" t="s">
        <v>8127</v>
      </c>
      <c r="B49" s="8" t="s">
        <v>3859</v>
      </c>
      <c r="C49" s="8"/>
      <c r="D49" s="8" t="s">
        <v>8128</v>
      </c>
      <c r="E49" s="8" t="s">
        <v>37</v>
      </c>
      <c r="F49" s="8"/>
      <c r="G49" s="8"/>
      <c r="H49" s="31"/>
      <c r="I49" s="10"/>
      <c r="J49" s="10"/>
      <c r="K49" s="10"/>
      <c r="L49" s="10"/>
      <c r="M49" s="10"/>
      <c r="N49" s="10"/>
      <c r="O49" s="10"/>
      <c r="P49" s="10"/>
      <c r="Q49" s="10"/>
      <c r="R49" s="10"/>
      <c r="S49" s="10"/>
    </row>
    <row r="50" spans="1:19" ht="14.25" customHeight="1">
      <c r="A50" s="8" t="s">
        <v>8129</v>
      </c>
      <c r="B50" s="8" t="s">
        <v>63</v>
      </c>
      <c r="C50" s="8"/>
      <c r="D50" s="8" t="s">
        <v>8130</v>
      </c>
      <c r="E50" s="8" t="s">
        <v>30</v>
      </c>
      <c r="F50" s="8" t="s">
        <v>8131</v>
      </c>
      <c r="G50" s="8" t="s">
        <v>8132</v>
      </c>
      <c r="H50" s="31" t="s">
        <v>3996</v>
      </c>
      <c r="I50" s="10"/>
      <c r="J50" s="10"/>
      <c r="K50" s="10"/>
      <c r="L50" s="10"/>
      <c r="M50" s="10"/>
      <c r="N50" s="10"/>
      <c r="O50" s="10"/>
      <c r="P50" s="10"/>
      <c r="Q50" s="10"/>
      <c r="R50" s="10"/>
      <c r="S50" s="10"/>
    </row>
    <row r="51" spans="1:19" ht="14.25" customHeight="1">
      <c r="A51" s="8" t="s">
        <v>8133</v>
      </c>
      <c r="B51" s="8"/>
      <c r="C51" s="8"/>
      <c r="D51" s="8" t="s">
        <v>8134</v>
      </c>
      <c r="E51" s="8" t="s">
        <v>37</v>
      </c>
      <c r="F51" s="8" t="s">
        <v>8135</v>
      </c>
      <c r="G51" s="8" t="s">
        <v>8136</v>
      </c>
      <c r="H51" s="31" t="s">
        <v>8137</v>
      </c>
      <c r="I51" s="10"/>
      <c r="J51" s="10"/>
      <c r="K51" s="10"/>
      <c r="L51" s="10"/>
      <c r="M51" s="10"/>
      <c r="N51" s="10"/>
      <c r="O51" s="10"/>
      <c r="P51" s="10"/>
      <c r="Q51" s="10"/>
      <c r="R51" s="10"/>
      <c r="S51" s="10"/>
    </row>
    <row r="52" spans="1:19" ht="14.25" customHeight="1">
      <c r="A52" s="8" t="s">
        <v>8138</v>
      </c>
      <c r="B52" s="8" t="s">
        <v>1575</v>
      </c>
      <c r="C52" s="8"/>
      <c r="D52" s="8" t="s">
        <v>8139</v>
      </c>
      <c r="E52" s="8" t="s">
        <v>30</v>
      </c>
      <c r="F52" s="8" t="s">
        <v>8140</v>
      </c>
      <c r="G52" s="8"/>
      <c r="H52" s="31"/>
      <c r="I52" s="10"/>
      <c r="J52" s="10"/>
      <c r="K52" s="10"/>
      <c r="L52" s="10"/>
      <c r="M52" s="10"/>
      <c r="N52" s="10"/>
      <c r="O52" s="10"/>
      <c r="P52" s="10"/>
      <c r="Q52" s="10"/>
      <c r="R52" s="10"/>
      <c r="S52" s="10"/>
    </row>
    <row r="53" spans="1:19" ht="14.25" customHeight="1">
      <c r="A53" s="8" t="s">
        <v>8141</v>
      </c>
      <c r="B53" s="8" t="s">
        <v>2423</v>
      </c>
      <c r="C53" s="8"/>
      <c r="D53" s="8" t="s">
        <v>8142</v>
      </c>
      <c r="E53" s="8" t="s">
        <v>25</v>
      </c>
      <c r="F53" s="8"/>
      <c r="G53" s="8"/>
      <c r="H53" s="31"/>
      <c r="I53" s="10"/>
      <c r="J53" s="10"/>
      <c r="K53" s="10"/>
      <c r="L53" s="10"/>
      <c r="M53" s="10"/>
      <c r="N53" s="10"/>
      <c r="O53" s="10"/>
      <c r="P53" s="10"/>
      <c r="Q53" s="10"/>
      <c r="R53" s="10"/>
      <c r="S53" s="10"/>
    </row>
    <row r="54" spans="1:19" ht="14.25" customHeight="1">
      <c r="A54" s="8" t="s">
        <v>8143</v>
      </c>
      <c r="B54" s="8"/>
      <c r="C54" s="8"/>
      <c r="D54" s="8" t="s">
        <v>8144</v>
      </c>
      <c r="E54" s="8" t="s">
        <v>37</v>
      </c>
      <c r="F54" s="8" t="s">
        <v>8145</v>
      </c>
      <c r="G54" s="8" t="s">
        <v>8146</v>
      </c>
      <c r="H54" s="31" t="s">
        <v>8147</v>
      </c>
      <c r="I54" s="10"/>
      <c r="J54" s="10"/>
      <c r="K54" s="10"/>
      <c r="L54" s="10"/>
      <c r="M54" s="10"/>
      <c r="N54" s="10"/>
      <c r="O54" s="10"/>
      <c r="P54" s="10"/>
      <c r="Q54" s="10"/>
      <c r="R54" s="10"/>
      <c r="S54" s="10"/>
    </row>
    <row r="55" spans="1:19" ht="14.25" customHeight="1">
      <c r="A55" s="8" t="s">
        <v>8148</v>
      </c>
      <c r="B55" s="8" t="s">
        <v>2437</v>
      </c>
      <c r="C55" s="8"/>
      <c r="D55" s="8" t="s">
        <v>8149</v>
      </c>
      <c r="E55" s="8" t="s">
        <v>25</v>
      </c>
      <c r="F55" s="8"/>
      <c r="G55" s="8"/>
      <c r="H55" s="31"/>
      <c r="I55" s="10"/>
      <c r="J55" s="10"/>
      <c r="K55" s="10"/>
      <c r="L55" s="10"/>
      <c r="M55" s="10"/>
      <c r="N55" s="10"/>
      <c r="O55" s="10"/>
      <c r="P55" s="10"/>
      <c r="Q55" s="10"/>
      <c r="R55" s="10"/>
      <c r="S55" s="10"/>
    </row>
    <row r="56" spans="1:19" ht="14.25" customHeight="1">
      <c r="A56" s="8" t="s">
        <v>8150</v>
      </c>
      <c r="B56" s="8" t="s">
        <v>2326</v>
      </c>
      <c r="C56" s="8" t="s">
        <v>2327</v>
      </c>
      <c r="D56" s="8" t="s">
        <v>8151</v>
      </c>
      <c r="E56" s="8" t="s">
        <v>30</v>
      </c>
      <c r="F56" s="8"/>
      <c r="G56" s="8"/>
      <c r="H56" s="31"/>
      <c r="I56" s="10"/>
      <c r="J56" s="10"/>
      <c r="K56" s="10"/>
      <c r="L56" s="10"/>
      <c r="M56" s="10"/>
      <c r="N56" s="10"/>
      <c r="O56" s="10"/>
      <c r="P56" s="10"/>
      <c r="Q56" s="10"/>
      <c r="R56" s="10"/>
      <c r="S56" s="10"/>
    </row>
    <row r="57" spans="1:19" ht="14.25" customHeight="1">
      <c r="A57" s="8" t="s">
        <v>8152</v>
      </c>
      <c r="B57" s="8" t="s">
        <v>2317</v>
      </c>
      <c r="C57" s="8"/>
      <c r="D57" s="8" t="s">
        <v>8153</v>
      </c>
      <c r="E57" s="8" t="s">
        <v>25</v>
      </c>
      <c r="F57" s="8" t="s">
        <v>8154</v>
      </c>
      <c r="G57" s="8"/>
      <c r="H57" s="31"/>
      <c r="I57" s="10"/>
      <c r="J57" s="10"/>
      <c r="K57" s="10"/>
      <c r="L57" s="10"/>
      <c r="M57" s="10"/>
      <c r="N57" s="10"/>
      <c r="O57" s="10"/>
      <c r="P57" s="10"/>
      <c r="Q57" s="10"/>
      <c r="R57" s="10"/>
      <c r="S57" s="10"/>
    </row>
    <row r="58" spans="1:19" ht="14.25" customHeight="1">
      <c r="A58" s="8" t="s">
        <v>8155</v>
      </c>
      <c r="B58" s="8"/>
      <c r="C58" s="8"/>
      <c r="D58" s="8" t="s">
        <v>8156</v>
      </c>
      <c r="E58" s="8" t="s">
        <v>25</v>
      </c>
      <c r="F58" s="8"/>
      <c r="G58" s="8"/>
      <c r="H58" s="31"/>
      <c r="I58" s="10"/>
      <c r="J58" s="10"/>
      <c r="K58" s="10"/>
      <c r="L58" s="10"/>
      <c r="M58" s="10"/>
      <c r="N58" s="10"/>
      <c r="O58" s="10"/>
      <c r="P58" s="10"/>
      <c r="Q58" s="10"/>
      <c r="R58" s="10"/>
      <c r="S58" s="10"/>
    </row>
    <row r="59" spans="1:19" ht="14.25" customHeight="1">
      <c r="A59" s="8" t="s">
        <v>8157</v>
      </c>
      <c r="B59" s="8" t="s">
        <v>3497</v>
      </c>
      <c r="C59" s="8"/>
      <c r="D59" s="8" t="s">
        <v>8158</v>
      </c>
      <c r="E59" s="8" t="s">
        <v>30</v>
      </c>
      <c r="F59" s="8" t="s">
        <v>8159</v>
      </c>
      <c r="G59" s="8"/>
      <c r="H59" s="31"/>
      <c r="I59" s="10"/>
      <c r="J59" s="10"/>
      <c r="K59" s="10"/>
      <c r="L59" s="10"/>
      <c r="M59" s="10"/>
      <c r="N59" s="10"/>
      <c r="O59" s="10"/>
      <c r="P59" s="10"/>
      <c r="Q59" s="10"/>
      <c r="R59" s="10"/>
      <c r="S59" s="10"/>
    </row>
    <row r="60" spans="1:19" ht="14.25" customHeight="1">
      <c r="A60" s="8" t="s">
        <v>8160</v>
      </c>
      <c r="B60" s="8" t="s">
        <v>2403</v>
      </c>
      <c r="C60" s="8"/>
      <c r="D60" s="8" t="s">
        <v>8161</v>
      </c>
      <c r="E60" s="8" t="s">
        <v>25</v>
      </c>
      <c r="F60" s="8" t="s">
        <v>8162</v>
      </c>
      <c r="G60" s="119" t="s">
        <v>8163</v>
      </c>
      <c r="H60" s="31" t="s">
        <v>8164</v>
      </c>
      <c r="I60" s="10"/>
      <c r="J60" s="10"/>
      <c r="K60" s="10"/>
      <c r="L60" s="10"/>
      <c r="M60" s="10"/>
      <c r="N60" s="10"/>
      <c r="O60" s="10"/>
      <c r="P60" s="10"/>
      <c r="Q60" s="10"/>
      <c r="R60" s="10"/>
      <c r="S60" s="10"/>
    </row>
    <row r="61" spans="1:19" ht="14.25" customHeight="1">
      <c r="A61" s="8" t="s">
        <v>8165</v>
      </c>
      <c r="B61" s="8" t="s">
        <v>2472</v>
      </c>
      <c r="C61" s="8" t="s">
        <v>2473</v>
      </c>
      <c r="D61" s="8"/>
      <c r="E61" s="8"/>
      <c r="F61" s="8"/>
      <c r="G61" s="8" t="s">
        <v>8166</v>
      </c>
      <c r="H61" s="31" t="s">
        <v>4154</v>
      </c>
      <c r="I61" s="10"/>
      <c r="J61" s="10"/>
      <c r="K61" s="10"/>
      <c r="L61" s="10"/>
      <c r="M61" s="10"/>
      <c r="N61" s="10"/>
      <c r="O61" s="10"/>
      <c r="P61" s="10"/>
      <c r="Q61" s="10"/>
      <c r="R61" s="10"/>
      <c r="S61" s="10"/>
    </row>
    <row r="62" spans="1:19" ht="14.25" customHeight="1">
      <c r="A62" s="8" t="s">
        <v>8167</v>
      </c>
      <c r="B62" s="8" t="s">
        <v>2476</v>
      </c>
      <c r="C62" s="8" t="s">
        <v>2477</v>
      </c>
      <c r="D62" s="8"/>
      <c r="E62" s="8"/>
      <c r="F62" s="8"/>
      <c r="G62" s="8" t="s">
        <v>8168</v>
      </c>
      <c r="H62" s="31" t="s">
        <v>10725</v>
      </c>
      <c r="I62" s="10"/>
      <c r="J62" s="10"/>
      <c r="K62" s="10"/>
      <c r="L62" s="10"/>
      <c r="M62" s="10"/>
      <c r="N62" s="10"/>
      <c r="O62" s="10"/>
      <c r="P62" s="10"/>
      <c r="Q62" s="10"/>
      <c r="R62" s="10"/>
      <c r="S62" s="10"/>
    </row>
    <row r="63" spans="1:19" ht="14.25" customHeight="1">
      <c r="A63" s="8" t="s">
        <v>8169</v>
      </c>
      <c r="B63" s="8" t="s">
        <v>2488</v>
      </c>
      <c r="C63" s="8" t="s">
        <v>2489</v>
      </c>
      <c r="D63" s="8" t="s">
        <v>8170</v>
      </c>
      <c r="E63" s="8"/>
      <c r="F63" s="8"/>
      <c r="G63" s="8"/>
      <c r="H63" s="31"/>
      <c r="I63" s="10"/>
      <c r="J63" s="10"/>
      <c r="K63" s="10"/>
      <c r="L63" s="10"/>
      <c r="M63" s="10"/>
      <c r="N63" s="10"/>
      <c r="O63" s="10"/>
      <c r="P63" s="10"/>
      <c r="Q63" s="10"/>
      <c r="R63" s="10"/>
      <c r="S63" s="10"/>
    </row>
    <row r="64" spans="1:19" ht="14.25" customHeight="1">
      <c r="A64" s="8" t="s">
        <v>8171</v>
      </c>
      <c r="B64" s="8" t="s">
        <v>2488</v>
      </c>
      <c r="C64" s="8" t="s">
        <v>2489</v>
      </c>
      <c r="D64" s="8"/>
      <c r="E64" s="8"/>
      <c r="F64" s="8"/>
      <c r="G64" s="8" t="s">
        <v>8172</v>
      </c>
      <c r="H64" s="31" t="s">
        <v>8173</v>
      </c>
      <c r="I64" s="10"/>
      <c r="J64" s="10"/>
      <c r="K64" s="10"/>
      <c r="L64" s="10"/>
      <c r="M64" s="10"/>
      <c r="N64" s="10"/>
      <c r="O64" s="10"/>
      <c r="P64" s="10"/>
      <c r="Q64" s="10"/>
      <c r="R64" s="10"/>
      <c r="S64" s="10"/>
    </row>
    <row r="65" spans="1:19" ht="14.25" customHeight="1">
      <c r="A65" s="8" t="s">
        <v>8174</v>
      </c>
      <c r="B65" s="8" t="s">
        <v>2497</v>
      </c>
      <c r="C65" s="8" t="s">
        <v>2498</v>
      </c>
      <c r="D65" s="8" t="s">
        <v>8175</v>
      </c>
      <c r="E65" s="8"/>
      <c r="F65" s="8"/>
      <c r="G65" s="8" t="s">
        <v>8176</v>
      </c>
      <c r="H65" s="31" t="s">
        <v>4154</v>
      </c>
      <c r="I65" s="10"/>
      <c r="J65" s="10"/>
      <c r="K65" s="10"/>
      <c r="L65" s="10"/>
      <c r="M65" s="10"/>
      <c r="N65" s="10"/>
      <c r="O65" s="10"/>
      <c r="P65" s="10"/>
      <c r="Q65" s="10"/>
      <c r="R65" s="10"/>
      <c r="S65" s="10"/>
    </row>
    <row r="66" spans="1:19" ht="14.25" customHeight="1">
      <c r="A66" s="8" t="s">
        <v>8177</v>
      </c>
      <c r="B66" s="8" t="s">
        <v>3924</v>
      </c>
      <c r="C66" s="8" t="s">
        <v>3925</v>
      </c>
      <c r="D66" s="8"/>
      <c r="E66" s="8"/>
      <c r="F66" s="8"/>
      <c r="G66" s="8" t="s">
        <v>8178</v>
      </c>
      <c r="H66" s="31" t="s">
        <v>8179</v>
      </c>
      <c r="I66" s="10"/>
      <c r="J66" s="10"/>
      <c r="K66" s="10"/>
      <c r="L66" s="10"/>
      <c r="M66" s="10"/>
      <c r="N66" s="10"/>
      <c r="O66" s="10"/>
      <c r="P66" s="10"/>
      <c r="Q66" s="10"/>
      <c r="R66" s="10"/>
      <c r="S66" s="10"/>
    </row>
    <row r="67" spans="1:19" ht="14.25" customHeight="1">
      <c r="A67" s="8" t="s">
        <v>8180</v>
      </c>
      <c r="B67" s="8" t="s">
        <v>3596</v>
      </c>
      <c r="C67" s="8" t="s">
        <v>3597</v>
      </c>
      <c r="D67" s="8" t="s">
        <v>8181</v>
      </c>
      <c r="E67" s="8" t="s">
        <v>30</v>
      </c>
      <c r="F67" s="119" t="s">
        <v>8182</v>
      </c>
      <c r="G67" s="8" t="s">
        <v>8183</v>
      </c>
      <c r="H67" s="31" t="s">
        <v>10726</v>
      </c>
      <c r="I67" s="10"/>
      <c r="J67" s="10"/>
      <c r="K67" s="10"/>
      <c r="L67" s="10"/>
      <c r="M67" s="10"/>
      <c r="N67" s="10"/>
      <c r="O67" s="10"/>
      <c r="P67" s="10"/>
      <c r="Q67" s="10"/>
      <c r="R67" s="10"/>
      <c r="S67" s="10"/>
    </row>
    <row r="68" spans="1:19" ht="14.25" customHeight="1">
      <c r="A68" s="8" t="s">
        <v>8184</v>
      </c>
      <c r="B68" s="8" t="s">
        <v>2520</v>
      </c>
      <c r="C68" s="8" t="s">
        <v>2521</v>
      </c>
      <c r="D68" s="8" t="s">
        <v>8185</v>
      </c>
      <c r="E68" s="8" t="s">
        <v>25</v>
      </c>
      <c r="F68" s="8" t="s">
        <v>8186</v>
      </c>
      <c r="G68" s="8" t="s">
        <v>8187</v>
      </c>
      <c r="H68" s="31" t="s">
        <v>10727</v>
      </c>
      <c r="I68" s="10"/>
      <c r="J68" s="10"/>
      <c r="K68" s="10"/>
      <c r="L68" s="10"/>
      <c r="M68" s="10"/>
      <c r="N68" s="10"/>
      <c r="O68" s="10"/>
      <c r="P68" s="10"/>
      <c r="Q68" s="10"/>
      <c r="R68" s="10"/>
      <c r="S68" s="10"/>
    </row>
    <row r="69" spans="1:19" ht="14.25" customHeight="1">
      <c r="A69" s="8" t="s">
        <v>8188</v>
      </c>
      <c r="B69" s="8" t="s">
        <v>2568</v>
      </c>
      <c r="C69" s="8" t="s">
        <v>2569</v>
      </c>
      <c r="D69" s="8" t="s">
        <v>8189</v>
      </c>
      <c r="E69" s="8" t="s">
        <v>37</v>
      </c>
      <c r="F69" s="119" t="s">
        <v>8190</v>
      </c>
      <c r="G69" s="8"/>
      <c r="H69" s="32" t="s">
        <v>4154</v>
      </c>
      <c r="I69" s="10"/>
      <c r="J69" s="10"/>
      <c r="K69" s="10"/>
      <c r="L69" s="10"/>
      <c r="M69" s="10"/>
      <c r="N69" s="10"/>
      <c r="O69" s="10"/>
      <c r="P69" s="10"/>
      <c r="Q69" s="10"/>
      <c r="R69" s="10"/>
      <c r="S69" s="10"/>
    </row>
    <row r="70" spans="1:19" ht="14.25" customHeight="1">
      <c r="A70" s="8" t="s">
        <v>8191</v>
      </c>
      <c r="B70" s="8" t="s">
        <v>3628</v>
      </c>
      <c r="C70" s="8" t="s">
        <v>3629</v>
      </c>
      <c r="D70" s="8"/>
      <c r="E70" s="8"/>
      <c r="F70" s="8"/>
      <c r="G70" s="8" t="s">
        <v>8192</v>
      </c>
      <c r="H70" s="31" t="s">
        <v>8193</v>
      </c>
      <c r="I70" s="10"/>
      <c r="J70" s="10"/>
      <c r="K70" s="10"/>
      <c r="L70" s="10"/>
      <c r="M70" s="10"/>
      <c r="N70" s="10"/>
      <c r="O70" s="10"/>
      <c r="P70" s="10"/>
      <c r="Q70" s="10"/>
      <c r="R70" s="10"/>
      <c r="S70" s="10"/>
    </row>
    <row r="71" spans="1:19" ht="14.25" customHeight="1">
      <c r="A71" s="69"/>
      <c r="B71" s="69" t="s">
        <v>3924</v>
      </c>
      <c r="C71" s="69" t="s">
        <v>10810</v>
      </c>
      <c r="D71" s="69"/>
      <c r="E71" s="69"/>
      <c r="F71" s="69"/>
      <c r="G71" s="69" t="s">
        <v>10818</v>
      </c>
      <c r="H71" s="32" t="s">
        <v>10821</v>
      </c>
      <c r="I71" s="10"/>
      <c r="J71" s="10"/>
      <c r="K71" s="10"/>
      <c r="L71" s="10"/>
      <c r="M71" s="10"/>
      <c r="N71" s="10"/>
      <c r="O71" s="10"/>
      <c r="P71" s="10"/>
      <c r="Q71" s="10"/>
      <c r="R71" s="10"/>
      <c r="S71" s="10"/>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L1">
    <cfRule type="cellIs" dxfId="103" priority="69" operator="equal">
      <formula>"A5 - Objects to issues / options"</formula>
    </cfRule>
  </conditionalFormatting>
  <conditionalFormatting sqref="L1">
    <cfRule type="cellIs" dxfId="102" priority="70" operator="equal">
      <formula>"G4 - pass comment to other team"</formula>
    </cfRule>
  </conditionalFormatting>
  <conditionalFormatting sqref="L1">
    <cfRule type="cellIs" dxfId="101" priority="71" operator="equal">
      <formula>"G3 - out of scope"</formula>
    </cfRule>
  </conditionalFormatting>
  <conditionalFormatting sqref="L1">
    <cfRule type="cellIs" dxfId="100" priority="72" operator="equal">
      <formula>"G3 - objection"</formula>
    </cfRule>
  </conditionalFormatting>
  <conditionalFormatting sqref="L1">
    <cfRule type="cellIs" dxfId="99" priority="73" operator="equal">
      <formula>"R11 - identifies soundness issue"</formula>
    </cfRule>
  </conditionalFormatting>
  <conditionalFormatting sqref="L1">
    <cfRule type="cellIs" dxfId="98" priority="74" operator="equal">
      <formula>"R10 - identifies evidence gap"</formula>
    </cfRule>
  </conditionalFormatting>
  <conditionalFormatting sqref="L1">
    <cfRule type="cellIs" dxfId="97" priority="75" operator="equal">
      <formula>"R9 - identifes a procedural issue"</formula>
    </cfRule>
  </conditionalFormatting>
  <conditionalFormatting sqref="L1">
    <cfRule type="cellIs" dxfId="96" priority="76" operator="equal">
      <formula>"A8 - identifies a DTC matter"</formula>
    </cfRule>
  </conditionalFormatting>
  <conditionalFormatting sqref="L1">
    <cfRule type="cellIs" dxfId="95" priority="77" operator="equal">
      <formula>"A8 - identifies a DTC matter"</formula>
    </cfRule>
  </conditionalFormatting>
  <conditionalFormatting sqref="L1">
    <cfRule type="cellIs" dxfId="94" priority="78" operator="equal">
      <formula>"A7 - suggests updating evidence"</formula>
    </cfRule>
  </conditionalFormatting>
  <conditionalFormatting sqref="L1">
    <cfRule type="cellIs" dxfId="93" priority="79" operator="equal">
      <formula>"A6 - identifies a new issue / option"</formula>
    </cfRule>
  </conditionalFormatting>
  <conditionalFormatting sqref="L1">
    <cfRule type="cellIs" dxfId="92" priority="80" operator="equal">
      <formula>"G5 - pass comment to other team"</formula>
    </cfRule>
  </conditionalFormatting>
  <conditionalFormatting sqref="L1">
    <cfRule type="cellIs" dxfId="91" priority="81" operator="equal">
      <formula>"G4 - out of scope"</formula>
    </cfRule>
  </conditionalFormatting>
  <conditionalFormatting sqref="L1">
    <cfRule type="cellIs" dxfId="90" priority="82" operator="equal">
      <formula>"G3 - object"</formula>
    </cfRule>
  </conditionalFormatting>
  <conditionalFormatting sqref="L1">
    <cfRule type="cellIs" dxfId="89" priority="83" operator="equal">
      <formula>"G2 - support / no objection"</formula>
    </cfRule>
  </conditionalFormatting>
  <conditionalFormatting sqref="L1">
    <cfRule type="cellIs" dxfId="88" priority="84" operator="equal">
      <formula>"G1 - statement"</formula>
    </cfRule>
  </conditionalFormatting>
  <conditionalFormatting sqref="L1">
    <cfRule type="cellIs" dxfId="87" priority="85" operator="equal">
      <formula>"R9 - Further evidence required"</formula>
    </cfRule>
  </conditionalFormatting>
  <conditionalFormatting sqref="L1">
    <cfRule type="cellIs" dxfId="86" priority="86" operator="equal">
      <formula>"R8 - Procedural issue"</formula>
    </cfRule>
  </conditionalFormatting>
  <conditionalFormatting sqref="L1">
    <cfRule type="cellIs" dxfId="85" priority="87" operator="equal">
      <formula>"A7 - DTC matter"</formula>
    </cfRule>
  </conditionalFormatting>
  <conditionalFormatting sqref="L1">
    <cfRule type="cellIs" dxfId="84" priority="88" operator="equal">
      <formula>"A6 - update evidence"</formula>
    </cfRule>
  </conditionalFormatting>
  <conditionalFormatting sqref="L1">
    <cfRule type="cellIs" dxfId="83" priority="89" operator="equal">
      <formula>"A5 - shaping policy"</formula>
    </cfRule>
  </conditionalFormatting>
  <conditionalFormatting sqref="L1">
    <cfRule type="cellIs" dxfId="82" priority="90" operator="equal">
      <formula>"G4 - out of scope"</formula>
    </cfRule>
  </conditionalFormatting>
  <conditionalFormatting sqref="L1">
    <cfRule type="cellIs" dxfId="81" priority="91" operator="equal">
      <formula>"G3 - object but no action"</formula>
    </cfRule>
  </conditionalFormatting>
  <conditionalFormatting sqref="L1">
    <cfRule type="cellIs" dxfId="80" priority="92" operator="equal">
      <formula>"G2 - support / no objection"</formula>
    </cfRule>
  </conditionalFormatting>
  <conditionalFormatting sqref="L1">
    <cfRule type="cellIs" dxfId="79" priority="93" operator="equal">
      <formula>"G1 - statement - no action"</formula>
    </cfRule>
  </conditionalFormatting>
  <conditionalFormatting sqref="L1">
    <cfRule type="cellIs" dxfId="78" priority="94" operator="equal">
      <formula>"A4 - pass comment to other team"</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54" activePane="bottomLeft" state="frozen"/>
      <selection pane="bottomLeft" activeCell="C61" sqref="C61"/>
    </sheetView>
  </sheetViews>
  <sheetFormatPr defaultColWidth="14.42578125" defaultRowHeight="15" customHeight="1"/>
  <cols>
    <col min="1" max="12" width="18.7109375" customWidth="1"/>
    <col min="13" max="19" width="8.7109375" customWidth="1"/>
  </cols>
  <sheetData>
    <row r="1" spans="1:19" ht="28.5" customHeight="1">
      <c r="A1" s="1" t="s">
        <v>8194</v>
      </c>
      <c r="B1" s="2"/>
      <c r="C1" s="2"/>
      <c r="D1" s="2"/>
      <c r="E1" s="2"/>
      <c r="F1" s="2"/>
      <c r="G1" s="2"/>
      <c r="H1" s="2"/>
      <c r="I1" s="15"/>
      <c r="J1" s="15"/>
      <c r="K1" s="2"/>
      <c r="L1" s="2"/>
      <c r="M1" s="2"/>
      <c r="N1" s="2"/>
      <c r="O1" s="2"/>
      <c r="P1" s="2"/>
      <c r="Q1" s="2"/>
      <c r="R1" s="2"/>
      <c r="S1" s="2"/>
    </row>
    <row r="2" spans="1:19" ht="112.5" customHeight="1">
      <c r="A2" s="4" t="s">
        <v>1</v>
      </c>
      <c r="B2" s="4" t="s">
        <v>2</v>
      </c>
      <c r="C2" s="4" t="s">
        <v>4591</v>
      </c>
      <c r="D2" s="5" t="s">
        <v>8195</v>
      </c>
      <c r="E2" s="5" t="s">
        <v>8196</v>
      </c>
      <c r="F2" s="5" t="s">
        <v>8197</v>
      </c>
      <c r="G2" s="5" t="s">
        <v>8198</v>
      </c>
      <c r="H2" s="5" t="s">
        <v>8199</v>
      </c>
      <c r="I2" s="5" t="s">
        <v>8200</v>
      </c>
      <c r="J2" s="5" t="s">
        <v>8201</v>
      </c>
      <c r="K2" s="5" t="s">
        <v>8202</v>
      </c>
      <c r="L2" s="6" t="s">
        <v>20</v>
      </c>
      <c r="M2" s="7"/>
      <c r="N2" s="7"/>
      <c r="O2" s="7"/>
      <c r="P2" s="7"/>
      <c r="Q2" s="7"/>
      <c r="R2" s="7"/>
      <c r="S2" s="7"/>
    </row>
    <row r="3" spans="1:19" ht="14.25" customHeight="1">
      <c r="A3" s="8" t="s">
        <v>8203</v>
      </c>
      <c r="B3" s="8" t="s">
        <v>5035</v>
      </c>
      <c r="C3" s="8"/>
      <c r="D3" s="8">
        <v>25</v>
      </c>
      <c r="E3" s="8" t="s">
        <v>37</v>
      </c>
      <c r="F3" s="8"/>
      <c r="G3" s="8" t="s">
        <v>25</v>
      </c>
      <c r="H3" s="8" t="s">
        <v>8204</v>
      </c>
      <c r="I3" s="8" t="s">
        <v>25</v>
      </c>
      <c r="J3" s="8" t="s">
        <v>25</v>
      </c>
      <c r="K3" s="8"/>
      <c r="L3" s="31"/>
      <c r="M3" s="10"/>
      <c r="N3" s="10"/>
      <c r="O3" s="10"/>
      <c r="P3" s="10"/>
      <c r="Q3" s="10"/>
      <c r="R3" s="10"/>
      <c r="S3" s="10"/>
    </row>
    <row r="4" spans="1:19" ht="14.25" customHeight="1">
      <c r="A4" s="8" t="s">
        <v>8205</v>
      </c>
      <c r="B4" s="8" t="s">
        <v>2497</v>
      </c>
      <c r="C4" s="8"/>
      <c r="D4" s="8">
        <v>0</v>
      </c>
      <c r="E4" s="8" t="s">
        <v>8206</v>
      </c>
      <c r="F4" s="8" t="s">
        <v>8207</v>
      </c>
      <c r="G4" s="8" t="s">
        <v>25</v>
      </c>
      <c r="H4" s="8" t="s">
        <v>8208</v>
      </c>
      <c r="I4" s="8" t="s">
        <v>25</v>
      </c>
      <c r="J4" s="8" t="s">
        <v>25</v>
      </c>
      <c r="K4" s="8"/>
      <c r="L4" s="31"/>
      <c r="M4" s="10"/>
      <c r="N4" s="10"/>
      <c r="O4" s="10"/>
      <c r="P4" s="10"/>
      <c r="Q4" s="10"/>
      <c r="R4" s="10"/>
      <c r="S4" s="10"/>
    </row>
    <row r="5" spans="1:19" ht="14.25" customHeight="1">
      <c r="A5" s="8" t="s">
        <v>8209</v>
      </c>
      <c r="B5" s="8"/>
      <c r="C5" s="8"/>
      <c r="D5" s="8">
        <v>50</v>
      </c>
      <c r="E5" s="8" t="s">
        <v>8210</v>
      </c>
      <c r="F5" s="8" t="s">
        <v>8211</v>
      </c>
      <c r="G5" s="8" t="s">
        <v>25</v>
      </c>
      <c r="H5" s="8" t="s">
        <v>8212</v>
      </c>
      <c r="I5" s="8" t="s">
        <v>30</v>
      </c>
      <c r="J5" s="8" t="s">
        <v>25</v>
      </c>
      <c r="K5" s="8"/>
      <c r="L5" s="31"/>
      <c r="M5" s="10"/>
      <c r="N5" s="10"/>
      <c r="O5" s="10"/>
      <c r="P5" s="10"/>
      <c r="Q5" s="10"/>
      <c r="R5" s="10"/>
      <c r="S5" s="10"/>
    </row>
    <row r="6" spans="1:19" ht="14.25" customHeight="1">
      <c r="A6" s="8" t="s">
        <v>8213</v>
      </c>
      <c r="B6" s="8" t="s">
        <v>3982</v>
      </c>
      <c r="C6" s="8"/>
      <c r="D6" s="8">
        <v>25</v>
      </c>
      <c r="E6" s="8" t="s">
        <v>8206</v>
      </c>
      <c r="F6" s="8"/>
      <c r="G6" s="8" t="s">
        <v>25</v>
      </c>
      <c r="H6" s="8" t="s">
        <v>8214</v>
      </c>
      <c r="I6" s="8" t="s">
        <v>25</v>
      </c>
      <c r="J6" s="8" t="s">
        <v>25</v>
      </c>
      <c r="K6" s="8"/>
      <c r="L6" s="31"/>
      <c r="M6" s="10"/>
      <c r="N6" s="10"/>
      <c r="O6" s="10"/>
      <c r="P6" s="10"/>
      <c r="Q6" s="10"/>
      <c r="R6" s="10"/>
      <c r="S6" s="10"/>
    </row>
    <row r="7" spans="1:19" ht="14.25" customHeight="1">
      <c r="A7" s="8" t="s">
        <v>8215</v>
      </c>
      <c r="B7" s="8"/>
      <c r="C7" s="8"/>
      <c r="D7" s="8">
        <v>50</v>
      </c>
      <c r="E7" s="8" t="s">
        <v>8210</v>
      </c>
      <c r="F7" s="8" t="s">
        <v>8216</v>
      </c>
      <c r="G7" s="8" t="s">
        <v>25</v>
      </c>
      <c r="H7" s="8" t="s">
        <v>8217</v>
      </c>
      <c r="I7" s="8" t="s">
        <v>30</v>
      </c>
      <c r="J7" s="8" t="s">
        <v>30</v>
      </c>
      <c r="K7" s="8" t="s">
        <v>8218</v>
      </c>
      <c r="L7" s="31" t="s">
        <v>8219</v>
      </c>
      <c r="M7" s="10"/>
      <c r="N7" s="10"/>
      <c r="O7" s="10"/>
      <c r="P7" s="10"/>
      <c r="Q7" s="10"/>
      <c r="R7" s="10"/>
      <c r="S7" s="10"/>
    </row>
    <row r="8" spans="1:19" ht="14.25" customHeight="1">
      <c r="A8" s="8" t="s">
        <v>8220</v>
      </c>
      <c r="B8" s="8" t="s">
        <v>391</v>
      </c>
      <c r="C8" s="8"/>
      <c r="D8" s="8">
        <v>50</v>
      </c>
      <c r="E8" s="8" t="s">
        <v>37</v>
      </c>
      <c r="F8" s="8" t="s">
        <v>8221</v>
      </c>
      <c r="G8" s="8" t="s">
        <v>25</v>
      </c>
      <c r="H8" s="8" t="s">
        <v>8222</v>
      </c>
      <c r="I8" s="8" t="s">
        <v>25</v>
      </c>
      <c r="J8" s="8" t="s">
        <v>8223</v>
      </c>
      <c r="K8" s="8"/>
      <c r="L8" s="31"/>
      <c r="M8" s="10"/>
      <c r="N8" s="10"/>
      <c r="O8" s="10"/>
      <c r="P8" s="10"/>
      <c r="Q8" s="10"/>
      <c r="R8" s="10"/>
      <c r="S8" s="10"/>
    </row>
    <row r="9" spans="1:19" ht="14.25" customHeight="1">
      <c r="A9" s="8" t="s">
        <v>8224</v>
      </c>
      <c r="B9" s="8" t="s">
        <v>351</v>
      </c>
      <c r="C9" s="8"/>
      <c r="D9" s="8">
        <v>0</v>
      </c>
      <c r="E9" s="8" t="s">
        <v>8206</v>
      </c>
      <c r="F9" s="8" t="s">
        <v>8225</v>
      </c>
      <c r="G9" s="8" t="s">
        <v>25</v>
      </c>
      <c r="H9" s="8" t="s">
        <v>8226</v>
      </c>
      <c r="I9" s="8" t="s">
        <v>37</v>
      </c>
      <c r="J9" s="8" t="s">
        <v>25</v>
      </c>
      <c r="K9" s="8"/>
      <c r="L9" s="31"/>
      <c r="M9" s="10"/>
      <c r="N9" s="10"/>
      <c r="O9" s="10"/>
      <c r="P9" s="10"/>
      <c r="Q9" s="10"/>
      <c r="R9" s="10"/>
      <c r="S9" s="10"/>
    </row>
    <row r="10" spans="1:19" ht="14.25" customHeight="1">
      <c r="A10" s="8" t="s">
        <v>8227</v>
      </c>
      <c r="B10" s="8" t="s">
        <v>238</v>
      </c>
      <c r="C10" s="8"/>
      <c r="D10" s="8">
        <v>0</v>
      </c>
      <c r="E10" s="8" t="s">
        <v>8206</v>
      </c>
      <c r="F10" s="8" t="s">
        <v>8228</v>
      </c>
      <c r="G10" s="8" t="s">
        <v>37</v>
      </c>
      <c r="H10" s="8" t="s">
        <v>8229</v>
      </c>
      <c r="I10" s="8" t="s">
        <v>25</v>
      </c>
      <c r="J10" s="8" t="s">
        <v>30</v>
      </c>
      <c r="K10" s="8" t="s">
        <v>8230</v>
      </c>
      <c r="L10" s="32" t="s">
        <v>8231</v>
      </c>
      <c r="M10" s="10"/>
      <c r="N10" s="10"/>
      <c r="O10" s="10"/>
      <c r="P10" s="10"/>
      <c r="Q10" s="10"/>
      <c r="R10" s="10"/>
      <c r="S10" s="10"/>
    </row>
    <row r="11" spans="1:19" ht="14.25" customHeight="1">
      <c r="A11" s="8" t="s">
        <v>8232</v>
      </c>
      <c r="B11" s="8" t="s">
        <v>552</v>
      </c>
      <c r="C11" s="8"/>
      <c r="D11" s="8">
        <v>50</v>
      </c>
      <c r="E11" s="8" t="s">
        <v>37</v>
      </c>
      <c r="F11" s="8"/>
      <c r="G11" s="8" t="s">
        <v>25</v>
      </c>
      <c r="H11" s="8" t="s">
        <v>8233</v>
      </c>
      <c r="I11" s="8" t="s">
        <v>30</v>
      </c>
      <c r="J11" s="8" t="s">
        <v>30</v>
      </c>
      <c r="K11" s="8" t="s">
        <v>8234</v>
      </c>
      <c r="L11" s="31" t="s">
        <v>8235</v>
      </c>
      <c r="M11" s="10"/>
      <c r="N11" s="10"/>
      <c r="O11" s="10"/>
      <c r="P11" s="10"/>
      <c r="Q11" s="10"/>
      <c r="R11" s="10"/>
      <c r="S11" s="10"/>
    </row>
    <row r="12" spans="1:19" ht="14.25" customHeight="1">
      <c r="A12" s="8" t="s">
        <v>8236</v>
      </c>
      <c r="B12" s="8"/>
      <c r="C12" s="8"/>
      <c r="D12" s="8">
        <v>25</v>
      </c>
      <c r="E12" s="8" t="s">
        <v>8206</v>
      </c>
      <c r="F12" s="8" t="s">
        <v>8237</v>
      </c>
      <c r="G12" s="8" t="s">
        <v>25</v>
      </c>
      <c r="H12" s="8" t="s">
        <v>8238</v>
      </c>
      <c r="I12" s="8" t="s">
        <v>25</v>
      </c>
      <c r="J12" s="8" t="s">
        <v>25</v>
      </c>
      <c r="K12" s="8"/>
      <c r="L12" s="31"/>
      <c r="M12" s="10"/>
      <c r="N12" s="10"/>
      <c r="O12" s="10"/>
      <c r="P12" s="10"/>
      <c r="Q12" s="10"/>
      <c r="R12" s="10"/>
      <c r="S12" s="10"/>
    </row>
    <row r="13" spans="1:19" ht="14.25" customHeight="1">
      <c r="A13" s="8" t="s">
        <v>8239</v>
      </c>
      <c r="B13" s="8" t="s">
        <v>562</v>
      </c>
      <c r="C13" s="8"/>
      <c r="D13" s="8">
        <v>25</v>
      </c>
      <c r="E13" s="8" t="s">
        <v>8206</v>
      </c>
      <c r="F13" s="8" t="s">
        <v>8240</v>
      </c>
      <c r="G13" s="8" t="s">
        <v>25</v>
      </c>
      <c r="H13" s="8" t="s">
        <v>8241</v>
      </c>
      <c r="I13" s="8" t="s">
        <v>25</v>
      </c>
      <c r="J13" s="8" t="s">
        <v>8223</v>
      </c>
      <c r="K13" s="8"/>
      <c r="L13" s="31"/>
      <c r="M13" s="10"/>
      <c r="N13" s="10"/>
      <c r="O13" s="10"/>
      <c r="P13" s="10"/>
      <c r="Q13" s="10"/>
      <c r="R13" s="10"/>
      <c r="S13" s="10"/>
    </row>
    <row r="14" spans="1:19" ht="14.25" customHeight="1">
      <c r="A14" s="8" t="s">
        <v>8242</v>
      </c>
      <c r="B14" s="8" t="s">
        <v>635</v>
      </c>
      <c r="C14" s="8"/>
      <c r="D14" s="8">
        <v>75</v>
      </c>
      <c r="E14" s="8" t="s">
        <v>8210</v>
      </c>
      <c r="F14" s="8" t="s">
        <v>8243</v>
      </c>
      <c r="G14" s="8" t="s">
        <v>25</v>
      </c>
      <c r="H14" s="8" t="s">
        <v>8244</v>
      </c>
      <c r="I14" s="8"/>
      <c r="J14" s="8"/>
      <c r="K14" s="8"/>
      <c r="L14" s="31"/>
      <c r="M14" s="10"/>
      <c r="N14" s="10"/>
      <c r="O14" s="10"/>
      <c r="P14" s="10"/>
      <c r="Q14" s="10"/>
      <c r="R14" s="10"/>
      <c r="S14" s="10"/>
    </row>
    <row r="15" spans="1:19" ht="14.25" customHeight="1">
      <c r="A15" s="8" t="s">
        <v>8245</v>
      </c>
      <c r="B15" s="8" t="s">
        <v>729</v>
      </c>
      <c r="C15" s="8"/>
      <c r="D15" s="8">
        <v>75</v>
      </c>
      <c r="E15" s="8" t="s">
        <v>8210</v>
      </c>
      <c r="F15" s="8" t="s">
        <v>8246</v>
      </c>
      <c r="G15" s="8" t="s">
        <v>25</v>
      </c>
      <c r="H15" s="8" t="s">
        <v>8247</v>
      </c>
      <c r="I15" s="8" t="s">
        <v>30</v>
      </c>
      <c r="J15" s="8" t="s">
        <v>25</v>
      </c>
      <c r="K15" s="8"/>
      <c r="L15" s="31"/>
      <c r="M15" s="10"/>
      <c r="N15" s="10"/>
      <c r="O15" s="10"/>
      <c r="P15" s="10"/>
      <c r="Q15" s="10"/>
      <c r="R15" s="10"/>
      <c r="S15" s="10"/>
    </row>
    <row r="16" spans="1:19" ht="14.25" customHeight="1">
      <c r="A16" s="8" t="s">
        <v>8248</v>
      </c>
      <c r="B16" s="8" t="s">
        <v>729</v>
      </c>
      <c r="C16" s="8"/>
      <c r="D16" s="8">
        <v>75</v>
      </c>
      <c r="E16" s="8" t="s">
        <v>8210</v>
      </c>
      <c r="F16" s="8" t="s">
        <v>8246</v>
      </c>
      <c r="G16" s="8" t="s">
        <v>25</v>
      </c>
      <c r="H16" s="8" t="s">
        <v>8247</v>
      </c>
      <c r="I16" s="8"/>
      <c r="J16" s="8"/>
      <c r="K16" s="8"/>
      <c r="L16" s="31"/>
      <c r="M16" s="10"/>
      <c r="N16" s="10"/>
      <c r="O16" s="10"/>
      <c r="P16" s="10"/>
      <c r="Q16" s="10"/>
      <c r="R16" s="10"/>
      <c r="S16" s="10"/>
    </row>
    <row r="17" spans="1:19" ht="14.25" customHeight="1">
      <c r="A17" s="8" t="s">
        <v>8249</v>
      </c>
      <c r="B17" s="8" t="s">
        <v>781</v>
      </c>
      <c r="C17" s="8"/>
      <c r="D17" s="8">
        <v>0</v>
      </c>
      <c r="E17" s="8" t="s">
        <v>8206</v>
      </c>
      <c r="F17" s="8" t="s">
        <v>8250</v>
      </c>
      <c r="G17" s="8" t="s">
        <v>30</v>
      </c>
      <c r="H17" s="8" t="s">
        <v>8247</v>
      </c>
      <c r="I17" s="8" t="s">
        <v>25</v>
      </c>
      <c r="J17" s="8"/>
      <c r="K17" s="8"/>
      <c r="L17" s="31"/>
      <c r="M17" s="10"/>
      <c r="N17" s="10"/>
      <c r="O17" s="10"/>
      <c r="P17" s="10"/>
      <c r="Q17" s="10"/>
      <c r="R17" s="10"/>
      <c r="S17" s="10"/>
    </row>
    <row r="18" spans="1:19" ht="14.25" customHeight="1">
      <c r="A18" s="8" t="s">
        <v>8251</v>
      </c>
      <c r="B18" s="8" t="s">
        <v>781</v>
      </c>
      <c r="C18" s="8"/>
      <c r="D18" s="8">
        <v>0</v>
      </c>
      <c r="E18" s="8"/>
      <c r="F18" s="8" t="s">
        <v>8252</v>
      </c>
      <c r="G18" s="8" t="s">
        <v>25</v>
      </c>
      <c r="H18" s="8" t="s">
        <v>8247</v>
      </c>
      <c r="I18" s="8" t="s">
        <v>25</v>
      </c>
      <c r="J18" s="8" t="s">
        <v>8223</v>
      </c>
      <c r="K18" s="8"/>
      <c r="L18" s="31"/>
      <c r="M18" s="10"/>
      <c r="N18" s="10"/>
      <c r="O18" s="10"/>
      <c r="P18" s="10"/>
      <c r="Q18" s="10"/>
      <c r="R18" s="10"/>
      <c r="S18" s="10"/>
    </row>
    <row r="19" spans="1:19" ht="14.25" customHeight="1">
      <c r="A19" s="8" t="s">
        <v>8253</v>
      </c>
      <c r="B19" s="8"/>
      <c r="C19" s="8"/>
      <c r="D19" s="8">
        <v>0</v>
      </c>
      <c r="E19" s="8" t="s">
        <v>8206</v>
      </c>
      <c r="F19" s="8" t="s">
        <v>8254</v>
      </c>
      <c r="G19" s="8"/>
      <c r="H19" s="8"/>
      <c r="I19" s="8"/>
      <c r="J19" s="8"/>
      <c r="K19" s="8"/>
      <c r="L19" s="31" t="s">
        <v>4433</v>
      </c>
      <c r="M19" s="10"/>
      <c r="N19" s="10"/>
      <c r="O19" s="10"/>
      <c r="P19" s="10"/>
      <c r="Q19" s="10"/>
      <c r="R19" s="10"/>
      <c r="S19" s="10"/>
    </row>
    <row r="20" spans="1:19" ht="14.25" customHeight="1">
      <c r="A20" s="8" t="s">
        <v>8255</v>
      </c>
      <c r="B20" s="8" t="s">
        <v>939</v>
      </c>
      <c r="C20" s="8" t="s">
        <v>940</v>
      </c>
      <c r="D20" s="8">
        <v>25</v>
      </c>
      <c r="E20" s="8" t="s">
        <v>8206</v>
      </c>
      <c r="F20" s="8" t="s">
        <v>8256</v>
      </c>
      <c r="G20" s="8" t="s">
        <v>25</v>
      </c>
      <c r="H20" s="8" t="s">
        <v>8244</v>
      </c>
      <c r="I20" s="8" t="s">
        <v>25</v>
      </c>
      <c r="J20" s="8" t="s">
        <v>25</v>
      </c>
      <c r="K20" s="8"/>
      <c r="L20" s="31"/>
      <c r="M20" s="10"/>
      <c r="N20" s="10"/>
      <c r="O20" s="10"/>
      <c r="P20" s="10"/>
      <c r="Q20" s="10"/>
      <c r="R20" s="10"/>
      <c r="S20" s="10"/>
    </row>
    <row r="21" spans="1:19" ht="14.25" customHeight="1">
      <c r="A21" s="8" t="s">
        <v>8257</v>
      </c>
      <c r="B21" s="8" t="s">
        <v>759</v>
      </c>
      <c r="C21" s="8"/>
      <c r="D21" s="8">
        <v>25</v>
      </c>
      <c r="E21" s="8" t="s">
        <v>37</v>
      </c>
      <c r="F21" s="8"/>
      <c r="G21" s="8" t="s">
        <v>25</v>
      </c>
      <c r="H21" s="8" t="s">
        <v>8258</v>
      </c>
      <c r="I21" s="8" t="s">
        <v>25</v>
      </c>
      <c r="J21" s="8" t="s">
        <v>25</v>
      </c>
      <c r="K21" s="8"/>
      <c r="L21" s="31"/>
      <c r="M21" s="10"/>
      <c r="N21" s="10"/>
      <c r="O21" s="10"/>
      <c r="P21" s="10"/>
      <c r="Q21" s="10"/>
      <c r="R21" s="10"/>
      <c r="S21" s="10"/>
    </row>
    <row r="22" spans="1:19" ht="14.25" customHeight="1">
      <c r="A22" s="8" t="s">
        <v>8259</v>
      </c>
      <c r="B22" s="8"/>
      <c r="C22" s="8"/>
      <c r="D22" s="8">
        <v>50</v>
      </c>
      <c r="E22" s="8" t="s">
        <v>8210</v>
      </c>
      <c r="F22" s="8"/>
      <c r="G22" s="8" t="s">
        <v>25</v>
      </c>
      <c r="H22" s="8" t="s">
        <v>8260</v>
      </c>
      <c r="I22" s="8"/>
      <c r="J22" s="8"/>
      <c r="K22" s="8"/>
      <c r="L22" s="31"/>
      <c r="M22" s="10"/>
      <c r="N22" s="10"/>
      <c r="O22" s="10"/>
      <c r="P22" s="10"/>
      <c r="Q22" s="10"/>
      <c r="R22" s="10"/>
      <c r="S22" s="10"/>
    </row>
    <row r="23" spans="1:19" ht="14.25" customHeight="1">
      <c r="A23" s="8" t="s">
        <v>8261</v>
      </c>
      <c r="B23" s="8" t="s">
        <v>2968</v>
      </c>
      <c r="C23" s="8" t="s">
        <v>2969</v>
      </c>
      <c r="D23" s="8">
        <v>50</v>
      </c>
      <c r="E23" s="8" t="s">
        <v>8210</v>
      </c>
      <c r="F23" s="8" t="s">
        <v>8262</v>
      </c>
      <c r="G23" s="8" t="s">
        <v>25</v>
      </c>
      <c r="H23" s="8" t="s">
        <v>8263</v>
      </c>
      <c r="I23" s="8" t="s">
        <v>25</v>
      </c>
      <c r="J23" s="8" t="s">
        <v>25</v>
      </c>
      <c r="K23" s="8" t="s">
        <v>30</v>
      </c>
      <c r="L23" s="48"/>
      <c r="M23" s="10"/>
      <c r="N23" s="10"/>
      <c r="O23" s="10"/>
      <c r="P23" s="10"/>
      <c r="Q23" s="10"/>
      <c r="R23" s="10"/>
      <c r="S23" s="10"/>
    </row>
    <row r="24" spans="1:19" ht="14.25" customHeight="1">
      <c r="A24" s="8" t="s">
        <v>8264</v>
      </c>
      <c r="B24" s="8"/>
      <c r="C24" s="8"/>
      <c r="D24" s="8">
        <v>0</v>
      </c>
      <c r="E24" s="8" t="s">
        <v>8206</v>
      </c>
      <c r="F24" s="8"/>
      <c r="G24" s="8" t="s">
        <v>25</v>
      </c>
      <c r="H24" s="8" t="s">
        <v>8265</v>
      </c>
      <c r="I24" s="8" t="s">
        <v>30</v>
      </c>
      <c r="J24" s="8" t="s">
        <v>30</v>
      </c>
      <c r="K24" s="8"/>
      <c r="L24" s="31"/>
      <c r="M24" s="10"/>
      <c r="N24" s="10"/>
      <c r="O24" s="10"/>
      <c r="P24" s="10"/>
      <c r="Q24" s="10"/>
      <c r="R24" s="10"/>
      <c r="S24" s="10"/>
    </row>
    <row r="25" spans="1:19" ht="14.25" customHeight="1">
      <c r="A25" s="8" t="s">
        <v>8266</v>
      </c>
      <c r="B25" s="8" t="s">
        <v>1045</v>
      </c>
      <c r="C25" s="8"/>
      <c r="D25" s="8">
        <v>100</v>
      </c>
      <c r="E25" s="8" t="s">
        <v>8210</v>
      </c>
      <c r="F25" s="8" t="s">
        <v>8267</v>
      </c>
      <c r="G25" s="8" t="s">
        <v>25</v>
      </c>
      <c r="H25" s="8" t="s">
        <v>8268</v>
      </c>
      <c r="I25" s="8" t="s">
        <v>25</v>
      </c>
      <c r="J25" s="8" t="s">
        <v>8223</v>
      </c>
      <c r="K25" s="8"/>
      <c r="L25" s="31"/>
      <c r="M25" s="10"/>
      <c r="N25" s="10"/>
      <c r="O25" s="10"/>
      <c r="P25" s="10"/>
      <c r="Q25" s="10"/>
      <c r="R25" s="10"/>
      <c r="S25" s="10"/>
    </row>
    <row r="26" spans="1:19" ht="14.25" customHeight="1">
      <c r="A26" s="8" t="s">
        <v>8269</v>
      </c>
      <c r="B26" s="8" t="s">
        <v>1081</v>
      </c>
      <c r="C26" s="8"/>
      <c r="D26" s="8">
        <v>0</v>
      </c>
      <c r="E26" s="8" t="s">
        <v>8206</v>
      </c>
      <c r="F26" s="8" t="s">
        <v>8270</v>
      </c>
      <c r="G26" s="8" t="s">
        <v>37</v>
      </c>
      <c r="H26" s="8" t="s">
        <v>8271</v>
      </c>
      <c r="I26" s="8" t="s">
        <v>37</v>
      </c>
      <c r="J26" s="8" t="s">
        <v>30</v>
      </c>
      <c r="K26" s="8"/>
      <c r="L26" s="31"/>
      <c r="M26" s="10"/>
      <c r="N26" s="10"/>
      <c r="O26" s="10"/>
      <c r="P26" s="10"/>
      <c r="Q26" s="10"/>
      <c r="R26" s="10"/>
      <c r="S26" s="10"/>
    </row>
    <row r="27" spans="1:19" ht="14.25" customHeight="1">
      <c r="A27" s="8" t="s">
        <v>8272</v>
      </c>
      <c r="B27" s="8" t="s">
        <v>1114</v>
      </c>
      <c r="C27" s="8"/>
      <c r="D27" s="8">
        <v>0</v>
      </c>
      <c r="E27" s="8" t="s">
        <v>8206</v>
      </c>
      <c r="F27" s="8"/>
      <c r="G27" s="8" t="s">
        <v>25</v>
      </c>
      <c r="H27" s="8" t="s">
        <v>8273</v>
      </c>
      <c r="I27" s="8"/>
      <c r="J27" s="8"/>
      <c r="K27" s="8"/>
      <c r="L27" s="31"/>
      <c r="M27" s="10"/>
      <c r="N27" s="10"/>
      <c r="O27" s="10"/>
      <c r="P27" s="10"/>
      <c r="Q27" s="10"/>
      <c r="R27" s="10"/>
      <c r="S27" s="10"/>
    </row>
    <row r="28" spans="1:19" ht="14.25" customHeight="1">
      <c r="A28" s="8" t="s">
        <v>8274</v>
      </c>
      <c r="B28" s="8" t="s">
        <v>8275</v>
      </c>
      <c r="C28" s="8"/>
      <c r="D28" s="8">
        <v>50</v>
      </c>
      <c r="E28" s="8" t="s">
        <v>8206</v>
      </c>
      <c r="F28" s="8" t="s">
        <v>8276</v>
      </c>
      <c r="G28" s="8" t="s">
        <v>25</v>
      </c>
      <c r="H28" s="8" t="s">
        <v>8277</v>
      </c>
      <c r="I28" s="8" t="s">
        <v>25</v>
      </c>
      <c r="J28" s="8" t="s">
        <v>25</v>
      </c>
      <c r="K28" s="8"/>
      <c r="L28" s="31"/>
      <c r="M28" s="10"/>
      <c r="N28" s="10"/>
      <c r="O28" s="10"/>
      <c r="P28" s="10"/>
      <c r="Q28" s="10"/>
      <c r="R28" s="10"/>
      <c r="S28" s="10"/>
    </row>
    <row r="29" spans="1:19" ht="14.25" customHeight="1">
      <c r="A29" s="20" t="s">
        <v>8278</v>
      </c>
      <c r="B29" s="8" t="s">
        <v>1182</v>
      </c>
      <c r="C29" s="8"/>
      <c r="D29" s="8">
        <v>0</v>
      </c>
      <c r="E29" s="8" t="s">
        <v>8206</v>
      </c>
      <c r="F29" s="8"/>
      <c r="G29" s="8" t="s">
        <v>25</v>
      </c>
      <c r="H29" s="8" t="s">
        <v>8279</v>
      </c>
      <c r="I29" s="8" t="s">
        <v>25</v>
      </c>
      <c r="J29" s="8" t="s">
        <v>25</v>
      </c>
      <c r="K29" s="8"/>
      <c r="L29" s="31"/>
      <c r="M29" s="10"/>
      <c r="N29" s="10"/>
      <c r="O29" s="10"/>
      <c r="P29" s="10"/>
      <c r="Q29" s="10"/>
      <c r="R29" s="10"/>
      <c r="S29" s="10"/>
    </row>
    <row r="30" spans="1:19" ht="14.25" customHeight="1">
      <c r="A30" s="8" t="s">
        <v>8280</v>
      </c>
      <c r="B30" s="8" t="s">
        <v>1325</v>
      </c>
      <c r="C30" s="8"/>
      <c r="D30" s="8">
        <v>50</v>
      </c>
      <c r="E30" s="8" t="s">
        <v>37</v>
      </c>
      <c r="F30" s="8" t="s">
        <v>8281</v>
      </c>
      <c r="G30" s="8" t="s">
        <v>25</v>
      </c>
      <c r="H30" s="8" t="s">
        <v>8282</v>
      </c>
      <c r="I30" s="8" t="s">
        <v>25</v>
      </c>
      <c r="J30" s="8" t="s">
        <v>25</v>
      </c>
      <c r="K30" s="8"/>
      <c r="L30" s="31"/>
      <c r="M30" s="10"/>
      <c r="N30" s="10"/>
      <c r="O30" s="10"/>
      <c r="P30" s="10"/>
      <c r="Q30" s="10"/>
      <c r="R30" s="10"/>
      <c r="S30" s="10"/>
    </row>
    <row r="31" spans="1:19" ht="14.25" customHeight="1">
      <c r="A31" s="8" t="s">
        <v>8283</v>
      </c>
      <c r="B31" s="8" t="s">
        <v>1334</v>
      </c>
      <c r="C31" s="8" t="s">
        <v>1334</v>
      </c>
      <c r="D31" s="8">
        <v>25</v>
      </c>
      <c r="E31" s="8" t="s">
        <v>8206</v>
      </c>
      <c r="F31" s="8" t="s">
        <v>8284</v>
      </c>
      <c r="G31" s="8" t="s">
        <v>30</v>
      </c>
      <c r="H31" s="8" t="s">
        <v>8244</v>
      </c>
      <c r="I31" s="8" t="s">
        <v>25</v>
      </c>
      <c r="J31" s="8" t="s">
        <v>25</v>
      </c>
      <c r="K31" s="8"/>
      <c r="L31" s="31"/>
      <c r="M31" s="10"/>
      <c r="N31" s="10"/>
      <c r="O31" s="10"/>
      <c r="P31" s="10"/>
      <c r="Q31" s="10"/>
      <c r="R31" s="10"/>
      <c r="S31" s="10"/>
    </row>
    <row r="32" spans="1:19" ht="14.25" customHeight="1">
      <c r="A32" s="8" t="s">
        <v>8285</v>
      </c>
      <c r="B32" s="8" t="s">
        <v>1304</v>
      </c>
      <c r="C32" s="8"/>
      <c r="D32" s="8">
        <v>0</v>
      </c>
      <c r="E32" s="8" t="s">
        <v>8206</v>
      </c>
      <c r="F32" s="8" t="s">
        <v>8286</v>
      </c>
      <c r="G32" s="8" t="s">
        <v>25</v>
      </c>
      <c r="H32" s="8" t="s">
        <v>8287</v>
      </c>
      <c r="I32" s="8" t="s">
        <v>25</v>
      </c>
      <c r="J32" s="8" t="s">
        <v>25</v>
      </c>
      <c r="K32" s="8"/>
      <c r="L32" s="47"/>
      <c r="M32" s="10"/>
      <c r="N32" s="10"/>
      <c r="O32" s="10"/>
      <c r="P32" s="10"/>
      <c r="Q32" s="10"/>
      <c r="R32" s="10"/>
      <c r="S32" s="10"/>
    </row>
    <row r="33" spans="1:19" ht="14.25" customHeight="1">
      <c r="A33" s="8" t="s">
        <v>8288</v>
      </c>
      <c r="B33" s="8"/>
      <c r="C33" s="8"/>
      <c r="D33" s="8">
        <v>50</v>
      </c>
      <c r="E33" s="8" t="s">
        <v>8210</v>
      </c>
      <c r="F33" s="8"/>
      <c r="G33" s="8" t="s">
        <v>30</v>
      </c>
      <c r="H33" s="8" t="s">
        <v>8289</v>
      </c>
      <c r="I33" s="8" t="s">
        <v>25</v>
      </c>
      <c r="J33" s="8" t="s">
        <v>30</v>
      </c>
      <c r="K33" s="8"/>
      <c r="L33" s="48"/>
      <c r="M33" s="10"/>
      <c r="N33" s="10"/>
      <c r="O33" s="10"/>
      <c r="P33" s="10"/>
      <c r="Q33" s="10"/>
      <c r="R33" s="10"/>
      <c r="S33" s="10"/>
    </row>
    <row r="34" spans="1:19" ht="14.25" customHeight="1">
      <c r="A34" s="8" t="s">
        <v>8290</v>
      </c>
      <c r="B34" s="8"/>
      <c r="C34" s="8"/>
      <c r="D34" s="8">
        <v>100</v>
      </c>
      <c r="E34" s="8" t="s">
        <v>37</v>
      </c>
      <c r="F34" s="8" t="s">
        <v>8291</v>
      </c>
      <c r="G34" s="8" t="s">
        <v>30</v>
      </c>
      <c r="H34" s="8" t="s">
        <v>8292</v>
      </c>
      <c r="I34" s="8" t="s">
        <v>30</v>
      </c>
      <c r="J34" s="8" t="s">
        <v>30</v>
      </c>
      <c r="K34" s="8" t="s">
        <v>8293</v>
      </c>
      <c r="L34" s="31" t="s">
        <v>8219</v>
      </c>
      <c r="M34" s="10"/>
      <c r="N34" s="10"/>
      <c r="O34" s="10"/>
      <c r="P34" s="10"/>
      <c r="Q34" s="10"/>
      <c r="R34" s="10"/>
      <c r="S34" s="10"/>
    </row>
    <row r="35" spans="1:19" ht="14.25" customHeight="1">
      <c r="A35" s="8" t="s">
        <v>8294</v>
      </c>
      <c r="B35" s="8" t="s">
        <v>1706</v>
      </c>
      <c r="C35" s="8"/>
      <c r="D35" s="8">
        <v>0</v>
      </c>
      <c r="E35" s="8" t="s">
        <v>8206</v>
      </c>
      <c r="F35" s="8" t="s">
        <v>8295</v>
      </c>
      <c r="G35" s="8" t="s">
        <v>25</v>
      </c>
      <c r="H35" s="8" t="s">
        <v>8296</v>
      </c>
      <c r="I35" s="8" t="s">
        <v>25</v>
      </c>
      <c r="J35" s="8" t="s">
        <v>25</v>
      </c>
      <c r="K35" s="8" t="s">
        <v>8297</v>
      </c>
      <c r="L35" s="31" t="s">
        <v>3445</v>
      </c>
      <c r="M35" s="10"/>
      <c r="N35" s="10"/>
      <c r="O35" s="10"/>
      <c r="P35" s="10"/>
      <c r="Q35" s="10"/>
      <c r="R35" s="10"/>
      <c r="S35" s="10"/>
    </row>
    <row r="36" spans="1:19" ht="14.25" customHeight="1">
      <c r="A36" s="8" t="s">
        <v>8298</v>
      </c>
      <c r="B36" s="8" t="s">
        <v>1760</v>
      </c>
      <c r="C36" s="8" t="s">
        <v>1760</v>
      </c>
      <c r="D36" s="8">
        <v>100</v>
      </c>
      <c r="E36" s="8" t="s">
        <v>8210</v>
      </c>
      <c r="F36" s="8" t="s">
        <v>8299</v>
      </c>
      <c r="G36" s="8" t="s">
        <v>25</v>
      </c>
      <c r="H36" s="8" t="s">
        <v>8300</v>
      </c>
      <c r="I36" s="8" t="s">
        <v>25</v>
      </c>
      <c r="J36" s="8" t="s">
        <v>25</v>
      </c>
      <c r="K36" s="8" t="s">
        <v>8301</v>
      </c>
      <c r="L36" s="31" t="s">
        <v>8302</v>
      </c>
      <c r="M36" s="10"/>
      <c r="N36" s="10"/>
      <c r="O36" s="10"/>
      <c r="P36" s="10"/>
      <c r="Q36" s="10"/>
      <c r="R36" s="10"/>
      <c r="S36" s="10"/>
    </row>
    <row r="37" spans="1:19" ht="14.25" customHeight="1">
      <c r="A37" s="8" t="s">
        <v>8303</v>
      </c>
      <c r="B37" s="8"/>
      <c r="C37" s="8"/>
      <c r="D37" s="8">
        <v>0</v>
      </c>
      <c r="E37" s="8" t="s">
        <v>8206</v>
      </c>
      <c r="F37" s="8" t="s">
        <v>8304</v>
      </c>
      <c r="G37" s="8" t="s">
        <v>30</v>
      </c>
      <c r="H37" s="8" t="s">
        <v>8208</v>
      </c>
      <c r="I37" s="8" t="s">
        <v>37</v>
      </c>
      <c r="J37" s="8" t="s">
        <v>30</v>
      </c>
      <c r="K37" s="8"/>
      <c r="L37" s="31"/>
      <c r="M37" s="10"/>
      <c r="N37" s="10"/>
      <c r="O37" s="10"/>
      <c r="P37" s="10"/>
      <c r="Q37" s="10"/>
      <c r="R37" s="10"/>
      <c r="S37" s="10"/>
    </row>
    <row r="38" spans="1:19" ht="14.25" customHeight="1">
      <c r="A38" s="8" t="s">
        <v>8305</v>
      </c>
      <c r="B38" s="8" t="s">
        <v>1736</v>
      </c>
      <c r="C38" s="8"/>
      <c r="D38" s="8">
        <v>0</v>
      </c>
      <c r="E38" s="8" t="s">
        <v>8206</v>
      </c>
      <c r="F38" s="8"/>
      <c r="G38" s="8" t="s">
        <v>30</v>
      </c>
      <c r="H38" s="8" t="s">
        <v>8247</v>
      </c>
      <c r="I38" s="8"/>
      <c r="J38" s="8"/>
      <c r="K38" s="8"/>
      <c r="L38" s="31"/>
      <c r="M38" s="10"/>
      <c r="N38" s="10"/>
      <c r="O38" s="10"/>
      <c r="P38" s="10"/>
      <c r="Q38" s="10"/>
      <c r="R38" s="10"/>
      <c r="S38" s="10"/>
    </row>
    <row r="39" spans="1:19" ht="14.25" customHeight="1">
      <c r="A39" s="8" t="s">
        <v>8306</v>
      </c>
      <c r="B39" s="8" t="s">
        <v>1801</v>
      </c>
      <c r="C39" s="8"/>
      <c r="D39" s="8">
        <v>25</v>
      </c>
      <c r="E39" s="8" t="s">
        <v>37</v>
      </c>
      <c r="F39" s="8"/>
      <c r="G39" s="8" t="s">
        <v>25</v>
      </c>
      <c r="H39" s="8" t="s">
        <v>8277</v>
      </c>
      <c r="I39" s="8" t="s">
        <v>25</v>
      </c>
      <c r="J39" s="8"/>
      <c r="K39" s="8"/>
      <c r="L39" s="31"/>
      <c r="M39" s="10"/>
      <c r="N39" s="10"/>
      <c r="O39" s="10"/>
      <c r="P39" s="10"/>
      <c r="Q39" s="10"/>
      <c r="R39" s="10"/>
      <c r="S39" s="10"/>
    </row>
    <row r="40" spans="1:19" ht="14.25" customHeight="1">
      <c r="A40" s="8" t="s">
        <v>8307</v>
      </c>
      <c r="B40" s="8" t="s">
        <v>1902</v>
      </c>
      <c r="C40" s="8"/>
      <c r="D40" s="8">
        <v>50</v>
      </c>
      <c r="E40" s="8" t="s">
        <v>37</v>
      </c>
      <c r="F40" s="8" t="s">
        <v>8308</v>
      </c>
      <c r="G40" s="8" t="s">
        <v>25</v>
      </c>
      <c r="H40" s="8" t="s">
        <v>8309</v>
      </c>
      <c r="I40" s="8" t="s">
        <v>30</v>
      </c>
      <c r="J40" s="8" t="s">
        <v>30</v>
      </c>
      <c r="K40" s="8"/>
      <c r="L40" s="31"/>
      <c r="M40" s="10"/>
      <c r="N40" s="10"/>
      <c r="O40" s="10"/>
      <c r="P40" s="10"/>
      <c r="Q40" s="10"/>
      <c r="R40" s="10"/>
      <c r="S40" s="10"/>
    </row>
    <row r="41" spans="1:19" ht="14.25" customHeight="1">
      <c r="A41" s="8" t="s">
        <v>8310</v>
      </c>
      <c r="B41" s="8" t="s">
        <v>1304</v>
      </c>
      <c r="C41" s="8"/>
      <c r="D41" s="8">
        <v>0</v>
      </c>
      <c r="E41" s="8" t="s">
        <v>8206</v>
      </c>
      <c r="F41" s="8" t="s">
        <v>8311</v>
      </c>
      <c r="G41" s="8" t="s">
        <v>25</v>
      </c>
      <c r="H41" s="8" t="s">
        <v>8312</v>
      </c>
      <c r="I41" s="8"/>
      <c r="J41" s="8" t="s">
        <v>25</v>
      </c>
      <c r="K41" s="8" t="s">
        <v>8313</v>
      </c>
      <c r="L41" s="32" t="s">
        <v>8314</v>
      </c>
      <c r="M41" s="10"/>
      <c r="N41" s="10"/>
      <c r="O41" s="10"/>
      <c r="P41" s="10"/>
      <c r="Q41" s="10"/>
      <c r="R41" s="10"/>
      <c r="S41" s="10"/>
    </row>
    <row r="42" spans="1:19" ht="14.25" customHeight="1">
      <c r="A42" s="8" t="s">
        <v>8315</v>
      </c>
      <c r="B42" s="8" t="s">
        <v>3239</v>
      </c>
      <c r="C42" s="8"/>
      <c r="D42" s="8">
        <v>25</v>
      </c>
      <c r="E42" s="8" t="s">
        <v>8210</v>
      </c>
      <c r="F42" s="8" t="s">
        <v>8316</v>
      </c>
      <c r="G42" s="8" t="s">
        <v>25</v>
      </c>
      <c r="H42" s="8" t="s">
        <v>8317</v>
      </c>
      <c r="I42" s="8" t="s">
        <v>25</v>
      </c>
      <c r="J42" s="8" t="s">
        <v>25</v>
      </c>
      <c r="K42" s="8"/>
      <c r="L42" s="47"/>
      <c r="M42" s="10"/>
      <c r="N42" s="10"/>
      <c r="O42" s="10"/>
      <c r="P42" s="10"/>
      <c r="Q42" s="10"/>
      <c r="R42" s="10"/>
      <c r="S42" s="10"/>
    </row>
    <row r="43" spans="1:19" ht="14.25" customHeight="1">
      <c r="A43" s="8" t="s">
        <v>8318</v>
      </c>
      <c r="B43" s="8" t="s">
        <v>1918</v>
      </c>
      <c r="C43" s="8"/>
      <c r="D43" s="8">
        <v>50</v>
      </c>
      <c r="E43" s="8" t="s">
        <v>8206</v>
      </c>
      <c r="F43" s="8" t="s">
        <v>8319</v>
      </c>
      <c r="G43" s="8" t="s">
        <v>30</v>
      </c>
      <c r="H43" s="8"/>
      <c r="I43" s="8" t="s">
        <v>25</v>
      </c>
      <c r="J43" s="8" t="s">
        <v>25</v>
      </c>
      <c r="K43" s="8" t="s">
        <v>8320</v>
      </c>
      <c r="L43" s="31" t="s">
        <v>8321</v>
      </c>
      <c r="M43" s="10"/>
      <c r="N43" s="10"/>
      <c r="O43" s="10"/>
      <c r="P43" s="10"/>
      <c r="Q43" s="10"/>
      <c r="R43" s="10"/>
      <c r="S43" s="10"/>
    </row>
    <row r="44" spans="1:19" ht="14.25" customHeight="1">
      <c r="A44" s="8" t="s">
        <v>8322</v>
      </c>
      <c r="B44" s="8" t="s">
        <v>1806</v>
      </c>
      <c r="C44" s="8"/>
      <c r="D44" s="8">
        <v>75</v>
      </c>
      <c r="E44" s="8" t="s">
        <v>8210</v>
      </c>
      <c r="F44" s="8" t="s">
        <v>8323</v>
      </c>
      <c r="G44" s="8" t="s">
        <v>25</v>
      </c>
      <c r="H44" s="8" t="s">
        <v>8324</v>
      </c>
      <c r="I44" s="8" t="s">
        <v>25</v>
      </c>
      <c r="J44" s="8" t="s">
        <v>25</v>
      </c>
      <c r="K44" s="8" t="s">
        <v>30</v>
      </c>
      <c r="L44" s="31"/>
      <c r="M44" s="10"/>
      <c r="N44" s="10"/>
      <c r="O44" s="10"/>
      <c r="P44" s="10"/>
      <c r="Q44" s="10"/>
      <c r="R44" s="10"/>
      <c r="S44" s="10"/>
    </row>
    <row r="45" spans="1:19" ht="14.25" customHeight="1">
      <c r="A45" s="8" t="s">
        <v>8325</v>
      </c>
      <c r="B45" s="8" t="s">
        <v>1940</v>
      </c>
      <c r="C45" s="8"/>
      <c r="D45" s="8">
        <v>100</v>
      </c>
      <c r="E45" s="8" t="s">
        <v>37</v>
      </c>
      <c r="F45" s="8"/>
      <c r="G45" s="8" t="s">
        <v>25</v>
      </c>
      <c r="H45" s="8" t="s">
        <v>8326</v>
      </c>
      <c r="I45" s="8" t="s">
        <v>25</v>
      </c>
      <c r="J45" s="8" t="s">
        <v>25</v>
      </c>
      <c r="K45" s="8"/>
      <c r="L45" s="31"/>
      <c r="M45" s="10"/>
      <c r="N45" s="10"/>
      <c r="O45" s="10"/>
      <c r="P45" s="10"/>
      <c r="Q45" s="10"/>
      <c r="R45" s="10"/>
      <c r="S45" s="10"/>
    </row>
    <row r="46" spans="1:19" ht="14.25" customHeight="1">
      <c r="A46" s="8" t="s">
        <v>8327</v>
      </c>
      <c r="B46" s="8" t="s">
        <v>4200</v>
      </c>
      <c r="C46" s="8" t="s">
        <v>4201</v>
      </c>
      <c r="D46" s="8"/>
      <c r="E46" s="8"/>
      <c r="F46" s="8"/>
      <c r="G46" s="8" t="s">
        <v>25</v>
      </c>
      <c r="H46" s="8" t="s">
        <v>8328</v>
      </c>
      <c r="I46" s="8" t="s">
        <v>37</v>
      </c>
      <c r="J46" s="8"/>
      <c r="K46" s="8"/>
      <c r="L46" s="31"/>
      <c r="M46" s="10"/>
      <c r="N46" s="10"/>
      <c r="O46" s="10"/>
      <c r="P46" s="10"/>
      <c r="Q46" s="10"/>
      <c r="R46" s="10"/>
      <c r="S46" s="10"/>
    </row>
    <row r="47" spans="1:19" ht="14.25" customHeight="1">
      <c r="A47" s="8" t="s">
        <v>8329</v>
      </c>
      <c r="B47" s="8" t="s">
        <v>3314</v>
      </c>
      <c r="C47" s="8" t="s">
        <v>3314</v>
      </c>
      <c r="D47" s="8">
        <v>25</v>
      </c>
      <c r="E47" s="8" t="s">
        <v>8206</v>
      </c>
      <c r="F47" s="8"/>
      <c r="G47" s="8" t="s">
        <v>25</v>
      </c>
      <c r="H47" s="8" t="s">
        <v>8244</v>
      </c>
      <c r="I47" s="8" t="s">
        <v>25</v>
      </c>
      <c r="J47" s="8" t="s">
        <v>25</v>
      </c>
      <c r="K47" s="8"/>
      <c r="L47" s="31"/>
      <c r="M47" s="10"/>
      <c r="N47" s="10"/>
      <c r="O47" s="10"/>
      <c r="P47" s="10"/>
      <c r="Q47" s="10"/>
      <c r="R47" s="10"/>
      <c r="S47" s="10"/>
    </row>
    <row r="48" spans="1:19" ht="14.25" customHeight="1">
      <c r="A48" s="8" t="s">
        <v>8330</v>
      </c>
      <c r="B48" s="8" t="s">
        <v>2067</v>
      </c>
      <c r="C48" s="8"/>
      <c r="D48" s="8">
        <v>75</v>
      </c>
      <c r="E48" s="8" t="s">
        <v>8210</v>
      </c>
      <c r="F48" s="8" t="s">
        <v>8331</v>
      </c>
      <c r="G48" s="8" t="s">
        <v>25</v>
      </c>
      <c r="H48" s="8" t="s">
        <v>8332</v>
      </c>
      <c r="I48" s="8" t="s">
        <v>25</v>
      </c>
      <c r="J48" s="8" t="s">
        <v>25</v>
      </c>
      <c r="K48" s="8"/>
      <c r="L48" s="31"/>
      <c r="M48" s="10"/>
      <c r="N48" s="10"/>
      <c r="O48" s="10"/>
      <c r="P48" s="10"/>
      <c r="Q48" s="10"/>
      <c r="R48" s="10"/>
      <c r="S48" s="10"/>
    </row>
    <row r="49" spans="1:19" ht="14.25" customHeight="1">
      <c r="A49" s="8" t="s">
        <v>8333</v>
      </c>
      <c r="B49" s="8"/>
      <c r="C49" s="8"/>
      <c r="D49" s="8">
        <v>75</v>
      </c>
      <c r="E49" s="8" t="s">
        <v>8210</v>
      </c>
      <c r="F49" s="8" t="s">
        <v>8334</v>
      </c>
      <c r="G49" s="8" t="s">
        <v>25</v>
      </c>
      <c r="H49" s="8" t="s">
        <v>8212</v>
      </c>
      <c r="I49" s="8" t="s">
        <v>25</v>
      </c>
      <c r="J49" s="8" t="s">
        <v>25</v>
      </c>
      <c r="K49" s="8"/>
      <c r="L49" s="31"/>
      <c r="M49" s="10"/>
      <c r="N49" s="10"/>
      <c r="O49" s="10"/>
      <c r="P49" s="10"/>
      <c r="Q49" s="10"/>
      <c r="R49" s="10"/>
      <c r="S49" s="10"/>
    </row>
    <row r="50" spans="1:19" ht="14.25" customHeight="1">
      <c r="A50" s="8" t="s">
        <v>8335</v>
      </c>
      <c r="B50" s="8" t="s">
        <v>2156</v>
      </c>
      <c r="C50" s="8" t="s">
        <v>2157</v>
      </c>
      <c r="D50" s="8">
        <v>0</v>
      </c>
      <c r="E50" s="8" t="s">
        <v>8206</v>
      </c>
      <c r="F50" s="8"/>
      <c r="G50" s="8" t="s">
        <v>25</v>
      </c>
      <c r="H50" s="8" t="s">
        <v>8300</v>
      </c>
      <c r="I50" s="8" t="s">
        <v>30</v>
      </c>
      <c r="J50" s="8"/>
      <c r="K50" s="8" t="s">
        <v>8336</v>
      </c>
      <c r="L50" s="32" t="s">
        <v>8337</v>
      </c>
      <c r="M50" s="10"/>
      <c r="N50" s="10"/>
      <c r="O50" s="10"/>
      <c r="P50" s="10"/>
      <c r="Q50" s="10"/>
      <c r="R50" s="10"/>
      <c r="S50" s="10"/>
    </row>
    <row r="51" spans="1:19" ht="14.25" customHeight="1">
      <c r="A51" s="8" t="s">
        <v>8338</v>
      </c>
      <c r="B51" s="8" t="s">
        <v>153</v>
      </c>
      <c r="C51" s="8"/>
      <c r="D51" s="8">
        <v>25</v>
      </c>
      <c r="E51" s="8" t="s">
        <v>8206</v>
      </c>
      <c r="F51" s="8" t="s">
        <v>8339</v>
      </c>
      <c r="G51" s="8" t="s">
        <v>25</v>
      </c>
      <c r="H51" s="8" t="s">
        <v>8241</v>
      </c>
      <c r="I51" s="8" t="s">
        <v>25</v>
      </c>
      <c r="J51" s="8" t="s">
        <v>30</v>
      </c>
      <c r="K51" s="8"/>
      <c r="L51" s="31"/>
      <c r="M51" s="10"/>
      <c r="N51" s="10"/>
      <c r="O51" s="10"/>
      <c r="P51" s="10"/>
      <c r="Q51" s="10"/>
      <c r="R51" s="10"/>
      <c r="S51" s="10"/>
    </row>
    <row r="52" spans="1:19" ht="14.25" customHeight="1">
      <c r="A52" s="8" t="s">
        <v>8340</v>
      </c>
      <c r="B52" s="8" t="s">
        <v>153</v>
      </c>
      <c r="C52" s="8"/>
      <c r="D52" s="8">
        <v>25</v>
      </c>
      <c r="E52" s="8" t="s">
        <v>8206</v>
      </c>
      <c r="F52" s="8" t="s">
        <v>8341</v>
      </c>
      <c r="G52" s="8" t="s">
        <v>25</v>
      </c>
      <c r="H52" s="8" t="s">
        <v>8241</v>
      </c>
      <c r="I52" s="8" t="s">
        <v>25</v>
      </c>
      <c r="J52" s="8"/>
      <c r="K52" s="8"/>
      <c r="L52" s="31"/>
      <c r="M52" s="10"/>
      <c r="N52" s="10"/>
      <c r="O52" s="10"/>
      <c r="P52" s="10"/>
      <c r="Q52" s="10"/>
      <c r="R52" s="10"/>
      <c r="S52" s="10"/>
    </row>
    <row r="53" spans="1:19" ht="14.25" customHeight="1">
      <c r="A53" s="8" t="s">
        <v>8342</v>
      </c>
      <c r="B53" s="8"/>
      <c r="C53" s="8"/>
      <c r="D53" s="8">
        <v>50</v>
      </c>
      <c r="E53" s="8" t="s">
        <v>37</v>
      </c>
      <c r="F53" s="8" t="s">
        <v>8343</v>
      </c>
      <c r="G53" s="8" t="s">
        <v>25</v>
      </c>
      <c r="H53" s="8" t="s">
        <v>8344</v>
      </c>
      <c r="I53" s="8" t="s">
        <v>37</v>
      </c>
      <c r="J53" s="8" t="s">
        <v>8223</v>
      </c>
      <c r="K53" s="8"/>
      <c r="L53" s="31"/>
      <c r="M53" s="10"/>
      <c r="N53" s="10"/>
      <c r="O53" s="10"/>
      <c r="P53" s="10"/>
      <c r="Q53" s="10"/>
      <c r="R53" s="10"/>
      <c r="S53" s="10"/>
    </row>
    <row r="54" spans="1:19" ht="14.25" customHeight="1">
      <c r="A54" s="8" t="s">
        <v>8345</v>
      </c>
      <c r="B54" s="8" t="s">
        <v>2220</v>
      </c>
      <c r="C54" s="8" t="s">
        <v>2221</v>
      </c>
      <c r="D54" s="8">
        <v>25</v>
      </c>
      <c r="E54" s="8" t="s">
        <v>8206</v>
      </c>
      <c r="F54" s="8"/>
      <c r="G54" s="8" t="s">
        <v>25</v>
      </c>
      <c r="H54" s="8" t="s">
        <v>8222</v>
      </c>
      <c r="I54" s="8" t="s">
        <v>25</v>
      </c>
      <c r="J54" s="8"/>
      <c r="K54" s="8"/>
      <c r="L54" s="31"/>
      <c r="M54" s="10"/>
      <c r="N54" s="10"/>
      <c r="O54" s="10"/>
      <c r="P54" s="10"/>
      <c r="Q54" s="10"/>
      <c r="R54" s="10"/>
      <c r="S54" s="10"/>
    </row>
    <row r="55" spans="1:19" ht="14.25" customHeight="1">
      <c r="A55" s="8" t="s">
        <v>8346</v>
      </c>
      <c r="B55" s="8"/>
      <c r="C55" s="8"/>
      <c r="D55" s="8">
        <v>25</v>
      </c>
      <c r="E55" s="8" t="s">
        <v>8206</v>
      </c>
      <c r="F55" s="8" t="s">
        <v>8347</v>
      </c>
      <c r="G55" s="8" t="s">
        <v>25</v>
      </c>
      <c r="H55" s="8" t="s">
        <v>8348</v>
      </c>
      <c r="I55" s="8" t="s">
        <v>25</v>
      </c>
      <c r="J55" s="8" t="s">
        <v>25</v>
      </c>
      <c r="K55" s="8"/>
      <c r="L55" s="31"/>
      <c r="M55" s="10"/>
      <c r="N55" s="10"/>
      <c r="O55" s="10"/>
      <c r="P55" s="10"/>
      <c r="Q55" s="10"/>
      <c r="R55" s="10"/>
      <c r="S55" s="10"/>
    </row>
    <row r="56" spans="1:19" ht="14.25" customHeight="1">
      <c r="A56" s="8" t="s">
        <v>8349</v>
      </c>
      <c r="B56" s="8" t="s">
        <v>2246</v>
      </c>
      <c r="C56" s="8" t="s">
        <v>2247</v>
      </c>
      <c r="D56" s="8">
        <v>25</v>
      </c>
      <c r="E56" s="8" t="s">
        <v>8206</v>
      </c>
      <c r="F56" s="8" t="s">
        <v>8350</v>
      </c>
      <c r="G56" s="8" t="s">
        <v>30</v>
      </c>
      <c r="H56" s="8" t="s">
        <v>8351</v>
      </c>
      <c r="I56" s="8" t="s">
        <v>25</v>
      </c>
      <c r="J56" s="8" t="s">
        <v>25</v>
      </c>
      <c r="K56" s="8"/>
      <c r="L56" s="31"/>
      <c r="M56" s="10"/>
      <c r="N56" s="10"/>
      <c r="O56" s="10"/>
      <c r="P56" s="10"/>
      <c r="Q56" s="10"/>
      <c r="R56" s="10"/>
      <c r="S56" s="10"/>
    </row>
    <row r="57" spans="1:19" ht="14.25" customHeight="1">
      <c r="A57" s="8" t="s">
        <v>8352</v>
      </c>
      <c r="B57" s="8" t="s">
        <v>1564</v>
      </c>
      <c r="C57" s="8"/>
      <c r="D57" s="8">
        <v>0</v>
      </c>
      <c r="E57" s="8" t="s">
        <v>8206</v>
      </c>
      <c r="F57" s="8" t="s">
        <v>8353</v>
      </c>
      <c r="G57" s="8" t="s">
        <v>25</v>
      </c>
      <c r="H57" s="8" t="s">
        <v>8273</v>
      </c>
      <c r="I57" s="8" t="s">
        <v>25</v>
      </c>
      <c r="J57" s="8" t="s">
        <v>25</v>
      </c>
      <c r="K57" s="8" t="s">
        <v>8354</v>
      </c>
      <c r="L57" s="31" t="s">
        <v>8355</v>
      </c>
      <c r="M57" s="10"/>
      <c r="N57" s="10"/>
      <c r="O57" s="10"/>
      <c r="P57" s="10"/>
      <c r="Q57" s="10"/>
      <c r="R57" s="10"/>
      <c r="S57" s="10"/>
    </row>
    <row r="58" spans="1:19" ht="14.25" customHeight="1">
      <c r="A58" s="8" t="s">
        <v>8356</v>
      </c>
      <c r="B58" s="8" t="s">
        <v>2123</v>
      </c>
      <c r="C58" s="8"/>
      <c r="D58" s="8">
        <v>50</v>
      </c>
      <c r="E58" s="8" t="s">
        <v>8210</v>
      </c>
      <c r="F58" s="8" t="s">
        <v>8357</v>
      </c>
      <c r="G58" s="8" t="s">
        <v>25</v>
      </c>
      <c r="H58" s="8" t="s">
        <v>8244</v>
      </c>
      <c r="I58" s="8" t="s">
        <v>25</v>
      </c>
      <c r="J58" s="8" t="s">
        <v>25</v>
      </c>
      <c r="K58" s="8" t="s">
        <v>8358</v>
      </c>
      <c r="L58" s="31"/>
      <c r="M58" s="10"/>
      <c r="N58" s="10"/>
      <c r="O58" s="10"/>
      <c r="P58" s="10"/>
      <c r="Q58" s="10"/>
      <c r="R58" s="10"/>
      <c r="S58" s="10"/>
    </row>
    <row r="59" spans="1:19" ht="14.25" customHeight="1">
      <c r="A59" s="8" t="s">
        <v>8359</v>
      </c>
      <c r="B59" s="8"/>
      <c r="C59" s="8"/>
      <c r="D59" s="8">
        <v>0</v>
      </c>
      <c r="E59" s="8"/>
      <c r="F59" s="8" t="s">
        <v>8360</v>
      </c>
      <c r="G59" s="8"/>
      <c r="H59" s="8"/>
      <c r="I59" s="8" t="s">
        <v>30</v>
      </c>
      <c r="J59" s="8" t="s">
        <v>25</v>
      </c>
      <c r="K59" s="8" t="s">
        <v>8361</v>
      </c>
      <c r="L59" s="32" t="s">
        <v>8362</v>
      </c>
      <c r="M59" s="10"/>
      <c r="N59" s="10"/>
      <c r="O59" s="10"/>
      <c r="P59" s="10"/>
      <c r="Q59" s="10"/>
      <c r="R59" s="10"/>
      <c r="S59" s="10"/>
    </row>
    <row r="60" spans="1:19" ht="14.25" customHeight="1">
      <c r="A60" s="8" t="s">
        <v>8363</v>
      </c>
      <c r="B60" s="8"/>
      <c r="C60" s="8"/>
      <c r="D60" s="8">
        <v>25</v>
      </c>
      <c r="E60" s="8" t="s">
        <v>37</v>
      </c>
      <c r="F60" s="8" t="s">
        <v>8364</v>
      </c>
      <c r="G60" s="8" t="s">
        <v>25</v>
      </c>
      <c r="H60" s="8" t="s">
        <v>8277</v>
      </c>
      <c r="I60" s="8" t="s">
        <v>25</v>
      </c>
      <c r="J60" s="8" t="s">
        <v>25</v>
      </c>
      <c r="K60" s="8" t="s">
        <v>8365</v>
      </c>
      <c r="L60" s="31"/>
      <c r="M60" s="10"/>
      <c r="N60" s="10"/>
      <c r="O60" s="10"/>
      <c r="P60" s="10"/>
      <c r="Q60" s="10"/>
      <c r="R60" s="10"/>
      <c r="S60" s="10"/>
    </row>
    <row r="61" spans="1:19" ht="14.25" customHeight="1">
      <c r="A61" s="8" t="s">
        <v>8366</v>
      </c>
      <c r="B61" s="8" t="s">
        <v>1575</v>
      </c>
      <c r="C61" s="8"/>
      <c r="D61" s="8">
        <v>0</v>
      </c>
      <c r="E61" s="8" t="s">
        <v>8206</v>
      </c>
      <c r="F61" s="8" t="s">
        <v>8367</v>
      </c>
      <c r="G61" s="8" t="s">
        <v>37</v>
      </c>
      <c r="H61" s="8" t="s">
        <v>8368</v>
      </c>
      <c r="I61" s="8" t="s">
        <v>25</v>
      </c>
      <c r="J61" s="8" t="s">
        <v>25</v>
      </c>
      <c r="K61" s="8"/>
      <c r="L61" s="31"/>
      <c r="M61" s="10"/>
      <c r="N61" s="10"/>
      <c r="O61" s="10"/>
      <c r="P61" s="10"/>
      <c r="Q61" s="10"/>
      <c r="R61" s="10"/>
      <c r="S61" s="10"/>
    </row>
    <row r="62" spans="1:19" ht="14.25" customHeight="1">
      <c r="A62" s="8" t="s">
        <v>8369</v>
      </c>
      <c r="B62" s="8" t="s">
        <v>2381</v>
      </c>
      <c r="C62" s="8"/>
      <c r="D62" s="8">
        <v>25</v>
      </c>
      <c r="E62" s="8" t="s">
        <v>37</v>
      </c>
      <c r="F62" s="8"/>
      <c r="G62" s="8" t="s">
        <v>25</v>
      </c>
      <c r="H62" s="8" t="s">
        <v>8296</v>
      </c>
      <c r="I62" s="8" t="s">
        <v>25</v>
      </c>
      <c r="J62" s="8" t="s">
        <v>25</v>
      </c>
      <c r="K62" s="8"/>
      <c r="L62" s="31"/>
      <c r="M62" s="10"/>
      <c r="N62" s="10"/>
      <c r="O62" s="10"/>
      <c r="P62" s="10"/>
      <c r="Q62" s="10"/>
      <c r="R62" s="10"/>
      <c r="S62" s="10"/>
    </row>
    <row r="63" spans="1:19" ht="14.25" customHeight="1">
      <c r="A63" s="8" t="s">
        <v>8370</v>
      </c>
      <c r="B63" s="8" t="s">
        <v>2047</v>
      </c>
      <c r="C63" s="8"/>
      <c r="D63" s="8">
        <v>50</v>
      </c>
      <c r="E63" s="8" t="s">
        <v>8210</v>
      </c>
      <c r="F63" s="8"/>
      <c r="G63" s="8" t="s">
        <v>25</v>
      </c>
      <c r="H63" s="8" t="s">
        <v>8317</v>
      </c>
      <c r="I63" s="8" t="s">
        <v>25</v>
      </c>
      <c r="J63" s="8"/>
      <c r="K63" s="8"/>
      <c r="L63" s="31"/>
      <c r="M63" s="10"/>
      <c r="N63" s="10"/>
      <c r="O63" s="10"/>
      <c r="P63" s="10"/>
      <c r="Q63" s="10"/>
      <c r="R63" s="10"/>
      <c r="S63" s="10"/>
    </row>
    <row r="64" spans="1:19" ht="14.25" customHeight="1">
      <c r="A64" s="8" t="s">
        <v>8371</v>
      </c>
      <c r="B64" s="8"/>
      <c r="C64" s="8"/>
      <c r="D64" s="8"/>
      <c r="E64" s="8"/>
      <c r="F64" s="8"/>
      <c r="G64" s="8"/>
      <c r="H64" s="8"/>
      <c r="I64" s="8"/>
      <c r="J64" s="8"/>
      <c r="K64" s="8" t="s">
        <v>8372</v>
      </c>
      <c r="L64" s="31" t="s">
        <v>8355</v>
      </c>
      <c r="M64" s="10"/>
      <c r="N64" s="10"/>
      <c r="O64" s="10"/>
      <c r="P64" s="10"/>
      <c r="Q64" s="10"/>
      <c r="R64" s="10"/>
      <c r="S64" s="10"/>
    </row>
    <row r="65" spans="1:19" ht="14.25" customHeight="1">
      <c r="A65" s="8" t="s">
        <v>8373</v>
      </c>
      <c r="B65" s="8" t="s">
        <v>2423</v>
      </c>
      <c r="C65" s="8"/>
      <c r="D65" s="8">
        <v>0</v>
      </c>
      <c r="E65" s="8" t="s">
        <v>8206</v>
      </c>
      <c r="F65" s="8"/>
      <c r="G65" s="8" t="s">
        <v>25</v>
      </c>
      <c r="H65" s="8" t="s">
        <v>8374</v>
      </c>
      <c r="I65" s="8" t="s">
        <v>25</v>
      </c>
      <c r="J65" s="8" t="s">
        <v>25</v>
      </c>
      <c r="K65" s="8"/>
      <c r="L65" s="31"/>
      <c r="M65" s="10"/>
      <c r="N65" s="10"/>
      <c r="O65" s="10"/>
      <c r="P65" s="10"/>
      <c r="Q65" s="10"/>
      <c r="R65" s="10"/>
      <c r="S65" s="10"/>
    </row>
    <row r="66" spans="1:19" ht="14.25" customHeight="1">
      <c r="A66" s="8" t="s">
        <v>8375</v>
      </c>
      <c r="B66" s="8"/>
      <c r="C66" s="8"/>
      <c r="D66" s="8">
        <v>0</v>
      </c>
      <c r="E66" s="8" t="s">
        <v>8206</v>
      </c>
      <c r="F66" s="8" t="s">
        <v>8376</v>
      </c>
      <c r="G66" s="8" t="s">
        <v>25</v>
      </c>
      <c r="H66" s="8" t="s">
        <v>8377</v>
      </c>
      <c r="I66" s="8" t="s">
        <v>25</v>
      </c>
      <c r="J66" s="8" t="s">
        <v>30</v>
      </c>
      <c r="K66" s="8" t="s">
        <v>8378</v>
      </c>
      <c r="L66" s="31" t="s">
        <v>4404</v>
      </c>
      <c r="M66" s="10"/>
      <c r="N66" s="10"/>
      <c r="O66" s="10"/>
      <c r="P66" s="10"/>
      <c r="Q66" s="10"/>
      <c r="R66" s="10"/>
      <c r="S66" s="10"/>
    </row>
    <row r="67" spans="1:19" ht="14.25" customHeight="1">
      <c r="A67" s="8" t="s">
        <v>8379</v>
      </c>
      <c r="B67" s="8" t="s">
        <v>2326</v>
      </c>
      <c r="C67" s="8" t="s">
        <v>2327</v>
      </c>
      <c r="D67" s="8">
        <v>0</v>
      </c>
      <c r="E67" s="8" t="s">
        <v>8206</v>
      </c>
      <c r="F67" s="8"/>
      <c r="G67" s="8" t="s">
        <v>25</v>
      </c>
      <c r="H67" s="8" t="s">
        <v>8222</v>
      </c>
      <c r="I67" s="8" t="s">
        <v>25</v>
      </c>
      <c r="J67" s="8" t="s">
        <v>30</v>
      </c>
      <c r="K67" s="8"/>
      <c r="L67" s="31"/>
      <c r="M67" s="10"/>
      <c r="N67" s="10"/>
      <c r="O67" s="10"/>
      <c r="P67" s="10"/>
      <c r="Q67" s="10"/>
      <c r="R67" s="10"/>
      <c r="S67" s="10"/>
    </row>
    <row r="68" spans="1:19" ht="14.25" customHeight="1">
      <c r="A68" s="8" t="s">
        <v>8380</v>
      </c>
      <c r="B68" s="8" t="s">
        <v>2317</v>
      </c>
      <c r="C68" s="8"/>
      <c r="D68" s="8">
        <v>0</v>
      </c>
      <c r="E68" s="8" t="s">
        <v>37</v>
      </c>
      <c r="F68" s="8" t="s">
        <v>8381</v>
      </c>
      <c r="G68" s="8" t="s">
        <v>25</v>
      </c>
      <c r="H68" s="8" t="s">
        <v>8300</v>
      </c>
      <c r="I68" s="8" t="s">
        <v>25</v>
      </c>
      <c r="J68" s="8" t="s">
        <v>25</v>
      </c>
      <c r="K68" s="8"/>
      <c r="L68" s="31"/>
      <c r="M68" s="10"/>
      <c r="N68" s="10"/>
      <c r="O68" s="10"/>
      <c r="P68" s="10"/>
      <c r="Q68" s="10"/>
      <c r="R68" s="10"/>
      <c r="S68" s="10"/>
    </row>
    <row r="69" spans="1:19" ht="14.25" customHeight="1">
      <c r="A69" s="8" t="s">
        <v>8382</v>
      </c>
      <c r="B69" s="8"/>
      <c r="C69" s="8"/>
      <c r="D69" s="8">
        <v>75</v>
      </c>
      <c r="E69" s="8" t="s">
        <v>8210</v>
      </c>
      <c r="F69" s="8"/>
      <c r="G69" s="8" t="s">
        <v>25</v>
      </c>
      <c r="H69" s="8" t="s">
        <v>8383</v>
      </c>
      <c r="I69" s="8" t="s">
        <v>37</v>
      </c>
      <c r="J69" s="8" t="s">
        <v>25</v>
      </c>
      <c r="K69" s="8"/>
      <c r="L69" s="31"/>
      <c r="M69" s="10"/>
      <c r="N69" s="10"/>
      <c r="O69" s="10"/>
      <c r="P69" s="10"/>
      <c r="Q69" s="10"/>
      <c r="R69" s="10"/>
      <c r="S69" s="10"/>
    </row>
    <row r="70" spans="1:19" ht="14.25" customHeight="1">
      <c r="A70" s="8" t="s">
        <v>8384</v>
      </c>
      <c r="B70" s="8" t="s">
        <v>2403</v>
      </c>
      <c r="C70" s="8"/>
      <c r="D70" s="8">
        <v>25</v>
      </c>
      <c r="E70" s="8" t="s">
        <v>8206</v>
      </c>
      <c r="F70" s="8" t="s">
        <v>8385</v>
      </c>
      <c r="G70" s="8" t="s">
        <v>25</v>
      </c>
      <c r="H70" s="8" t="s">
        <v>8386</v>
      </c>
      <c r="I70" s="8" t="s">
        <v>25</v>
      </c>
      <c r="J70" s="8" t="s">
        <v>25</v>
      </c>
      <c r="K70" s="8" t="s">
        <v>8387</v>
      </c>
      <c r="L70" s="31" t="s">
        <v>8355</v>
      </c>
      <c r="M70" s="10"/>
      <c r="N70" s="10"/>
      <c r="O70" s="10"/>
      <c r="P70" s="10"/>
      <c r="Q70" s="10"/>
      <c r="R70" s="10"/>
      <c r="S70" s="10"/>
    </row>
    <row r="71" spans="1:19" ht="14.25" customHeight="1">
      <c r="A71" s="8" t="s">
        <v>8388</v>
      </c>
      <c r="B71" s="8" t="s">
        <v>2472</v>
      </c>
      <c r="C71" s="8" t="s">
        <v>2473</v>
      </c>
      <c r="D71" s="8">
        <v>50</v>
      </c>
      <c r="E71" s="8"/>
      <c r="F71" s="8"/>
      <c r="G71" s="8"/>
      <c r="H71" s="8"/>
      <c r="I71" s="8"/>
      <c r="J71" s="8"/>
      <c r="K71" s="8" t="s">
        <v>8389</v>
      </c>
      <c r="L71" s="32" t="s">
        <v>8390</v>
      </c>
      <c r="M71" s="10"/>
      <c r="N71" s="10"/>
      <c r="O71" s="10"/>
      <c r="P71" s="10"/>
      <c r="Q71" s="10"/>
      <c r="R71" s="10"/>
      <c r="S71" s="10"/>
    </row>
    <row r="72" spans="1:19" ht="14.25" customHeight="1">
      <c r="A72" s="8" t="s">
        <v>8391</v>
      </c>
      <c r="B72" s="8" t="s">
        <v>4525</v>
      </c>
      <c r="C72" s="8" t="s">
        <v>4526</v>
      </c>
      <c r="D72" s="8">
        <v>50</v>
      </c>
      <c r="E72" s="8"/>
      <c r="F72" s="8"/>
      <c r="G72" s="8"/>
      <c r="H72" s="8"/>
      <c r="I72" s="8"/>
      <c r="J72" s="8"/>
      <c r="K72" s="8" t="s">
        <v>4527</v>
      </c>
      <c r="L72" s="31" t="s">
        <v>3445</v>
      </c>
      <c r="M72" s="10"/>
      <c r="N72" s="10"/>
      <c r="O72" s="10"/>
      <c r="P72" s="10"/>
      <c r="Q72" s="10"/>
      <c r="R72" s="10"/>
      <c r="S72" s="10"/>
    </row>
    <row r="73" spans="1:19" ht="14.25" customHeight="1">
      <c r="A73" s="8" t="s">
        <v>8392</v>
      </c>
      <c r="B73" s="8" t="s">
        <v>2488</v>
      </c>
      <c r="C73" s="8" t="s">
        <v>2489</v>
      </c>
      <c r="D73" s="8">
        <v>50</v>
      </c>
      <c r="E73" s="8"/>
      <c r="F73" s="8"/>
      <c r="G73" s="8"/>
      <c r="H73" s="8" t="s">
        <v>8393</v>
      </c>
      <c r="I73" s="8"/>
      <c r="J73" s="8"/>
      <c r="K73" s="8"/>
      <c r="L73" s="31"/>
      <c r="M73" s="10"/>
      <c r="N73" s="10"/>
      <c r="O73" s="10"/>
      <c r="P73" s="10"/>
      <c r="Q73" s="10"/>
      <c r="R73" s="10"/>
      <c r="S73" s="10"/>
    </row>
    <row r="74" spans="1:19" ht="14.25" customHeight="1">
      <c r="A74" s="8" t="s">
        <v>8394</v>
      </c>
      <c r="B74" s="8" t="s">
        <v>2497</v>
      </c>
      <c r="C74" s="8" t="s">
        <v>2498</v>
      </c>
      <c r="D74" s="8">
        <v>0</v>
      </c>
      <c r="E74" s="8" t="s">
        <v>8206</v>
      </c>
      <c r="F74" s="8" t="s">
        <v>8395</v>
      </c>
      <c r="G74" s="8" t="s">
        <v>25</v>
      </c>
      <c r="H74" s="8" t="s">
        <v>8396</v>
      </c>
      <c r="I74" s="8" t="s">
        <v>25</v>
      </c>
      <c r="J74" s="8" t="s">
        <v>25</v>
      </c>
      <c r="K74" s="8" t="s">
        <v>8397</v>
      </c>
      <c r="L74" s="31" t="s">
        <v>3445</v>
      </c>
      <c r="M74" s="10"/>
      <c r="N74" s="10"/>
      <c r="O74" s="10"/>
      <c r="P74" s="10"/>
      <c r="Q74" s="10"/>
      <c r="R74" s="10"/>
      <c r="S74" s="10"/>
    </row>
    <row r="75" spans="1:19" ht="14.25" customHeight="1">
      <c r="A75" s="8" t="s">
        <v>8398</v>
      </c>
      <c r="B75" s="8" t="s">
        <v>2511</v>
      </c>
      <c r="C75" s="8" t="s">
        <v>2512</v>
      </c>
      <c r="D75" s="8">
        <v>0</v>
      </c>
      <c r="E75" s="8" t="s">
        <v>8206</v>
      </c>
      <c r="F75" s="50" t="s">
        <v>8399</v>
      </c>
      <c r="G75" s="8" t="s">
        <v>25</v>
      </c>
      <c r="H75" s="8" t="s">
        <v>8400</v>
      </c>
      <c r="I75" s="8" t="s">
        <v>25</v>
      </c>
      <c r="J75" s="8" t="s">
        <v>30</v>
      </c>
      <c r="K75" s="8" t="s">
        <v>8401</v>
      </c>
      <c r="L75" s="31" t="s">
        <v>4404</v>
      </c>
      <c r="M75" s="10"/>
      <c r="N75" s="10"/>
      <c r="O75" s="10"/>
      <c r="P75" s="10"/>
      <c r="Q75" s="10"/>
      <c r="R75" s="10"/>
      <c r="S75" s="10"/>
    </row>
    <row r="76" spans="1:19" ht="14.25" customHeight="1">
      <c r="A76" s="8" t="s">
        <v>8402</v>
      </c>
      <c r="B76" s="8" t="s">
        <v>3563</v>
      </c>
      <c r="C76" s="8" t="s">
        <v>3564</v>
      </c>
      <c r="D76" s="8">
        <v>50</v>
      </c>
      <c r="E76" s="8"/>
      <c r="F76" s="8"/>
      <c r="G76" s="8"/>
      <c r="H76" s="8"/>
      <c r="I76" s="8"/>
      <c r="J76" s="8"/>
      <c r="K76" s="8" t="s">
        <v>8403</v>
      </c>
      <c r="L76" s="31" t="s">
        <v>3445</v>
      </c>
      <c r="M76" s="10"/>
      <c r="N76" s="10"/>
      <c r="O76" s="10"/>
      <c r="P76" s="10"/>
      <c r="Q76" s="10"/>
      <c r="R76" s="10"/>
      <c r="S76" s="10"/>
    </row>
    <row r="77" spans="1:19" ht="14.25" customHeight="1">
      <c r="A77" s="8" t="s">
        <v>8404</v>
      </c>
      <c r="B77" s="8" t="s">
        <v>2520</v>
      </c>
      <c r="C77" s="8" t="s">
        <v>2521</v>
      </c>
      <c r="D77" s="8">
        <v>50</v>
      </c>
      <c r="E77" s="8" t="s">
        <v>8206</v>
      </c>
      <c r="F77" s="8" t="s">
        <v>8405</v>
      </c>
      <c r="G77" s="8"/>
      <c r="H77" s="8" t="s">
        <v>8406</v>
      </c>
      <c r="I77" s="8" t="s">
        <v>25</v>
      </c>
      <c r="J77" s="8" t="s">
        <v>25</v>
      </c>
      <c r="K77" s="8" t="s">
        <v>8407</v>
      </c>
      <c r="L77" s="31" t="s">
        <v>4404</v>
      </c>
      <c r="M77" s="10"/>
      <c r="N77" s="10"/>
      <c r="O77" s="10"/>
      <c r="P77" s="10"/>
      <c r="Q77" s="10"/>
      <c r="R77" s="10"/>
      <c r="S77" s="10"/>
    </row>
    <row r="78" spans="1:19" ht="14.25" customHeight="1">
      <c r="A78" s="8" t="s">
        <v>8408</v>
      </c>
      <c r="B78" s="8" t="s">
        <v>2579</v>
      </c>
      <c r="C78" s="8" t="s">
        <v>2580</v>
      </c>
      <c r="D78" s="8">
        <v>0</v>
      </c>
      <c r="E78" s="8" t="s">
        <v>8206</v>
      </c>
      <c r="F78" s="8" t="s">
        <v>8409</v>
      </c>
      <c r="G78" s="8" t="s">
        <v>25</v>
      </c>
      <c r="H78" s="8" t="s">
        <v>8400</v>
      </c>
      <c r="I78" s="8" t="s">
        <v>25</v>
      </c>
      <c r="J78" s="8" t="s">
        <v>30</v>
      </c>
      <c r="K78" s="8" t="s">
        <v>8401</v>
      </c>
      <c r="L78" s="31" t="s">
        <v>8410</v>
      </c>
      <c r="M78" s="10"/>
      <c r="N78" s="10"/>
      <c r="O78" s="10"/>
      <c r="P78" s="10"/>
      <c r="Q78" s="10"/>
      <c r="R78" s="10"/>
      <c r="S78" s="10"/>
    </row>
    <row r="79" spans="1:19" ht="14.25" customHeight="1">
      <c r="A79" s="8" t="s">
        <v>8411</v>
      </c>
      <c r="B79" s="8" t="s">
        <v>2568</v>
      </c>
      <c r="C79" s="8" t="s">
        <v>2569</v>
      </c>
      <c r="D79" s="8">
        <v>50</v>
      </c>
      <c r="E79" s="8"/>
      <c r="F79" s="8" t="s">
        <v>8412</v>
      </c>
      <c r="G79" s="8"/>
      <c r="H79" s="8"/>
      <c r="I79" s="8"/>
      <c r="J79" s="8"/>
      <c r="K79" s="8" t="s">
        <v>8413</v>
      </c>
      <c r="L79" s="32" t="s">
        <v>8414</v>
      </c>
      <c r="M79" s="10"/>
      <c r="N79" s="10"/>
      <c r="O79" s="10"/>
      <c r="P79" s="10"/>
      <c r="Q79" s="10"/>
      <c r="R79" s="10"/>
      <c r="S79" s="10"/>
    </row>
    <row r="80" spans="1:19" ht="14.25" customHeight="1">
      <c r="A80" s="8" t="s">
        <v>8415</v>
      </c>
      <c r="B80" s="8" t="s">
        <v>3628</v>
      </c>
      <c r="C80" s="8" t="s">
        <v>3629</v>
      </c>
      <c r="D80" s="8">
        <v>50</v>
      </c>
      <c r="E80" s="8"/>
      <c r="F80" s="8"/>
      <c r="G80" s="8"/>
      <c r="H80" s="8"/>
      <c r="I80" s="8"/>
      <c r="J80" s="8"/>
      <c r="K80" s="8" t="s">
        <v>8416</v>
      </c>
      <c r="L80" s="32" t="s">
        <v>10728</v>
      </c>
      <c r="M80" s="10"/>
      <c r="N80" s="10"/>
      <c r="O80" s="10"/>
      <c r="P80" s="10"/>
      <c r="Q80" s="10"/>
      <c r="R80" s="10"/>
      <c r="S80" s="10"/>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G1">
    <cfRule type="cellIs" dxfId="77" priority="1" operator="equal">
      <formula>"A5 - Objects to issues / options"</formula>
    </cfRule>
  </conditionalFormatting>
  <conditionalFormatting sqref="G1">
    <cfRule type="cellIs" dxfId="76" priority="2" operator="equal">
      <formula>"G4 - pass comment to other team"</formula>
    </cfRule>
  </conditionalFormatting>
  <conditionalFormatting sqref="G1">
    <cfRule type="cellIs" dxfId="75" priority="3" operator="equal">
      <formula>"G3 - out of scope"</formula>
    </cfRule>
  </conditionalFormatting>
  <conditionalFormatting sqref="G1">
    <cfRule type="cellIs" dxfId="74" priority="4" operator="equal">
      <formula>"G3 - objection"</formula>
    </cfRule>
  </conditionalFormatting>
  <conditionalFormatting sqref="G1">
    <cfRule type="cellIs" dxfId="73" priority="5" operator="equal">
      <formula>"R11 - identifies soundness issue"</formula>
    </cfRule>
  </conditionalFormatting>
  <conditionalFormatting sqref="G1">
    <cfRule type="cellIs" dxfId="72" priority="6" operator="equal">
      <formula>"R10 - identifies evidence gap"</formula>
    </cfRule>
  </conditionalFormatting>
  <conditionalFormatting sqref="G1">
    <cfRule type="cellIs" dxfId="71" priority="7" operator="equal">
      <formula>"R9 - identifes a procedural issue"</formula>
    </cfRule>
  </conditionalFormatting>
  <conditionalFormatting sqref="G1">
    <cfRule type="cellIs" dxfId="70" priority="8" operator="equal">
      <formula>"A8 - identifies a DTC matter"</formula>
    </cfRule>
  </conditionalFormatting>
  <conditionalFormatting sqref="G1">
    <cfRule type="cellIs" dxfId="69" priority="9" operator="equal">
      <formula>"A8 - identifies a DTC matter"</formula>
    </cfRule>
  </conditionalFormatting>
  <conditionalFormatting sqref="G1">
    <cfRule type="cellIs" dxfId="68" priority="10" operator="equal">
      <formula>"A7 - suggests updating evidence"</formula>
    </cfRule>
  </conditionalFormatting>
  <conditionalFormatting sqref="G1">
    <cfRule type="cellIs" dxfId="67" priority="11" operator="equal">
      <formula>"A6 - identifies a new issue / option"</formula>
    </cfRule>
  </conditionalFormatting>
  <conditionalFormatting sqref="G1">
    <cfRule type="cellIs" dxfId="66" priority="12" operator="equal">
      <formula>"G5 - pass comment to other team"</formula>
    </cfRule>
  </conditionalFormatting>
  <conditionalFormatting sqref="G1">
    <cfRule type="cellIs" dxfId="65" priority="13" operator="equal">
      <formula>"G4 - out of scope"</formula>
    </cfRule>
  </conditionalFormatting>
  <conditionalFormatting sqref="G1">
    <cfRule type="cellIs" dxfId="64" priority="14" operator="equal">
      <formula>"G3 - object"</formula>
    </cfRule>
  </conditionalFormatting>
  <conditionalFormatting sqref="G1">
    <cfRule type="cellIs" dxfId="63" priority="15" operator="equal">
      <formula>"G2 - support / no objection"</formula>
    </cfRule>
  </conditionalFormatting>
  <conditionalFormatting sqref="G1">
    <cfRule type="cellIs" dxfId="62" priority="16" operator="equal">
      <formula>"G1 - statement"</formula>
    </cfRule>
  </conditionalFormatting>
  <conditionalFormatting sqref="G1">
    <cfRule type="cellIs" dxfId="61" priority="17" operator="equal">
      <formula>"R9 - Further evidence required"</formula>
    </cfRule>
  </conditionalFormatting>
  <conditionalFormatting sqref="G1">
    <cfRule type="cellIs" dxfId="60" priority="18" operator="equal">
      <formula>"R8 - Procedural issue"</formula>
    </cfRule>
  </conditionalFormatting>
  <conditionalFormatting sqref="G1">
    <cfRule type="cellIs" dxfId="59" priority="19" operator="equal">
      <formula>"A7 - DTC matter"</formula>
    </cfRule>
  </conditionalFormatting>
  <conditionalFormatting sqref="G1">
    <cfRule type="cellIs" dxfId="58" priority="20" operator="equal">
      <formula>"A6 - update evidence"</formula>
    </cfRule>
  </conditionalFormatting>
  <conditionalFormatting sqref="G1">
    <cfRule type="cellIs" dxfId="57" priority="21" operator="equal">
      <formula>"A5 - shaping policy"</formula>
    </cfRule>
  </conditionalFormatting>
  <conditionalFormatting sqref="G1">
    <cfRule type="cellIs" dxfId="56" priority="22" operator="equal">
      <formula>"G4 - out of scope"</formula>
    </cfRule>
  </conditionalFormatting>
  <conditionalFormatting sqref="G1">
    <cfRule type="cellIs" dxfId="55" priority="23" operator="equal">
      <formula>"G3 - object but no action"</formula>
    </cfRule>
  </conditionalFormatting>
  <conditionalFormatting sqref="G1">
    <cfRule type="cellIs" dxfId="54" priority="24" operator="equal">
      <formula>"G2 - support / no objection"</formula>
    </cfRule>
  </conditionalFormatting>
  <conditionalFormatting sqref="G1">
    <cfRule type="cellIs" dxfId="53" priority="25" operator="equal">
      <formula>"G1 - statement - no action"</formula>
    </cfRule>
  </conditionalFormatting>
  <conditionalFormatting sqref="G1">
    <cfRule type="cellIs" dxfId="52" priority="26" operator="equal">
      <formula>"A4 - pass comment to other team"</formula>
    </cfRule>
  </conditionalFormatting>
  <hyperlinks>
    <hyperlink ref="F75" r:id="rId1" location="high-street"/>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93" activePane="bottomLeft" state="frozen"/>
      <selection pane="bottomLeft" activeCell="A101" sqref="A101:XFD101"/>
    </sheetView>
  </sheetViews>
  <sheetFormatPr defaultColWidth="14.42578125" defaultRowHeight="15" customHeight="1"/>
  <cols>
    <col min="1" max="14" width="18.7109375" customWidth="1"/>
    <col min="15" max="15" width="28.140625" customWidth="1"/>
    <col min="16" max="16" width="18.7109375" customWidth="1"/>
    <col min="17" max="19" width="8.7109375" customWidth="1"/>
  </cols>
  <sheetData>
    <row r="1" spans="1:19" ht="28.5" customHeight="1">
      <c r="A1" s="1" t="s">
        <v>8417</v>
      </c>
      <c r="B1" s="2"/>
      <c r="C1" s="2"/>
      <c r="D1" s="2"/>
      <c r="E1" s="2"/>
      <c r="F1" s="2"/>
      <c r="G1" s="2"/>
      <c r="H1" s="2"/>
      <c r="I1" s="15"/>
      <c r="J1" s="2"/>
      <c r="K1" s="2"/>
      <c r="L1" s="2"/>
      <c r="M1" s="2"/>
      <c r="N1" s="2"/>
      <c r="O1" s="2"/>
      <c r="P1" s="2"/>
      <c r="Q1" s="2"/>
      <c r="R1" s="2"/>
      <c r="S1" s="2"/>
    </row>
    <row r="2" spans="1:19" ht="112.5" customHeight="1">
      <c r="A2" s="4" t="s">
        <v>1</v>
      </c>
      <c r="B2" s="4" t="s">
        <v>2</v>
      </c>
      <c r="C2" s="4" t="s">
        <v>4591</v>
      </c>
      <c r="D2" s="5" t="s">
        <v>8418</v>
      </c>
      <c r="E2" s="5" t="s">
        <v>8419</v>
      </c>
      <c r="F2" s="5" t="s">
        <v>8420</v>
      </c>
      <c r="G2" s="5" t="s">
        <v>8421</v>
      </c>
      <c r="H2" s="5" t="s">
        <v>8422</v>
      </c>
      <c r="I2" s="5" t="s">
        <v>8423</v>
      </c>
      <c r="J2" s="5" t="s">
        <v>8424</v>
      </c>
      <c r="K2" s="5" t="s">
        <v>8425</v>
      </c>
      <c r="L2" s="5" t="s">
        <v>8426</v>
      </c>
      <c r="M2" s="5" t="s">
        <v>8427</v>
      </c>
      <c r="N2" s="90" t="s">
        <v>20</v>
      </c>
      <c r="O2" s="91" t="s">
        <v>8428</v>
      </c>
      <c r="P2" s="91" t="s">
        <v>8429</v>
      </c>
      <c r="Q2" s="7"/>
      <c r="R2" s="7"/>
      <c r="S2" s="7"/>
    </row>
    <row r="3" spans="1:19" ht="14.25" customHeight="1">
      <c r="A3" s="8" t="s">
        <v>8430</v>
      </c>
      <c r="B3" s="8" t="s">
        <v>8431</v>
      </c>
      <c r="C3" s="8"/>
      <c r="D3" s="8" t="s">
        <v>8432</v>
      </c>
      <c r="E3" s="8" t="s">
        <v>8433</v>
      </c>
      <c r="F3" s="8" t="s">
        <v>37</v>
      </c>
      <c r="G3" s="8" t="s">
        <v>25</v>
      </c>
      <c r="H3" s="8" t="s">
        <v>8434</v>
      </c>
      <c r="I3" s="8" t="s">
        <v>8435</v>
      </c>
      <c r="J3" s="8" t="s">
        <v>25</v>
      </c>
      <c r="K3" s="8" t="s">
        <v>37</v>
      </c>
      <c r="L3" s="8" t="s">
        <v>8436</v>
      </c>
      <c r="M3" s="8" t="s">
        <v>8437</v>
      </c>
      <c r="N3" s="92"/>
      <c r="O3" s="8"/>
      <c r="P3" s="8"/>
      <c r="Q3" s="10"/>
      <c r="R3" s="10"/>
      <c r="S3" s="10"/>
    </row>
    <row r="4" spans="1:19" ht="14.25" customHeight="1">
      <c r="A4" s="8" t="s">
        <v>8438</v>
      </c>
      <c r="B4" s="8" t="s">
        <v>8439</v>
      </c>
      <c r="C4" s="8"/>
      <c r="D4" s="8" t="s">
        <v>8440</v>
      </c>
      <c r="E4" s="8" t="s">
        <v>8441</v>
      </c>
      <c r="F4" s="8" t="s">
        <v>25</v>
      </c>
      <c r="G4" s="8" t="s">
        <v>25</v>
      </c>
      <c r="H4" s="8"/>
      <c r="I4" s="8" t="s">
        <v>8442</v>
      </c>
      <c r="J4" s="8" t="s">
        <v>30</v>
      </c>
      <c r="K4" s="8" t="s">
        <v>37</v>
      </c>
      <c r="L4" s="8" t="s">
        <v>8443</v>
      </c>
      <c r="M4" s="8" t="s">
        <v>8444</v>
      </c>
      <c r="N4" s="92" t="s">
        <v>10808</v>
      </c>
      <c r="O4" s="69"/>
      <c r="P4" s="8"/>
      <c r="Q4" s="10"/>
      <c r="R4" s="10"/>
      <c r="S4" s="10"/>
    </row>
    <row r="5" spans="1:19" ht="14.25" customHeight="1">
      <c r="A5" s="8" t="s">
        <v>8445</v>
      </c>
      <c r="B5" s="8"/>
      <c r="C5" s="8"/>
      <c r="D5" s="8" t="s">
        <v>8446</v>
      </c>
      <c r="E5" s="8"/>
      <c r="F5" s="8" t="s">
        <v>37</v>
      </c>
      <c r="G5" s="8" t="s">
        <v>30</v>
      </c>
      <c r="H5" s="8"/>
      <c r="I5" s="8" t="s">
        <v>8447</v>
      </c>
      <c r="J5" s="8" t="s">
        <v>37</v>
      </c>
      <c r="K5" s="8" t="s">
        <v>37</v>
      </c>
      <c r="L5" s="8"/>
      <c r="M5" s="8"/>
      <c r="N5" s="92"/>
      <c r="O5" s="8"/>
      <c r="P5" s="8"/>
      <c r="Q5" s="10"/>
      <c r="R5" s="10"/>
      <c r="S5" s="10"/>
    </row>
    <row r="6" spans="1:19" ht="14.25" customHeight="1">
      <c r="A6" s="8" t="s">
        <v>8448</v>
      </c>
      <c r="B6" s="8" t="s">
        <v>3692</v>
      </c>
      <c r="C6" s="8"/>
      <c r="D6" s="8" t="s">
        <v>8449</v>
      </c>
      <c r="E6" s="8" t="s">
        <v>8450</v>
      </c>
      <c r="F6" s="8" t="s">
        <v>37</v>
      </c>
      <c r="G6" s="8" t="s">
        <v>25</v>
      </c>
      <c r="H6" s="8"/>
      <c r="I6" s="8"/>
      <c r="J6" s="8" t="s">
        <v>25</v>
      </c>
      <c r="K6" s="8" t="s">
        <v>37</v>
      </c>
      <c r="L6" s="8" t="s">
        <v>8451</v>
      </c>
      <c r="M6" s="8"/>
      <c r="N6" s="92"/>
      <c r="O6" s="8"/>
      <c r="P6" s="8"/>
      <c r="Q6" s="10"/>
      <c r="R6" s="10"/>
      <c r="S6" s="10"/>
    </row>
    <row r="7" spans="1:19" ht="14.25" customHeight="1">
      <c r="A7" s="8" t="s">
        <v>8452</v>
      </c>
      <c r="B7" s="8"/>
      <c r="C7" s="8"/>
      <c r="D7" s="8" t="s">
        <v>8453</v>
      </c>
      <c r="E7" s="8" t="s">
        <v>8454</v>
      </c>
      <c r="F7" s="8" t="s">
        <v>37</v>
      </c>
      <c r="G7" s="8" t="s">
        <v>25</v>
      </c>
      <c r="H7" s="8" t="s">
        <v>8455</v>
      </c>
      <c r="I7" s="8" t="s">
        <v>8456</v>
      </c>
      <c r="J7" s="8" t="s">
        <v>30</v>
      </c>
      <c r="K7" s="8" t="s">
        <v>30</v>
      </c>
      <c r="L7" s="8" t="s">
        <v>8457</v>
      </c>
      <c r="M7" s="8" t="s">
        <v>30</v>
      </c>
      <c r="N7" s="92"/>
      <c r="O7" s="8"/>
      <c r="P7" s="8"/>
      <c r="Q7" s="10"/>
      <c r="R7" s="10"/>
      <c r="S7" s="10"/>
    </row>
    <row r="8" spans="1:19" ht="14.25" customHeight="1">
      <c r="A8" s="8" t="s">
        <v>8458</v>
      </c>
      <c r="B8" s="8" t="s">
        <v>479</v>
      </c>
      <c r="C8" s="8"/>
      <c r="D8" s="8" t="s">
        <v>8459</v>
      </c>
      <c r="E8" s="8" t="s">
        <v>8460</v>
      </c>
      <c r="F8" s="8" t="s">
        <v>25</v>
      </c>
      <c r="G8" s="8" t="s">
        <v>25</v>
      </c>
      <c r="H8" s="8" t="s">
        <v>8461</v>
      </c>
      <c r="I8" s="8" t="s">
        <v>8462</v>
      </c>
      <c r="J8" s="8" t="s">
        <v>25</v>
      </c>
      <c r="K8" s="8" t="s">
        <v>25</v>
      </c>
      <c r="L8" s="8" t="s">
        <v>8463</v>
      </c>
      <c r="M8" s="8"/>
      <c r="N8" s="92"/>
      <c r="O8" s="8"/>
      <c r="P8" s="8"/>
      <c r="Q8" s="10"/>
      <c r="R8" s="10"/>
      <c r="S8" s="10"/>
    </row>
    <row r="9" spans="1:19" ht="14.25" customHeight="1">
      <c r="A9" s="8" t="s">
        <v>8464</v>
      </c>
      <c r="B9" s="8" t="s">
        <v>552</v>
      </c>
      <c r="C9" s="8"/>
      <c r="D9" s="8" t="s">
        <v>8465</v>
      </c>
      <c r="E9" s="8" t="s">
        <v>8466</v>
      </c>
      <c r="F9" s="8" t="s">
        <v>37</v>
      </c>
      <c r="G9" s="8" t="s">
        <v>37</v>
      </c>
      <c r="H9" s="8" t="s">
        <v>8467</v>
      </c>
      <c r="I9" s="8" t="s">
        <v>8468</v>
      </c>
      <c r="J9" s="8" t="s">
        <v>30</v>
      </c>
      <c r="K9" s="8" t="s">
        <v>37</v>
      </c>
      <c r="L9" s="8"/>
      <c r="M9" s="8"/>
      <c r="N9" s="92"/>
      <c r="O9" s="8"/>
      <c r="P9" s="8"/>
      <c r="Q9" s="10"/>
      <c r="R9" s="10"/>
      <c r="S9" s="10"/>
    </row>
    <row r="10" spans="1:19" ht="14.25" customHeight="1">
      <c r="A10" s="8" t="s">
        <v>8469</v>
      </c>
      <c r="B10" s="8"/>
      <c r="C10" s="8"/>
      <c r="D10" s="8" t="s">
        <v>8470</v>
      </c>
      <c r="E10" s="8" t="s">
        <v>8471</v>
      </c>
      <c r="F10" s="8" t="s">
        <v>37</v>
      </c>
      <c r="G10" s="8" t="s">
        <v>25</v>
      </c>
      <c r="H10" s="8"/>
      <c r="I10" s="8"/>
      <c r="J10" s="8" t="s">
        <v>37</v>
      </c>
      <c r="K10" s="8" t="s">
        <v>37</v>
      </c>
      <c r="L10" s="8"/>
      <c r="M10" s="8"/>
      <c r="N10" s="92"/>
      <c r="O10" s="8"/>
      <c r="P10" s="8"/>
      <c r="Q10" s="10"/>
      <c r="R10" s="10"/>
      <c r="S10" s="10"/>
    </row>
    <row r="11" spans="1:19" ht="14.25" customHeight="1">
      <c r="A11" s="8" t="s">
        <v>8472</v>
      </c>
      <c r="B11" s="8" t="s">
        <v>562</v>
      </c>
      <c r="C11" s="8"/>
      <c r="D11" s="8" t="s">
        <v>8473</v>
      </c>
      <c r="E11" s="8" t="s">
        <v>8474</v>
      </c>
      <c r="F11" s="8" t="s">
        <v>25</v>
      </c>
      <c r="G11" s="8" t="s">
        <v>25</v>
      </c>
      <c r="H11" s="8"/>
      <c r="I11" s="8"/>
      <c r="J11" s="8" t="s">
        <v>25</v>
      </c>
      <c r="K11" s="8" t="s">
        <v>37</v>
      </c>
      <c r="L11" s="8"/>
      <c r="M11" s="8"/>
      <c r="N11" s="93"/>
      <c r="O11" s="8"/>
      <c r="P11" s="8"/>
      <c r="Q11" s="10"/>
      <c r="R11" s="10"/>
      <c r="S11" s="10"/>
    </row>
    <row r="12" spans="1:19" ht="14.25" customHeight="1">
      <c r="A12" s="8" t="s">
        <v>8475</v>
      </c>
      <c r="B12" s="8" t="s">
        <v>451</v>
      </c>
      <c r="C12" s="8"/>
      <c r="D12" s="8" t="s">
        <v>8476</v>
      </c>
      <c r="E12" s="8"/>
      <c r="F12" s="8"/>
      <c r="G12" s="8"/>
      <c r="H12" s="8"/>
      <c r="I12" s="8"/>
      <c r="J12" s="8"/>
      <c r="K12" s="8"/>
      <c r="L12" s="8"/>
      <c r="M12" s="8"/>
      <c r="N12" s="92"/>
      <c r="O12" s="8"/>
      <c r="P12" s="8"/>
      <c r="Q12" s="10"/>
      <c r="R12" s="10"/>
      <c r="S12" s="10"/>
    </row>
    <row r="13" spans="1:19" ht="14.25" customHeight="1">
      <c r="A13" s="8" t="s">
        <v>8477</v>
      </c>
      <c r="B13" s="8" t="s">
        <v>451</v>
      </c>
      <c r="C13" s="8"/>
      <c r="D13" s="8"/>
      <c r="E13" s="8" t="s">
        <v>8478</v>
      </c>
      <c r="F13" s="8" t="s">
        <v>25</v>
      </c>
      <c r="G13" s="8" t="s">
        <v>30</v>
      </c>
      <c r="H13" s="8" t="s">
        <v>8479</v>
      </c>
      <c r="I13" s="8" t="s">
        <v>8480</v>
      </c>
      <c r="J13" s="8" t="s">
        <v>25</v>
      </c>
      <c r="K13" s="8" t="s">
        <v>25</v>
      </c>
      <c r="L13" s="8" t="s">
        <v>8481</v>
      </c>
      <c r="M13" s="8" t="s">
        <v>30</v>
      </c>
      <c r="N13" s="92"/>
      <c r="O13" s="8"/>
      <c r="P13" s="8"/>
      <c r="Q13" s="10"/>
      <c r="R13" s="10"/>
      <c r="S13" s="10"/>
    </row>
    <row r="14" spans="1:19" ht="14.25" customHeight="1">
      <c r="A14" s="8" t="s">
        <v>8482</v>
      </c>
      <c r="B14" s="8" t="s">
        <v>635</v>
      </c>
      <c r="C14" s="8"/>
      <c r="D14" s="8" t="s">
        <v>8483</v>
      </c>
      <c r="E14" s="8"/>
      <c r="F14" s="8" t="s">
        <v>25</v>
      </c>
      <c r="G14" s="8" t="s">
        <v>25</v>
      </c>
      <c r="H14" s="8"/>
      <c r="I14" s="8"/>
      <c r="J14" s="8" t="s">
        <v>25</v>
      </c>
      <c r="K14" s="8"/>
      <c r="L14" s="8"/>
      <c r="M14" s="8"/>
      <c r="N14" s="92"/>
      <c r="O14" s="8"/>
      <c r="P14" s="8"/>
      <c r="Q14" s="10"/>
      <c r="R14" s="10"/>
      <c r="S14" s="10"/>
    </row>
    <row r="15" spans="1:19" ht="14.25" customHeight="1">
      <c r="A15" s="8" t="s">
        <v>8484</v>
      </c>
      <c r="B15" s="8" t="s">
        <v>635</v>
      </c>
      <c r="C15" s="8"/>
      <c r="D15" s="8" t="s">
        <v>8483</v>
      </c>
      <c r="E15" s="8" t="s">
        <v>8485</v>
      </c>
      <c r="F15" s="8" t="s">
        <v>37</v>
      </c>
      <c r="G15" s="8" t="s">
        <v>25</v>
      </c>
      <c r="H15" s="8"/>
      <c r="I15" s="8" t="s">
        <v>8486</v>
      </c>
      <c r="J15" s="8" t="s">
        <v>25</v>
      </c>
      <c r="K15" s="8" t="s">
        <v>37</v>
      </c>
      <c r="L15" s="8"/>
      <c r="M15" s="8"/>
      <c r="N15" s="92"/>
      <c r="O15" s="8"/>
      <c r="P15" s="8"/>
      <c r="Q15" s="10"/>
      <c r="R15" s="10"/>
      <c r="S15" s="10"/>
    </row>
    <row r="16" spans="1:19" ht="14.25" customHeight="1">
      <c r="A16" s="8" t="s">
        <v>8487</v>
      </c>
      <c r="B16" s="8" t="s">
        <v>675</v>
      </c>
      <c r="C16" s="8"/>
      <c r="D16" s="8" t="s">
        <v>8488</v>
      </c>
      <c r="E16" s="8" t="s">
        <v>8489</v>
      </c>
      <c r="F16" s="8" t="s">
        <v>37</v>
      </c>
      <c r="G16" s="8" t="s">
        <v>37</v>
      </c>
      <c r="H16" s="8"/>
      <c r="I16" s="8" t="s">
        <v>8490</v>
      </c>
      <c r="J16" s="8" t="s">
        <v>25</v>
      </c>
      <c r="K16" s="8" t="s">
        <v>25</v>
      </c>
      <c r="L16" s="8"/>
      <c r="M16" s="8"/>
      <c r="N16" s="92"/>
      <c r="O16" s="8"/>
      <c r="P16" s="8"/>
      <c r="Q16" s="10"/>
      <c r="R16" s="10"/>
      <c r="S16" s="10"/>
    </row>
    <row r="17" spans="1:19" ht="14.25" customHeight="1">
      <c r="A17" s="8" t="s">
        <v>8491</v>
      </c>
      <c r="B17" s="8"/>
      <c r="C17" s="8"/>
      <c r="D17" s="8" t="s">
        <v>8492</v>
      </c>
      <c r="E17" s="8" t="s">
        <v>8493</v>
      </c>
      <c r="F17" s="8" t="s">
        <v>30</v>
      </c>
      <c r="G17" s="8" t="s">
        <v>25</v>
      </c>
      <c r="H17" s="8" t="s">
        <v>8494</v>
      </c>
      <c r="I17" s="8" t="s">
        <v>8495</v>
      </c>
      <c r="J17" s="8" t="s">
        <v>30</v>
      </c>
      <c r="K17" s="8" t="s">
        <v>37</v>
      </c>
      <c r="L17" s="8" t="s">
        <v>8496</v>
      </c>
      <c r="M17" s="8"/>
      <c r="N17" s="92"/>
      <c r="O17" s="8"/>
      <c r="P17" s="8"/>
      <c r="Q17" s="10"/>
      <c r="R17" s="10"/>
      <c r="S17" s="10"/>
    </row>
    <row r="18" spans="1:19" ht="14.25" customHeight="1">
      <c r="A18" s="8" t="s">
        <v>8497</v>
      </c>
      <c r="B18" s="8" t="s">
        <v>718</v>
      </c>
      <c r="C18" s="8"/>
      <c r="D18" s="8" t="s">
        <v>8449</v>
      </c>
      <c r="E18" s="8" t="s">
        <v>8498</v>
      </c>
      <c r="F18" s="8" t="s">
        <v>25</v>
      </c>
      <c r="G18" s="8" t="s">
        <v>25</v>
      </c>
      <c r="H18" s="8" t="s">
        <v>8499</v>
      </c>
      <c r="I18" s="8" t="s">
        <v>8500</v>
      </c>
      <c r="J18" s="8" t="s">
        <v>25</v>
      </c>
      <c r="K18" s="8" t="s">
        <v>25</v>
      </c>
      <c r="L18" s="8" t="s">
        <v>8501</v>
      </c>
      <c r="M18" s="8"/>
      <c r="N18" s="92"/>
      <c r="O18" s="8"/>
      <c r="P18" s="8"/>
      <c r="Q18" s="10"/>
      <c r="R18" s="10"/>
      <c r="S18" s="10"/>
    </row>
    <row r="19" spans="1:19" ht="14.25" customHeight="1">
      <c r="A19" s="8" t="s">
        <v>8502</v>
      </c>
      <c r="B19" s="8" t="s">
        <v>729</v>
      </c>
      <c r="C19" s="8"/>
      <c r="D19" s="8" t="s">
        <v>8503</v>
      </c>
      <c r="E19" s="8" t="s">
        <v>8504</v>
      </c>
      <c r="F19" s="8"/>
      <c r="G19" s="8" t="s">
        <v>37</v>
      </c>
      <c r="H19" s="8"/>
      <c r="I19" s="8" t="s">
        <v>8505</v>
      </c>
      <c r="J19" s="8" t="s">
        <v>25</v>
      </c>
      <c r="K19" s="8" t="s">
        <v>25</v>
      </c>
      <c r="L19" s="8"/>
      <c r="M19" s="8"/>
      <c r="N19" s="93"/>
      <c r="O19" s="8"/>
      <c r="P19" s="8"/>
      <c r="Q19" s="10"/>
      <c r="R19" s="10"/>
      <c r="S19" s="10"/>
    </row>
    <row r="20" spans="1:19" ht="14.25" customHeight="1">
      <c r="A20" s="8" t="s">
        <v>8506</v>
      </c>
      <c r="B20" s="8" t="s">
        <v>4060</v>
      </c>
      <c r="C20" s="8"/>
      <c r="D20" s="8" t="s">
        <v>8507</v>
      </c>
      <c r="E20" s="8"/>
      <c r="F20" s="8" t="s">
        <v>37</v>
      </c>
      <c r="G20" s="8" t="s">
        <v>25</v>
      </c>
      <c r="H20" s="8" t="s">
        <v>8508</v>
      </c>
      <c r="I20" s="8" t="s">
        <v>8509</v>
      </c>
      <c r="J20" s="8" t="s">
        <v>30</v>
      </c>
      <c r="K20" s="8" t="s">
        <v>37</v>
      </c>
      <c r="L20" s="8" t="s">
        <v>8510</v>
      </c>
      <c r="M20" s="8" t="s">
        <v>8511</v>
      </c>
      <c r="N20" s="94" t="s">
        <v>8512</v>
      </c>
      <c r="O20" s="8"/>
      <c r="P20" s="8"/>
      <c r="Q20" s="10"/>
      <c r="R20" s="10"/>
      <c r="S20" s="10"/>
    </row>
    <row r="21" spans="1:19" ht="14.25" customHeight="1">
      <c r="A21" s="8" t="s">
        <v>8513</v>
      </c>
      <c r="B21" s="8" t="s">
        <v>2846</v>
      </c>
      <c r="C21" s="8"/>
      <c r="D21" s="8" t="s">
        <v>8514</v>
      </c>
      <c r="E21" s="8" t="s">
        <v>8515</v>
      </c>
      <c r="F21" s="8" t="s">
        <v>30</v>
      </c>
      <c r="G21" s="8" t="s">
        <v>25</v>
      </c>
      <c r="H21" s="8" t="s">
        <v>8516</v>
      </c>
      <c r="I21" s="8" t="s">
        <v>8517</v>
      </c>
      <c r="J21" s="8" t="s">
        <v>25</v>
      </c>
      <c r="K21" s="8" t="s">
        <v>25</v>
      </c>
      <c r="L21" s="8"/>
      <c r="M21" s="8"/>
      <c r="N21" s="92"/>
      <c r="O21" s="8"/>
      <c r="P21" s="8"/>
      <c r="Q21" s="10"/>
      <c r="R21" s="10"/>
      <c r="S21" s="10"/>
    </row>
    <row r="22" spans="1:19" ht="14.25" customHeight="1">
      <c r="A22" s="8" t="s">
        <v>8518</v>
      </c>
      <c r="B22" s="8" t="s">
        <v>759</v>
      </c>
      <c r="C22" s="8"/>
      <c r="D22" s="8" t="s">
        <v>8519</v>
      </c>
      <c r="E22" s="8" t="s">
        <v>8520</v>
      </c>
      <c r="F22" s="8" t="s">
        <v>37</v>
      </c>
      <c r="G22" s="8" t="s">
        <v>25</v>
      </c>
      <c r="H22" s="8"/>
      <c r="I22" s="8" t="s">
        <v>8521</v>
      </c>
      <c r="J22" s="8" t="s">
        <v>25</v>
      </c>
      <c r="K22" s="8" t="s">
        <v>25</v>
      </c>
      <c r="L22" s="8"/>
      <c r="M22" s="8"/>
      <c r="N22" s="92"/>
      <c r="O22" s="8"/>
      <c r="P22" s="8"/>
      <c r="Q22" s="10"/>
      <c r="R22" s="10"/>
      <c r="S22" s="10"/>
    </row>
    <row r="23" spans="1:19" ht="14.25" customHeight="1">
      <c r="A23" s="8" t="s">
        <v>8522</v>
      </c>
      <c r="B23" s="8"/>
      <c r="C23" s="8"/>
      <c r="D23" s="8" t="s">
        <v>8523</v>
      </c>
      <c r="E23" s="8" t="s">
        <v>3536</v>
      </c>
      <c r="F23" s="8" t="s">
        <v>25</v>
      </c>
      <c r="G23" s="8" t="s">
        <v>25</v>
      </c>
      <c r="H23" s="8"/>
      <c r="I23" s="8"/>
      <c r="J23" s="8" t="s">
        <v>25</v>
      </c>
      <c r="K23" s="8"/>
      <c r="L23" s="8"/>
      <c r="M23" s="8"/>
      <c r="N23" s="95"/>
      <c r="O23" s="8"/>
      <c r="P23" s="8"/>
      <c r="Q23" s="10"/>
      <c r="R23" s="10"/>
      <c r="S23" s="10"/>
    </row>
    <row r="24" spans="1:19" ht="14.25" customHeight="1">
      <c r="A24" s="8" t="s">
        <v>8524</v>
      </c>
      <c r="B24" s="8" t="s">
        <v>1015</v>
      </c>
      <c r="C24" s="8"/>
      <c r="D24" s="8" t="s">
        <v>8525</v>
      </c>
      <c r="E24" s="8" t="s">
        <v>30</v>
      </c>
      <c r="F24" s="8" t="s">
        <v>30</v>
      </c>
      <c r="G24" s="8" t="s">
        <v>25</v>
      </c>
      <c r="H24" s="8" t="s">
        <v>8526</v>
      </c>
      <c r="I24" s="8" t="s">
        <v>8527</v>
      </c>
      <c r="J24" s="8" t="s">
        <v>37</v>
      </c>
      <c r="K24" s="8" t="s">
        <v>25</v>
      </c>
      <c r="L24" s="8" t="s">
        <v>8528</v>
      </c>
      <c r="M24" s="8" t="s">
        <v>801</v>
      </c>
      <c r="N24" s="92"/>
      <c r="O24" s="8"/>
      <c r="P24" s="8"/>
      <c r="Q24" s="10"/>
      <c r="R24" s="10"/>
      <c r="S24" s="10"/>
    </row>
    <row r="25" spans="1:19" ht="14.25" customHeight="1">
      <c r="A25" s="8" t="s">
        <v>8529</v>
      </c>
      <c r="B25" s="8" t="s">
        <v>1045</v>
      </c>
      <c r="C25" s="8"/>
      <c r="D25" s="8" t="s">
        <v>8473</v>
      </c>
      <c r="E25" s="8" t="s">
        <v>8530</v>
      </c>
      <c r="F25" s="8" t="s">
        <v>25</v>
      </c>
      <c r="G25" s="8" t="s">
        <v>37</v>
      </c>
      <c r="H25" s="8" t="s">
        <v>8531</v>
      </c>
      <c r="I25" s="8" t="s">
        <v>5144</v>
      </c>
      <c r="J25" s="8" t="s">
        <v>25</v>
      </c>
      <c r="K25" s="8" t="s">
        <v>25</v>
      </c>
      <c r="L25" s="8" t="s">
        <v>8532</v>
      </c>
      <c r="M25" s="8"/>
      <c r="N25" s="92"/>
      <c r="O25" s="8"/>
      <c r="P25" s="8"/>
      <c r="Q25" s="10"/>
      <c r="R25" s="10"/>
      <c r="S25" s="10"/>
    </row>
    <row r="26" spans="1:19" ht="14.25" customHeight="1">
      <c r="A26" s="8" t="s">
        <v>8533</v>
      </c>
      <c r="B26" s="8" t="s">
        <v>1114</v>
      </c>
      <c r="C26" s="8"/>
      <c r="D26" s="8" t="s">
        <v>8473</v>
      </c>
      <c r="E26" s="8" t="s">
        <v>8534</v>
      </c>
      <c r="F26" s="8" t="s">
        <v>30</v>
      </c>
      <c r="G26" s="8" t="s">
        <v>25</v>
      </c>
      <c r="H26" s="8"/>
      <c r="I26" s="8" t="s">
        <v>8535</v>
      </c>
      <c r="J26" s="8" t="s">
        <v>25</v>
      </c>
      <c r="K26" s="8" t="s">
        <v>25</v>
      </c>
      <c r="L26" s="8" t="s">
        <v>8536</v>
      </c>
      <c r="M26" s="8"/>
      <c r="N26" s="92"/>
      <c r="O26" s="8"/>
      <c r="P26" s="8"/>
      <c r="Q26" s="10"/>
      <c r="R26" s="10"/>
      <c r="S26" s="10"/>
    </row>
    <row r="27" spans="1:19" ht="14.25" customHeight="1">
      <c r="A27" s="8" t="s">
        <v>8537</v>
      </c>
      <c r="B27" s="8" t="s">
        <v>1182</v>
      </c>
      <c r="C27" s="8"/>
      <c r="D27" s="8" t="s">
        <v>8449</v>
      </c>
      <c r="E27" s="8" t="s">
        <v>8538</v>
      </c>
      <c r="F27" s="8" t="s">
        <v>37</v>
      </c>
      <c r="G27" s="8" t="s">
        <v>25</v>
      </c>
      <c r="H27" s="8"/>
      <c r="I27" s="8" t="s">
        <v>8539</v>
      </c>
      <c r="J27" s="8" t="s">
        <v>25</v>
      </c>
      <c r="K27" s="8" t="s">
        <v>25</v>
      </c>
      <c r="L27" s="8"/>
      <c r="M27" s="8"/>
      <c r="N27" s="92"/>
      <c r="O27" s="8"/>
      <c r="P27" s="8"/>
      <c r="Q27" s="10"/>
      <c r="R27" s="10"/>
      <c r="S27" s="10"/>
    </row>
    <row r="28" spans="1:19" ht="14.25" customHeight="1">
      <c r="A28" s="8" t="s">
        <v>8540</v>
      </c>
      <c r="B28" s="8" t="s">
        <v>1124</v>
      </c>
      <c r="C28" s="8"/>
      <c r="D28" s="8" t="s">
        <v>8541</v>
      </c>
      <c r="E28" s="8"/>
      <c r="F28" s="8" t="s">
        <v>37</v>
      </c>
      <c r="G28" s="8" t="s">
        <v>25</v>
      </c>
      <c r="H28" s="8" t="s">
        <v>8542</v>
      </c>
      <c r="I28" s="8" t="s">
        <v>8543</v>
      </c>
      <c r="J28" s="8" t="s">
        <v>25</v>
      </c>
      <c r="K28" s="8" t="s">
        <v>25</v>
      </c>
      <c r="L28" s="8"/>
      <c r="M28" s="8" t="s">
        <v>8544</v>
      </c>
      <c r="N28" s="96" t="s">
        <v>8545</v>
      </c>
      <c r="O28" s="8"/>
      <c r="P28" s="8"/>
      <c r="Q28" s="10"/>
      <c r="R28" s="10"/>
      <c r="S28" s="10"/>
    </row>
    <row r="29" spans="1:19" ht="14.25" customHeight="1">
      <c r="A29" s="20" t="s">
        <v>8546</v>
      </c>
      <c r="B29" s="8" t="s">
        <v>1325</v>
      </c>
      <c r="C29" s="8"/>
      <c r="D29" s="8" t="s">
        <v>8473</v>
      </c>
      <c r="E29" s="8"/>
      <c r="F29" s="8" t="s">
        <v>30</v>
      </c>
      <c r="G29" s="8" t="s">
        <v>37</v>
      </c>
      <c r="H29" s="8"/>
      <c r="I29" s="8" t="s">
        <v>8547</v>
      </c>
      <c r="J29" s="8" t="s">
        <v>25</v>
      </c>
      <c r="K29" s="8" t="s">
        <v>25</v>
      </c>
      <c r="L29" s="8"/>
      <c r="M29" s="8"/>
      <c r="N29" s="92"/>
      <c r="O29" s="8"/>
      <c r="P29" s="8"/>
      <c r="Q29" s="10"/>
      <c r="R29" s="10"/>
      <c r="S29" s="10"/>
    </row>
    <row r="30" spans="1:19" ht="14.25" customHeight="1">
      <c r="A30" s="8" t="s">
        <v>8548</v>
      </c>
      <c r="B30" s="8" t="s">
        <v>3088</v>
      </c>
      <c r="C30" s="8"/>
      <c r="D30" s="8" t="s">
        <v>8541</v>
      </c>
      <c r="E30" s="8" t="s">
        <v>8549</v>
      </c>
      <c r="F30" s="8" t="s">
        <v>25</v>
      </c>
      <c r="G30" s="8" t="s">
        <v>25</v>
      </c>
      <c r="H30" s="8" t="s">
        <v>8550</v>
      </c>
      <c r="I30" s="8" t="s">
        <v>8551</v>
      </c>
      <c r="J30" s="8" t="s">
        <v>25</v>
      </c>
      <c r="K30" s="8" t="s">
        <v>25</v>
      </c>
      <c r="L30" s="8" t="s">
        <v>7776</v>
      </c>
      <c r="M30" s="8"/>
      <c r="N30" s="92"/>
      <c r="O30" s="8"/>
      <c r="P30" s="8"/>
      <c r="Q30" s="10"/>
      <c r="R30" s="10"/>
      <c r="S30" s="10"/>
    </row>
    <row r="31" spans="1:19" ht="14.25" customHeight="1">
      <c r="A31" s="8" t="s">
        <v>8552</v>
      </c>
      <c r="B31" s="8" t="s">
        <v>1304</v>
      </c>
      <c r="C31" s="8"/>
      <c r="D31" s="8" t="s">
        <v>8553</v>
      </c>
      <c r="E31" s="8"/>
      <c r="F31" s="8" t="s">
        <v>30</v>
      </c>
      <c r="G31" s="8" t="s">
        <v>25</v>
      </c>
      <c r="H31" s="8" t="s">
        <v>8554</v>
      </c>
      <c r="I31" s="8" t="s">
        <v>8555</v>
      </c>
      <c r="J31" s="8" t="s">
        <v>25</v>
      </c>
      <c r="K31" s="8" t="s">
        <v>25</v>
      </c>
      <c r="L31" s="8" t="s">
        <v>8556</v>
      </c>
      <c r="M31" s="8"/>
      <c r="N31" s="92"/>
      <c r="O31" s="8"/>
      <c r="P31" s="8"/>
      <c r="Q31" s="10"/>
      <c r="R31" s="10"/>
      <c r="S31" s="10"/>
    </row>
    <row r="32" spans="1:19" ht="14.25" customHeight="1">
      <c r="A32" s="8" t="s">
        <v>8557</v>
      </c>
      <c r="B32" s="8"/>
      <c r="C32" s="8"/>
      <c r="D32" s="8" t="s">
        <v>8558</v>
      </c>
      <c r="E32" s="8" t="s">
        <v>8559</v>
      </c>
      <c r="F32" s="8" t="s">
        <v>30</v>
      </c>
      <c r="G32" s="8" t="s">
        <v>25</v>
      </c>
      <c r="H32" s="8"/>
      <c r="I32" s="8" t="s">
        <v>8560</v>
      </c>
      <c r="J32" s="8" t="s">
        <v>30</v>
      </c>
      <c r="K32" s="8" t="s">
        <v>30</v>
      </c>
      <c r="L32" s="8"/>
      <c r="M32" s="8"/>
      <c r="N32" s="93"/>
      <c r="O32" s="8"/>
      <c r="P32" s="8"/>
      <c r="Q32" s="10"/>
      <c r="R32" s="10"/>
      <c r="S32" s="10"/>
    </row>
    <row r="33" spans="1:19" ht="14.25" customHeight="1">
      <c r="A33" s="8" t="s">
        <v>8561</v>
      </c>
      <c r="B33" s="8" t="s">
        <v>1334</v>
      </c>
      <c r="C33" s="8" t="s">
        <v>1334</v>
      </c>
      <c r="D33" s="8" t="s">
        <v>8562</v>
      </c>
      <c r="E33" s="8" t="s">
        <v>8563</v>
      </c>
      <c r="F33" s="8" t="s">
        <v>37</v>
      </c>
      <c r="G33" s="8" t="s">
        <v>25</v>
      </c>
      <c r="H33" s="8" t="s">
        <v>8564</v>
      </c>
      <c r="I33" s="8" t="s">
        <v>8565</v>
      </c>
      <c r="J33" s="8" t="s">
        <v>30</v>
      </c>
      <c r="K33" s="8" t="s">
        <v>25</v>
      </c>
      <c r="L33" s="8" t="s">
        <v>8566</v>
      </c>
      <c r="M33" s="8"/>
      <c r="N33" s="95"/>
      <c r="O33" s="8"/>
      <c r="P33" s="8"/>
      <c r="Q33" s="10"/>
      <c r="R33" s="10"/>
      <c r="S33" s="10"/>
    </row>
    <row r="34" spans="1:19" ht="14.25" customHeight="1">
      <c r="A34" s="8" t="s">
        <v>8567</v>
      </c>
      <c r="B34" s="8" t="s">
        <v>1606</v>
      </c>
      <c r="C34" s="8"/>
      <c r="D34" s="8" t="s">
        <v>8488</v>
      </c>
      <c r="E34" s="8" t="s">
        <v>8568</v>
      </c>
      <c r="F34" s="8" t="s">
        <v>37</v>
      </c>
      <c r="G34" s="8" t="s">
        <v>37</v>
      </c>
      <c r="H34" s="8" t="s">
        <v>8569</v>
      </c>
      <c r="I34" s="8" t="s">
        <v>8570</v>
      </c>
      <c r="J34" s="8" t="s">
        <v>30</v>
      </c>
      <c r="K34" s="8" t="s">
        <v>25</v>
      </c>
      <c r="L34" s="8" t="s">
        <v>8571</v>
      </c>
      <c r="M34" s="8"/>
      <c r="N34" s="95"/>
      <c r="O34" s="8"/>
      <c r="P34" s="8"/>
      <c r="Q34" s="10"/>
      <c r="R34" s="10"/>
      <c r="S34" s="10"/>
    </row>
    <row r="35" spans="1:19" ht="14.25" customHeight="1">
      <c r="A35" s="8" t="s">
        <v>8572</v>
      </c>
      <c r="B35" s="8" t="s">
        <v>3201</v>
      </c>
      <c r="C35" s="8"/>
      <c r="D35" s="8" t="s">
        <v>8573</v>
      </c>
      <c r="E35" s="8" t="s">
        <v>8574</v>
      </c>
      <c r="F35" s="8" t="s">
        <v>30</v>
      </c>
      <c r="G35" s="8" t="s">
        <v>25</v>
      </c>
      <c r="H35" s="8" t="s">
        <v>8575</v>
      </c>
      <c r="I35" s="8" t="s">
        <v>8576</v>
      </c>
      <c r="J35" s="8" t="s">
        <v>37</v>
      </c>
      <c r="K35" s="8" t="s">
        <v>30</v>
      </c>
      <c r="L35" s="8" t="s">
        <v>8577</v>
      </c>
      <c r="M35" s="8" t="s">
        <v>30</v>
      </c>
      <c r="N35" s="92"/>
      <c r="O35" s="8"/>
      <c r="P35" s="8"/>
      <c r="Q35" s="10"/>
      <c r="R35" s="10"/>
      <c r="S35" s="10"/>
    </row>
    <row r="36" spans="1:19" ht="14.25" customHeight="1">
      <c r="A36" s="8" t="s">
        <v>8578</v>
      </c>
      <c r="B36" s="8" t="s">
        <v>1706</v>
      </c>
      <c r="C36" s="8"/>
      <c r="D36" s="8" t="s">
        <v>8579</v>
      </c>
      <c r="E36" s="8" t="s">
        <v>8580</v>
      </c>
      <c r="F36" s="8" t="s">
        <v>30</v>
      </c>
      <c r="G36" s="8" t="s">
        <v>30</v>
      </c>
      <c r="H36" s="8" t="s">
        <v>8581</v>
      </c>
      <c r="I36" s="8" t="s">
        <v>8582</v>
      </c>
      <c r="J36" s="8" t="s">
        <v>30</v>
      </c>
      <c r="K36" s="8" t="s">
        <v>37</v>
      </c>
      <c r="L36" s="8" t="s">
        <v>8583</v>
      </c>
      <c r="M36" s="8" t="s">
        <v>8584</v>
      </c>
      <c r="N36" s="92" t="s">
        <v>3445</v>
      </c>
      <c r="O36" s="8"/>
      <c r="P36" s="8"/>
      <c r="Q36" s="10"/>
      <c r="R36" s="10"/>
      <c r="S36" s="10"/>
    </row>
    <row r="37" spans="1:19" ht="14.25" customHeight="1">
      <c r="A37" s="8" t="s">
        <v>8585</v>
      </c>
      <c r="B37" s="8"/>
      <c r="C37" s="8"/>
      <c r="D37" s="8" t="s">
        <v>8586</v>
      </c>
      <c r="E37" s="8"/>
      <c r="F37" s="8"/>
      <c r="G37" s="8"/>
      <c r="H37" s="8"/>
      <c r="I37" s="8"/>
      <c r="J37" s="8"/>
      <c r="K37" s="8"/>
      <c r="L37" s="8"/>
      <c r="M37" s="8"/>
      <c r="N37" s="92"/>
      <c r="O37" s="8"/>
      <c r="P37" s="8"/>
      <c r="Q37" s="10"/>
      <c r="R37" s="10"/>
      <c r="S37" s="10"/>
    </row>
    <row r="38" spans="1:19" ht="14.25" customHeight="1">
      <c r="A38" s="8" t="s">
        <v>8587</v>
      </c>
      <c r="B38" s="8" t="s">
        <v>1801</v>
      </c>
      <c r="C38" s="8"/>
      <c r="D38" s="8" t="s">
        <v>8588</v>
      </c>
      <c r="E38" s="8"/>
      <c r="F38" s="8" t="s">
        <v>37</v>
      </c>
      <c r="G38" s="8" t="s">
        <v>30</v>
      </c>
      <c r="H38" s="8"/>
      <c r="I38" s="8" t="s">
        <v>8589</v>
      </c>
      <c r="J38" s="8" t="s">
        <v>25</v>
      </c>
      <c r="K38" s="8" t="s">
        <v>25</v>
      </c>
      <c r="L38" s="8"/>
      <c r="M38" s="8"/>
      <c r="N38" s="92"/>
      <c r="O38" s="8"/>
      <c r="P38" s="8"/>
      <c r="Q38" s="10"/>
      <c r="R38" s="10"/>
      <c r="S38" s="10"/>
    </row>
    <row r="39" spans="1:19" ht="14.25" customHeight="1">
      <c r="A39" s="8" t="s">
        <v>8590</v>
      </c>
      <c r="B39" s="8" t="s">
        <v>1495</v>
      </c>
      <c r="C39" s="8"/>
      <c r="D39" s="8" t="s">
        <v>8591</v>
      </c>
      <c r="E39" s="8" t="s">
        <v>8592</v>
      </c>
      <c r="F39" s="8" t="s">
        <v>25</v>
      </c>
      <c r="G39" s="8" t="s">
        <v>30</v>
      </c>
      <c r="H39" s="8" t="s">
        <v>8593</v>
      </c>
      <c r="I39" s="8" t="s">
        <v>8594</v>
      </c>
      <c r="J39" s="8" t="s">
        <v>25</v>
      </c>
      <c r="K39" s="8" t="s">
        <v>25</v>
      </c>
      <c r="L39" s="8" t="s">
        <v>8595</v>
      </c>
      <c r="M39" s="8" t="s">
        <v>8596</v>
      </c>
      <c r="N39" s="92" t="s">
        <v>8597</v>
      </c>
      <c r="O39" s="8"/>
      <c r="P39" s="8"/>
      <c r="Q39" s="10"/>
      <c r="R39" s="10"/>
      <c r="S39" s="10"/>
    </row>
    <row r="40" spans="1:19" ht="14.25" customHeight="1">
      <c r="A40" s="8" t="s">
        <v>8598</v>
      </c>
      <c r="B40" s="8" t="s">
        <v>1902</v>
      </c>
      <c r="C40" s="8"/>
      <c r="D40" s="8" t="s">
        <v>8599</v>
      </c>
      <c r="E40" s="8"/>
      <c r="F40" s="8" t="s">
        <v>30</v>
      </c>
      <c r="G40" s="8" t="s">
        <v>30</v>
      </c>
      <c r="H40" s="8"/>
      <c r="I40" s="8" t="s">
        <v>8600</v>
      </c>
      <c r="J40" s="8" t="s">
        <v>30</v>
      </c>
      <c r="K40" s="8"/>
      <c r="L40" s="8"/>
      <c r="M40" s="8"/>
      <c r="N40" s="92"/>
      <c r="O40" s="8"/>
      <c r="P40" s="8"/>
      <c r="Q40" s="10"/>
      <c r="R40" s="10"/>
      <c r="S40" s="10"/>
    </row>
    <row r="41" spans="1:19" ht="14.25" customHeight="1">
      <c r="A41" s="8" t="s">
        <v>8601</v>
      </c>
      <c r="B41" s="8" t="s">
        <v>1304</v>
      </c>
      <c r="C41" s="8"/>
      <c r="D41" s="8" t="s">
        <v>8602</v>
      </c>
      <c r="E41" s="8"/>
      <c r="F41" s="8" t="s">
        <v>30</v>
      </c>
      <c r="G41" s="8" t="s">
        <v>25</v>
      </c>
      <c r="H41" s="8" t="s">
        <v>8603</v>
      </c>
      <c r="I41" s="8" t="s">
        <v>8604</v>
      </c>
      <c r="J41" s="8" t="s">
        <v>25</v>
      </c>
      <c r="K41" s="8" t="s">
        <v>25</v>
      </c>
      <c r="L41" s="8" t="s">
        <v>8605</v>
      </c>
      <c r="M41" s="8" t="s">
        <v>8606</v>
      </c>
      <c r="N41" s="92" t="s">
        <v>4433</v>
      </c>
      <c r="O41" s="8"/>
      <c r="P41" s="8"/>
      <c r="Q41" s="10"/>
      <c r="R41" s="10"/>
      <c r="S41" s="10"/>
    </row>
    <row r="42" spans="1:19" ht="14.25" customHeight="1">
      <c r="A42" s="8" t="s">
        <v>8607</v>
      </c>
      <c r="B42" s="8" t="s">
        <v>3239</v>
      </c>
      <c r="C42" s="8"/>
      <c r="D42" s="8" t="s">
        <v>8588</v>
      </c>
      <c r="E42" s="8" t="s">
        <v>8608</v>
      </c>
      <c r="F42" s="8" t="s">
        <v>37</v>
      </c>
      <c r="G42" s="8" t="s">
        <v>30</v>
      </c>
      <c r="H42" s="8"/>
      <c r="I42" s="8" t="s">
        <v>8609</v>
      </c>
      <c r="J42" s="8" t="s">
        <v>37</v>
      </c>
      <c r="K42" s="8" t="s">
        <v>25</v>
      </c>
      <c r="L42" s="8"/>
      <c r="M42" s="8" t="s">
        <v>8610</v>
      </c>
      <c r="N42" s="96" t="s">
        <v>8611</v>
      </c>
      <c r="O42" s="8"/>
      <c r="P42" s="8"/>
      <c r="Q42" s="10"/>
      <c r="R42" s="10"/>
      <c r="S42" s="10"/>
    </row>
    <row r="43" spans="1:19" ht="14.25" customHeight="1">
      <c r="A43" s="8" t="s">
        <v>8612</v>
      </c>
      <c r="B43" s="8" t="s">
        <v>1918</v>
      </c>
      <c r="C43" s="8"/>
      <c r="D43" s="8" t="s">
        <v>8613</v>
      </c>
      <c r="E43" s="8" t="s">
        <v>8614</v>
      </c>
      <c r="F43" s="8" t="s">
        <v>30</v>
      </c>
      <c r="G43" s="8" t="s">
        <v>25</v>
      </c>
      <c r="H43" s="8" t="s">
        <v>8615</v>
      </c>
      <c r="I43" s="8" t="s">
        <v>8616</v>
      </c>
      <c r="J43" s="8" t="s">
        <v>25</v>
      </c>
      <c r="K43" s="8" t="s">
        <v>25</v>
      </c>
      <c r="L43" s="8" t="s">
        <v>8617</v>
      </c>
      <c r="M43" s="8" t="s">
        <v>8618</v>
      </c>
      <c r="N43" s="92" t="s">
        <v>8619</v>
      </c>
      <c r="O43" s="8"/>
      <c r="P43" s="8"/>
      <c r="Q43" s="10"/>
      <c r="R43" s="10"/>
      <c r="S43" s="10"/>
    </row>
    <row r="44" spans="1:19" ht="14.25" customHeight="1">
      <c r="A44" s="8" t="s">
        <v>8620</v>
      </c>
      <c r="B44" s="8" t="s">
        <v>1806</v>
      </c>
      <c r="C44" s="8"/>
      <c r="D44" s="8" t="s">
        <v>8473</v>
      </c>
      <c r="E44" s="8" t="s">
        <v>8621</v>
      </c>
      <c r="F44" s="8" t="s">
        <v>25</v>
      </c>
      <c r="G44" s="8" t="s">
        <v>25</v>
      </c>
      <c r="H44" s="8" t="s">
        <v>8622</v>
      </c>
      <c r="I44" s="8" t="s">
        <v>8623</v>
      </c>
      <c r="J44" s="8"/>
      <c r="K44" s="8"/>
      <c r="L44" s="8"/>
      <c r="M44" s="8"/>
      <c r="N44" s="92"/>
      <c r="O44" s="8"/>
      <c r="P44" s="8"/>
      <c r="Q44" s="10"/>
      <c r="R44" s="10"/>
      <c r="S44" s="10"/>
    </row>
    <row r="45" spans="1:19" ht="14.25" customHeight="1">
      <c r="A45" s="8" t="s">
        <v>8624</v>
      </c>
      <c r="B45" s="8" t="s">
        <v>1940</v>
      </c>
      <c r="C45" s="8"/>
      <c r="D45" s="8" t="s">
        <v>8625</v>
      </c>
      <c r="E45" s="8" t="s">
        <v>8626</v>
      </c>
      <c r="F45" s="8" t="s">
        <v>25</v>
      </c>
      <c r="G45" s="8" t="s">
        <v>25</v>
      </c>
      <c r="H45" s="8" t="s">
        <v>8627</v>
      </c>
      <c r="I45" s="8" t="s">
        <v>8628</v>
      </c>
      <c r="J45" s="8"/>
      <c r="K45" s="8" t="s">
        <v>25</v>
      </c>
      <c r="L45" s="8"/>
      <c r="M45" s="8"/>
      <c r="N45" s="92"/>
      <c r="O45" s="8"/>
      <c r="P45" s="8"/>
      <c r="Q45" s="10"/>
      <c r="R45" s="10"/>
      <c r="S45" s="10"/>
    </row>
    <row r="46" spans="1:19" ht="14.25" customHeight="1">
      <c r="A46" s="8" t="s">
        <v>8629</v>
      </c>
      <c r="B46" s="8" t="s">
        <v>2067</v>
      </c>
      <c r="C46" s="8"/>
      <c r="D46" s="8" t="s">
        <v>8473</v>
      </c>
      <c r="E46" s="8" t="s">
        <v>8630</v>
      </c>
      <c r="F46" s="8" t="s">
        <v>25</v>
      </c>
      <c r="G46" s="8" t="s">
        <v>25</v>
      </c>
      <c r="H46" s="8"/>
      <c r="I46" s="8" t="s">
        <v>8631</v>
      </c>
      <c r="J46" s="8" t="s">
        <v>37</v>
      </c>
      <c r="K46" s="8" t="s">
        <v>25</v>
      </c>
      <c r="L46" s="8"/>
      <c r="M46" s="8"/>
      <c r="N46" s="92"/>
      <c r="O46" s="8"/>
      <c r="P46" s="8"/>
      <c r="Q46" s="10"/>
      <c r="R46" s="10"/>
      <c r="S46" s="10"/>
    </row>
    <row r="47" spans="1:19" ht="14.25" customHeight="1">
      <c r="A47" s="8" t="s">
        <v>8632</v>
      </c>
      <c r="B47" s="8" t="s">
        <v>1264</v>
      </c>
      <c r="C47" s="8"/>
      <c r="D47" s="8" t="s">
        <v>8633</v>
      </c>
      <c r="E47" s="8"/>
      <c r="F47" s="8" t="s">
        <v>30</v>
      </c>
      <c r="G47" s="8" t="s">
        <v>30</v>
      </c>
      <c r="H47" s="8" t="s">
        <v>8634</v>
      </c>
      <c r="I47" s="8" t="s">
        <v>8635</v>
      </c>
      <c r="J47" s="8" t="s">
        <v>30</v>
      </c>
      <c r="K47" s="8" t="s">
        <v>25</v>
      </c>
      <c r="L47" s="8" t="s">
        <v>8636</v>
      </c>
      <c r="M47" s="8"/>
      <c r="N47" s="92"/>
      <c r="O47" s="8"/>
      <c r="P47" s="8"/>
      <c r="Q47" s="10"/>
      <c r="R47" s="10"/>
      <c r="S47" s="10"/>
    </row>
    <row r="48" spans="1:19" ht="14.25" customHeight="1">
      <c r="A48" s="8" t="s">
        <v>8637</v>
      </c>
      <c r="B48" s="8"/>
      <c r="C48" s="8"/>
      <c r="D48" s="8" t="s">
        <v>8638</v>
      </c>
      <c r="E48" s="8" t="s">
        <v>8639</v>
      </c>
      <c r="F48" s="8" t="s">
        <v>37</v>
      </c>
      <c r="G48" s="8" t="s">
        <v>25</v>
      </c>
      <c r="H48" s="8"/>
      <c r="I48" s="8"/>
      <c r="J48" s="8" t="s">
        <v>25</v>
      </c>
      <c r="K48" s="8" t="s">
        <v>25</v>
      </c>
      <c r="L48" s="8"/>
      <c r="M48" s="8"/>
      <c r="N48" s="92"/>
      <c r="O48" s="8"/>
      <c r="P48" s="8"/>
      <c r="Q48" s="10"/>
      <c r="R48" s="10"/>
      <c r="S48" s="10"/>
    </row>
    <row r="49" spans="1:19" ht="14.25" customHeight="1">
      <c r="A49" s="8" t="s">
        <v>8640</v>
      </c>
      <c r="B49" s="8" t="s">
        <v>3314</v>
      </c>
      <c r="C49" s="8" t="s">
        <v>3314</v>
      </c>
      <c r="D49" s="8" t="s">
        <v>8641</v>
      </c>
      <c r="E49" s="8" t="s">
        <v>8642</v>
      </c>
      <c r="F49" s="8" t="s">
        <v>37</v>
      </c>
      <c r="G49" s="8" t="s">
        <v>25</v>
      </c>
      <c r="H49" s="8"/>
      <c r="I49" s="8"/>
      <c r="J49" s="8" t="s">
        <v>25</v>
      </c>
      <c r="K49" s="8" t="s">
        <v>25</v>
      </c>
      <c r="L49" s="8"/>
      <c r="M49" s="8"/>
      <c r="N49" s="92"/>
      <c r="O49" s="8"/>
      <c r="P49" s="8"/>
      <c r="Q49" s="10"/>
      <c r="R49" s="10"/>
      <c r="S49" s="10"/>
    </row>
    <row r="50" spans="1:19" ht="14.25" customHeight="1">
      <c r="A50" s="8" t="s">
        <v>8643</v>
      </c>
      <c r="B50" s="8" t="s">
        <v>2156</v>
      </c>
      <c r="C50" s="8" t="s">
        <v>2157</v>
      </c>
      <c r="D50" s="8" t="s">
        <v>8473</v>
      </c>
      <c r="E50" s="8" t="s">
        <v>8644</v>
      </c>
      <c r="F50" s="8" t="s">
        <v>25</v>
      </c>
      <c r="G50" s="8" t="s">
        <v>30</v>
      </c>
      <c r="H50" s="8"/>
      <c r="I50" s="8" t="s">
        <v>8645</v>
      </c>
      <c r="J50" s="8"/>
      <c r="K50" s="8" t="s">
        <v>25</v>
      </c>
      <c r="L50" s="8"/>
      <c r="M50" s="8"/>
      <c r="N50" s="92"/>
      <c r="O50" s="8"/>
      <c r="P50" s="8"/>
      <c r="Q50" s="10"/>
      <c r="R50" s="10"/>
      <c r="S50" s="10"/>
    </row>
    <row r="51" spans="1:19" ht="14.25" customHeight="1">
      <c r="A51" s="8" t="s">
        <v>8646</v>
      </c>
      <c r="B51" s="8"/>
      <c r="C51" s="8"/>
      <c r="D51" s="8" t="s">
        <v>8647</v>
      </c>
      <c r="E51" s="8"/>
      <c r="F51" s="8" t="s">
        <v>30</v>
      </c>
      <c r="G51" s="8" t="s">
        <v>30</v>
      </c>
      <c r="H51" s="8"/>
      <c r="I51" s="8" t="s">
        <v>8648</v>
      </c>
      <c r="J51" s="8" t="s">
        <v>25</v>
      </c>
      <c r="K51" s="8" t="s">
        <v>37</v>
      </c>
      <c r="L51" s="8" t="s">
        <v>8649</v>
      </c>
      <c r="M51" s="8"/>
      <c r="N51" s="92"/>
      <c r="O51" s="8"/>
      <c r="P51" s="8"/>
      <c r="Q51" s="10"/>
      <c r="R51" s="10"/>
      <c r="S51" s="10"/>
    </row>
    <row r="52" spans="1:19" ht="14.25" customHeight="1">
      <c r="A52" s="8" t="s">
        <v>8650</v>
      </c>
      <c r="B52" s="8" t="s">
        <v>2220</v>
      </c>
      <c r="C52" s="8" t="s">
        <v>2221</v>
      </c>
      <c r="D52" s="8" t="s">
        <v>8651</v>
      </c>
      <c r="E52" s="8"/>
      <c r="F52" s="8"/>
      <c r="G52" s="8"/>
      <c r="H52" s="8"/>
      <c r="I52" s="8"/>
      <c r="J52" s="8"/>
      <c r="K52" s="8" t="s">
        <v>25</v>
      </c>
      <c r="L52" s="8"/>
      <c r="M52" s="8" t="s">
        <v>8652</v>
      </c>
      <c r="N52" s="92" t="s">
        <v>8653</v>
      </c>
      <c r="O52" s="8"/>
      <c r="P52" s="8"/>
      <c r="Q52" s="10"/>
      <c r="R52" s="10"/>
      <c r="S52" s="10"/>
    </row>
    <row r="53" spans="1:19" ht="14.25" customHeight="1">
      <c r="A53" s="8" t="s">
        <v>8654</v>
      </c>
      <c r="B53" s="8" t="s">
        <v>3405</v>
      </c>
      <c r="C53" s="8"/>
      <c r="D53" s="8" t="s">
        <v>8655</v>
      </c>
      <c r="E53" s="8"/>
      <c r="F53" s="8" t="s">
        <v>30</v>
      </c>
      <c r="G53" s="8"/>
      <c r="H53" s="8"/>
      <c r="I53" s="8"/>
      <c r="J53" s="8"/>
      <c r="K53" s="8" t="s">
        <v>25</v>
      </c>
      <c r="L53" s="8"/>
      <c r="M53" s="8" t="s">
        <v>8656</v>
      </c>
      <c r="N53" s="92" t="s">
        <v>8657</v>
      </c>
      <c r="O53" s="8"/>
      <c r="P53" s="8"/>
      <c r="Q53" s="10"/>
      <c r="R53" s="10"/>
      <c r="S53" s="10"/>
    </row>
    <row r="54" spans="1:19" ht="14.25" customHeight="1">
      <c r="A54" s="8" t="s">
        <v>8658</v>
      </c>
      <c r="B54" s="8" t="s">
        <v>546</v>
      </c>
      <c r="C54" s="8"/>
      <c r="D54" s="8" t="s">
        <v>8659</v>
      </c>
      <c r="E54" s="8"/>
      <c r="F54" s="8" t="s">
        <v>30</v>
      </c>
      <c r="G54" s="8" t="s">
        <v>30</v>
      </c>
      <c r="H54" s="8"/>
      <c r="I54" s="8"/>
      <c r="J54" s="8" t="s">
        <v>25</v>
      </c>
      <c r="K54" s="8" t="s">
        <v>37</v>
      </c>
      <c r="L54" s="8" t="s">
        <v>8660</v>
      </c>
      <c r="M54" s="8"/>
      <c r="N54" s="92"/>
      <c r="O54" s="8"/>
      <c r="P54" s="8"/>
      <c r="Q54" s="10"/>
      <c r="R54" s="10"/>
      <c r="S54" s="10"/>
    </row>
    <row r="55" spans="1:19" ht="14.25" customHeight="1">
      <c r="A55" s="13" t="s">
        <v>8661</v>
      </c>
      <c r="B55" s="13" t="s">
        <v>2246</v>
      </c>
      <c r="C55" s="13" t="s">
        <v>2247</v>
      </c>
      <c r="D55" s="13" t="s">
        <v>8662</v>
      </c>
      <c r="E55" s="13" t="s">
        <v>8663</v>
      </c>
      <c r="F55" s="13" t="s">
        <v>25</v>
      </c>
      <c r="G55" s="13" t="s">
        <v>25</v>
      </c>
      <c r="H55" s="13" t="s">
        <v>8664</v>
      </c>
      <c r="I55" s="13" t="s">
        <v>8665</v>
      </c>
      <c r="J55" s="13" t="s">
        <v>25</v>
      </c>
      <c r="K55" s="13" t="s">
        <v>25</v>
      </c>
      <c r="L55" s="13"/>
      <c r="M55" s="13"/>
      <c r="N55" s="97"/>
      <c r="O55" s="8"/>
      <c r="P55" s="8"/>
      <c r="Q55" s="10"/>
      <c r="R55" s="10"/>
      <c r="S55" s="10"/>
    </row>
    <row r="56" spans="1:19" ht="14.25" customHeight="1">
      <c r="A56" s="8" t="s">
        <v>8666</v>
      </c>
      <c r="B56" s="8" t="s">
        <v>3848</v>
      </c>
      <c r="C56" s="8" t="s">
        <v>3849</v>
      </c>
      <c r="D56" s="8" t="s">
        <v>8473</v>
      </c>
      <c r="E56" s="8" t="s">
        <v>8667</v>
      </c>
      <c r="F56" s="8" t="s">
        <v>25</v>
      </c>
      <c r="G56" s="8" t="s">
        <v>37</v>
      </c>
      <c r="H56" s="8" t="s">
        <v>8668</v>
      </c>
      <c r="I56" s="8" t="s">
        <v>8669</v>
      </c>
      <c r="J56" s="8" t="s">
        <v>25</v>
      </c>
      <c r="K56" s="8" t="s">
        <v>37</v>
      </c>
      <c r="L56" s="8" t="s">
        <v>8670</v>
      </c>
      <c r="M56" s="8" t="s">
        <v>8671</v>
      </c>
      <c r="N56" s="92" t="s">
        <v>8672</v>
      </c>
      <c r="O56" s="8"/>
      <c r="P56" s="8"/>
      <c r="Q56" s="10"/>
      <c r="R56" s="10"/>
      <c r="S56" s="10"/>
    </row>
    <row r="57" spans="1:19" ht="14.25" customHeight="1">
      <c r="A57" s="8" t="s">
        <v>8673</v>
      </c>
      <c r="B57" s="8" t="s">
        <v>2123</v>
      </c>
      <c r="C57" s="8"/>
      <c r="D57" s="8" t="s">
        <v>8674</v>
      </c>
      <c r="E57" s="8" t="s">
        <v>8675</v>
      </c>
      <c r="F57" s="8" t="s">
        <v>25</v>
      </c>
      <c r="G57" s="8" t="s">
        <v>25</v>
      </c>
      <c r="H57" s="8" t="s">
        <v>8676</v>
      </c>
      <c r="I57" s="8" t="s">
        <v>8677</v>
      </c>
      <c r="J57" s="8" t="s">
        <v>25</v>
      </c>
      <c r="K57" s="8" t="s">
        <v>25</v>
      </c>
      <c r="L57" s="8"/>
      <c r="M57" s="8" t="s">
        <v>30</v>
      </c>
      <c r="N57" s="92"/>
      <c r="O57" s="8"/>
      <c r="P57" s="8"/>
      <c r="Q57" s="10"/>
      <c r="R57" s="10"/>
      <c r="S57" s="10"/>
    </row>
    <row r="58" spans="1:19" ht="14.25" customHeight="1">
      <c r="A58" s="8" t="s">
        <v>8678</v>
      </c>
      <c r="B58" s="8"/>
      <c r="C58" s="8"/>
      <c r="D58" s="8" t="s">
        <v>8473</v>
      </c>
      <c r="E58" s="8" t="s">
        <v>5234</v>
      </c>
      <c r="F58" s="8" t="s">
        <v>30</v>
      </c>
      <c r="G58" s="8" t="s">
        <v>25</v>
      </c>
      <c r="H58" s="8" t="s">
        <v>8679</v>
      </c>
      <c r="I58" s="8" t="s">
        <v>8680</v>
      </c>
      <c r="J58" s="8" t="s">
        <v>25</v>
      </c>
      <c r="K58" s="8" t="s">
        <v>25</v>
      </c>
      <c r="L58" s="8" t="s">
        <v>8681</v>
      </c>
      <c r="M58" s="8" t="s">
        <v>30</v>
      </c>
      <c r="N58" s="92"/>
      <c r="O58" s="8"/>
      <c r="P58" s="8"/>
      <c r="Q58" s="10"/>
      <c r="R58" s="10"/>
      <c r="S58" s="10"/>
    </row>
    <row r="59" spans="1:19" ht="14.25" customHeight="1">
      <c r="A59" s="8" t="s">
        <v>8682</v>
      </c>
      <c r="B59" s="8" t="s">
        <v>3859</v>
      </c>
      <c r="C59" s="8"/>
      <c r="D59" s="8" t="s">
        <v>8683</v>
      </c>
      <c r="E59" s="8" t="s">
        <v>5234</v>
      </c>
      <c r="F59" s="8" t="s">
        <v>30</v>
      </c>
      <c r="G59" s="8" t="s">
        <v>25</v>
      </c>
      <c r="H59" s="8" t="s">
        <v>8684</v>
      </c>
      <c r="I59" s="8" t="s">
        <v>8685</v>
      </c>
      <c r="J59" s="8" t="s">
        <v>37</v>
      </c>
      <c r="K59" s="8" t="s">
        <v>25</v>
      </c>
      <c r="L59" s="8" t="s">
        <v>8686</v>
      </c>
      <c r="M59" s="8" t="s">
        <v>8687</v>
      </c>
      <c r="N59" s="92" t="s">
        <v>8688</v>
      </c>
      <c r="O59" s="8"/>
      <c r="P59" s="8"/>
      <c r="Q59" s="10"/>
      <c r="R59" s="10"/>
      <c r="S59" s="10"/>
    </row>
    <row r="60" spans="1:19" ht="14.25" customHeight="1">
      <c r="A60" s="8" t="s">
        <v>8689</v>
      </c>
      <c r="B60" s="8"/>
      <c r="C60" s="8"/>
      <c r="D60" s="8"/>
      <c r="E60" s="8"/>
      <c r="F60" s="8"/>
      <c r="G60" s="8"/>
      <c r="H60" s="8"/>
      <c r="I60" s="8"/>
      <c r="J60" s="8"/>
      <c r="K60" s="8" t="s">
        <v>25</v>
      </c>
      <c r="L60" s="8"/>
      <c r="M60" s="8"/>
      <c r="N60" s="92"/>
      <c r="O60" s="8"/>
      <c r="P60" s="8"/>
      <c r="Q60" s="10"/>
      <c r="R60" s="10"/>
      <c r="S60" s="10"/>
    </row>
    <row r="61" spans="1:19" ht="14.25" customHeight="1">
      <c r="A61" s="8" t="s">
        <v>8690</v>
      </c>
      <c r="B61" s="8" t="s">
        <v>740</v>
      </c>
      <c r="C61" s="8"/>
      <c r="D61" s="8" t="s">
        <v>8473</v>
      </c>
      <c r="E61" s="8" t="s">
        <v>8691</v>
      </c>
      <c r="F61" s="8" t="s">
        <v>25</v>
      </c>
      <c r="G61" s="8" t="s">
        <v>30</v>
      </c>
      <c r="H61" s="8" t="s">
        <v>8692</v>
      </c>
      <c r="I61" s="8" t="s">
        <v>8693</v>
      </c>
      <c r="J61" s="8" t="s">
        <v>37</v>
      </c>
      <c r="K61" s="8" t="s">
        <v>25</v>
      </c>
      <c r="L61" s="8"/>
      <c r="M61" s="8" t="s">
        <v>8694</v>
      </c>
      <c r="N61" s="92" t="s">
        <v>8695</v>
      </c>
      <c r="O61" s="8"/>
      <c r="P61" s="8"/>
      <c r="Q61" s="10"/>
      <c r="R61" s="10"/>
      <c r="S61" s="10"/>
    </row>
    <row r="62" spans="1:19" ht="14.25" customHeight="1">
      <c r="A62" s="8" t="s">
        <v>8696</v>
      </c>
      <c r="B62" s="8" t="s">
        <v>2326</v>
      </c>
      <c r="C62" s="8" t="s">
        <v>2327</v>
      </c>
      <c r="D62" s="8" t="s">
        <v>8449</v>
      </c>
      <c r="E62" s="8" t="s">
        <v>8697</v>
      </c>
      <c r="F62" s="8" t="s">
        <v>30</v>
      </c>
      <c r="G62" s="8" t="s">
        <v>25</v>
      </c>
      <c r="H62" s="8" t="s">
        <v>8698</v>
      </c>
      <c r="I62" s="8" t="s">
        <v>8699</v>
      </c>
      <c r="J62" s="8" t="s">
        <v>25</v>
      </c>
      <c r="K62" s="8" t="s">
        <v>30</v>
      </c>
      <c r="L62" s="8"/>
      <c r="M62" s="8"/>
      <c r="N62" s="92"/>
      <c r="O62" s="8"/>
      <c r="P62" s="8"/>
      <c r="Q62" s="10"/>
      <c r="R62" s="10"/>
      <c r="S62" s="10"/>
    </row>
    <row r="63" spans="1:19" ht="14.25" customHeight="1">
      <c r="A63" s="8" t="s">
        <v>8700</v>
      </c>
      <c r="B63" s="8" t="s">
        <v>1575</v>
      </c>
      <c r="C63" s="8"/>
      <c r="D63" s="8" t="s">
        <v>8701</v>
      </c>
      <c r="E63" s="8" t="s">
        <v>8702</v>
      </c>
      <c r="F63" s="8" t="s">
        <v>37</v>
      </c>
      <c r="G63" s="8" t="s">
        <v>37</v>
      </c>
      <c r="H63" s="8" t="s">
        <v>8703</v>
      </c>
      <c r="I63" s="8" t="s">
        <v>8704</v>
      </c>
      <c r="J63" s="8" t="s">
        <v>37</v>
      </c>
      <c r="K63" s="8" t="s">
        <v>25</v>
      </c>
      <c r="L63" s="8"/>
      <c r="M63" s="8"/>
      <c r="N63" s="92"/>
      <c r="O63" s="8"/>
      <c r="P63" s="8"/>
      <c r="Q63" s="10"/>
      <c r="R63" s="10"/>
      <c r="S63" s="10"/>
    </row>
    <row r="64" spans="1:19" ht="14.25" customHeight="1">
      <c r="A64" s="8" t="s">
        <v>8705</v>
      </c>
      <c r="B64" s="8" t="s">
        <v>2381</v>
      </c>
      <c r="C64" s="8"/>
      <c r="D64" s="8" t="s">
        <v>8706</v>
      </c>
      <c r="E64" s="8" t="s">
        <v>8707</v>
      </c>
      <c r="F64" s="8" t="s">
        <v>37</v>
      </c>
      <c r="G64" s="8" t="s">
        <v>25</v>
      </c>
      <c r="H64" s="8" t="s">
        <v>8708</v>
      </c>
      <c r="I64" s="8" t="s">
        <v>8709</v>
      </c>
      <c r="J64" s="8" t="s">
        <v>25</v>
      </c>
      <c r="K64" s="8" t="s">
        <v>25</v>
      </c>
      <c r="L64" s="8"/>
      <c r="M64" s="8"/>
      <c r="N64" s="92"/>
      <c r="O64" s="8"/>
      <c r="P64" s="8"/>
      <c r="Q64" s="10"/>
      <c r="R64" s="10"/>
      <c r="S64" s="10"/>
    </row>
    <row r="65" spans="1:19" ht="14.25" customHeight="1">
      <c r="A65" s="8" t="s">
        <v>8710</v>
      </c>
      <c r="B65" s="8" t="s">
        <v>2423</v>
      </c>
      <c r="C65" s="8"/>
      <c r="D65" s="8" t="s">
        <v>8711</v>
      </c>
      <c r="E65" s="8" t="s">
        <v>8712</v>
      </c>
      <c r="F65" s="8" t="s">
        <v>30</v>
      </c>
      <c r="G65" s="8" t="s">
        <v>25</v>
      </c>
      <c r="H65" s="8"/>
      <c r="I65" s="8"/>
      <c r="J65" s="8" t="s">
        <v>37</v>
      </c>
      <c r="K65" s="8" t="s">
        <v>25</v>
      </c>
      <c r="L65" s="8"/>
      <c r="M65" s="8"/>
      <c r="N65" s="92"/>
      <c r="O65" s="8"/>
      <c r="P65" s="8"/>
      <c r="Q65" s="10"/>
      <c r="R65" s="10"/>
      <c r="S65" s="10"/>
    </row>
    <row r="66" spans="1:19" ht="14.25" customHeight="1">
      <c r="A66" s="8" t="s">
        <v>8713</v>
      </c>
      <c r="B66" s="8"/>
      <c r="C66" s="8"/>
      <c r="D66" s="8" t="s">
        <v>8503</v>
      </c>
      <c r="E66" s="8" t="s">
        <v>8714</v>
      </c>
      <c r="F66" s="8" t="s">
        <v>37</v>
      </c>
      <c r="G66" s="8" t="s">
        <v>25</v>
      </c>
      <c r="H66" s="8" t="s">
        <v>8715</v>
      </c>
      <c r="I66" s="8" t="s">
        <v>8716</v>
      </c>
      <c r="J66" s="8" t="s">
        <v>30</v>
      </c>
      <c r="K66" s="8" t="s">
        <v>37</v>
      </c>
      <c r="L66" s="8" t="s">
        <v>8717</v>
      </c>
      <c r="M66" s="8" t="s">
        <v>8718</v>
      </c>
      <c r="N66" s="96" t="s">
        <v>8719</v>
      </c>
      <c r="O66" s="8"/>
      <c r="P66" s="8"/>
      <c r="Q66" s="10"/>
      <c r="R66" s="10"/>
      <c r="S66" s="10"/>
    </row>
    <row r="67" spans="1:19" ht="14.25" customHeight="1">
      <c r="A67" s="8" t="s">
        <v>8720</v>
      </c>
      <c r="B67" s="8"/>
      <c r="C67" s="8"/>
      <c r="D67" s="8"/>
      <c r="E67" s="8"/>
      <c r="F67" s="8"/>
      <c r="G67" s="8" t="s">
        <v>25</v>
      </c>
      <c r="H67" s="8" t="s">
        <v>8715</v>
      </c>
      <c r="I67" s="8" t="s">
        <v>8716</v>
      </c>
      <c r="J67" s="8" t="s">
        <v>30</v>
      </c>
      <c r="K67" s="8" t="s">
        <v>37</v>
      </c>
      <c r="L67" s="8" t="s">
        <v>8717</v>
      </c>
      <c r="M67" s="8" t="s">
        <v>8718</v>
      </c>
      <c r="N67" s="98" t="s">
        <v>8721</v>
      </c>
      <c r="O67" s="8"/>
      <c r="P67" s="8"/>
      <c r="Q67" s="10"/>
      <c r="R67" s="10"/>
      <c r="S67" s="10"/>
    </row>
    <row r="68" spans="1:19" ht="14.25" customHeight="1">
      <c r="A68" s="8" t="s">
        <v>8722</v>
      </c>
      <c r="B68" s="8"/>
      <c r="C68" s="8"/>
      <c r="D68" s="8" t="s">
        <v>8723</v>
      </c>
      <c r="E68" s="8" t="s">
        <v>8724</v>
      </c>
      <c r="F68" s="8" t="s">
        <v>25</v>
      </c>
      <c r="G68" s="8" t="s">
        <v>30</v>
      </c>
      <c r="H68" s="8"/>
      <c r="I68" s="8" t="s">
        <v>8725</v>
      </c>
      <c r="J68" s="8" t="s">
        <v>37</v>
      </c>
      <c r="K68" s="8" t="s">
        <v>37</v>
      </c>
      <c r="L68" s="8"/>
      <c r="M68" s="8"/>
      <c r="N68" s="92"/>
      <c r="O68" s="8"/>
      <c r="P68" s="8"/>
      <c r="Q68" s="10"/>
      <c r="R68" s="10"/>
      <c r="S68" s="10"/>
    </row>
    <row r="69" spans="1:19" ht="14.25" customHeight="1">
      <c r="A69" s="8" t="s">
        <v>8726</v>
      </c>
      <c r="B69" s="8" t="s">
        <v>2437</v>
      </c>
      <c r="C69" s="8"/>
      <c r="D69" s="8" t="s">
        <v>8727</v>
      </c>
      <c r="E69" s="8"/>
      <c r="F69" s="8" t="s">
        <v>30</v>
      </c>
      <c r="G69" s="8" t="s">
        <v>25</v>
      </c>
      <c r="H69" s="8"/>
      <c r="I69" s="8"/>
      <c r="J69" s="8" t="s">
        <v>30</v>
      </c>
      <c r="K69" s="8" t="s">
        <v>25</v>
      </c>
      <c r="L69" s="8"/>
      <c r="M69" s="8"/>
      <c r="N69" s="92"/>
      <c r="O69" s="8"/>
      <c r="P69" s="8"/>
      <c r="Q69" s="10"/>
      <c r="R69" s="10"/>
      <c r="S69" s="10"/>
    </row>
    <row r="70" spans="1:19" ht="14.25" customHeight="1">
      <c r="A70" s="8" t="s">
        <v>8728</v>
      </c>
      <c r="B70" s="8" t="s">
        <v>2403</v>
      </c>
      <c r="C70" s="8"/>
      <c r="D70" s="8" t="s">
        <v>8729</v>
      </c>
      <c r="E70" s="8" t="s">
        <v>8730</v>
      </c>
      <c r="F70" s="8" t="s">
        <v>25</v>
      </c>
      <c r="G70" s="8" t="s">
        <v>25</v>
      </c>
      <c r="H70" s="8" t="s">
        <v>8731</v>
      </c>
      <c r="I70" s="8" t="s">
        <v>8732</v>
      </c>
      <c r="J70" s="8" t="s">
        <v>37</v>
      </c>
      <c r="K70" s="8" t="s">
        <v>25</v>
      </c>
      <c r="L70" s="8" t="s">
        <v>8733</v>
      </c>
      <c r="M70" s="8" t="s">
        <v>8734</v>
      </c>
      <c r="N70" s="92" t="s">
        <v>8735</v>
      </c>
      <c r="O70" s="8"/>
      <c r="P70" s="8"/>
      <c r="Q70" s="10"/>
      <c r="R70" s="10"/>
      <c r="S70" s="10"/>
    </row>
    <row r="71" spans="1:19" ht="14.25" customHeight="1">
      <c r="A71" s="8" t="s">
        <v>8736</v>
      </c>
      <c r="B71" s="8" t="s">
        <v>6595</v>
      </c>
      <c r="C71" s="8" t="s">
        <v>6596</v>
      </c>
      <c r="D71" s="8"/>
      <c r="E71" s="8"/>
      <c r="F71" s="8"/>
      <c r="G71" s="8"/>
      <c r="H71" s="8"/>
      <c r="I71" s="8"/>
      <c r="J71" s="8"/>
      <c r="K71" s="8"/>
      <c r="L71" s="8"/>
      <c r="M71" s="8" t="s">
        <v>8737</v>
      </c>
      <c r="N71" s="92" t="s">
        <v>8738</v>
      </c>
      <c r="O71" s="8"/>
      <c r="P71" s="8"/>
      <c r="Q71" s="10"/>
      <c r="R71" s="10"/>
      <c r="S71" s="10"/>
    </row>
    <row r="72" spans="1:19" ht="14.25" customHeight="1">
      <c r="A72" s="8" t="s">
        <v>8739</v>
      </c>
      <c r="B72" s="8" t="s">
        <v>3273</v>
      </c>
      <c r="C72" s="8"/>
      <c r="D72" s="8"/>
      <c r="E72" s="8"/>
      <c r="F72" s="8"/>
      <c r="G72" s="8"/>
      <c r="H72" s="8"/>
      <c r="I72" s="8"/>
      <c r="J72" s="8"/>
      <c r="K72" s="8"/>
      <c r="L72" s="8"/>
      <c r="M72" s="8" t="s">
        <v>8740</v>
      </c>
      <c r="N72" s="92" t="s">
        <v>3445</v>
      </c>
      <c r="O72" s="8"/>
      <c r="P72" s="8"/>
      <c r="Q72" s="10"/>
      <c r="R72" s="10"/>
      <c r="S72" s="10"/>
    </row>
    <row r="73" spans="1:19" ht="14.25" customHeight="1">
      <c r="A73" s="8" t="s">
        <v>8741</v>
      </c>
      <c r="B73" s="8" t="s">
        <v>3890</v>
      </c>
      <c r="C73" s="8" t="s">
        <v>3891</v>
      </c>
      <c r="D73" s="8"/>
      <c r="E73" s="8"/>
      <c r="F73" s="8"/>
      <c r="G73" s="8"/>
      <c r="H73" s="8"/>
      <c r="I73" s="8"/>
      <c r="J73" s="8"/>
      <c r="K73" s="8"/>
      <c r="L73" s="8"/>
      <c r="M73" s="8" t="s">
        <v>8742</v>
      </c>
      <c r="N73" s="92" t="s">
        <v>8743</v>
      </c>
      <c r="O73" s="8"/>
      <c r="P73" s="8"/>
      <c r="Q73" s="10"/>
      <c r="R73" s="10"/>
      <c r="S73" s="10"/>
    </row>
    <row r="74" spans="1:19" ht="14.25" customHeight="1">
      <c r="A74" s="8" t="s">
        <v>8744</v>
      </c>
      <c r="B74" s="8" t="s">
        <v>2472</v>
      </c>
      <c r="C74" s="8" t="s">
        <v>2473</v>
      </c>
      <c r="D74" s="8"/>
      <c r="E74" s="8"/>
      <c r="F74" s="8"/>
      <c r="G74" s="8"/>
      <c r="H74" s="8"/>
      <c r="I74" s="8"/>
      <c r="J74" s="8"/>
      <c r="K74" s="8"/>
      <c r="L74" s="8"/>
      <c r="M74" s="8" t="s">
        <v>8745</v>
      </c>
      <c r="N74" s="96" t="s">
        <v>10807</v>
      </c>
      <c r="O74" s="96"/>
      <c r="P74" s="8"/>
      <c r="Q74" s="10"/>
      <c r="R74" s="10"/>
      <c r="S74" s="10"/>
    </row>
    <row r="75" spans="1:19" ht="14.25" customHeight="1">
      <c r="A75" s="8" t="s">
        <v>8746</v>
      </c>
      <c r="B75" s="8" t="s">
        <v>2488</v>
      </c>
      <c r="C75" s="8" t="s">
        <v>2489</v>
      </c>
      <c r="D75" s="8"/>
      <c r="E75" s="8"/>
      <c r="F75" s="8"/>
      <c r="G75" s="8"/>
      <c r="H75" s="8"/>
      <c r="I75" s="8"/>
      <c r="J75" s="8"/>
      <c r="K75" s="8"/>
      <c r="L75" s="8"/>
      <c r="M75" s="8" t="s">
        <v>8747</v>
      </c>
      <c r="N75" s="96" t="s">
        <v>10807</v>
      </c>
      <c r="O75" s="96"/>
      <c r="P75" s="8"/>
      <c r="Q75" s="10"/>
      <c r="R75" s="10"/>
      <c r="S75" s="10"/>
    </row>
    <row r="76" spans="1:19" ht="14.25" customHeight="1">
      <c r="A76" s="8" t="s">
        <v>8748</v>
      </c>
      <c r="B76" s="8" t="s">
        <v>2497</v>
      </c>
      <c r="C76" s="8" t="s">
        <v>2498</v>
      </c>
      <c r="D76" s="8"/>
      <c r="E76" s="8" t="s">
        <v>8749</v>
      </c>
      <c r="F76" s="8" t="s">
        <v>25</v>
      </c>
      <c r="G76" s="8" t="s">
        <v>37</v>
      </c>
      <c r="H76" s="8" t="s">
        <v>8750</v>
      </c>
      <c r="I76" s="8" t="s">
        <v>8750</v>
      </c>
      <c r="J76" s="8"/>
      <c r="K76" s="8"/>
      <c r="L76" s="8"/>
      <c r="M76" s="8" t="s">
        <v>8751</v>
      </c>
      <c r="N76" s="92" t="s">
        <v>8752</v>
      </c>
      <c r="O76" s="8"/>
      <c r="P76" s="8"/>
      <c r="Q76" s="10"/>
      <c r="R76" s="10"/>
      <c r="S76" s="10"/>
    </row>
    <row r="77" spans="1:19" ht="14.25" customHeight="1">
      <c r="A77" s="8" t="s">
        <v>8753</v>
      </c>
      <c r="B77" s="8" t="s">
        <v>3552</v>
      </c>
      <c r="C77" s="8" t="s">
        <v>3553</v>
      </c>
      <c r="D77" s="8"/>
      <c r="E77" s="8"/>
      <c r="F77" s="8" t="s">
        <v>25</v>
      </c>
      <c r="G77" s="8"/>
      <c r="H77" s="8"/>
      <c r="I77" s="8"/>
      <c r="J77" s="8"/>
      <c r="K77" s="8"/>
      <c r="L77" s="8"/>
      <c r="M77" s="8" t="s">
        <v>8754</v>
      </c>
      <c r="N77" s="92" t="s">
        <v>8755</v>
      </c>
      <c r="O77" s="8"/>
      <c r="P77" s="8"/>
      <c r="Q77" s="10"/>
      <c r="R77" s="10"/>
      <c r="S77" s="10"/>
    </row>
    <row r="78" spans="1:19" ht="14.25" customHeight="1">
      <c r="A78" s="8" t="s">
        <v>8756</v>
      </c>
      <c r="B78" s="8" t="s">
        <v>4552</v>
      </c>
      <c r="C78" s="8" t="s">
        <v>4553</v>
      </c>
      <c r="D78" s="8"/>
      <c r="E78" s="8"/>
      <c r="F78" s="8"/>
      <c r="G78" s="8"/>
      <c r="H78" s="8"/>
      <c r="I78" s="8"/>
      <c r="J78" s="8"/>
      <c r="K78" s="8"/>
      <c r="L78" s="8"/>
      <c r="M78" s="8" t="s">
        <v>8757</v>
      </c>
      <c r="N78" s="92" t="s">
        <v>8758</v>
      </c>
      <c r="O78" s="8"/>
      <c r="P78" s="8"/>
      <c r="Q78" s="10"/>
      <c r="R78" s="10"/>
      <c r="S78" s="10"/>
    </row>
    <row r="79" spans="1:19" ht="14.25" customHeight="1">
      <c r="A79" s="8" t="s">
        <v>8759</v>
      </c>
      <c r="B79" s="8" t="s">
        <v>2520</v>
      </c>
      <c r="C79" s="8" t="s">
        <v>2521</v>
      </c>
      <c r="D79" s="8" t="s">
        <v>8760</v>
      </c>
      <c r="E79" s="8" t="s">
        <v>8761</v>
      </c>
      <c r="F79" s="8" t="s">
        <v>25</v>
      </c>
      <c r="G79" s="8" t="s">
        <v>37</v>
      </c>
      <c r="H79" s="8" t="s">
        <v>8762</v>
      </c>
      <c r="I79" s="8" t="s">
        <v>8763</v>
      </c>
      <c r="J79" s="8" t="s">
        <v>37</v>
      </c>
      <c r="K79" s="8" t="s">
        <v>25</v>
      </c>
      <c r="L79" s="8" t="s">
        <v>8764</v>
      </c>
      <c r="M79" s="8" t="s">
        <v>8765</v>
      </c>
      <c r="N79" s="92" t="s">
        <v>3445</v>
      </c>
      <c r="O79" s="8"/>
      <c r="P79" s="8"/>
      <c r="Q79" s="10"/>
      <c r="R79" s="10"/>
      <c r="S79" s="10"/>
    </row>
    <row r="80" spans="1:19" ht="14.25" customHeight="1">
      <c r="A80" s="8" t="s">
        <v>8766</v>
      </c>
      <c r="B80" s="8" t="s">
        <v>2560</v>
      </c>
      <c r="C80" s="8" t="s">
        <v>2561</v>
      </c>
      <c r="D80" s="8"/>
      <c r="E80" s="8"/>
      <c r="F80" s="8"/>
      <c r="G80" s="8"/>
      <c r="H80" s="8"/>
      <c r="I80" s="8"/>
      <c r="J80" s="8"/>
      <c r="K80" s="8"/>
      <c r="L80" s="8"/>
      <c r="M80" s="8" t="s">
        <v>8767</v>
      </c>
      <c r="N80" s="92" t="s">
        <v>8768</v>
      </c>
      <c r="O80" s="8"/>
      <c r="P80" s="8"/>
      <c r="Q80" s="10"/>
      <c r="R80" s="10"/>
      <c r="S80" s="10"/>
    </row>
    <row r="81" spans="1:19" ht="14.25" customHeight="1">
      <c r="A81" s="8" t="s">
        <v>8769</v>
      </c>
      <c r="B81" s="8" t="s">
        <v>2568</v>
      </c>
      <c r="C81" s="8" t="s">
        <v>2569</v>
      </c>
      <c r="D81" s="8"/>
      <c r="E81" s="8" t="s">
        <v>8770</v>
      </c>
      <c r="F81" s="8"/>
      <c r="G81" s="8" t="s">
        <v>25</v>
      </c>
      <c r="H81" s="8" t="s">
        <v>8771</v>
      </c>
      <c r="I81" s="8" t="s">
        <v>8772</v>
      </c>
      <c r="J81" s="8" t="s">
        <v>8773</v>
      </c>
      <c r="K81" s="8"/>
      <c r="L81" s="8" t="s">
        <v>8774</v>
      </c>
      <c r="M81" s="8" t="s">
        <v>8775</v>
      </c>
      <c r="N81" s="96" t="s">
        <v>10809</v>
      </c>
      <c r="O81" s="8"/>
      <c r="P81" s="8"/>
      <c r="Q81" s="10"/>
      <c r="R81" s="10"/>
      <c r="S81" s="10"/>
    </row>
    <row r="82" spans="1:19" ht="14.25" customHeight="1">
      <c r="A82" s="8" t="s">
        <v>8776</v>
      </c>
      <c r="B82" s="8" t="s">
        <v>3628</v>
      </c>
      <c r="C82" s="8" t="s">
        <v>3629</v>
      </c>
      <c r="D82" s="8"/>
      <c r="E82" s="8"/>
      <c r="F82" s="8"/>
      <c r="G82" s="8"/>
      <c r="H82" s="8"/>
      <c r="I82" s="8"/>
      <c r="J82" s="8"/>
      <c r="K82" s="8"/>
      <c r="L82" s="8"/>
      <c r="M82" s="8" t="s">
        <v>8777</v>
      </c>
      <c r="N82" s="92" t="s">
        <v>10807</v>
      </c>
      <c r="O82" s="69"/>
      <c r="P82" s="99"/>
      <c r="Q82" s="10"/>
      <c r="R82" s="10"/>
      <c r="S82" s="10"/>
    </row>
    <row r="83" spans="1:19" ht="14.25" customHeight="1">
      <c r="A83" s="8" t="s">
        <v>7002</v>
      </c>
      <c r="B83" s="8"/>
      <c r="C83" s="8"/>
      <c r="D83" s="8"/>
      <c r="E83" s="8" t="s">
        <v>8778</v>
      </c>
      <c r="F83" s="8" t="s">
        <v>30</v>
      </c>
      <c r="G83" s="8"/>
      <c r="H83" s="8"/>
      <c r="I83" s="8"/>
      <c r="J83" s="8"/>
      <c r="K83" s="8"/>
      <c r="L83" s="8"/>
      <c r="M83" s="8"/>
      <c r="N83" s="92"/>
      <c r="O83" s="76" t="s">
        <v>8779</v>
      </c>
      <c r="P83" s="76">
        <v>-1.7238500000000001</v>
      </c>
      <c r="Q83" s="7"/>
      <c r="R83" s="7"/>
      <c r="S83" s="7"/>
    </row>
    <row r="84" spans="1:19" ht="14.25" customHeight="1">
      <c r="A84" s="8" t="s">
        <v>7130</v>
      </c>
      <c r="B84" s="8"/>
      <c r="C84" s="8"/>
      <c r="D84" s="8"/>
      <c r="E84" s="8" t="s">
        <v>8780</v>
      </c>
      <c r="F84" s="8" t="s">
        <v>8781</v>
      </c>
      <c r="G84" s="8"/>
      <c r="H84" s="8"/>
      <c r="I84" s="8"/>
      <c r="J84" s="8"/>
      <c r="K84" s="8"/>
      <c r="L84" s="8"/>
      <c r="M84" s="8"/>
      <c r="N84" s="92"/>
      <c r="O84" s="76" t="s">
        <v>8782</v>
      </c>
      <c r="P84" s="76">
        <v>-1.6983299999999999</v>
      </c>
      <c r="Q84" s="7"/>
      <c r="R84" s="7"/>
      <c r="S84" s="7"/>
    </row>
    <row r="85" spans="1:19" ht="14.25" customHeight="1">
      <c r="A85" s="8" t="s">
        <v>7176</v>
      </c>
      <c r="B85" s="8"/>
      <c r="C85" s="8"/>
      <c r="D85" s="8"/>
      <c r="E85" s="8" t="s">
        <v>8783</v>
      </c>
      <c r="F85" s="8" t="s">
        <v>30</v>
      </c>
      <c r="G85" s="8"/>
      <c r="H85" s="8"/>
      <c r="I85" s="8"/>
      <c r="J85" s="8"/>
      <c r="K85" s="8"/>
      <c r="L85" s="8"/>
      <c r="M85" s="8"/>
      <c r="N85" s="92"/>
      <c r="O85" s="76" t="s">
        <v>8784</v>
      </c>
      <c r="P85" s="76">
        <v>-1.7544299999999999</v>
      </c>
      <c r="Q85" s="7"/>
      <c r="R85" s="7"/>
      <c r="S85" s="7"/>
    </row>
    <row r="86" spans="1:19" ht="14.25" customHeight="1">
      <c r="A86" s="8" t="s">
        <v>7004</v>
      </c>
      <c r="B86" s="8"/>
      <c r="C86" s="8"/>
      <c r="D86" s="8"/>
      <c r="E86" s="8" t="s">
        <v>8785</v>
      </c>
      <c r="F86" s="8" t="s">
        <v>8786</v>
      </c>
      <c r="G86" s="8"/>
      <c r="H86" s="8"/>
      <c r="I86" s="8"/>
      <c r="J86" s="8"/>
      <c r="K86" s="8"/>
      <c r="L86" s="8"/>
      <c r="M86" s="8"/>
      <c r="N86" s="92"/>
      <c r="O86" s="76" t="s">
        <v>8787</v>
      </c>
      <c r="P86" s="76">
        <v>-1.6853899999999999</v>
      </c>
      <c r="Q86" s="7"/>
      <c r="R86" s="7"/>
      <c r="S86" s="7"/>
    </row>
    <row r="87" spans="1:19" ht="14.25" customHeight="1">
      <c r="A87" s="8" t="s">
        <v>7021</v>
      </c>
      <c r="B87" s="8"/>
      <c r="C87" s="8"/>
      <c r="D87" s="8"/>
      <c r="E87" s="8" t="s">
        <v>8788</v>
      </c>
      <c r="F87" s="8" t="s">
        <v>8789</v>
      </c>
      <c r="G87" s="8"/>
      <c r="H87" s="8"/>
      <c r="I87" s="8"/>
      <c r="J87" s="8"/>
      <c r="K87" s="8"/>
      <c r="L87" s="8"/>
      <c r="M87" s="8"/>
      <c r="N87" s="92"/>
      <c r="O87" s="76" t="s">
        <v>8790</v>
      </c>
      <c r="P87" s="76">
        <v>-1.70035</v>
      </c>
      <c r="Q87" s="7"/>
      <c r="R87" s="7"/>
      <c r="S87" s="7"/>
    </row>
    <row r="88" spans="1:19" ht="14.25" customHeight="1">
      <c r="A88" s="8" t="s">
        <v>7018</v>
      </c>
      <c r="B88" s="8"/>
      <c r="C88" s="8"/>
      <c r="D88" s="8"/>
      <c r="E88" s="8" t="s">
        <v>8791</v>
      </c>
      <c r="F88" s="8" t="s">
        <v>8792</v>
      </c>
      <c r="G88" s="8"/>
      <c r="H88" s="8"/>
      <c r="I88" s="8"/>
      <c r="J88" s="8"/>
      <c r="K88" s="8"/>
      <c r="L88" s="8"/>
      <c r="M88" s="8"/>
      <c r="N88" s="92"/>
      <c r="O88" s="76" t="s">
        <v>8793</v>
      </c>
      <c r="P88" s="76">
        <v>-1.6900200000000001</v>
      </c>
      <c r="Q88" s="7"/>
      <c r="R88" s="7"/>
      <c r="S88" s="7"/>
    </row>
    <row r="89" spans="1:19" ht="14.25" customHeight="1">
      <c r="A89" s="8" t="s">
        <v>7046</v>
      </c>
      <c r="B89" s="8"/>
      <c r="C89" s="8"/>
      <c r="D89" s="8"/>
      <c r="E89" s="8" t="s">
        <v>8794</v>
      </c>
      <c r="F89" s="8" t="s">
        <v>30</v>
      </c>
      <c r="G89" s="8"/>
      <c r="H89" s="8"/>
      <c r="I89" s="8"/>
      <c r="J89" s="8"/>
      <c r="K89" s="8"/>
      <c r="L89" s="8"/>
      <c r="M89" s="8"/>
      <c r="N89" s="92"/>
      <c r="O89" s="76" t="s">
        <v>8795</v>
      </c>
      <c r="P89" s="76">
        <v>-1.9482299999999999</v>
      </c>
      <c r="Q89" s="7"/>
      <c r="R89" s="7"/>
      <c r="S89" s="7"/>
    </row>
    <row r="90" spans="1:19" ht="14.25" customHeight="1">
      <c r="A90" s="8" t="s">
        <v>7042</v>
      </c>
      <c r="B90" s="8"/>
      <c r="C90" s="8"/>
      <c r="D90" s="8"/>
      <c r="E90" s="8" t="s">
        <v>8796</v>
      </c>
      <c r="F90" s="8" t="s">
        <v>8797</v>
      </c>
      <c r="G90" s="8"/>
      <c r="H90" s="8"/>
      <c r="I90" s="8"/>
      <c r="J90" s="8"/>
      <c r="K90" s="8"/>
      <c r="L90" s="8"/>
      <c r="M90" s="8"/>
      <c r="N90" s="92"/>
      <c r="O90" s="76" t="s">
        <v>8798</v>
      </c>
      <c r="P90" s="76">
        <v>-1.6667400000000001</v>
      </c>
      <c r="Q90" s="7"/>
      <c r="R90" s="7"/>
      <c r="S90" s="7"/>
    </row>
    <row r="91" spans="1:19" ht="14.25" customHeight="1">
      <c r="A91" s="8" t="s">
        <v>7044</v>
      </c>
      <c r="B91" s="8"/>
      <c r="C91" s="8"/>
      <c r="D91" s="8"/>
      <c r="E91" s="8" t="s">
        <v>8799</v>
      </c>
      <c r="F91" s="8" t="s">
        <v>8800</v>
      </c>
      <c r="G91" s="8"/>
      <c r="H91" s="8"/>
      <c r="I91" s="8"/>
      <c r="J91" s="8"/>
      <c r="K91" s="8"/>
      <c r="L91" s="8"/>
      <c r="M91" s="8"/>
      <c r="N91" s="92"/>
      <c r="O91" s="76" t="s">
        <v>8801</v>
      </c>
      <c r="P91" s="76">
        <v>-2.1571400000000001</v>
      </c>
      <c r="Q91" s="7"/>
      <c r="R91" s="7"/>
      <c r="S91" s="7"/>
    </row>
    <row r="92" spans="1:19" ht="14.25" customHeight="1">
      <c r="A92" s="8" t="s">
        <v>7048</v>
      </c>
      <c r="B92" s="8"/>
      <c r="C92" s="8"/>
      <c r="D92" s="8"/>
      <c r="E92" s="8" t="s">
        <v>8802</v>
      </c>
      <c r="F92" s="8"/>
      <c r="G92" s="8"/>
      <c r="H92" s="8"/>
      <c r="I92" s="8"/>
      <c r="J92" s="8"/>
      <c r="K92" s="8"/>
      <c r="L92" s="8"/>
      <c r="M92" s="8"/>
      <c r="N92" s="92"/>
      <c r="O92" s="76" t="s">
        <v>8803</v>
      </c>
      <c r="P92" s="76">
        <v>-1.89682</v>
      </c>
      <c r="Q92" s="7"/>
      <c r="R92" s="7"/>
      <c r="S92" s="7"/>
    </row>
    <row r="93" spans="1:19" ht="14.25" customHeight="1">
      <c r="A93" s="8" t="s">
        <v>7128</v>
      </c>
      <c r="B93" s="8"/>
      <c r="C93" s="8"/>
      <c r="D93" s="8"/>
      <c r="E93" s="8" t="s">
        <v>8804</v>
      </c>
      <c r="F93" s="8"/>
      <c r="G93" s="8"/>
      <c r="H93" s="8"/>
      <c r="I93" s="8"/>
      <c r="J93" s="8"/>
      <c r="K93" s="8"/>
      <c r="L93" s="8"/>
      <c r="M93" s="8"/>
      <c r="N93" s="92"/>
      <c r="O93" s="76" t="s">
        <v>8805</v>
      </c>
      <c r="P93" s="76">
        <v>-1.9311700000000001</v>
      </c>
      <c r="Q93" s="7"/>
      <c r="R93" s="7"/>
      <c r="S93" s="7"/>
    </row>
    <row r="94" spans="1:19" ht="14.25" customHeight="1">
      <c r="A94" s="8" t="s">
        <v>7145</v>
      </c>
      <c r="B94" s="8"/>
      <c r="C94" s="8"/>
      <c r="D94" s="8"/>
      <c r="E94" s="8" t="s">
        <v>8806</v>
      </c>
      <c r="F94" s="8" t="s">
        <v>30</v>
      </c>
      <c r="G94" s="8"/>
      <c r="H94" s="8"/>
      <c r="I94" s="8"/>
      <c r="J94" s="8"/>
      <c r="K94" s="8"/>
      <c r="L94" s="8"/>
      <c r="M94" s="8"/>
      <c r="N94" s="92"/>
      <c r="O94" s="76" t="s">
        <v>8807</v>
      </c>
      <c r="P94" s="76">
        <v>-1.78241</v>
      </c>
      <c r="Q94" s="7"/>
      <c r="R94" s="7"/>
      <c r="S94" s="7"/>
    </row>
    <row r="95" spans="1:19" ht="14.25" customHeight="1">
      <c r="A95" s="8" t="s">
        <v>7126</v>
      </c>
      <c r="B95" s="8"/>
      <c r="C95" s="8"/>
      <c r="D95" s="8"/>
      <c r="E95" s="8" t="s">
        <v>8808</v>
      </c>
      <c r="F95" s="8" t="s">
        <v>8809</v>
      </c>
      <c r="G95" s="8"/>
      <c r="H95" s="8"/>
      <c r="I95" s="8"/>
      <c r="J95" s="8"/>
      <c r="K95" s="8"/>
      <c r="L95" s="8"/>
      <c r="M95" s="8"/>
      <c r="N95" s="92"/>
      <c r="O95" s="76" t="s">
        <v>8810</v>
      </c>
      <c r="P95" s="76">
        <v>-1.97749</v>
      </c>
      <c r="Q95" s="7"/>
      <c r="R95" s="7"/>
      <c r="S95" s="7"/>
    </row>
    <row r="96" spans="1:19" ht="14.25" customHeight="1">
      <c r="A96" s="8" t="s">
        <v>7142</v>
      </c>
      <c r="B96" s="8"/>
      <c r="C96" s="8"/>
      <c r="D96" s="8"/>
      <c r="E96" s="8" t="s">
        <v>8811</v>
      </c>
      <c r="F96" s="8"/>
      <c r="G96" s="8"/>
      <c r="H96" s="8"/>
      <c r="I96" s="8"/>
      <c r="J96" s="8"/>
      <c r="K96" s="8"/>
      <c r="L96" s="8"/>
      <c r="M96" s="8"/>
      <c r="N96" s="31"/>
      <c r="O96" s="100" t="s">
        <v>8812</v>
      </c>
      <c r="P96" s="100">
        <v>-1.7587999999999999</v>
      </c>
      <c r="Q96" s="7"/>
      <c r="R96" s="7"/>
      <c r="S96" s="7"/>
    </row>
    <row r="97" spans="1:19" ht="14.25" customHeight="1">
      <c r="A97" s="8" t="s">
        <v>7124</v>
      </c>
      <c r="B97" s="8"/>
      <c r="C97" s="8"/>
      <c r="D97" s="8"/>
      <c r="E97" s="8" t="s">
        <v>8813</v>
      </c>
      <c r="F97" s="8" t="s">
        <v>8814</v>
      </c>
      <c r="G97" s="8"/>
      <c r="H97" s="8"/>
      <c r="I97" s="8"/>
      <c r="J97" s="8"/>
      <c r="K97" s="8"/>
      <c r="L97" s="8"/>
      <c r="M97" s="8"/>
      <c r="N97" s="31"/>
      <c r="O97" s="76" t="s">
        <v>8815</v>
      </c>
      <c r="P97" s="76">
        <v>-1.84552</v>
      </c>
      <c r="Q97" s="7"/>
      <c r="R97" s="7"/>
      <c r="S97" s="7"/>
    </row>
    <row r="98" spans="1:19" ht="14.25" customHeight="1">
      <c r="A98" s="8" t="s">
        <v>7178</v>
      </c>
      <c r="B98" s="8"/>
      <c r="C98" s="8"/>
      <c r="D98" s="8"/>
      <c r="E98" s="8" t="s">
        <v>8816</v>
      </c>
      <c r="F98" s="8"/>
      <c r="G98" s="8"/>
      <c r="H98" s="8"/>
      <c r="I98" s="8"/>
      <c r="J98" s="8"/>
      <c r="K98" s="8"/>
      <c r="L98" s="8"/>
      <c r="M98" s="8"/>
      <c r="N98" s="31"/>
      <c r="O98" s="76" t="s">
        <v>8817</v>
      </c>
      <c r="P98" s="76">
        <v>-1.7585999999999999</v>
      </c>
      <c r="Q98" s="7"/>
      <c r="R98" s="7"/>
      <c r="S98" s="7"/>
    </row>
    <row r="99" spans="1:19" ht="14.25" customHeight="1">
      <c r="A99" s="8" t="s">
        <v>7191</v>
      </c>
      <c r="B99" s="8"/>
      <c r="C99" s="8"/>
      <c r="D99" s="8"/>
      <c r="E99" s="8" t="s">
        <v>8818</v>
      </c>
      <c r="F99" s="8"/>
      <c r="G99" s="8"/>
      <c r="H99" s="8"/>
      <c r="I99" s="8"/>
      <c r="J99" s="8"/>
      <c r="K99" s="8"/>
      <c r="L99" s="8"/>
      <c r="M99" s="8"/>
      <c r="N99" s="31"/>
      <c r="O99" s="76" t="s">
        <v>8819</v>
      </c>
      <c r="P99" s="76">
        <v>-1.7588600000000001</v>
      </c>
      <c r="Q99" s="7"/>
      <c r="R99" s="7"/>
      <c r="S99" s="7"/>
    </row>
    <row r="100" spans="1:19" ht="14.25" customHeight="1">
      <c r="A100" s="8" t="s">
        <v>8820</v>
      </c>
      <c r="B100" s="8"/>
      <c r="C100" s="8"/>
      <c r="D100" s="8"/>
      <c r="E100" s="8" t="s">
        <v>8821</v>
      </c>
      <c r="F100" s="8" t="s">
        <v>8822</v>
      </c>
      <c r="G100" s="8"/>
      <c r="H100" s="8"/>
      <c r="I100" s="8"/>
      <c r="J100" s="8"/>
      <c r="K100" s="8"/>
      <c r="L100" s="8"/>
      <c r="M100" s="8"/>
      <c r="N100" s="31"/>
      <c r="O100" s="76" t="s">
        <v>8823</v>
      </c>
      <c r="P100" s="76">
        <v>-2.1608700000000001</v>
      </c>
      <c r="Q100" s="7"/>
      <c r="R100" s="7"/>
      <c r="S100" s="7"/>
    </row>
    <row r="102" spans="1:19" ht="16.5" customHeight="1">
      <c r="A102" s="23"/>
      <c r="B102" s="7"/>
      <c r="C102" s="7"/>
      <c r="D102" s="24"/>
      <c r="E102" s="24"/>
      <c r="F102" s="24"/>
      <c r="G102" s="101"/>
      <c r="H102" s="101"/>
      <c r="I102" s="101"/>
      <c r="J102" s="24"/>
      <c r="K102" s="24"/>
      <c r="L102" s="24"/>
      <c r="M102" s="24"/>
      <c r="N102" s="43"/>
      <c r="O102" s="7"/>
      <c r="P102" s="7"/>
      <c r="Q102" s="7"/>
      <c r="R102" s="7"/>
      <c r="S102" s="7"/>
    </row>
    <row r="103" spans="1:19" ht="16.5" customHeight="1">
      <c r="A103" s="23"/>
      <c r="B103" s="7"/>
      <c r="C103" s="7"/>
      <c r="D103" s="24"/>
      <c r="E103" s="24"/>
      <c r="F103" s="24"/>
      <c r="G103" s="101"/>
      <c r="H103" s="101"/>
      <c r="I103" s="101"/>
      <c r="J103" s="24"/>
      <c r="K103" s="24"/>
      <c r="L103" s="24"/>
      <c r="M103" s="24"/>
      <c r="N103" s="43"/>
      <c r="O103" s="7"/>
      <c r="P103" s="7"/>
      <c r="Q103" s="7"/>
      <c r="R103" s="7"/>
      <c r="S103" s="7"/>
    </row>
    <row r="104" spans="1:19" ht="16.5" customHeight="1">
      <c r="A104" s="23"/>
      <c r="B104" s="7"/>
      <c r="C104" s="7"/>
      <c r="D104" s="24"/>
      <c r="E104" s="24"/>
      <c r="F104" s="24"/>
      <c r="G104" s="101"/>
      <c r="H104" s="101"/>
      <c r="I104" s="101"/>
      <c r="J104" s="24"/>
      <c r="K104" s="24"/>
      <c r="L104" s="24"/>
      <c r="M104" s="24"/>
      <c r="N104" s="43"/>
      <c r="O104" s="7"/>
      <c r="P104" s="7"/>
      <c r="Q104" s="7"/>
      <c r="R104" s="7"/>
      <c r="S104" s="7"/>
    </row>
    <row r="105" spans="1:19" ht="16.5" customHeight="1">
      <c r="A105" s="23"/>
      <c r="B105" s="7"/>
      <c r="C105" s="7"/>
      <c r="D105" s="24"/>
      <c r="E105" s="24"/>
      <c r="F105" s="24"/>
      <c r="G105" s="24"/>
      <c r="H105" s="24"/>
      <c r="I105" s="24"/>
      <c r="J105" s="24"/>
      <c r="K105" s="24"/>
      <c r="L105" s="24"/>
      <c r="M105" s="24"/>
      <c r="N105" s="43"/>
      <c r="O105" s="7"/>
      <c r="P105" s="7"/>
      <c r="Q105" s="7"/>
      <c r="R105" s="7"/>
      <c r="S105" s="7"/>
    </row>
    <row r="106" spans="1:19" ht="16.5" customHeight="1">
      <c r="A106" s="23"/>
      <c r="B106" s="7"/>
      <c r="C106" s="7"/>
      <c r="D106" s="24"/>
      <c r="E106" s="24"/>
      <c r="F106" s="24"/>
      <c r="G106" s="24"/>
      <c r="H106" s="24"/>
      <c r="I106" s="24"/>
      <c r="J106" s="24"/>
      <c r="K106" s="24"/>
      <c r="L106" s="24"/>
      <c r="M106" s="24"/>
      <c r="N106" s="43"/>
      <c r="O106" s="7"/>
      <c r="P106" s="7"/>
      <c r="Q106" s="7"/>
      <c r="R106" s="7"/>
      <c r="S106" s="7"/>
    </row>
    <row r="107" spans="1:19" ht="16.5" customHeight="1">
      <c r="A107" s="23"/>
      <c r="B107" s="7"/>
      <c r="C107" s="7"/>
      <c r="D107" s="24"/>
      <c r="E107" s="24"/>
      <c r="F107" s="24"/>
      <c r="G107" s="24"/>
      <c r="H107" s="24"/>
      <c r="I107" s="24"/>
      <c r="J107" s="24"/>
      <c r="K107" s="24"/>
      <c r="L107" s="24"/>
      <c r="M107" s="24"/>
      <c r="N107" s="43"/>
      <c r="O107" s="7"/>
      <c r="P107" s="7"/>
      <c r="Q107" s="7"/>
      <c r="R107" s="7"/>
      <c r="S107" s="7"/>
    </row>
    <row r="108" spans="1:19" ht="16.5" customHeight="1">
      <c r="A108" s="23"/>
      <c r="B108" s="7"/>
      <c r="C108" s="7"/>
      <c r="D108" s="24"/>
      <c r="E108" s="24"/>
      <c r="F108" s="24"/>
      <c r="G108" s="24"/>
      <c r="H108" s="24"/>
      <c r="I108" s="24"/>
      <c r="J108" s="24"/>
      <c r="K108" s="24"/>
      <c r="L108" s="24"/>
      <c r="M108" s="24"/>
      <c r="N108" s="43"/>
      <c r="O108" s="7"/>
      <c r="P108" s="7"/>
      <c r="Q108" s="7"/>
      <c r="R108" s="7"/>
      <c r="S108" s="7"/>
    </row>
    <row r="109" spans="1:19" ht="16.5" customHeight="1">
      <c r="A109" s="23"/>
      <c r="B109" s="7"/>
      <c r="C109" s="7"/>
      <c r="D109" s="24"/>
      <c r="E109" s="24"/>
      <c r="F109" s="24"/>
      <c r="G109" s="24"/>
      <c r="H109" s="24"/>
      <c r="I109" s="24"/>
      <c r="J109" s="24"/>
      <c r="K109" s="24"/>
      <c r="L109" s="24"/>
      <c r="M109" s="24"/>
      <c r="N109" s="43"/>
      <c r="O109" s="7"/>
      <c r="P109" s="7"/>
      <c r="Q109" s="7"/>
      <c r="R109" s="7"/>
      <c r="S109" s="7"/>
    </row>
    <row r="110" spans="1:19" ht="16.5" customHeight="1">
      <c r="A110" s="23"/>
      <c r="B110" s="7"/>
      <c r="C110" s="7"/>
      <c r="D110" s="24"/>
      <c r="E110" s="24"/>
      <c r="F110" s="24"/>
      <c r="G110" s="24"/>
      <c r="H110" s="24"/>
      <c r="I110" s="24"/>
      <c r="J110" s="24"/>
      <c r="K110" s="24"/>
      <c r="L110" s="24"/>
      <c r="M110" s="24"/>
      <c r="N110" s="43"/>
      <c r="O110" s="7"/>
      <c r="P110" s="7"/>
      <c r="Q110" s="7"/>
      <c r="R110" s="7"/>
      <c r="S110" s="7"/>
    </row>
    <row r="111" spans="1:19" ht="16.5" customHeight="1">
      <c r="A111" s="23"/>
      <c r="B111" s="7"/>
      <c r="C111" s="7"/>
      <c r="D111" s="24"/>
      <c r="E111" s="24"/>
      <c r="F111" s="24"/>
      <c r="G111" s="24"/>
      <c r="H111" s="24"/>
      <c r="I111" s="24"/>
      <c r="J111" s="24"/>
      <c r="K111" s="24"/>
      <c r="L111" s="24"/>
      <c r="M111" s="24"/>
      <c r="N111" s="43"/>
      <c r="O111" s="7"/>
      <c r="P111" s="7"/>
      <c r="Q111" s="7"/>
      <c r="R111" s="7"/>
      <c r="S111" s="7"/>
    </row>
    <row r="112" spans="1:19" ht="16.5" customHeight="1">
      <c r="A112" s="23"/>
      <c r="B112" s="7"/>
      <c r="C112" s="7"/>
      <c r="D112" s="24"/>
      <c r="E112" s="24"/>
      <c r="F112" s="24"/>
      <c r="G112" s="24"/>
      <c r="H112" s="24"/>
      <c r="I112" s="24"/>
      <c r="J112" s="24"/>
      <c r="K112" s="24"/>
      <c r="L112" s="24"/>
      <c r="M112" s="24"/>
      <c r="N112" s="43"/>
      <c r="O112" s="7"/>
      <c r="P112" s="7"/>
      <c r="Q112" s="7"/>
      <c r="R112" s="7"/>
      <c r="S112" s="7"/>
    </row>
    <row r="113" spans="1:19" ht="16.5" customHeight="1">
      <c r="A113" s="23"/>
      <c r="B113" s="7"/>
      <c r="C113" s="7"/>
      <c r="D113" s="24"/>
      <c r="E113" s="24"/>
      <c r="F113" s="24"/>
      <c r="G113" s="24"/>
      <c r="H113" s="24"/>
      <c r="I113" s="24"/>
      <c r="J113" s="24"/>
      <c r="K113" s="24"/>
      <c r="L113" s="24"/>
      <c r="M113" s="24"/>
      <c r="N113" s="43"/>
      <c r="O113" s="7"/>
      <c r="P113" s="7"/>
      <c r="Q113" s="7"/>
      <c r="R113" s="7"/>
      <c r="S113" s="7"/>
    </row>
    <row r="114" spans="1:19" ht="16.5" customHeight="1">
      <c r="A114" s="23"/>
      <c r="B114" s="7"/>
      <c r="C114" s="7"/>
      <c r="D114" s="24"/>
      <c r="E114" s="24"/>
      <c r="F114" s="24"/>
      <c r="G114" s="24"/>
      <c r="H114" s="24"/>
      <c r="I114" s="24"/>
      <c r="J114" s="24"/>
      <c r="K114" s="24"/>
      <c r="L114" s="24"/>
      <c r="M114" s="24"/>
      <c r="N114" s="43"/>
      <c r="O114" s="7"/>
      <c r="P114" s="7"/>
      <c r="Q114" s="7"/>
      <c r="R114" s="7"/>
      <c r="S114" s="7"/>
    </row>
    <row r="115" spans="1:19" ht="16.5" customHeight="1">
      <c r="A115" s="23"/>
      <c r="B115" s="7"/>
      <c r="C115" s="7"/>
      <c r="D115" s="24"/>
      <c r="E115" s="24"/>
      <c r="F115" s="24"/>
      <c r="G115" s="24"/>
      <c r="H115" s="24"/>
      <c r="I115" s="24"/>
      <c r="J115" s="24"/>
      <c r="K115" s="24"/>
      <c r="L115" s="24"/>
      <c r="M115" s="24"/>
      <c r="N115" s="43"/>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G1">
    <cfRule type="cellIs" dxfId="51" priority="1" operator="equal">
      <formula>"A5 - Objects to issues / options"</formula>
    </cfRule>
  </conditionalFormatting>
  <conditionalFormatting sqref="G1">
    <cfRule type="cellIs" dxfId="50" priority="2" operator="equal">
      <formula>"G4 - pass comment to other team"</formula>
    </cfRule>
  </conditionalFormatting>
  <conditionalFormatting sqref="G1">
    <cfRule type="cellIs" dxfId="49" priority="3" operator="equal">
      <formula>"G3 - out of scope"</formula>
    </cfRule>
  </conditionalFormatting>
  <conditionalFormatting sqref="G1">
    <cfRule type="cellIs" dxfId="48" priority="4" operator="equal">
      <formula>"G3 - objection"</formula>
    </cfRule>
  </conditionalFormatting>
  <conditionalFormatting sqref="G1">
    <cfRule type="cellIs" dxfId="47" priority="5" operator="equal">
      <formula>"R11 - identifies soundness issue"</formula>
    </cfRule>
  </conditionalFormatting>
  <conditionalFormatting sqref="G1">
    <cfRule type="cellIs" dxfId="46" priority="6" operator="equal">
      <formula>"R10 - identifies evidence gap"</formula>
    </cfRule>
  </conditionalFormatting>
  <conditionalFormatting sqref="G1">
    <cfRule type="cellIs" dxfId="45" priority="7" operator="equal">
      <formula>"R9 - identifes a procedural issue"</formula>
    </cfRule>
  </conditionalFormatting>
  <conditionalFormatting sqref="G1">
    <cfRule type="cellIs" dxfId="44" priority="8" operator="equal">
      <formula>"A8 - identifies a DTC matter"</formula>
    </cfRule>
  </conditionalFormatting>
  <conditionalFormatting sqref="G1">
    <cfRule type="cellIs" dxfId="43" priority="9" operator="equal">
      <formula>"A8 - identifies a DTC matter"</formula>
    </cfRule>
  </conditionalFormatting>
  <conditionalFormatting sqref="G1">
    <cfRule type="cellIs" dxfId="42" priority="10" operator="equal">
      <formula>"A7 - suggests updating evidence"</formula>
    </cfRule>
  </conditionalFormatting>
  <conditionalFormatting sqref="G1">
    <cfRule type="cellIs" dxfId="41" priority="11" operator="equal">
      <formula>"A6 - identifies a new issue / option"</formula>
    </cfRule>
  </conditionalFormatting>
  <conditionalFormatting sqref="G1">
    <cfRule type="cellIs" dxfId="40" priority="12" operator="equal">
      <formula>"G5 - pass comment to other team"</formula>
    </cfRule>
  </conditionalFormatting>
  <conditionalFormatting sqref="G1">
    <cfRule type="cellIs" dxfId="39" priority="13" operator="equal">
      <formula>"G4 - out of scope"</formula>
    </cfRule>
  </conditionalFormatting>
  <conditionalFormatting sqref="G1">
    <cfRule type="cellIs" dxfId="38" priority="14" operator="equal">
      <formula>"G3 - object"</formula>
    </cfRule>
  </conditionalFormatting>
  <conditionalFormatting sqref="G1">
    <cfRule type="cellIs" dxfId="37" priority="15" operator="equal">
      <formula>"G2 - support / no objection"</formula>
    </cfRule>
  </conditionalFormatting>
  <conditionalFormatting sqref="G1">
    <cfRule type="cellIs" dxfId="36" priority="16" operator="equal">
      <formula>"G1 - statement"</formula>
    </cfRule>
  </conditionalFormatting>
  <conditionalFormatting sqref="G1">
    <cfRule type="cellIs" dxfId="35" priority="17" operator="equal">
      <formula>"R9 - Further evidence required"</formula>
    </cfRule>
  </conditionalFormatting>
  <conditionalFormatting sqref="G1">
    <cfRule type="cellIs" dxfId="34" priority="18" operator="equal">
      <formula>"R8 - Procedural issue"</formula>
    </cfRule>
  </conditionalFormatting>
  <conditionalFormatting sqref="G1">
    <cfRule type="cellIs" dxfId="33" priority="19" operator="equal">
      <formula>"A7 - DTC matter"</formula>
    </cfRule>
  </conditionalFormatting>
  <conditionalFormatting sqref="G1">
    <cfRule type="cellIs" dxfId="32" priority="20" operator="equal">
      <formula>"A6 - update evidence"</formula>
    </cfRule>
  </conditionalFormatting>
  <conditionalFormatting sqref="G1">
    <cfRule type="cellIs" dxfId="31" priority="21" operator="equal">
      <formula>"A5 - shaping policy"</formula>
    </cfRule>
  </conditionalFormatting>
  <conditionalFormatting sqref="G1">
    <cfRule type="cellIs" dxfId="30" priority="22" operator="equal">
      <formula>"G4 - out of scope"</formula>
    </cfRule>
  </conditionalFormatting>
  <conditionalFormatting sqref="G1">
    <cfRule type="cellIs" dxfId="29" priority="23" operator="equal">
      <formula>"G3 - object but no action"</formula>
    </cfRule>
  </conditionalFormatting>
  <conditionalFormatting sqref="G1">
    <cfRule type="cellIs" dxfId="28" priority="24" operator="equal">
      <formula>"G2 - support / no objection"</formula>
    </cfRule>
  </conditionalFormatting>
  <conditionalFormatting sqref="G1">
    <cfRule type="cellIs" dxfId="27" priority="25" operator="equal">
      <formula>"G1 - statement - no action"</formula>
    </cfRule>
  </conditionalFormatting>
  <conditionalFormatting sqref="G1">
    <cfRule type="cellIs" dxfId="26" priority="26" operator="equal">
      <formula>"A4 - pass comment to other team"</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pane ySplit="2" topLeftCell="A3" activePane="bottomLeft" state="frozen"/>
      <selection pane="bottomLeft" activeCell="C4" sqref="C4"/>
    </sheetView>
  </sheetViews>
  <sheetFormatPr defaultColWidth="14.42578125" defaultRowHeight="15" customHeight="1"/>
  <cols>
    <col min="1" max="24" width="18.7109375" customWidth="1"/>
    <col min="25" max="25" width="8.7109375" customWidth="1"/>
  </cols>
  <sheetData>
    <row r="1" spans="1:25" ht="28.5" customHeight="1">
      <c r="A1" s="1" t="s">
        <v>8824</v>
      </c>
      <c r="B1" s="10"/>
      <c r="C1" s="10"/>
      <c r="D1" s="102"/>
      <c r="E1" s="102"/>
      <c r="F1" s="102"/>
      <c r="G1" s="102"/>
      <c r="H1" s="102"/>
      <c r="I1" s="102"/>
      <c r="J1" s="102"/>
      <c r="K1" s="102"/>
      <c r="L1" s="102"/>
      <c r="M1" s="102"/>
      <c r="N1" s="15"/>
      <c r="O1" s="102"/>
      <c r="P1" s="102"/>
      <c r="Q1" s="102"/>
      <c r="R1" s="102"/>
      <c r="S1" s="102"/>
      <c r="T1" s="102"/>
      <c r="U1" s="102"/>
      <c r="V1" s="102"/>
      <c r="W1" s="102"/>
      <c r="X1" s="10"/>
      <c r="Y1" s="10"/>
    </row>
    <row r="2" spans="1:25" ht="112.5" customHeight="1">
      <c r="A2" s="4" t="s">
        <v>1</v>
      </c>
      <c r="B2" s="4" t="s">
        <v>2</v>
      </c>
      <c r="C2" s="4" t="s">
        <v>4591</v>
      </c>
      <c r="D2" s="5" t="s">
        <v>8825</v>
      </c>
      <c r="E2" s="5" t="s">
        <v>8826</v>
      </c>
      <c r="F2" s="5" t="s">
        <v>8827</v>
      </c>
      <c r="G2" s="5" t="s">
        <v>8828</v>
      </c>
      <c r="H2" s="5" t="s">
        <v>8829</v>
      </c>
      <c r="I2" s="5" t="s">
        <v>8830</v>
      </c>
      <c r="J2" s="5" t="s">
        <v>8831</v>
      </c>
      <c r="K2" s="5" t="s">
        <v>8832</v>
      </c>
      <c r="L2" s="5" t="s">
        <v>8833</v>
      </c>
      <c r="M2" s="5" t="s">
        <v>8834</v>
      </c>
      <c r="N2" s="5" t="s">
        <v>8835</v>
      </c>
      <c r="O2" s="5" t="s">
        <v>8836</v>
      </c>
      <c r="P2" s="5" t="s">
        <v>8837</v>
      </c>
      <c r="Q2" s="5" t="s">
        <v>8838</v>
      </c>
      <c r="R2" s="5" t="s">
        <v>8839</v>
      </c>
      <c r="S2" s="5" t="s">
        <v>8840</v>
      </c>
      <c r="T2" s="5" t="s">
        <v>8841</v>
      </c>
      <c r="U2" s="5" t="s">
        <v>8842</v>
      </c>
      <c r="V2" s="5" t="s">
        <v>8843</v>
      </c>
      <c r="W2" s="5" t="s">
        <v>19</v>
      </c>
      <c r="X2" s="6" t="s">
        <v>20</v>
      </c>
      <c r="Y2" s="10"/>
    </row>
    <row r="3" spans="1:25" ht="14.25" customHeight="1">
      <c r="A3" s="8" t="s">
        <v>8844</v>
      </c>
      <c r="B3" s="8" t="s">
        <v>2621</v>
      </c>
      <c r="C3" s="8"/>
      <c r="D3" s="8" t="s">
        <v>8845</v>
      </c>
      <c r="E3" s="8" t="s">
        <v>8846</v>
      </c>
      <c r="F3" s="8" t="s">
        <v>8847</v>
      </c>
      <c r="G3" s="8" t="s">
        <v>30</v>
      </c>
      <c r="H3" s="8" t="s">
        <v>2690</v>
      </c>
      <c r="I3" s="8" t="s">
        <v>30</v>
      </c>
      <c r="J3" s="8" t="s">
        <v>8848</v>
      </c>
      <c r="K3" s="8" t="s">
        <v>8849</v>
      </c>
      <c r="L3" s="8" t="s">
        <v>25</v>
      </c>
      <c r="M3" s="8" t="s">
        <v>25</v>
      </c>
      <c r="N3" s="8">
        <v>4</v>
      </c>
      <c r="O3" s="8">
        <v>3</v>
      </c>
      <c r="P3" s="8">
        <v>3</v>
      </c>
      <c r="Q3" s="8">
        <v>1</v>
      </c>
      <c r="R3" s="8">
        <v>1</v>
      </c>
      <c r="S3" s="8"/>
      <c r="T3" s="8"/>
      <c r="U3" s="8"/>
      <c r="V3" s="8" t="s">
        <v>25</v>
      </c>
      <c r="W3" s="8"/>
      <c r="X3" s="31"/>
      <c r="Y3" s="10"/>
    </row>
    <row r="4" spans="1:25" ht="14.25" customHeight="1">
      <c r="A4" s="8" t="s">
        <v>8850</v>
      </c>
      <c r="B4" s="8"/>
      <c r="C4" s="8"/>
      <c r="D4" s="8" t="s">
        <v>8851</v>
      </c>
      <c r="E4" s="8" t="s">
        <v>8846</v>
      </c>
      <c r="F4" s="8" t="s">
        <v>8852</v>
      </c>
      <c r="G4" s="8" t="s">
        <v>30</v>
      </c>
      <c r="H4" s="8" t="s">
        <v>2690</v>
      </c>
      <c r="I4" s="8" t="s">
        <v>37</v>
      </c>
      <c r="J4" s="8"/>
      <c r="K4" s="8" t="s">
        <v>8853</v>
      </c>
      <c r="L4" s="8" t="s">
        <v>30</v>
      </c>
      <c r="M4" s="8" t="s">
        <v>25</v>
      </c>
      <c r="N4" s="8">
        <v>3</v>
      </c>
      <c r="O4" s="8">
        <v>5</v>
      </c>
      <c r="P4" s="8">
        <v>4</v>
      </c>
      <c r="Q4" s="8">
        <v>5</v>
      </c>
      <c r="R4" s="8">
        <v>3</v>
      </c>
      <c r="S4" s="8" t="s">
        <v>8854</v>
      </c>
      <c r="T4" s="8"/>
      <c r="U4" s="8" t="s">
        <v>8855</v>
      </c>
      <c r="V4" s="8" t="s">
        <v>25</v>
      </c>
      <c r="W4" s="8"/>
      <c r="X4" s="31"/>
      <c r="Y4" s="10"/>
    </row>
    <row r="5" spans="1:25" ht="14.25" customHeight="1">
      <c r="A5" s="8" t="s">
        <v>8856</v>
      </c>
      <c r="B5" s="8" t="s">
        <v>8857</v>
      </c>
      <c r="C5" s="8"/>
      <c r="D5" s="8" t="s">
        <v>8858</v>
      </c>
      <c r="E5" s="8" t="s">
        <v>8846</v>
      </c>
      <c r="F5" s="8" t="s">
        <v>8859</v>
      </c>
      <c r="G5" s="8" t="s">
        <v>30</v>
      </c>
      <c r="H5" s="8" t="s">
        <v>2690</v>
      </c>
      <c r="I5" s="8" t="s">
        <v>30</v>
      </c>
      <c r="J5" s="8" t="s">
        <v>8860</v>
      </c>
      <c r="K5" s="8" t="s">
        <v>8861</v>
      </c>
      <c r="L5" s="8" t="s">
        <v>25</v>
      </c>
      <c r="M5" s="8" t="s">
        <v>25</v>
      </c>
      <c r="N5" s="8">
        <v>5</v>
      </c>
      <c r="O5" s="8">
        <v>4</v>
      </c>
      <c r="P5" s="8">
        <v>4</v>
      </c>
      <c r="Q5" s="8">
        <v>4</v>
      </c>
      <c r="R5" s="8">
        <v>1</v>
      </c>
      <c r="S5" s="8" t="s">
        <v>8862</v>
      </c>
      <c r="T5" s="8"/>
      <c r="U5" s="8" t="s">
        <v>8863</v>
      </c>
      <c r="V5" s="8" t="s">
        <v>37</v>
      </c>
      <c r="W5" s="8" t="s">
        <v>8864</v>
      </c>
      <c r="X5" s="31" t="s">
        <v>8865</v>
      </c>
      <c r="Y5" s="10"/>
    </row>
    <row r="6" spans="1:25" ht="14.25" customHeight="1">
      <c r="A6" s="8" t="s">
        <v>8866</v>
      </c>
      <c r="B6" s="8" t="s">
        <v>96</v>
      </c>
      <c r="C6" s="8"/>
      <c r="D6" s="8" t="s">
        <v>8867</v>
      </c>
      <c r="E6" s="8" t="s">
        <v>8846</v>
      </c>
      <c r="F6" s="8" t="s">
        <v>8868</v>
      </c>
      <c r="G6" s="8" t="s">
        <v>30</v>
      </c>
      <c r="H6" s="8" t="s">
        <v>2690</v>
      </c>
      <c r="I6" s="8" t="s">
        <v>30</v>
      </c>
      <c r="J6" s="8" t="s">
        <v>8860</v>
      </c>
      <c r="K6" s="8" t="s">
        <v>8869</v>
      </c>
      <c r="L6" s="8" t="s">
        <v>25</v>
      </c>
      <c r="M6" s="8" t="s">
        <v>25</v>
      </c>
      <c r="N6" s="8">
        <v>4</v>
      </c>
      <c r="O6" s="8">
        <v>4</v>
      </c>
      <c r="P6" s="8">
        <v>3</v>
      </c>
      <c r="Q6" s="8">
        <v>3</v>
      </c>
      <c r="R6" s="8">
        <v>1</v>
      </c>
      <c r="S6" s="8" t="s">
        <v>8862</v>
      </c>
      <c r="T6" s="8"/>
      <c r="U6" s="8" t="s">
        <v>8870</v>
      </c>
      <c r="V6" s="8" t="s">
        <v>25</v>
      </c>
      <c r="W6" s="8" t="s">
        <v>8871</v>
      </c>
      <c r="X6" s="31" t="s">
        <v>8872</v>
      </c>
      <c r="Y6" s="10"/>
    </row>
    <row r="7" spans="1:25" ht="14.25" customHeight="1">
      <c r="A7" s="8" t="s">
        <v>8873</v>
      </c>
      <c r="B7" s="8" t="s">
        <v>108</v>
      </c>
      <c r="C7" s="8"/>
      <c r="D7" s="8" t="s">
        <v>8874</v>
      </c>
      <c r="E7" s="8"/>
      <c r="F7" s="8"/>
      <c r="G7" s="8"/>
      <c r="H7" s="8"/>
      <c r="I7" s="8"/>
      <c r="J7" s="8"/>
      <c r="K7" s="8" t="s">
        <v>8875</v>
      </c>
      <c r="L7" s="8" t="s">
        <v>37</v>
      </c>
      <c r="M7" s="8" t="s">
        <v>37</v>
      </c>
      <c r="N7" s="8">
        <v>3</v>
      </c>
      <c r="O7" s="8">
        <v>1</v>
      </c>
      <c r="P7" s="8">
        <v>2</v>
      </c>
      <c r="Q7" s="8">
        <v>1</v>
      </c>
      <c r="R7" s="8">
        <v>1</v>
      </c>
      <c r="S7" s="8" t="s">
        <v>8876</v>
      </c>
      <c r="T7" s="8" t="s">
        <v>8877</v>
      </c>
      <c r="U7" s="8" t="s">
        <v>8870</v>
      </c>
      <c r="V7" s="8" t="s">
        <v>37</v>
      </c>
      <c r="W7" s="8" t="s">
        <v>8878</v>
      </c>
      <c r="X7" s="31" t="s">
        <v>8879</v>
      </c>
      <c r="Y7" s="10"/>
    </row>
    <row r="8" spans="1:25" ht="14.25" customHeight="1">
      <c r="A8" s="8" t="s">
        <v>8880</v>
      </c>
      <c r="B8" s="8" t="s">
        <v>2662</v>
      </c>
      <c r="C8" s="8"/>
      <c r="D8" s="8" t="s">
        <v>8881</v>
      </c>
      <c r="E8" s="8" t="s">
        <v>8846</v>
      </c>
      <c r="F8" s="8" t="s">
        <v>8882</v>
      </c>
      <c r="G8" s="8" t="s">
        <v>30</v>
      </c>
      <c r="H8" s="8" t="s">
        <v>2690</v>
      </c>
      <c r="I8" s="8" t="s">
        <v>30</v>
      </c>
      <c r="J8" s="8" t="s">
        <v>8848</v>
      </c>
      <c r="K8" s="8" t="s">
        <v>8849</v>
      </c>
      <c r="L8" s="8" t="s">
        <v>25</v>
      </c>
      <c r="M8" s="8" t="s">
        <v>25</v>
      </c>
      <c r="N8" s="8">
        <v>1</v>
      </c>
      <c r="O8" s="8">
        <v>1</v>
      </c>
      <c r="P8" s="8">
        <v>1</v>
      </c>
      <c r="Q8" s="8">
        <v>1</v>
      </c>
      <c r="R8" s="8">
        <v>1</v>
      </c>
      <c r="S8" s="8" t="s">
        <v>8854</v>
      </c>
      <c r="T8" s="8"/>
      <c r="U8" s="8" t="s">
        <v>8855</v>
      </c>
      <c r="V8" s="8" t="s">
        <v>37</v>
      </c>
      <c r="W8" s="8"/>
      <c r="X8" s="31"/>
      <c r="Y8" s="10"/>
    </row>
    <row r="9" spans="1:25" ht="14.25" customHeight="1">
      <c r="A9" s="8" t="s">
        <v>8883</v>
      </c>
      <c r="B9" s="8" t="s">
        <v>8439</v>
      </c>
      <c r="C9" s="8"/>
      <c r="D9" s="8" t="s">
        <v>8884</v>
      </c>
      <c r="E9" s="8"/>
      <c r="F9" s="8"/>
      <c r="G9" s="8" t="s">
        <v>25</v>
      </c>
      <c r="H9" s="8" t="s">
        <v>8885</v>
      </c>
      <c r="I9" s="8" t="s">
        <v>30</v>
      </c>
      <c r="J9" s="8" t="s">
        <v>8886</v>
      </c>
      <c r="K9" s="8" t="s">
        <v>8887</v>
      </c>
      <c r="L9" s="8"/>
      <c r="M9" s="8"/>
      <c r="N9" s="8"/>
      <c r="O9" s="8"/>
      <c r="P9" s="8"/>
      <c r="Q9" s="8"/>
      <c r="R9" s="8"/>
      <c r="S9" s="8"/>
      <c r="T9" s="8"/>
      <c r="U9" s="8"/>
      <c r="V9" s="8"/>
      <c r="W9" s="8"/>
      <c r="X9" s="31"/>
      <c r="Y9" s="10"/>
    </row>
    <row r="10" spans="1:25" ht="14.25" customHeight="1">
      <c r="A10" s="8" t="s">
        <v>8888</v>
      </c>
      <c r="B10" s="8"/>
      <c r="C10" s="8"/>
      <c r="D10" s="8" t="s">
        <v>8889</v>
      </c>
      <c r="E10" s="8" t="s">
        <v>8890</v>
      </c>
      <c r="F10" s="8" t="s">
        <v>8891</v>
      </c>
      <c r="G10" s="8"/>
      <c r="H10" s="8" t="s">
        <v>2690</v>
      </c>
      <c r="I10" s="8" t="s">
        <v>30</v>
      </c>
      <c r="J10" s="8" t="s">
        <v>8892</v>
      </c>
      <c r="K10" s="8"/>
      <c r="L10" s="8"/>
      <c r="M10" s="8"/>
      <c r="N10" s="8"/>
      <c r="O10" s="8"/>
      <c r="P10" s="8"/>
      <c r="Q10" s="8"/>
      <c r="R10" s="8"/>
      <c r="S10" s="8"/>
      <c r="T10" s="8"/>
      <c r="U10" s="8"/>
      <c r="V10" s="8"/>
      <c r="W10" s="8"/>
      <c r="X10" s="31"/>
      <c r="Y10" s="10"/>
    </row>
    <row r="11" spans="1:25" ht="14.25" customHeight="1">
      <c r="A11" s="8" t="s">
        <v>8893</v>
      </c>
      <c r="B11" s="8" t="s">
        <v>3667</v>
      </c>
      <c r="C11" s="8"/>
      <c r="D11" s="8" t="s">
        <v>8894</v>
      </c>
      <c r="E11" s="8" t="s">
        <v>8846</v>
      </c>
      <c r="F11" s="8" t="s">
        <v>8895</v>
      </c>
      <c r="G11" s="8" t="s">
        <v>30</v>
      </c>
      <c r="H11" s="8" t="s">
        <v>2690</v>
      </c>
      <c r="I11" s="8"/>
      <c r="J11" s="8"/>
      <c r="K11" s="8" t="s">
        <v>8861</v>
      </c>
      <c r="L11" s="8"/>
      <c r="M11" s="8"/>
      <c r="N11" s="8"/>
      <c r="O11" s="8"/>
      <c r="P11" s="8"/>
      <c r="Q11" s="8"/>
      <c r="R11" s="8"/>
      <c r="S11" s="8"/>
      <c r="T11" s="8"/>
      <c r="U11" s="8"/>
      <c r="V11" s="8"/>
      <c r="W11" s="8"/>
      <c r="X11" s="47"/>
      <c r="Y11" s="10"/>
    </row>
    <row r="12" spans="1:25" ht="14.25" customHeight="1">
      <c r="A12" s="8" t="s">
        <v>8896</v>
      </c>
      <c r="B12" s="8" t="s">
        <v>5035</v>
      </c>
      <c r="C12" s="8"/>
      <c r="D12" s="8" t="s">
        <v>8897</v>
      </c>
      <c r="E12" s="8" t="s">
        <v>8846</v>
      </c>
      <c r="F12" s="8" t="s">
        <v>8898</v>
      </c>
      <c r="G12" s="8" t="s">
        <v>30</v>
      </c>
      <c r="H12" s="8" t="s">
        <v>2690</v>
      </c>
      <c r="I12" s="8" t="s">
        <v>30</v>
      </c>
      <c r="J12" s="8" t="s">
        <v>8899</v>
      </c>
      <c r="K12" s="8" t="s">
        <v>8849</v>
      </c>
      <c r="L12" s="8" t="s">
        <v>25</v>
      </c>
      <c r="M12" s="8" t="s">
        <v>25</v>
      </c>
      <c r="N12" s="8">
        <v>3</v>
      </c>
      <c r="O12" s="8">
        <v>3</v>
      </c>
      <c r="P12" s="8">
        <v>2</v>
      </c>
      <c r="Q12" s="8">
        <v>2</v>
      </c>
      <c r="R12" s="8">
        <v>5</v>
      </c>
      <c r="S12" s="8"/>
      <c r="T12" s="8"/>
      <c r="U12" s="8"/>
      <c r="V12" s="8" t="s">
        <v>37</v>
      </c>
      <c r="W12" s="8"/>
      <c r="X12" s="31"/>
      <c r="Y12" s="10"/>
    </row>
    <row r="13" spans="1:25" ht="14.25" customHeight="1">
      <c r="A13" s="8" t="s">
        <v>8900</v>
      </c>
      <c r="B13" s="8" t="s">
        <v>8901</v>
      </c>
      <c r="C13" s="8"/>
      <c r="D13" s="8" t="s">
        <v>8902</v>
      </c>
      <c r="E13" s="8" t="s">
        <v>8846</v>
      </c>
      <c r="F13" s="8"/>
      <c r="G13" s="8" t="s">
        <v>30</v>
      </c>
      <c r="H13" s="8" t="s">
        <v>2690</v>
      </c>
      <c r="I13" s="8" t="s">
        <v>25</v>
      </c>
      <c r="J13" s="8"/>
      <c r="K13" s="8" t="s">
        <v>8869</v>
      </c>
      <c r="L13" s="8" t="s">
        <v>25</v>
      </c>
      <c r="M13" s="8" t="s">
        <v>25</v>
      </c>
      <c r="N13" s="8">
        <v>4</v>
      </c>
      <c r="O13" s="8">
        <v>3</v>
      </c>
      <c r="P13" s="8">
        <v>1</v>
      </c>
      <c r="Q13" s="8">
        <v>2</v>
      </c>
      <c r="R13" s="8">
        <v>1</v>
      </c>
      <c r="S13" s="8" t="s">
        <v>8903</v>
      </c>
      <c r="T13" s="8" t="s">
        <v>8904</v>
      </c>
      <c r="U13" s="8" t="s">
        <v>8870</v>
      </c>
      <c r="V13" s="8" t="s">
        <v>30</v>
      </c>
      <c r="W13" s="8"/>
      <c r="X13" s="31"/>
      <c r="Y13" s="10"/>
    </row>
    <row r="14" spans="1:25" ht="14.25" customHeight="1">
      <c r="A14" s="8" t="s">
        <v>8905</v>
      </c>
      <c r="B14" s="8" t="s">
        <v>205</v>
      </c>
      <c r="C14" s="8"/>
      <c r="D14" s="8" t="s">
        <v>8906</v>
      </c>
      <c r="E14" s="8" t="s">
        <v>8846</v>
      </c>
      <c r="F14" s="8" t="s">
        <v>8907</v>
      </c>
      <c r="G14" s="8" t="s">
        <v>30</v>
      </c>
      <c r="H14" s="8" t="s">
        <v>2690</v>
      </c>
      <c r="I14" s="8" t="s">
        <v>30</v>
      </c>
      <c r="J14" s="8" t="s">
        <v>8908</v>
      </c>
      <c r="K14" s="8" t="s">
        <v>8849</v>
      </c>
      <c r="L14" s="8" t="s">
        <v>25</v>
      </c>
      <c r="M14" s="8" t="s">
        <v>25</v>
      </c>
      <c r="N14" s="8">
        <v>5</v>
      </c>
      <c r="O14" s="8">
        <v>5</v>
      </c>
      <c r="P14" s="8">
        <v>5</v>
      </c>
      <c r="Q14" s="8">
        <v>4</v>
      </c>
      <c r="R14" s="8">
        <v>3</v>
      </c>
      <c r="S14" s="8" t="s">
        <v>8909</v>
      </c>
      <c r="T14" s="8"/>
      <c r="U14" s="8" t="s">
        <v>8870</v>
      </c>
      <c r="V14" s="8" t="s">
        <v>25</v>
      </c>
      <c r="W14" s="8"/>
      <c r="X14" s="31"/>
      <c r="Y14" s="10"/>
    </row>
    <row r="15" spans="1:25" ht="14.25" customHeight="1">
      <c r="A15" s="8" t="s">
        <v>8910</v>
      </c>
      <c r="B15" s="8" t="s">
        <v>211</v>
      </c>
      <c r="C15" s="8"/>
      <c r="D15" s="8" t="s">
        <v>8911</v>
      </c>
      <c r="E15" s="8" t="s">
        <v>8912</v>
      </c>
      <c r="F15" s="8" t="s">
        <v>8913</v>
      </c>
      <c r="G15" s="8" t="s">
        <v>30</v>
      </c>
      <c r="H15" s="8" t="s">
        <v>2690</v>
      </c>
      <c r="I15" s="8" t="s">
        <v>30</v>
      </c>
      <c r="J15" s="8"/>
      <c r="K15" s="8" t="s">
        <v>8887</v>
      </c>
      <c r="L15" s="8" t="s">
        <v>25</v>
      </c>
      <c r="M15" s="8" t="s">
        <v>25</v>
      </c>
      <c r="N15" s="8">
        <v>3</v>
      </c>
      <c r="O15" s="8">
        <v>1</v>
      </c>
      <c r="P15" s="8">
        <v>5</v>
      </c>
      <c r="Q15" s="8">
        <v>5</v>
      </c>
      <c r="R15" s="8">
        <v>1</v>
      </c>
      <c r="S15" s="8" t="s">
        <v>8876</v>
      </c>
      <c r="T15" s="8" t="s">
        <v>8914</v>
      </c>
      <c r="U15" s="8" t="s">
        <v>8870</v>
      </c>
      <c r="V15" s="8" t="s">
        <v>25</v>
      </c>
      <c r="W15" s="8" t="s">
        <v>8915</v>
      </c>
      <c r="X15" s="31" t="s">
        <v>8916</v>
      </c>
      <c r="Y15" s="10"/>
    </row>
    <row r="16" spans="1:25" ht="14.25" customHeight="1">
      <c r="A16" s="8" t="s">
        <v>8917</v>
      </c>
      <c r="B16" s="8" t="s">
        <v>7221</v>
      </c>
      <c r="C16" s="8"/>
      <c r="D16" s="8" t="s">
        <v>8918</v>
      </c>
      <c r="E16" s="8" t="s">
        <v>8890</v>
      </c>
      <c r="F16" s="8" t="s">
        <v>8919</v>
      </c>
      <c r="G16" s="8" t="s">
        <v>30</v>
      </c>
      <c r="H16" s="8" t="s">
        <v>2690</v>
      </c>
      <c r="I16" s="8" t="s">
        <v>30</v>
      </c>
      <c r="J16" s="8" t="s">
        <v>8920</v>
      </c>
      <c r="K16" s="8" t="s">
        <v>8921</v>
      </c>
      <c r="L16" s="8" t="s">
        <v>25</v>
      </c>
      <c r="M16" s="8" t="s">
        <v>25</v>
      </c>
      <c r="N16" s="8">
        <v>5</v>
      </c>
      <c r="O16" s="8">
        <v>5</v>
      </c>
      <c r="P16" s="8">
        <v>2</v>
      </c>
      <c r="Q16" s="8">
        <v>3</v>
      </c>
      <c r="R16" s="8">
        <v>1</v>
      </c>
      <c r="S16" s="8" t="s">
        <v>8903</v>
      </c>
      <c r="T16" s="8" t="s">
        <v>937</v>
      </c>
      <c r="U16" s="8" t="s">
        <v>8870</v>
      </c>
      <c r="V16" s="8" t="s">
        <v>25</v>
      </c>
      <c r="W16" s="8" t="s">
        <v>8922</v>
      </c>
      <c r="X16" s="8" t="s">
        <v>8923</v>
      </c>
      <c r="Y16" s="10"/>
    </row>
    <row r="17" spans="1:25" ht="14.25" customHeight="1">
      <c r="A17" s="8" t="s">
        <v>8924</v>
      </c>
      <c r="B17" s="8" t="s">
        <v>8925</v>
      </c>
      <c r="C17" s="8"/>
      <c r="D17" s="8" t="s">
        <v>8926</v>
      </c>
      <c r="E17" s="8" t="s">
        <v>8890</v>
      </c>
      <c r="F17" s="8" t="s">
        <v>8927</v>
      </c>
      <c r="G17" s="8"/>
      <c r="H17" s="8" t="s">
        <v>2690</v>
      </c>
      <c r="I17" s="8" t="s">
        <v>30</v>
      </c>
      <c r="J17" s="8" t="s">
        <v>8928</v>
      </c>
      <c r="K17" s="8"/>
      <c r="L17" s="8" t="s">
        <v>25</v>
      </c>
      <c r="M17" s="8" t="s">
        <v>25</v>
      </c>
      <c r="N17" s="8">
        <v>3</v>
      </c>
      <c r="O17" s="8">
        <v>3</v>
      </c>
      <c r="P17" s="8">
        <v>3</v>
      </c>
      <c r="Q17" s="8">
        <v>3</v>
      </c>
      <c r="R17" s="8">
        <v>4</v>
      </c>
      <c r="S17" s="8"/>
      <c r="T17" s="8" t="s">
        <v>8929</v>
      </c>
      <c r="U17" s="8"/>
      <c r="V17" s="8"/>
      <c r="W17" s="8"/>
      <c r="X17" s="31"/>
      <c r="Y17" s="10"/>
    </row>
    <row r="18" spans="1:25" ht="14.25" customHeight="1">
      <c r="A18" s="8" t="s">
        <v>8930</v>
      </c>
      <c r="B18" s="8" t="s">
        <v>2688</v>
      </c>
      <c r="C18" s="8"/>
      <c r="D18" s="8" t="s">
        <v>8931</v>
      </c>
      <c r="E18" s="8" t="s">
        <v>8912</v>
      </c>
      <c r="F18" s="8" t="s">
        <v>8932</v>
      </c>
      <c r="G18" s="8"/>
      <c r="H18" s="8"/>
      <c r="I18" s="8"/>
      <c r="J18" s="8"/>
      <c r="K18" s="8" t="s">
        <v>8861</v>
      </c>
      <c r="L18" s="8" t="s">
        <v>25</v>
      </c>
      <c r="M18" s="8" t="s">
        <v>25</v>
      </c>
      <c r="N18" s="8">
        <v>5</v>
      </c>
      <c r="O18" s="8">
        <v>5</v>
      </c>
      <c r="P18" s="8">
        <v>3</v>
      </c>
      <c r="Q18" s="8">
        <v>5</v>
      </c>
      <c r="R18" s="8">
        <v>3</v>
      </c>
      <c r="S18" s="8" t="s">
        <v>8933</v>
      </c>
      <c r="T18" s="8" t="s">
        <v>8934</v>
      </c>
      <c r="U18" s="8" t="s">
        <v>8870</v>
      </c>
      <c r="V18" s="8" t="s">
        <v>25</v>
      </c>
      <c r="W18" s="8" t="s">
        <v>8935</v>
      </c>
      <c r="X18" s="31" t="s">
        <v>8936</v>
      </c>
      <c r="Y18" s="10"/>
    </row>
    <row r="19" spans="1:25" ht="14.25" customHeight="1">
      <c r="A19" s="8" t="s">
        <v>8937</v>
      </c>
      <c r="B19" s="8"/>
      <c r="C19" s="8"/>
      <c r="D19" s="8"/>
      <c r="E19" s="8"/>
      <c r="F19" s="8"/>
      <c r="G19" s="8" t="s">
        <v>25</v>
      </c>
      <c r="H19" s="8" t="s">
        <v>2690</v>
      </c>
      <c r="I19" s="8" t="s">
        <v>30</v>
      </c>
      <c r="J19" s="8" t="s">
        <v>8860</v>
      </c>
      <c r="K19" s="8" t="s">
        <v>8875</v>
      </c>
      <c r="L19" s="8" t="s">
        <v>25</v>
      </c>
      <c r="M19" s="8" t="s">
        <v>25</v>
      </c>
      <c r="N19" s="8">
        <v>1</v>
      </c>
      <c r="O19" s="8">
        <v>1</v>
      </c>
      <c r="P19" s="8">
        <v>1</v>
      </c>
      <c r="Q19" s="8">
        <v>1</v>
      </c>
      <c r="R19" s="8">
        <v>1</v>
      </c>
      <c r="S19" s="8" t="s">
        <v>8909</v>
      </c>
      <c r="T19" s="8"/>
      <c r="U19" s="8" t="s">
        <v>8870</v>
      </c>
      <c r="V19" s="8" t="s">
        <v>30</v>
      </c>
      <c r="W19" s="8" t="s">
        <v>8938</v>
      </c>
      <c r="X19" s="32" t="s">
        <v>10729</v>
      </c>
      <c r="Y19" s="10"/>
    </row>
    <row r="20" spans="1:25" ht="14.25" customHeight="1">
      <c r="A20" s="8" t="s">
        <v>8939</v>
      </c>
      <c r="B20" s="8"/>
      <c r="C20" s="8"/>
      <c r="D20" s="8" t="s">
        <v>8940</v>
      </c>
      <c r="E20" s="8" t="s">
        <v>8941</v>
      </c>
      <c r="F20" s="8" t="s">
        <v>8942</v>
      </c>
      <c r="G20" s="8" t="s">
        <v>25</v>
      </c>
      <c r="H20" s="8" t="s">
        <v>2690</v>
      </c>
      <c r="I20" s="8" t="s">
        <v>25</v>
      </c>
      <c r="J20" s="8"/>
      <c r="K20" s="8" t="s">
        <v>8875</v>
      </c>
      <c r="L20" s="8" t="s">
        <v>25</v>
      </c>
      <c r="M20" s="8" t="s">
        <v>25</v>
      </c>
      <c r="N20" s="8">
        <v>2</v>
      </c>
      <c r="O20" s="8">
        <v>1</v>
      </c>
      <c r="P20" s="8">
        <v>1</v>
      </c>
      <c r="Q20" s="8">
        <v>1</v>
      </c>
      <c r="R20" s="8">
        <v>2</v>
      </c>
      <c r="S20" s="8" t="s">
        <v>8933</v>
      </c>
      <c r="T20" s="8" t="s">
        <v>8943</v>
      </c>
      <c r="U20" s="8" t="s">
        <v>8870</v>
      </c>
      <c r="V20" s="8" t="s">
        <v>25</v>
      </c>
      <c r="W20" s="8" t="s">
        <v>8944</v>
      </c>
      <c r="X20" s="31" t="s">
        <v>10730</v>
      </c>
      <c r="Y20" s="10"/>
    </row>
    <row r="21" spans="1:25" ht="14.25" customHeight="1">
      <c r="A21" s="8" t="s">
        <v>8945</v>
      </c>
      <c r="B21" s="8" t="s">
        <v>227</v>
      </c>
      <c r="C21" s="8" t="s">
        <v>228</v>
      </c>
      <c r="D21" s="8" t="s">
        <v>8946</v>
      </c>
      <c r="E21" s="8" t="s">
        <v>8890</v>
      </c>
      <c r="F21" s="8" t="s">
        <v>8947</v>
      </c>
      <c r="G21" s="8" t="s">
        <v>30</v>
      </c>
      <c r="H21" s="8" t="s">
        <v>2690</v>
      </c>
      <c r="I21" s="8" t="s">
        <v>30</v>
      </c>
      <c r="J21" s="8" t="s">
        <v>8860</v>
      </c>
      <c r="K21" s="8" t="s">
        <v>8869</v>
      </c>
      <c r="L21" s="8" t="s">
        <v>25</v>
      </c>
      <c r="M21" s="8" t="s">
        <v>25</v>
      </c>
      <c r="N21" s="8">
        <v>5</v>
      </c>
      <c r="O21" s="8">
        <v>5</v>
      </c>
      <c r="P21" s="8">
        <v>5</v>
      </c>
      <c r="Q21" s="8">
        <v>3</v>
      </c>
      <c r="R21" s="8">
        <v>3</v>
      </c>
      <c r="S21" s="8" t="s">
        <v>8933</v>
      </c>
      <c r="T21" s="8"/>
      <c r="U21" s="8" t="s">
        <v>8870</v>
      </c>
      <c r="V21" s="8" t="s">
        <v>25</v>
      </c>
      <c r="W21" s="8" t="s">
        <v>8948</v>
      </c>
      <c r="X21" s="103" t="s">
        <v>8949</v>
      </c>
      <c r="Y21" s="10"/>
    </row>
    <row r="22" spans="1:25" ht="14.25" customHeight="1">
      <c r="A22" s="8" t="s">
        <v>8950</v>
      </c>
      <c r="B22" s="8" t="s">
        <v>166</v>
      </c>
      <c r="C22" s="8" t="s">
        <v>167</v>
      </c>
      <c r="D22" s="8" t="s">
        <v>8951</v>
      </c>
      <c r="E22" s="8" t="s">
        <v>8846</v>
      </c>
      <c r="F22" s="8" t="s">
        <v>8952</v>
      </c>
      <c r="G22" s="8" t="s">
        <v>30</v>
      </c>
      <c r="H22" s="8" t="s">
        <v>2690</v>
      </c>
      <c r="I22" s="8" t="s">
        <v>30</v>
      </c>
      <c r="J22" s="8" t="s">
        <v>8953</v>
      </c>
      <c r="K22" s="8" t="s">
        <v>8849</v>
      </c>
      <c r="L22" s="8" t="s">
        <v>25</v>
      </c>
      <c r="M22" s="8" t="s">
        <v>25</v>
      </c>
      <c r="N22" s="8">
        <v>3</v>
      </c>
      <c r="O22" s="8">
        <v>3</v>
      </c>
      <c r="P22" s="8">
        <v>3</v>
      </c>
      <c r="Q22" s="8">
        <v>1</v>
      </c>
      <c r="R22" s="8">
        <v>1</v>
      </c>
      <c r="S22" s="8" t="s">
        <v>8876</v>
      </c>
      <c r="T22" s="8" t="s">
        <v>937</v>
      </c>
      <c r="U22" s="8" t="s">
        <v>8870</v>
      </c>
      <c r="V22" s="8" t="s">
        <v>25</v>
      </c>
      <c r="W22" s="8" t="s">
        <v>8954</v>
      </c>
      <c r="X22" s="32" t="s">
        <v>8955</v>
      </c>
      <c r="Y22" s="10"/>
    </row>
    <row r="23" spans="1:25" ht="14.25" customHeight="1">
      <c r="A23" s="8" t="s">
        <v>8956</v>
      </c>
      <c r="B23" s="8"/>
      <c r="C23" s="8"/>
      <c r="D23" s="8" t="s">
        <v>8957</v>
      </c>
      <c r="E23" s="8" t="s">
        <v>8846</v>
      </c>
      <c r="F23" s="8" t="s">
        <v>8958</v>
      </c>
      <c r="G23" s="8" t="s">
        <v>37</v>
      </c>
      <c r="H23" s="8" t="s">
        <v>2690</v>
      </c>
      <c r="I23" s="8" t="s">
        <v>30</v>
      </c>
      <c r="J23" s="8" t="s">
        <v>8892</v>
      </c>
      <c r="K23" s="8" t="s">
        <v>8853</v>
      </c>
      <c r="L23" s="8" t="s">
        <v>25</v>
      </c>
      <c r="M23" s="8" t="s">
        <v>25</v>
      </c>
      <c r="N23" s="8">
        <v>3</v>
      </c>
      <c r="O23" s="8">
        <v>2</v>
      </c>
      <c r="P23" s="8">
        <v>3</v>
      </c>
      <c r="Q23" s="8">
        <v>1</v>
      </c>
      <c r="R23" s="8">
        <v>2</v>
      </c>
      <c r="S23" s="8" t="s">
        <v>8933</v>
      </c>
      <c r="T23" s="8"/>
      <c r="U23" s="8" t="s">
        <v>8870</v>
      </c>
      <c r="V23" s="8" t="s">
        <v>37</v>
      </c>
      <c r="W23" s="8"/>
      <c r="X23" s="48"/>
      <c r="Y23" s="10"/>
    </row>
    <row r="24" spans="1:25" ht="14.25" customHeight="1">
      <c r="A24" s="8" t="s">
        <v>8959</v>
      </c>
      <c r="B24" s="8" t="s">
        <v>8960</v>
      </c>
      <c r="C24" s="8"/>
      <c r="D24" s="8" t="s">
        <v>8961</v>
      </c>
      <c r="E24" s="8" t="s">
        <v>8846</v>
      </c>
      <c r="F24" s="8" t="s">
        <v>8962</v>
      </c>
      <c r="G24" s="8" t="s">
        <v>30</v>
      </c>
      <c r="H24" s="8" t="s">
        <v>2690</v>
      </c>
      <c r="I24" s="8" t="s">
        <v>30</v>
      </c>
      <c r="J24" s="8" t="s">
        <v>8860</v>
      </c>
      <c r="K24" s="8" t="s">
        <v>8869</v>
      </c>
      <c r="L24" s="8" t="s">
        <v>25</v>
      </c>
      <c r="M24" s="8" t="s">
        <v>25</v>
      </c>
      <c r="N24" s="8">
        <v>4</v>
      </c>
      <c r="O24" s="8">
        <v>5</v>
      </c>
      <c r="P24" s="8">
        <v>3</v>
      </c>
      <c r="Q24" s="8">
        <v>3</v>
      </c>
      <c r="R24" s="8">
        <v>4</v>
      </c>
      <c r="S24" s="8" t="s">
        <v>8903</v>
      </c>
      <c r="T24" s="8" t="s">
        <v>8963</v>
      </c>
      <c r="U24" s="8" t="s">
        <v>8855</v>
      </c>
      <c r="V24" s="8" t="s">
        <v>30</v>
      </c>
      <c r="W24" s="8"/>
      <c r="X24" s="31"/>
      <c r="Y24" s="10"/>
    </row>
    <row r="25" spans="1:25" ht="14.25" customHeight="1">
      <c r="A25" s="8" t="s">
        <v>8964</v>
      </c>
      <c r="B25" s="8" t="s">
        <v>2497</v>
      </c>
      <c r="C25" s="8"/>
      <c r="D25" s="8" t="s">
        <v>8965</v>
      </c>
      <c r="E25" s="8" t="s">
        <v>8890</v>
      </c>
      <c r="F25" s="8" t="s">
        <v>8966</v>
      </c>
      <c r="G25" s="8" t="s">
        <v>30</v>
      </c>
      <c r="H25" s="8" t="s">
        <v>2690</v>
      </c>
      <c r="I25" s="8" t="s">
        <v>30</v>
      </c>
      <c r="J25" s="8" t="s">
        <v>8967</v>
      </c>
      <c r="K25" s="8" t="s">
        <v>8849</v>
      </c>
      <c r="L25" s="8" t="s">
        <v>25</v>
      </c>
      <c r="M25" s="8" t="s">
        <v>25</v>
      </c>
      <c r="N25" s="8">
        <v>4</v>
      </c>
      <c r="O25" s="8">
        <v>4</v>
      </c>
      <c r="P25" s="8">
        <v>3</v>
      </c>
      <c r="Q25" s="8"/>
      <c r="R25" s="8">
        <v>1</v>
      </c>
      <c r="S25" s="8" t="s">
        <v>8903</v>
      </c>
      <c r="T25" s="8"/>
      <c r="U25" s="8" t="s">
        <v>8870</v>
      </c>
      <c r="V25" s="8" t="s">
        <v>37</v>
      </c>
      <c r="W25" s="8"/>
      <c r="X25" s="31"/>
      <c r="Y25" s="10"/>
    </row>
    <row r="26" spans="1:25" ht="14.25" customHeight="1">
      <c r="A26" s="8" t="s">
        <v>8968</v>
      </c>
      <c r="B26" s="8"/>
      <c r="C26" s="8"/>
      <c r="D26" s="8" t="s">
        <v>8969</v>
      </c>
      <c r="E26" s="8" t="s">
        <v>8846</v>
      </c>
      <c r="F26" s="8" t="s">
        <v>8970</v>
      </c>
      <c r="G26" s="8" t="s">
        <v>30</v>
      </c>
      <c r="H26" s="8" t="s">
        <v>2690</v>
      </c>
      <c r="I26" s="8" t="s">
        <v>30</v>
      </c>
      <c r="J26" s="8" t="s">
        <v>8899</v>
      </c>
      <c r="K26" s="8" t="s">
        <v>8869</v>
      </c>
      <c r="L26" s="8" t="s">
        <v>25</v>
      </c>
      <c r="M26" s="8" t="s">
        <v>25</v>
      </c>
      <c r="N26" s="8">
        <v>2</v>
      </c>
      <c r="O26" s="8">
        <v>3</v>
      </c>
      <c r="P26" s="8">
        <v>3</v>
      </c>
      <c r="Q26" s="8">
        <v>2</v>
      </c>
      <c r="R26" s="8">
        <v>1</v>
      </c>
      <c r="S26" s="8" t="s">
        <v>8903</v>
      </c>
      <c r="T26" s="8"/>
      <c r="U26" s="8" t="s">
        <v>8870</v>
      </c>
      <c r="V26" s="8" t="s">
        <v>25</v>
      </c>
      <c r="W26" s="8"/>
      <c r="X26" s="31"/>
      <c r="Y26" s="10"/>
    </row>
    <row r="27" spans="1:25" ht="14.25" customHeight="1">
      <c r="A27" s="8" t="s">
        <v>8971</v>
      </c>
      <c r="B27" s="8"/>
      <c r="C27" s="8"/>
      <c r="D27" s="8" t="s">
        <v>8972</v>
      </c>
      <c r="E27" s="8" t="s">
        <v>8941</v>
      </c>
      <c r="F27" s="8" t="s">
        <v>8973</v>
      </c>
      <c r="G27" s="8" t="s">
        <v>30</v>
      </c>
      <c r="H27" s="8" t="s">
        <v>8974</v>
      </c>
      <c r="I27" s="8" t="s">
        <v>25</v>
      </c>
      <c r="J27" s="8"/>
      <c r="K27" s="8" t="s">
        <v>8853</v>
      </c>
      <c r="L27" s="8" t="s">
        <v>30</v>
      </c>
      <c r="M27" s="8" t="s">
        <v>30</v>
      </c>
      <c r="N27" s="8">
        <v>1</v>
      </c>
      <c r="O27" s="8">
        <v>1</v>
      </c>
      <c r="P27" s="8">
        <v>1</v>
      </c>
      <c r="Q27" s="8">
        <v>1</v>
      </c>
      <c r="R27" s="8">
        <v>1</v>
      </c>
      <c r="S27" s="8" t="s">
        <v>8933</v>
      </c>
      <c r="T27" s="8" t="s">
        <v>8975</v>
      </c>
      <c r="U27" s="8" t="s">
        <v>8870</v>
      </c>
      <c r="V27" s="8" t="s">
        <v>30</v>
      </c>
      <c r="W27" s="8"/>
      <c r="X27" s="31"/>
      <c r="Y27" s="10"/>
    </row>
    <row r="28" spans="1:25" ht="14.25" customHeight="1">
      <c r="A28" s="8" t="s">
        <v>8976</v>
      </c>
      <c r="B28" s="8" t="s">
        <v>300</v>
      </c>
      <c r="C28" s="8"/>
      <c r="D28" s="8"/>
      <c r="E28" s="8"/>
      <c r="F28" s="8"/>
      <c r="G28" s="8" t="s">
        <v>30</v>
      </c>
      <c r="H28" s="8" t="s">
        <v>8977</v>
      </c>
      <c r="I28" s="8" t="s">
        <v>30</v>
      </c>
      <c r="J28" s="8" t="s">
        <v>8899</v>
      </c>
      <c r="K28" s="8" t="s">
        <v>8849</v>
      </c>
      <c r="L28" s="8" t="s">
        <v>25</v>
      </c>
      <c r="M28" s="8" t="s">
        <v>25</v>
      </c>
      <c r="N28" s="8">
        <v>5</v>
      </c>
      <c r="O28" s="8">
        <v>5</v>
      </c>
      <c r="P28" s="8">
        <v>5</v>
      </c>
      <c r="Q28" s="8">
        <v>2</v>
      </c>
      <c r="R28" s="8">
        <v>1</v>
      </c>
      <c r="S28" s="8" t="s">
        <v>8854</v>
      </c>
      <c r="T28" s="8"/>
      <c r="U28" s="8" t="s">
        <v>8870</v>
      </c>
      <c r="V28" s="8" t="s">
        <v>25</v>
      </c>
      <c r="W28" s="8"/>
      <c r="X28" s="31"/>
      <c r="Y28" s="10"/>
    </row>
    <row r="29" spans="1:25" ht="14.25" customHeight="1">
      <c r="A29" s="20" t="s">
        <v>8978</v>
      </c>
      <c r="B29" s="8" t="s">
        <v>3982</v>
      </c>
      <c r="C29" s="8"/>
      <c r="D29" s="8" t="s">
        <v>8979</v>
      </c>
      <c r="E29" s="8" t="s">
        <v>8846</v>
      </c>
      <c r="F29" s="8"/>
      <c r="G29" s="8" t="s">
        <v>30</v>
      </c>
      <c r="H29" s="8" t="s">
        <v>8980</v>
      </c>
      <c r="I29" s="8" t="s">
        <v>30</v>
      </c>
      <c r="J29" s="8" t="s">
        <v>8967</v>
      </c>
      <c r="K29" s="8" t="s">
        <v>8861</v>
      </c>
      <c r="L29" s="8" t="s">
        <v>25</v>
      </c>
      <c r="M29" s="8" t="s">
        <v>25</v>
      </c>
      <c r="N29" s="8">
        <v>4</v>
      </c>
      <c r="O29" s="8">
        <v>4</v>
      </c>
      <c r="P29" s="8">
        <v>4</v>
      </c>
      <c r="Q29" s="8">
        <v>3</v>
      </c>
      <c r="R29" s="8"/>
      <c r="S29" s="8" t="s">
        <v>8862</v>
      </c>
      <c r="T29" s="8"/>
      <c r="U29" s="8" t="s">
        <v>8870</v>
      </c>
      <c r="V29" s="8" t="s">
        <v>37</v>
      </c>
      <c r="W29" s="8"/>
      <c r="X29" s="31"/>
      <c r="Y29" s="10"/>
    </row>
    <row r="30" spans="1:25" ht="14.25" customHeight="1">
      <c r="A30" s="8" t="s">
        <v>8981</v>
      </c>
      <c r="B30" s="8" t="s">
        <v>108</v>
      </c>
      <c r="C30" s="8"/>
      <c r="D30" s="8" t="s">
        <v>8982</v>
      </c>
      <c r="E30" s="8" t="s">
        <v>8890</v>
      </c>
      <c r="F30" s="8"/>
      <c r="G30" s="8" t="s">
        <v>25</v>
      </c>
      <c r="H30" s="8" t="s">
        <v>8983</v>
      </c>
      <c r="I30" s="8" t="s">
        <v>30</v>
      </c>
      <c r="J30" s="8" t="s">
        <v>8984</v>
      </c>
      <c r="K30" s="8" t="s">
        <v>8875</v>
      </c>
      <c r="L30" s="8" t="s">
        <v>25</v>
      </c>
      <c r="M30" s="8" t="s">
        <v>25</v>
      </c>
      <c r="N30" s="8">
        <v>3</v>
      </c>
      <c r="O30" s="8">
        <v>1</v>
      </c>
      <c r="P30" s="8">
        <v>4</v>
      </c>
      <c r="Q30" s="8">
        <v>2</v>
      </c>
      <c r="R30" s="8">
        <v>1</v>
      </c>
      <c r="S30" s="8" t="s">
        <v>8876</v>
      </c>
      <c r="T30" s="8" t="s">
        <v>8985</v>
      </c>
      <c r="U30" s="8"/>
      <c r="V30" s="8" t="s">
        <v>37</v>
      </c>
      <c r="W30" s="8"/>
      <c r="X30" s="31"/>
      <c r="Y30" s="10"/>
    </row>
    <row r="31" spans="1:25" ht="14.25" customHeight="1">
      <c r="A31" s="8" t="s">
        <v>8986</v>
      </c>
      <c r="B31" s="8"/>
      <c r="C31" s="8"/>
      <c r="D31" s="8" t="s">
        <v>8987</v>
      </c>
      <c r="E31" s="8" t="s">
        <v>8846</v>
      </c>
      <c r="F31" s="8" t="s">
        <v>8988</v>
      </c>
      <c r="G31" s="8" t="s">
        <v>25</v>
      </c>
      <c r="H31" s="8" t="s">
        <v>8989</v>
      </c>
      <c r="I31" s="8" t="s">
        <v>30</v>
      </c>
      <c r="J31" s="8" t="s">
        <v>8920</v>
      </c>
      <c r="K31" s="8" t="s">
        <v>8861</v>
      </c>
      <c r="L31" s="8" t="s">
        <v>30</v>
      </c>
      <c r="M31" s="8" t="s">
        <v>25</v>
      </c>
      <c r="N31" s="8">
        <v>4</v>
      </c>
      <c r="O31" s="8">
        <v>2</v>
      </c>
      <c r="P31" s="8">
        <v>2</v>
      </c>
      <c r="Q31" s="8">
        <v>1</v>
      </c>
      <c r="R31" s="8">
        <v>1</v>
      </c>
      <c r="S31" s="8" t="s">
        <v>8862</v>
      </c>
      <c r="T31" s="8"/>
      <c r="U31" s="8" t="s">
        <v>8870</v>
      </c>
      <c r="V31" s="8" t="s">
        <v>37</v>
      </c>
      <c r="W31" s="8"/>
      <c r="X31" s="31"/>
      <c r="Y31" s="10"/>
    </row>
    <row r="32" spans="1:25" ht="14.25" customHeight="1">
      <c r="A32" s="8" t="s">
        <v>8990</v>
      </c>
      <c r="B32" s="8"/>
      <c r="C32" s="8"/>
      <c r="D32" s="8" t="s">
        <v>8991</v>
      </c>
      <c r="E32" s="8" t="s">
        <v>8912</v>
      </c>
      <c r="F32" s="8" t="s">
        <v>8992</v>
      </c>
      <c r="G32" s="8" t="s">
        <v>30</v>
      </c>
      <c r="H32" s="8" t="s">
        <v>8993</v>
      </c>
      <c r="I32" s="8" t="s">
        <v>30</v>
      </c>
      <c r="J32" s="8" t="s">
        <v>8899</v>
      </c>
      <c r="K32" s="8" t="s">
        <v>8869</v>
      </c>
      <c r="L32" s="8" t="s">
        <v>25</v>
      </c>
      <c r="M32" s="8" t="s">
        <v>25</v>
      </c>
      <c r="N32" s="8">
        <v>4</v>
      </c>
      <c r="O32" s="8">
        <v>4</v>
      </c>
      <c r="P32" s="8">
        <v>4</v>
      </c>
      <c r="Q32" s="8">
        <v>1</v>
      </c>
      <c r="R32" s="8">
        <v>1</v>
      </c>
      <c r="S32" s="8" t="s">
        <v>8862</v>
      </c>
      <c r="T32" s="8"/>
      <c r="U32" s="8" t="s">
        <v>8994</v>
      </c>
      <c r="V32" s="8" t="s">
        <v>30</v>
      </c>
      <c r="W32" s="8"/>
      <c r="X32" s="47"/>
      <c r="Y32" s="10"/>
    </row>
    <row r="33" spans="1:25" ht="14.25" customHeight="1">
      <c r="A33" s="8" t="s">
        <v>8995</v>
      </c>
      <c r="B33" s="8" t="s">
        <v>336</v>
      </c>
      <c r="C33" s="8"/>
      <c r="D33" s="8"/>
      <c r="E33" s="8"/>
      <c r="F33" s="8"/>
      <c r="G33" s="8" t="s">
        <v>30</v>
      </c>
      <c r="H33" s="8" t="s">
        <v>8980</v>
      </c>
      <c r="I33" s="8" t="s">
        <v>30</v>
      </c>
      <c r="J33" s="8" t="s">
        <v>8996</v>
      </c>
      <c r="K33" s="8" t="s">
        <v>8849</v>
      </c>
      <c r="L33" s="8" t="s">
        <v>25</v>
      </c>
      <c r="M33" s="8" t="s">
        <v>25</v>
      </c>
      <c r="N33" s="8">
        <v>5</v>
      </c>
      <c r="O33" s="8">
        <v>5</v>
      </c>
      <c r="P33" s="8">
        <v>5</v>
      </c>
      <c r="Q33" s="8">
        <v>5</v>
      </c>
      <c r="R33" s="8">
        <v>5</v>
      </c>
      <c r="S33" s="8" t="s">
        <v>8903</v>
      </c>
      <c r="T33" s="8"/>
      <c r="U33" s="8" t="s">
        <v>8994</v>
      </c>
      <c r="V33" s="8" t="s">
        <v>25</v>
      </c>
      <c r="W33" s="8"/>
      <c r="X33" s="48"/>
      <c r="Y33" s="10"/>
    </row>
    <row r="34" spans="1:25" ht="14.25" customHeight="1">
      <c r="A34" s="8" t="s">
        <v>8997</v>
      </c>
      <c r="B34" s="8"/>
      <c r="C34" s="8"/>
      <c r="D34" s="8" t="s">
        <v>8998</v>
      </c>
      <c r="E34" s="8"/>
      <c r="F34" s="8"/>
      <c r="G34" s="8" t="s">
        <v>30</v>
      </c>
      <c r="H34" s="8" t="s">
        <v>8999</v>
      </c>
      <c r="I34" s="8" t="s">
        <v>30</v>
      </c>
      <c r="J34" s="8" t="s">
        <v>8848</v>
      </c>
      <c r="K34" s="8" t="s">
        <v>8849</v>
      </c>
      <c r="L34" s="8" t="s">
        <v>25</v>
      </c>
      <c r="M34" s="8" t="s">
        <v>30</v>
      </c>
      <c r="N34" s="8">
        <v>2</v>
      </c>
      <c r="O34" s="8">
        <v>1</v>
      </c>
      <c r="P34" s="8">
        <v>2</v>
      </c>
      <c r="Q34" s="8">
        <v>4</v>
      </c>
      <c r="R34" s="8">
        <v>2</v>
      </c>
      <c r="S34" s="8" t="s">
        <v>8933</v>
      </c>
      <c r="T34" s="8"/>
      <c r="U34" s="8" t="s">
        <v>8870</v>
      </c>
      <c r="V34" s="8" t="s">
        <v>30</v>
      </c>
      <c r="W34" s="8"/>
      <c r="X34" s="48"/>
      <c r="Y34" s="10"/>
    </row>
    <row r="35" spans="1:25" ht="14.25" customHeight="1">
      <c r="A35" s="8" t="s">
        <v>9000</v>
      </c>
      <c r="B35" s="8" t="s">
        <v>346</v>
      </c>
      <c r="C35" s="8"/>
      <c r="D35" s="8" t="s">
        <v>9001</v>
      </c>
      <c r="E35" s="8" t="s">
        <v>8846</v>
      </c>
      <c r="F35" s="8" t="s">
        <v>9002</v>
      </c>
      <c r="G35" s="8" t="s">
        <v>30</v>
      </c>
      <c r="H35" s="8" t="s">
        <v>9003</v>
      </c>
      <c r="I35" s="8" t="s">
        <v>25</v>
      </c>
      <c r="J35" s="8" t="s">
        <v>8984</v>
      </c>
      <c r="K35" s="8" t="s">
        <v>8861</v>
      </c>
      <c r="L35" s="8" t="s">
        <v>25</v>
      </c>
      <c r="M35" s="8" t="s">
        <v>25</v>
      </c>
      <c r="N35" s="8">
        <v>5</v>
      </c>
      <c r="O35" s="8">
        <v>5</v>
      </c>
      <c r="P35" s="8">
        <v>5</v>
      </c>
      <c r="Q35" s="8">
        <v>3</v>
      </c>
      <c r="R35" s="8">
        <v>2</v>
      </c>
      <c r="S35" s="8" t="s">
        <v>8903</v>
      </c>
      <c r="T35" s="8"/>
      <c r="U35" s="8" t="s">
        <v>9004</v>
      </c>
      <c r="V35" s="8" t="s">
        <v>25</v>
      </c>
      <c r="W35" s="8" t="s">
        <v>9005</v>
      </c>
      <c r="X35" s="31" t="s">
        <v>9006</v>
      </c>
      <c r="Y35" s="10"/>
    </row>
    <row r="36" spans="1:25" ht="14.25" customHeight="1">
      <c r="A36" s="8" t="s">
        <v>9007</v>
      </c>
      <c r="B36" s="8"/>
      <c r="C36" s="8"/>
      <c r="D36" s="8" t="s">
        <v>9008</v>
      </c>
      <c r="E36" s="8" t="s">
        <v>8846</v>
      </c>
      <c r="F36" s="8" t="s">
        <v>9009</v>
      </c>
      <c r="G36" s="8" t="s">
        <v>30</v>
      </c>
      <c r="H36" s="8" t="s">
        <v>9010</v>
      </c>
      <c r="I36" s="8" t="s">
        <v>25</v>
      </c>
      <c r="J36" s="8"/>
      <c r="K36" s="8" t="s">
        <v>8853</v>
      </c>
      <c r="L36" s="8" t="s">
        <v>25</v>
      </c>
      <c r="M36" s="8" t="s">
        <v>30</v>
      </c>
      <c r="N36" s="8">
        <v>2</v>
      </c>
      <c r="O36" s="8">
        <v>2</v>
      </c>
      <c r="P36" s="8">
        <v>4</v>
      </c>
      <c r="Q36" s="8">
        <v>1</v>
      </c>
      <c r="R36" s="8">
        <v>1</v>
      </c>
      <c r="S36" s="8" t="s">
        <v>8876</v>
      </c>
      <c r="T36" s="8" t="s">
        <v>9011</v>
      </c>
      <c r="U36" s="8" t="s">
        <v>8870</v>
      </c>
      <c r="V36" s="8" t="s">
        <v>30</v>
      </c>
      <c r="W36" s="8" t="s">
        <v>9012</v>
      </c>
      <c r="X36" s="31" t="s">
        <v>9013</v>
      </c>
      <c r="Y36" s="10"/>
    </row>
    <row r="37" spans="1:25" ht="14.25" customHeight="1">
      <c r="A37" s="8" t="s">
        <v>9014</v>
      </c>
      <c r="B37" s="8"/>
      <c r="C37" s="8"/>
      <c r="D37" s="8" t="s">
        <v>9015</v>
      </c>
      <c r="E37" s="8" t="s">
        <v>8890</v>
      </c>
      <c r="F37" s="8"/>
      <c r="G37" s="8" t="s">
        <v>37</v>
      </c>
      <c r="H37" s="8" t="s">
        <v>9016</v>
      </c>
      <c r="I37" s="8" t="s">
        <v>30</v>
      </c>
      <c r="J37" s="8" t="s">
        <v>8984</v>
      </c>
      <c r="K37" s="8" t="s">
        <v>8869</v>
      </c>
      <c r="L37" s="8" t="s">
        <v>25</v>
      </c>
      <c r="M37" s="8" t="s">
        <v>25</v>
      </c>
      <c r="N37" s="8">
        <v>2</v>
      </c>
      <c r="O37" s="8">
        <v>1</v>
      </c>
      <c r="P37" s="8">
        <v>1</v>
      </c>
      <c r="Q37" s="8">
        <v>1</v>
      </c>
      <c r="R37" s="8">
        <v>1</v>
      </c>
      <c r="S37" s="8" t="s">
        <v>8903</v>
      </c>
      <c r="T37" s="8"/>
      <c r="U37" s="8" t="s">
        <v>8870</v>
      </c>
      <c r="V37" s="8" t="s">
        <v>30</v>
      </c>
      <c r="W37" s="8"/>
      <c r="X37" s="31"/>
      <c r="Y37" s="10"/>
    </row>
    <row r="38" spans="1:25" ht="14.25" customHeight="1">
      <c r="A38" s="8" t="s">
        <v>9017</v>
      </c>
      <c r="B38" s="8" t="s">
        <v>318</v>
      </c>
      <c r="C38" s="8" t="s">
        <v>319</v>
      </c>
      <c r="D38" s="8" t="s">
        <v>9018</v>
      </c>
      <c r="E38" s="8" t="s">
        <v>8846</v>
      </c>
      <c r="F38" s="8" t="s">
        <v>9019</v>
      </c>
      <c r="G38" s="8" t="s">
        <v>30</v>
      </c>
      <c r="H38" s="8" t="s">
        <v>9020</v>
      </c>
      <c r="I38" s="8" t="s">
        <v>25</v>
      </c>
      <c r="J38" s="8"/>
      <c r="K38" s="8"/>
      <c r="L38" s="8" t="s">
        <v>25</v>
      </c>
      <c r="M38" s="8" t="s">
        <v>25</v>
      </c>
      <c r="N38" s="8">
        <v>5</v>
      </c>
      <c r="O38" s="8">
        <v>5</v>
      </c>
      <c r="P38" s="8">
        <v>5</v>
      </c>
      <c r="Q38" s="8">
        <v>5</v>
      </c>
      <c r="R38" s="8">
        <v>3</v>
      </c>
      <c r="S38" s="8" t="s">
        <v>8862</v>
      </c>
      <c r="T38" s="8"/>
      <c r="U38" s="8" t="s">
        <v>8870</v>
      </c>
      <c r="V38" s="8" t="s">
        <v>25</v>
      </c>
      <c r="W38" s="8"/>
      <c r="X38" s="31"/>
      <c r="Y38" s="10"/>
    </row>
    <row r="39" spans="1:25" ht="14.25" customHeight="1">
      <c r="A39" s="8" t="s">
        <v>9021</v>
      </c>
      <c r="B39" s="8" t="s">
        <v>378</v>
      </c>
      <c r="C39" s="8"/>
      <c r="D39" s="8" t="s">
        <v>9022</v>
      </c>
      <c r="E39" s="8" t="s">
        <v>8890</v>
      </c>
      <c r="F39" s="8" t="s">
        <v>9023</v>
      </c>
      <c r="G39" s="8" t="s">
        <v>30</v>
      </c>
      <c r="H39" s="8" t="s">
        <v>8980</v>
      </c>
      <c r="I39" s="8" t="s">
        <v>30</v>
      </c>
      <c r="J39" s="8" t="s">
        <v>9024</v>
      </c>
      <c r="K39" s="8" t="s">
        <v>8849</v>
      </c>
      <c r="L39" s="8" t="s">
        <v>37</v>
      </c>
      <c r="M39" s="8" t="s">
        <v>25</v>
      </c>
      <c r="N39" s="8">
        <v>5</v>
      </c>
      <c r="O39" s="8">
        <v>4</v>
      </c>
      <c r="P39" s="8">
        <v>2</v>
      </c>
      <c r="Q39" s="8">
        <v>4</v>
      </c>
      <c r="R39" s="8">
        <v>3</v>
      </c>
      <c r="S39" s="8" t="s">
        <v>8854</v>
      </c>
      <c r="T39" s="8"/>
      <c r="U39" s="8" t="s">
        <v>8870</v>
      </c>
      <c r="V39" s="8" t="s">
        <v>37</v>
      </c>
      <c r="W39" s="8"/>
      <c r="X39" s="31"/>
      <c r="Y39" s="10"/>
    </row>
    <row r="40" spans="1:25" ht="14.25" customHeight="1">
      <c r="A40" s="8" t="s">
        <v>9025</v>
      </c>
      <c r="B40" s="8" t="s">
        <v>2757</v>
      </c>
      <c r="C40" s="8"/>
      <c r="D40" s="8" t="s">
        <v>9026</v>
      </c>
      <c r="E40" s="8"/>
      <c r="F40" s="8"/>
      <c r="G40" s="8" t="s">
        <v>25</v>
      </c>
      <c r="H40" s="8" t="s">
        <v>9027</v>
      </c>
      <c r="I40" s="8" t="s">
        <v>30</v>
      </c>
      <c r="J40" s="8" t="s">
        <v>8848</v>
      </c>
      <c r="K40" s="8" t="s">
        <v>8849</v>
      </c>
      <c r="L40" s="8" t="s">
        <v>25</v>
      </c>
      <c r="M40" s="8" t="s">
        <v>30</v>
      </c>
      <c r="N40" s="8">
        <v>2</v>
      </c>
      <c r="O40" s="8">
        <v>2</v>
      </c>
      <c r="P40" s="8">
        <v>3</v>
      </c>
      <c r="Q40" s="8">
        <v>1</v>
      </c>
      <c r="R40" s="8">
        <v>2</v>
      </c>
      <c r="S40" s="8" t="s">
        <v>8854</v>
      </c>
      <c r="T40" s="8"/>
      <c r="U40" s="8" t="s">
        <v>8855</v>
      </c>
      <c r="V40" s="8" t="s">
        <v>25</v>
      </c>
      <c r="W40" s="8" t="s">
        <v>9028</v>
      </c>
      <c r="X40" s="103" t="s">
        <v>9029</v>
      </c>
      <c r="Y40" s="10"/>
    </row>
    <row r="41" spans="1:25" ht="14.25" customHeight="1">
      <c r="A41" s="8" t="s">
        <v>9030</v>
      </c>
      <c r="B41" s="8"/>
      <c r="C41" s="8"/>
      <c r="D41" s="8" t="s">
        <v>9031</v>
      </c>
      <c r="E41" s="8" t="s">
        <v>8890</v>
      </c>
      <c r="F41" s="8" t="s">
        <v>9032</v>
      </c>
      <c r="G41" s="8" t="s">
        <v>25</v>
      </c>
      <c r="H41" s="8" t="s">
        <v>9033</v>
      </c>
      <c r="I41" s="8" t="s">
        <v>37</v>
      </c>
      <c r="J41" s="8" t="s">
        <v>8892</v>
      </c>
      <c r="K41" s="8" t="s">
        <v>8853</v>
      </c>
      <c r="L41" s="8" t="s">
        <v>30</v>
      </c>
      <c r="M41" s="8" t="s">
        <v>30</v>
      </c>
      <c r="N41" s="8">
        <v>1</v>
      </c>
      <c r="O41" s="8">
        <v>2</v>
      </c>
      <c r="P41" s="8">
        <v>1</v>
      </c>
      <c r="Q41" s="8">
        <v>1</v>
      </c>
      <c r="R41" s="8">
        <v>2</v>
      </c>
      <c r="S41" s="8" t="s">
        <v>8933</v>
      </c>
      <c r="T41" s="8" t="s">
        <v>9034</v>
      </c>
      <c r="U41" s="8" t="s">
        <v>8870</v>
      </c>
      <c r="V41" s="8" t="s">
        <v>37</v>
      </c>
      <c r="W41" s="8"/>
      <c r="X41" s="31"/>
      <c r="Y41" s="10"/>
    </row>
    <row r="42" spans="1:25" ht="14.25" customHeight="1">
      <c r="A42" s="8" t="s">
        <v>9035</v>
      </c>
      <c r="B42" s="8" t="s">
        <v>2757</v>
      </c>
      <c r="C42" s="8"/>
      <c r="D42" s="8" t="s">
        <v>9036</v>
      </c>
      <c r="E42" s="8" t="s">
        <v>8941</v>
      </c>
      <c r="F42" s="8" t="s">
        <v>9037</v>
      </c>
      <c r="G42" s="8" t="s">
        <v>25</v>
      </c>
      <c r="H42" s="8" t="s">
        <v>9038</v>
      </c>
      <c r="I42" s="8" t="s">
        <v>30</v>
      </c>
      <c r="J42" s="8" t="s">
        <v>8984</v>
      </c>
      <c r="K42" s="8" t="s">
        <v>8849</v>
      </c>
      <c r="L42" s="8" t="s">
        <v>25</v>
      </c>
      <c r="M42" s="8" t="s">
        <v>25</v>
      </c>
      <c r="N42" s="8">
        <v>3</v>
      </c>
      <c r="O42" s="8">
        <v>3</v>
      </c>
      <c r="P42" s="8">
        <v>4</v>
      </c>
      <c r="Q42" s="8">
        <v>1</v>
      </c>
      <c r="R42" s="8">
        <v>2</v>
      </c>
      <c r="S42" s="8" t="s">
        <v>8854</v>
      </c>
      <c r="T42" s="8"/>
      <c r="U42" s="8" t="s">
        <v>8855</v>
      </c>
      <c r="V42" s="8" t="s">
        <v>25</v>
      </c>
      <c r="W42" s="8"/>
      <c r="X42" s="47"/>
      <c r="Y42" s="10"/>
    </row>
    <row r="43" spans="1:25" ht="14.25" customHeight="1">
      <c r="A43" s="8" t="s">
        <v>9039</v>
      </c>
      <c r="B43" s="8" t="s">
        <v>382</v>
      </c>
      <c r="C43" s="8"/>
      <c r="D43" s="8" t="s">
        <v>9040</v>
      </c>
      <c r="E43" s="8" t="s">
        <v>8912</v>
      </c>
      <c r="F43" s="8" t="s">
        <v>9041</v>
      </c>
      <c r="G43" s="8" t="s">
        <v>30</v>
      </c>
      <c r="H43" s="8" t="s">
        <v>9042</v>
      </c>
      <c r="I43" s="8" t="s">
        <v>25</v>
      </c>
      <c r="J43" s="8"/>
      <c r="K43" s="8" t="s">
        <v>9043</v>
      </c>
      <c r="L43" s="8" t="s">
        <v>25</v>
      </c>
      <c r="M43" s="8" t="s">
        <v>25</v>
      </c>
      <c r="N43" s="8">
        <v>5</v>
      </c>
      <c r="O43" s="8">
        <v>5</v>
      </c>
      <c r="P43" s="8">
        <v>4</v>
      </c>
      <c r="Q43" s="8">
        <v>3</v>
      </c>
      <c r="R43" s="8">
        <v>2</v>
      </c>
      <c r="S43" s="8" t="s">
        <v>8862</v>
      </c>
      <c r="T43" s="8"/>
      <c r="U43" s="8" t="s">
        <v>9044</v>
      </c>
      <c r="V43" s="8" t="s">
        <v>25</v>
      </c>
      <c r="W43" s="8" t="s">
        <v>9045</v>
      </c>
      <c r="X43" s="31" t="s">
        <v>9046</v>
      </c>
      <c r="Y43" s="10"/>
    </row>
    <row r="44" spans="1:25" ht="14.25" customHeight="1">
      <c r="A44" s="8" t="s">
        <v>9047</v>
      </c>
      <c r="B44" s="8"/>
      <c r="C44" s="8"/>
      <c r="D44" s="8"/>
      <c r="E44" s="8"/>
      <c r="F44" s="8" t="s">
        <v>9048</v>
      </c>
      <c r="G44" s="8"/>
      <c r="H44" s="8"/>
      <c r="I44" s="8"/>
      <c r="J44" s="8" t="s">
        <v>8860</v>
      </c>
      <c r="K44" s="8"/>
      <c r="L44" s="8"/>
      <c r="M44" s="8"/>
      <c r="N44" s="8"/>
      <c r="O44" s="8"/>
      <c r="P44" s="8"/>
      <c r="Q44" s="8"/>
      <c r="R44" s="8"/>
      <c r="S44" s="8"/>
      <c r="T44" s="8"/>
      <c r="U44" s="8"/>
      <c r="V44" s="8"/>
      <c r="W44" s="8"/>
      <c r="X44" s="31"/>
      <c r="Y44" s="10"/>
    </row>
    <row r="45" spans="1:25" ht="14.25" customHeight="1">
      <c r="A45" s="8" t="s">
        <v>9049</v>
      </c>
      <c r="B45" s="8" t="s">
        <v>391</v>
      </c>
      <c r="C45" s="8"/>
      <c r="D45" s="8" t="s">
        <v>9050</v>
      </c>
      <c r="E45" s="8" t="s">
        <v>8941</v>
      </c>
      <c r="F45" s="8"/>
      <c r="G45" s="8" t="s">
        <v>30</v>
      </c>
      <c r="H45" s="8" t="s">
        <v>9051</v>
      </c>
      <c r="I45" s="8" t="s">
        <v>30</v>
      </c>
      <c r="J45" s="8" t="s">
        <v>8967</v>
      </c>
      <c r="K45" s="8" t="s">
        <v>8875</v>
      </c>
      <c r="L45" s="8" t="s">
        <v>37</v>
      </c>
      <c r="M45" s="8" t="s">
        <v>30</v>
      </c>
      <c r="N45" s="8">
        <v>1</v>
      </c>
      <c r="O45" s="8">
        <v>1</v>
      </c>
      <c r="P45" s="8">
        <v>2</v>
      </c>
      <c r="Q45" s="8">
        <v>1</v>
      </c>
      <c r="R45" s="8">
        <v>1</v>
      </c>
      <c r="S45" s="8" t="s">
        <v>8933</v>
      </c>
      <c r="T45" s="8"/>
      <c r="U45" s="8" t="s">
        <v>8870</v>
      </c>
      <c r="V45" s="8" t="s">
        <v>37</v>
      </c>
      <c r="W45" s="8"/>
      <c r="X45" s="31"/>
      <c r="Y45" s="10"/>
    </row>
    <row r="46" spans="1:25" ht="14.25" customHeight="1">
      <c r="A46" s="8" t="s">
        <v>9052</v>
      </c>
      <c r="B46" s="8" t="s">
        <v>227</v>
      </c>
      <c r="C46" s="8" t="s">
        <v>228</v>
      </c>
      <c r="D46" s="8" t="s">
        <v>9053</v>
      </c>
      <c r="E46" s="8" t="s">
        <v>8890</v>
      </c>
      <c r="F46" s="8" t="s">
        <v>9054</v>
      </c>
      <c r="G46" s="8" t="s">
        <v>30</v>
      </c>
      <c r="H46" s="8" t="s">
        <v>9055</v>
      </c>
      <c r="I46" s="8" t="s">
        <v>30</v>
      </c>
      <c r="J46" s="8" t="s">
        <v>8860</v>
      </c>
      <c r="K46" s="8" t="s">
        <v>8869</v>
      </c>
      <c r="L46" s="8" t="s">
        <v>25</v>
      </c>
      <c r="M46" s="8" t="s">
        <v>25</v>
      </c>
      <c r="N46" s="8">
        <v>5</v>
      </c>
      <c r="O46" s="8">
        <v>5</v>
      </c>
      <c r="P46" s="8">
        <v>5</v>
      </c>
      <c r="Q46" s="8">
        <v>4</v>
      </c>
      <c r="R46" s="8">
        <v>4</v>
      </c>
      <c r="S46" s="8" t="s">
        <v>8933</v>
      </c>
      <c r="T46" s="8"/>
      <c r="U46" s="8" t="s">
        <v>8870</v>
      </c>
      <c r="V46" s="8" t="s">
        <v>25</v>
      </c>
      <c r="W46" s="8" t="s">
        <v>9056</v>
      </c>
      <c r="X46" s="31" t="s">
        <v>9057</v>
      </c>
      <c r="Y46" s="10"/>
    </row>
    <row r="47" spans="1:25" ht="14.25" customHeight="1">
      <c r="A47" s="8" t="s">
        <v>9058</v>
      </c>
      <c r="B47" s="8" t="s">
        <v>221</v>
      </c>
      <c r="C47" s="8"/>
      <c r="D47" s="8" t="s">
        <v>9059</v>
      </c>
      <c r="E47" s="8" t="s">
        <v>8890</v>
      </c>
      <c r="F47" s="8" t="s">
        <v>9060</v>
      </c>
      <c r="G47" s="8" t="s">
        <v>30</v>
      </c>
      <c r="H47" s="8" t="s">
        <v>9061</v>
      </c>
      <c r="I47" s="8" t="s">
        <v>30</v>
      </c>
      <c r="J47" s="8" t="s">
        <v>8848</v>
      </c>
      <c r="K47" s="8" t="s">
        <v>8849</v>
      </c>
      <c r="L47" s="8" t="s">
        <v>25</v>
      </c>
      <c r="M47" s="8" t="s">
        <v>25</v>
      </c>
      <c r="N47" s="8">
        <v>5</v>
      </c>
      <c r="O47" s="8">
        <v>5</v>
      </c>
      <c r="P47" s="8">
        <v>5</v>
      </c>
      <c r="Q47" s="8">
        <v>3</v>
      </c>
      <c r="R47" s="8">
        <v>3</v>
      </c>
      <c r="S47" s="8" t="s">
        <v>8854</v>
      </c>
      <c r="T47" s="8" t="s">
        <v>9062</v>
      </c>
      <c r="U47" s="8"/>
      <c r="V47" s="8"/>
      <c r="W47" s="8"/>
      <c r="X47" s="31"/>
      <c r="Y47" s="10"/>
    </row>
    <row r="48" spans="1:25" ht="14.25" customHeight="1">
      <c r="A48" s="8" t="s">
        <v>9063</v>
      </c>
      <c r="B48" s="8" t="s">
        <v>430</v>
      </c>
      <c r="C48" s="8"/>
      <c r="D48" s="8" t="s">
        <v>9064</v>
      </c>
      <c r="E48" s="8"/>
      <c r="F48" s="8"/>
      <c r="G48" s="8" t="s">
        <v>30</v>
      </c>
      <c r="H48" s="8" t="s">
        <v>9065</v>
      </c>
      <c r="I48" s="8" t="s">
        <v>25</v>
      </c>
      <c r="J48" s="8"/>
      <c r="K48" s="8"/>
      <c r="L48" s="8"/>
      <c r="M48" s="8"/>
      <c r="N48" s="8"/>
      <c r="O48" s="8"/>
      <c r="P48" s="8"/>
      <c r="Q48" s="8"/>
      <c r="R48" s="8"/>
      <c r="S48" s="8"/>
      <c r="T48" s="8"/>
      <c r="U48" s="8"/>
      <c r="V48" s="8"/>
      <c r="W48" s="8"/>
      <c r="X48" s="31"/>
      <c r="Y48" s="10"/>
    </row>
    <row r="49" spans="1:25" ht="14.25" customHeight="1">
      <c r="A49" s="8" t="s">
        <v>9066</v>
      </c>
      <c r="B49" s="8"/>
      <c r="C49" s="8"/>
      <c r="D49" s="8" t="s">
        <v>9067</v>
      </c>
      <c r="E49" s="8"/>
      <c r="F49" s="8" t="s">
        <v>9068</v>
      </c>
      <c r="G49" s="8"/>
      <c r="H49" s="8" t="s">
        <v>9069</v>
      </c>
      <c r="I49" s="8" t="s">
        <v>37</v>
      </c>
      <c r="J49" s="8"/>
      <c r="K49" s="8" t="s">
        <v>8849</v>
      </c>
      <c r="L49" s="8" t="s">
        <v>25</v>
      </c>
      <c r="M49" s="8" t="s">
        <v>25</v>
      </c>
      <c r="N49" s="8">
        <v>2</v>
      </c>
      <c r="O49" s="8">
        <v>2</v>
      </c>
      <c r="P49" s="8">
        <v>3</v>
      </c>
      <c r="Q49" s="8">
        <v>3</v>
      </c>
      <c r="R49" s="8">
        <v>1</v>
      </c>
      <c r="S49" s="8"/>
      <c r="T49" s="8" t="s">
        <v>9070</v>
      </c>
      <c r="U49" s="8" t="s">
        <v>8870</v>
      </c>
      <c r="V49" s="8" t="s">
        <v>37</v>
      </c>
      <c r="W49" s="8"/>
      <c r="X49" s="31"/>
      <c r="Y49" s="10"/>
    </row>
    <row r="50" spans="1:25" ht="14.25" customHeight="1">
      <c r="A50" s="8" t="s">
        <v>9071</v>
      </c>
      <c r="B50" s="8" t="s">
        <v>442</v>
      </c>
      <c r="C50" s="8"/>
      <c r="D50" s="8" t="s">
        <v>9072</v>
      </c>
      <c r="E50" s="8" t="s">
        <v>8846</v>
      </c>
      <c r="F50" s="8" t="s">
        <v>9073</v>
      </c>
      <c r="G50" s="8" t="s">
        <v>30</v>
      </c>
      <c r="H50" s="8" t="s">
        <v>9074</v>
      </c>
      <c r="I50" s="8" t="s">
        <v>30</v>
      </c>
      <c r="J50" s="8" t="s">
        <v>9075</v>
      </c>
      <c r="K50" s="8"/>
      <c r="L50" s="8" t="s">
        <v>25</v>
      </c>
      <c r="M50" s="8" t="s">
        <v>25</v>
      </c>
      <c r="N50" s="8">
        <v>4</v>
      </c>
      <c r="O50" s="8">
        <v>4</v>
      </c>
      <c r="P50" s="8">
        <v>1</v>
      </c>
      <c r="Q50" s="8">
        <v>4</v>
      </c>
      <c r="R50" s="8">
        <v>1</v>
      </c>
      <c r="S50" s="8" t="s">
        <v>8854</v>
      </c>
      <c r="T50" s="8"/>
      <c r="U50" s="8"/>
      <c r="V50" s="8" t="s">
        <v>37</v>
      </c>
      <c r="W50" s="8" t="s">
        <v>9076</v>
      </c>
      <c r="X50" s="31" t="s">
        <v>9077</v>
      </c>
      <c r="Y50" s="10"/>
    </row>
    <row r="51" spans="1:25" ht="14.25" customHeight="1">
      <c r="A51" s="8" t="s">
        <v>9078</v>
      </c>
      <c r="B51" s="8" t="s">
        <v>238</v>
      </c>
      <c r="C51" s="8"/>
      <c r="D51" s="8" t="s">
        <v>9079</v>
      </c>
      <c r="E51" s="8" t="s">
        <v>8941</v>
      </c>
      <c r="F51" s="8" t="s">
        <v>9080</v>
      </c>
      <c r="G51" s="8" t="s">
        <v>25</v>
      </c>
      <c r="H51" s="8" t="s">
        <v>9081</v>
      </c>
      <c r="I51" s="8" t="s">
        <v>30</v>
      </c>
      <c r="J51" s="8" t="s">
        <v>9082</v>
      </c>
      <c r="K51" s="8" t="s">
        <v>8875</v>
      </c>
      <c r="L51" s="8" t="s">
        <v>25</v>
      </c>
      <c r="M51" s="8" t="s">
        <v>37</v>
      </c>
      <c r="N51" s="8">
        <v>1</v>
      </c>
      <c r="O51" s="8">
        <v>2</v>
      </c>
      <c r="P51" s="8">
        <v>5</v>
      </c>
      <c r="Q51" s="8">
        <v>1</v>
      </c>
      <c r="R51" s="8">
        <v>1</v>
      </c>
      <c r="S51" s="8" t="s">
        <v>8876</v>
      </c>
      <c r="T51" s="8" t="s">
        <v>937</v>
      </c>
      <c r="U51" s="8"/>
      <c r="V51" s="8" t="s">
        <v>25</v>
      </c>
      <c r="W51" s="8" t="s">
        <v>9083</v>
      </c>
      <c r="X51" s="31" t="s">
        <v>9084</v>
      </c>
      <c r="Y51" s="10"/>
    </row>
    <row r="52" spans="1:25" ht="14.25" customHeight="1">
      <c r="A52" s="8" t="s">
        <v>9085</v>
      </c>
      <c r="B52" s="8" t="s">
        <v>5337</v>
      </c>
      <c r="C52" s="8"/>
      <c r="D52" s="8" t="s">
        <v>9086</v>
      </c>
      <c r="E52" s="8" t="s">
        <v>8890</v>
      </c>
      <c r="F52" s="8" t="s">
        <v>9087</v>
      </c>
      <c r="G52" s="8" t="s">
        <v>30</v>
      </c>
      <c r="H52" s="8" t="s">
        <v>9010</v>
      </c>
      <c r="I52" s="8" t="s">
        <v>30</v>
      </c>
      <c r="J52" s="8" t="s">
        <v>8848</v>
      </c>
      <c r="K52" s="8" t="s">
        <v>8861</v>
      </c>
      <c r="L52" s="8" t="s">
        <v>25</v>
      </c>
      <c r="M52" s="8" t="s">
        <v>25</v>
      </c>
      <c r="N52" s="8">
        <v>3</v>
      </c>
      <c r="O52" s="8">
        <v>2</v>
      </c>
      <c r="P52" s="8">
        <v>2</v>
      </c>
      <c r="Q52" s="8">
        <v>2</v>
      </c>
      <c r="R52" s="8">
        <v>1</v>
      </c>
      <c r="S52" s="8" t="s">
        <v>8903</v>
      </c>
      <c r="T52" s="8" t="s">
        <v>937</v>
      </c>
      <c r="U52" s="8" t="s">
        <v>8994</v>
      </c>
      <c r="V52" s="8" t="s">
        <v>37</v>
      </c>
      <c r="W52" s="8" t="s">
        <v>9088</v>
      </c>
      <c r="X52" s="31" t="s">
        <v>9089</v>
      </c>
      <c r="Y52" s="10"/>
    </row>
    <row r="53" spans="1:25" ht="14.25" customHeight="1">
      <c r="A53" s="8" t="s">
        <v>9090</v>
      </c>
      <c r="B53" s="8" t="s">
        <v>451</v>
      </c>
      <c r="C53" s="8"/>
      <c r="D53" s="8" t="s">
        <v>9091</v>
      </c>
      <c r="E53" s="8" t="s">
        <v>8846</v>
      </c>
      <c r="F53" s="8" t="s">
        <v>9092</v>
      </c>
      <c r="G53" s="8" t="s">
        <v>30</v>
      </c>
      <c r="H53" s="8" t="s">
        <v>9093</v>
      </c>
      <c r="I53" s="8" t="s">
        <v>30</v>
      </c>
      <c r="J53" s="8" t="s">
        <v>3695</v>
      </c>
      <c r="K53" s="8" t="s">
        <v>8869</v>
      </c>
      <c r="L53" s="8" t="s">
        <v>25</v>
      </c>
      <c r="M53" s="8" t="s">
        <v>25</v>
      </c>
      <c r="N53" s="8">
        <v>3</v>
      </c>
      <c r="O53" s="8">
        <v>4</v>
      </c>
      <c r="P53" s="8">
        <v>1</v>
      </c>
      <c r="Q53" s="8">
        <v>2</v>
      </c>
      <c r="R53" s="8">
        <v>2</v>
      </c>
      <c r="S53" s="8" t="s">
        <v>8903</v>
      </c>
      <c r="T53" s="8"/>
      <c r="U53" s="8" t="s">
        <v>8994</v>
      </c>
      <c r="V53" s="8" t="s">
        <v>25</v>
      </c>
      <c r="W53" s="8" t="s">
        <v>9094</v>
      </c>
      <c r="X53" s="32" t="s">
        <v>9095</v>
      </c>
      <c r="Y53" s="10"/>
    </row>
    <row r="54" spans="1:25" ht="14.25" customHeight="1">
      <c r="A54" s="8" t="s">
        <v>9096</v>
      </c>
      <c r="B54" s="8" t="s">
        <v>401</v>
      </c>
      <c r="C54" s="8"/>
      <c r="D54" s="8" t="s">
        <v>9097</v>
      </c>
      <c r="E54" s="8" t="s">
        <v>8846</v>
      </c>
      <c r="F54" s="8" t="s">
        <v>9098</v>
      </c>
      <c r="G54" s="8" t="s">
        <v>30</v>
      </c>
      <c r="H54" s="8" t="s">
        <v>8980</v>
      </c>
      <c r="I54" s="8" t="s">
        <v>30</v>
      </c>
      <c r="J54" s="8" t="s">
        <v>9099</v>
      </c>
      <c r="K54" s="8" t="s">
        <v>8861</v>
      </c>
      <c r="L54" s="8" t="s">
        <v>25</v>
      </c>
      <c r="M54" s="8" t="s">
        <v>25</v>
      </c>
      <c r="N54" s="8">
        <v>5</v>
      </c>
      <c r="O54" s="8">
        <v>5</v>
      </c>
      <c r="P54" s="8">
        <v>5</v>
      </c>
      <c r="Q54" s="8">
        <v>4</v>
      </c>
      <c r="R54" s="8">
        <v>4</v>
      </c>
      <c r="S54" s="8" t="s">
        <v>8903</v>
      </c>
      <c r="T54" s="8"/>
      <c r="U54" s="8"/>
      <c r="V54" s="8" t="s">
        <v>25</v>
      </c>
      <c r="W54" s="8"/>
      <c r="X54" s="31"/>
      <c r="Y54" s="10"/>
    </row>
    <row r="55" spans="1:25" ht="14.25" customHeight="1">
      <c r="A55" s="8" t="s">
        <v>9100</v>
      </c>
      <c r="B55" s="8"/>
      <c r="C55" s="8"/>
      <c r="D55" s="8" t="s">
        <v>9101</v>
      </c>
      <c r="E55" s="8" t="s">
        <v>8890</v>
      </c>
      <c r="F55" s="8" t="s">
        <v>9102</v>
      </c>
      <c r="G55" s="8" t="s">
        <v>25</v>
      </c>
      <c r="H55" s="8" t="s">
        <v>9103</v>
      </c>
      <c r="I55" s="8" t="s">
        <v>30</v>
      </c>
      <c r="J55" s="8" t="s">
        <v>8860</v>
      </c>
      <c r="K55" s="8" t="s">
        <v>8869</v>
      </c>
      <c r="L55" s="8" t="s">
        <v>25</v>
      </c>
      <c r="M55" s="8" t="s">
        <v>25</v>
      </c>
      <c r="N55" s="8">
        <v>5</v>
      </c>
      <c r="O55" s="8">
        <v>5</v>
      </c>
      <c r="P55" s="8">
        <v>3</v>
      </c>
      <c r="Q55" s="8">
        <v>5</v>
      </c>
      <c r="R55" s="8">
        <v>1</v>
      </c>
      <c r="S55" s="8" t="s">
        <v>8862</v>
      </c>
      <c r="T55" s="8"/>
      <c r="U55" s="8" t="s">
        <v>8870</v>
      </c>
      <c r="V55" s="8" t="s">
        <v>25</v>
      </c>
      <c r="W55" s="8"/>
      <c r="X55" s="31"/>
      <c r="Y55" s="10"/>
    </row>
    <row r="56" spans="1:25" ht="14.25" customHeight="1">
      <c r="A56" s="8" t="s">
        <v>9104</v>
      </c>
      <c r="B56" s="8" t="s">
        <v>465</v>
      </c>
      <c r="C56" s="8"/>
      <c r="D56" s="8" t="s">
        <v>9105</v>
      </c>
      <c r="E56" s="8" t="s">
        <v>8890</v>
      </c>
      <c r="F56" s="8" t="s">
        <v>9106</v>
      </c>
      <c r="G56" s="8" t="s">
        <v>30</v>
      </c>
      <c r="H56" s="8" t="s">
        <v>9107</v>
      </c>
      <c r="I56" s="8" t="s">
        <v>30</v>
      </c>
      <c r="J56" s="8" t="s">
        <v>9099</v>
      </c>
      <c r="K56" s="8" t="s">
        <v>8875</v>
      </c>
      <c r="L56" s="8" t="s">
        <v>25</v>
      </c>
      <c r="M56" s="8" t="s">
        <v>25</v>
      </c>
      <c r="N56" s="8">
        <v>3</v>
      </c>
      <c r="O56" s="8">
        <v>3</v>
      </c>
      <c r="P56" s="8">
        <v>3</v>
      </c>
      <c r="Q56" s="8">
        <v>3</v>
      </c>
      <c r="R56" s="8">
        <v>3</v>
      </c>
      <c r="S56" s="8" t="s">
        <v>8876</v>
      </c>
      <c r="T56" s="8" t="s">
        <v>9108</v>
      </c>
      <c r="U56" s="8"/>
      <c r="V56" s="8" t="s">
        <v>37</v>
      </c>
      <c r="W56" s="8"/>
      <c r="X56" s="31"/>
      <c r="Y56" s="10"/>
    </row>
    <row r="57" spans="1:25" ht="14.25" customHeight="1">
      <c r="A57" s="8" t="s">
        <v>9109</v>
      </c>
      <c r="B57" s="8" t="s">
        <v>470</v>
      </c>
      <c r="C57" s="8"/>
      <c r="D57" s="8" t="s">
        <v>9110</v>
      </c>
      <c r="E57" s="8" t="s">
        <v>8890</v>
      </c>
      <c r="F57" s="8" t="s">
        <v>9111</v>
      </c>
      <c r="G57" s="8" t="s">
        <v>25</v>
      </c>
      <c r="H57" s="8" t="s">
        <v>9112</v>
      </c>
      <c r="I57" s="8" t="s">
        <v>30</v>
      </c>
      <c r="J57" s="8" t="s">
        <v>8892</v>
      </c>
      <c r="K57" s="8" t="s">
        <v>8849</v>
      </c>
      <c r="L57" s="8" t="s">
        <v>25</v>
      </c>
      <c r="M57" s="8" t="s">
        <v>30</v>
      </c>
      <c r="N57" s="8"/>
      <c r="O57" s="8">
        <v>1</v>
      </c>
      <c r="P57" s="8">
        <v>1</v>
      </c>
      <c r="Q57" s="8">
        <v>1</v>
      </c>
      <c r="R57" s="8">
        <v>1</v>
      </c>
      <c r="S57" s="8" t="s">
        <v>8862</v>
      </c>
      <c r="T57" s="8"/>
      <c r="U57" s="8" t="s">
        <v>8870</v>
      </c>
      <c r="V57" s="8" t="s">
        <v>37</v>
      </c>
      <c r="W57" s="8" t="s">
        <v>9113</v>
      </c>
      <c r="X57" s="31" t="s">
        <v>9114</v>
      </c>
      <c r="Y57" s="10"/>
    </row>
    <row r="58" spans="1:25" ht="14.25" customHeight="1">
      <c r="A58" s="8" t="s">
        <v>9115</v>
      </c>
      <c r="B58" s="8" t="s">
        <v>489</v>
      </c>
      <c r="C58" s="8"/>
      <c r="D58" s="8"/>
      <c r="E58" s="8"/>
      <c r="F58" s="8"/>
      <c r="G58" s="8" t="s">
        <v>30</v>
      </c>
      <c r="H58" s="8" t="s">
        <v>9116</v>
      </c>
      <c r="I58" s="8" t="s">
        <v>30</v>
      </c>
      <c r="J58" s="8" t="s">
        <v>8984</v>
      </c>
      <c r="K58" s="8" t="s">
        <v>8875</v>
      </c>
      <c r="L58" s="8"/>
      <c r="M58" s="8"/>
      <c r="N58" s="8"/>
      <c r="O58" s="8"/>
      <c r="P58" s="8"/>
      <c r="Q58" s="8"/>
      <c r="R58" s="8"/>
      <c r="S58" s="8"/>
      <c r="T58" s="8"/>
      <c r="U58" s="8"/>
      <c r="V58" s="8"/>
      <c r="W58" s="8"/>
      <c r="X58" s="31"/>
      <c r="Y58" s="10"/>
    </row>
    <row r="59" spans="1:25" ht="14.25" customHeight="1">
      <c r="A59" s="8" t="s">
        <v>9117</v>
      </c>
      <c r="B59" s="8" t="s">
        <v>503</v>
      </c>
      <c r="C59" s="8"/>
      <c r="D59" s="8" t="s">
        <v>9118</v>
      </c>
      <c r="E59" s="8" t="s">
        <v>8890</v>
      </c>
      <c r="F59" s="8" t="s">
        <v>9119</v>
      </c>
      <c r="G59" s="8" t="s">
        <v>37</v>
      </c>
      <c r="H59" s="8" t="s">
        <v>8980</v>
      </c>
      <c r="I59" s="8" t="s">
        <v>30</v>
      </c>
      <c r="J59" s="8" t="s">
        <v>8860</v>
      </c>
      <c r="K59" s="8" t="s">
        <v>8869</v>
      </c>
      <c r="L59" s="8" t="s">
        <v>25</v>
      </c>
      <c r="M59" s="8" t="s">
        <v>25</v>
      </c>
      <c r="N59" s="8">
        <v>5</v>
      </c>
      <c r="O59" s="8">
        <v>5</v>
      </c>
      <c r="P59" s="8">
        <v>4</v>
      </c>
      <c r="Q59" s="8">
        <v>4</v>
      </c>
      <c r="R59" s="8">
        <v>5</v>
      </c>
      <c r="S59" s="8" t="s">
        <v>8862</v>
      </c>
      <c r="T59" s="8"/>
      <c r="U59" s="8" t="s">
        <v>8870</v>
      </c>
      <c r="V59" s="8" t="s">
        <v>25</v>
      </c>
      <c r="W59" s="8"/>
      <c r="X59" s="31"/>
      <c r="Y59" s="10"/>
    </row>
    <row r="60" spans="1:25" ht="14.25" customHeight="1">
      <c r="A60" s="8" t="s">
        <v>9120</v>
      </c>
      <c r="B60" s="8" t="s">
        <v>496</v>
      </c>
      <c r="C60" s="8"/>
      <c r="D60" s="8"/>
      <c r="E60" s="8" t="s">
        <v>8941</v>
      </c>
      <c r="F60" s="8" t="s">
        <v>9121</v>
      </c>
      <c r="G60" s="8" t="s">
        <v>30</v>
      </c>
      <c r="H60" s="8" t="s">
        <v>9122</v>
      </c>
      <c r="I60" s="8" t="s">
        <v>30</v>
      </c>
      <c r="J60" s="8" t="s">
        <v>8984</v>
      </c>
      <c r="K60" s="8" t="s">
        <v>8875</v>
      </c>
      <c r="L60" s="8" t="s">
        <v>25</v>
      </c>
      <c r="M60" s="8" t="s">
        <v>25</v>
      </c>
      <c r="N60" s="8">
        <v>2</v>
      </c>
      <c r="O60" s="8">
        <v>1</v>
      </c>
      <c r="P60" s="8">
        <v>4</v>
      </c>
      <c r="Q60" s="8">
        <v>3</v>
      </c>
      <c r="R60" s="8">
        <v>1</v>
      </c>
      <c r="S60" s="8" t="s">
        <v>8862</v>
      </c>
      <c r="T60" s="8" t="s">
        <v>9123</v>
      </c>
      <c r="U60" s="8" t="s">
        <v>8870</v>
      </c>
      <c r="V60" s="8" t="s">
        <v>25</v>
      </c>
      <c r="W60" s="8" t="s">
        <v>9124</v>
      </c>
      <c r="X60" s="31" t="s">
        <v>3445</v>
      </c>
      <c r="Y60" s="10"/>
    </row>
    <row r="61" spans="1:25" ht="14.25" customHeight="1">
      <c r="A61" s="8" t="s">
        <v>9125</v>
      </c>
      <c r="B61" s="8" t="s">
        <v>524</v>
      </c>
      <c r="C61" s="8"/>
      <c r="D61" s="8" t="s">
        <v>9126</v>
      </c>
      <c r="E61" s="8" t="s">
        <v>8846</v>
      </c>
      <c r="F61" s="8" t="s">
        <v>9127</v>
      </c>
      <c r="G61" s="8" t="s">
        <v>30</v>
      </c>
      <c r="H61" s="8" t="s">
        <v>8980</v>
      </c>
      <c r="I61" s="8" t="s">
        <v>30</v>
      </c>
      <c r="J61" s="8" t="s">
        <v>8920</v>
      </c>
      <c r="K61" s="8" t="s">
        <v>8861</v>
      </c>
      <c r="L61" s="8" t="s">
        <v>25</v>
      </c>
      <c r="M61" s="8" t="s">
        <v>25</v>
      </c>
      <c r="N61" s="8">
        <v>5</v>
      </c>
      <c r="O61" s="8">
        <v>5</v>
      </c>
      <c r="P61" s="8">
        <v>4</v>
      </c>
      <c r="Q61" s="8">
        <v>5</v>
      </c>
      <c r="R61" s="8">
        <v>4</v>
      </c>
      <c r="S61" s="8" t="s">
        <v>8854</v>
      </c>
      <c r="T61" s="8" t="s">
        <v>9128</v>
      </c>
      <c r="U61" s="8" t="s">
        <v>8855</v>
      </c>
      <c r="V61" s="8" t="s">
        <v>25</v>
      </c>
      <c r="W61" s="8" t="s">
        <v>9129</v>
      </c>
      <c r="X61" s="31" t="s">
        <v>9130</v>
      </c>
      <c r="Y61" s="10"/>
    </row>
    <row r="62" spans="1:25" ht="14.25" customHeight="1">
      <c r="A62" s="8" t="s">
        <v>9131</v>
      </c>
      <c r="B62" s="8" t="s">
        <v>535</v>
      </c>
      <c r="C62" s="8"/>
      <c r="D62" s="8" t="s">
        <v>9132</v>
      </c>
      <c r="E62" s="8" t="s">
        <v>8941</v>
      </c>
      <c r="F62" s="8" t="s">
        <v>9133</v>
      </c>
      <c r="G62" s="8" t="s">
        <v>25</v>
      </c>
      <c r="H62" s="8" t="s">
        <v>9134</v>
      </c>
      <c r="I62" s="8" t="s">
        <v>30</v>
      </c>
      <c r="J62" s="8" t="s">
        <v>8984</v>
      </c>
      <c r="K62" s="8" t="s">
        <v>8875</v>
      </c>
      <c r="L62" s="8" t="s">
        <v>25</v>
      </c>
      <c r="M62" s="8" t="s">
        <v>30</v>
      </c>
      <c r="N62" s="8">
        <v>1</v>
      </c>
      <c r="O62" s="8">
        <v>1</v>
      </c>
      <c r="P62" s="8">
        <v>1</v>
      </c>
      <c r="Q62" s="8">
        <v>1</v>
      </c>
      <c r="R62" s="8">
        <v>1</v>
      </c>
      <c r="S62" s="8" t="s">
        <v>8876</v>
      </c>
      <c r="T62" s="8"/>
      <c r="U62" s="8" t="s">
        <v>8870</v>
      </c>
      <c r="V62" s="8" t="s">
        <v>30</v>
      </c>
      <c r="W62" s="8" t="s">
        <v>9135</v>
      </c>
      <c r="X62" s="31" t="s">
        <v>9136</v>
      </c>
      <c r="Y62" s="10"/>
    </row>
    <row r="63" spans="1:25" ht="14.25" customHeight="1">
      <c r="A63" s="8" t="s">
        <v>9137</v>
      </c>
      <c r="B63" s="8" t="s">
        <v>9138</v>
      </c>
      <c r="C63" s="8"/>
      <c r="D63" s="8" t="s">
        <v>9139</v>
      </c>
      <c r="E63" s="8" t="s">
        <v>8890</v>
      </c>
      <c r="F63" s="8" t="s">
        <v>9140</v>
      </c>
      <c r="G63" s="8" t="s">
        <v>30</v>
      </c>
      <c r="H63" s="8" t="s">
        <v>9141</v>
      </c>
      <c r="I63" s="8" t="s">
        <v>30</v>
      </c>
      <c r="J63" s="8" t="s">
        <v>8899</v>
      </c>
      <c r="K63" s="8" t="s">
        <v>8849</v>
      </c>
      <c r="L63" s="8" t="s">
        <v>25</v>
      </c>
      <c r="M63" s="8" t="s">
        <v>25</v>
      </c>
      <c r="N63" s="8">
        <v>5</v>
      </c>
      <c r="O63" s="8">
        <v>4</v>
      </c>
      <c r="P63" s="8">
        <v>1</v>
      </c>
      <c r="Q63" s="8">
        <v>1</v>
      </c>
      <c r="R63" s="8">
        <v>1</v>
      </c>
      <c r="S63" s="8" t="s">
        <v>8903</v>
      </c>
      <c r="T63" s="8"/>
      <c r="U63" s="8" t="s">
        <v>8863</v>
      </c>
      <c r="V63" s="8" t="s">
        <v>25</v>
      </c>
      <c r="W63" s="8" t="s">
        <v>9142</v>
      </c>
      <c r="X63" s="31" t="s">
        <v>3445</v>
      </c>
      <c r="Y63" s="10"/>
    </row>
    <row r="64" spans="1:25" ht="14.25" customHeight="1">
      <c r="A64" s="8" t="s">
        <v>9143</v>
      </c>
      <c r="B64" s="8"/>
      <c r="C64" s="8"/>
      <c r="D64" s="8" t="s">
        <v>9144</v>
      </c>
      <c r="E64" s="8" t="s">
        <v>8912</v>
      </c>
      <c r="F64" s="8" t="s">
        <v>9145</v>
      </c>
      <c r="G64" s="8" t="s">
        <v>25</v>
      </c>
      <c r="H64" s="8" t="s">
        <v>9146</v>
      </c>
      <c r="I64" s="8" t="s">
        <v>30</v>
      </c>
      <c r="J64" s="8" t="s">
        <v>8996</v>
      </c>
      <c r="K64" s="8" t="s">
        <v>8853</v>
      </c>
      <c r="L64" s="8" t="s">
        <v>25</v>
      </c>
      <c r="M64" s="8" t="s">
        <v>25</v>
      </c>
      <c r="N64" s="8">
        <v>3</v>
      </c>
      <c r="O64" s="8">
        <v>2</v>
      </c>
      <c r="P64" s="8">
        <v>3</v>
      </c>
      <c r="Q64" s="8">
        <v>3</v>
      </c>
      <c r="R64" s="8">
        <v>2</v>
      </c>
      <c r="S64" s="8" t="s">
        <v>8854</v>
      </c>
      <c r="T64" s="8" t="s">
        <v>9147</v>
      </c>
      <c r="U64" s="8" t="s">
        <v>8863</v>
      </c>
      <c r="V64" s="8" t="s">
        <v>37</v>
      </c>
      <c r="W64" s="8" t="s">
        <v>9148</v>
      </c>
      <c r="X64" s="31" t="s">
        <v>9149</v>
      </c>
      <c r="Y64" s="10"/>
    </row>
    <row r="65" spans="1:25" ht="14.25" customHeight="1">
      <c r="A65" s="8" t="s">
        <v>9150</v>
      </c>
      <c r="B65" s="8" t="s">
        <v>552</v>
      </c>
      <c r="C65" s="8"/>
      <c r="D65" s="8" t="s">
        <v>9151</v>
      </c>
      <c r="E65" s="8" t="s">
        <v>8846</v>
      </c>
      <c r="F65" s="8" t="s">
        <v>9152</v>
      </c>
      <c r="G65" s="8" t="s">
        <v>30</v>
      </c>
      <c r="H65" s="8" t="s">
        <v>9153</v>
      </c>
      <c r="I65" s="8" t="s">
        <v>30</v>
      </c>
      <c r="J65" s="8" t="s">
        <v>9154</v>
      </c>
      <c r="K65" s="8" t="s">
        <v>8875</v>
      </c>
      <c r="L65" s="8" t="s">
        <v>37</v>
      </c>
      <c r="M65" s="8" t="s">
        <v>37</v>
      </c>
      <c r="N65" s="8">
        <v>1</v>
      </c>
      <c r="O65" s="8">
        <v>1</v>
      </c>
      <c r="P65" s="8">
        <v>2</v>
      </c>
      <c r="Q65" s="8">
        <v>1</v>
      </c>
      <c r="R65" s="8">
        <v>1</v>
      </c>
      <c r="S65" s="8" t="s">
        <v>8933</v>
      </c>
      <c r="T65" s="8"/>
      <c r="U65" s="8" t="s">
        <v>8870</v>
      </c>
      <c r="V65" s="8" t="s">
        <v>25</v>
      </c>
      <c r="W65" s="8"/>
      <c r="X65" s="31"/>
      <c r="Y65" s="10"/>
    </row>
    <row r="66" spans="1:25" ht="14.25" customHeight="1">
      <c r="A66" s="8" t="s">
        <v>9155</v>
      </c>
      <c r="B66" s="8"/>
      <c r="C66" s="8"/>
      <c r="D66" s="8" t="s">
        <v>9156</v>
      </c>
      <c r="E66" s="8" t="s">
        <v>8890</v>
      </c>
      <c r="F66" s="8" t="s">
        <v>9157</v>
      </c>
      <c r="G66" s="8" t="s">
        <v>25</v>
      </c>
      <c r="H66" s="8" t="s">
        <v>9158</v>
      </c>
      <c r="I66" s="8" t="s">
        <v>30</v>
      </c>
      <c r="J66" s="8" t="s">
        <v>8967</v>
      </c>
      <c r="K66" s="8" t="s">
        <v>8875</v>
      </c>
      <c r="L66" s="8" t="s">
        <v>25</v>
      </c>
      <c r="M66" s="8" t="s">
        <v>25</v>
      </c>
      <c r="N66" s="8">
        <v>3</v>
      </c>
      <c r="O66" s="8">
        <v>3</v>
      </c>
      <c r="P66" s="8">
        <v>3</v>
      </c>
      <c r="Q66" s="8">
        <v>1</v>
      </c>
      <c r="R66" s="8">
        <v>1</v>
      </c>
      <c r="S66" s="8" t="s">
        <v>8903</v>
      </c>
      <c r="T66" s="8"/>
      <c r="U66" s="8" t="s">
        <v>8870</v>
      </c>
      <c r="V66" s="8" t="s">
        <v>25</v>
      </c>
      <c r="W66" s="8"/>
      <c r="X66" s="31"/>
      <c r="Y66" s="10"/>
    </row>
    <row r="67" spans="1:25" ht="14.25" customHeight="1">
      <c r="A67" s="8" t="s">
        <v>9159</v>
      </c>
      <c r="B67" s="8" t="s">
        <v>562</v>
      </c>
      <c r="C67" s="8"/>
      <c r="D67" s="8" t="s">
        <v>9160</v>
      </c>
      <c r="E67" s="8" t="s">
        <v>8890</v>
      </c>
      <c r="F67" s="8" t="s">
        <v>9161</v>
      </c>
      <c r="G67" s="8" t="s">
        <v>30</v>
      </c>
      <c r="H67" s="8" t="s">
        <v>9162</v>
      </c>
      <c r="I67" s="8" t="s">
        <v>25</v>
      </c>
      <c r="J67" s="8"/>
      <c r="K67" s="8" t="s">
        <v>8875</v>
      </c>
      <c r="L67" s="8" t="s">
        <v>25</v>
      </c>
      <c r="M67" s="8" t="s">
        <v>30</v>
      </c>
      <c r="N67" s="8">
        <v>4</v>
      </c>
      <c r="O67" s="8">
        <v>4</v>
      </c>
      <c r="P67" s="8">
        <v>1</v>
      </c>
      <c r="Q67" s="8">
        <v>2</v>
      </c>
      <c r="R67" s="8">
        <v>1</v>
      </c>
      <c r="S67" s="8" t="s">
        <v>8903</v>
      </c>
      <c r="T67" s="8"/>
      <c r="U67" s="8" t="s">
        <v>8870</v>
      </c>
      <c r="V67" s="8" t="s">
        <v>30</v>
      </c>
      <c r="W67" s="8"/>
      <c r="X67" s="31"/>
      <c r="Y67" s="10"/>
    </row>
    <row r="68" spans="1:25" ht="14.25" customHeight="1">
      <c r="A68" s="8" t="s">
        <v>9163</v>
      </c>
      <c r="B68" s="8"/>
      <c r="C68" s="8"/>
      <c r="D68" s="8" t="s">
        <v>9164</v>
      </c>
      <c r="E68" s="8" t="s">
        <v>8846</v>
      </c>
      <c r="F68" s="8" t="s">
        <v>9165</v>
      </c>
      <c r="G68" s="8" t="s">
        <v>30</v>
      </c>
      <c r="H68" s="8" t="s">
        <v>9166</v>
      </c>
      <c r="I68" s="8" t="s">
        <v>30</v>
      </c>
      <c r="J68" s="8" t="s">
        <v>8848</v>
      </c>
      <c r="K68" s="8"/>
      <c r="L68" s="8"/>
      <c r="M68" s="8" t="s">
        <v>25</v>
      </c>
      <c r="N68" s="8">
        <v>3</v>
      </c>
      <c r="O68" s="8">
        <v>3</v>
      </c>
      <c r="P68" s="8">
        <v>3</v>
      </c>
      <c r="Q68" s="8">
        <v>3</v>
      </c>
      <c r="R68" s="8">
        <v>3</v>
      </c>
      <c r="S68" s="8" t="s">
        <v>8876</v>
      </c>
      <c r="T68" s="8"/>
      <c r="U68" s="8" t="s">
        <v>8870</v>
      </c>
      <c r="V68" s="8" t="s">
        <v>25</v>
      </c>
      <c r="W68" s="8"/>
      <c r="X68" s="31"/>
      <c r="Y68" s="10"/>
    </row>
    <row r="69" spans="1:25" ht="14.25" customHeight="1">
      <c r="A69" s="8" t="s">
        <v>9167</v>
      </c>
      <c r="B69" s="8" t="s">
        <v>9168</v>
      </c>
      <c r="C69" s="8"/>
      <c r="D69" s="8" t="s">
        <v>9169</v>
      </c>
      <c r="E69" s="8" t="s">
        <v>8941</v>
      </c>
      <c r="F69" s="8" t="s">
        <v>8973</v>
      </c>
      <c r="G69" s="8" t="s">
        <v>30</v>
      </c>
      <c r="H69" s="8" t="s">
        <v>9170</v>
      </c>
      <c r="I69" s="8" t="s">
        <v>30</v>
      </c>
      <c r="J69" s="8" t="s">
        <v>8984</v>
      </c>
      <c r="K69" s="8" t="s">
        <v>8875</v>
      </c>
      <c r="L69" s="8" t="s">
        <v>37</v>
      </c>
      <c r="M69" s="8" t="s">
        <v>37</v>
      </c>
      <c r="N69" s="8">
        <v>1</v>
      </c>
      <c r="O69" s="8">
        <v>1</v>
      </c>
      <c r="P69" s="8">
        <v>1</v>
      </c>
      <c r="Q69" s="8">
        <v>1</v>
      </c>
      <c r="R69" s="8">
        <v>1</v>
      </c>
      <c r="S69" s="8" t="s">
        <v>8933</v>
      </c>
      <c r="T69" s="8"/>
      <c r="U69" s="8" t="s">
        <v>8870</v>
      </c>
      <c r="V69" s="8" t="s">
        <v>37</v>
      </c>
      <c r="W69" s="8"/>
      <c r="X69" s="31"/>
      <c r="Y69" s="10"/>
    </row>
    <row r="70" spans="1:25" ht="14.25" customHeight="1">
      <c r="A70" s="8" t="s">
        <v>9171</v>
      </c>
      <c r="B70" s="8"/>
      <c r="C70" s="8"/>
      <c r="D70" s="8" t="s">
        <v>9172</v>
      </c>
      <c r="E70" s="8"/>
      <c r="F70" s="8"/>
      <c r="G70" s="8" t="s">
        <v>30</v>
      </c>
      <c r="H70" s="8" t="s">
        <v>8980</v>
      </c>
      <c r="I70" s="8" t="s">
        <v>25</v>
      </c>
      <c r="J70" s="8"/>
      <c r="K70" s="8"/>
      <c r="L70" s="8" t="s">
        <v>25</v>
      </c>
      <c r="M70" s="8" t="s">
        <v>37</v>
      </c>
      <c r="N70" s="8">
        <v>3</v>
      </c>
      <c r="O70" s="8">
        <v>2</v>
      </c>
      <c r="P70" s="8">
        <v>5</v>
      </c>
      <c r="Q70" s="8">
        <v>4</v>
      </c>
      <c r="R70" s="8">
        <v>1</v>
      </c>
      <c r="S70" s="8" t="s">
        <v>8909</v>
      </c>
      <c r="T70" s="8"/>
      <c r="U70" s="8" t="s">
        <v>8870</v>
      </c>
      <c r="V70" s="8" t="s">
        <v>25</v>
      </c>
      <c r="W70" s="8" t="s">
        <v>9173</v>
      </c>
      <c r="X70" s="31" t="s">
        <v>9149</v>
      </c>
      <c r="Y70" s="10"/>
    </row>
    <row r="71" spans="1:25" ht="14.25" customHeight="1">
      <c r="A71" s="8" t="s">
        <v>9174</v>
      </c>
      <c r="B71" s="8" t="s">
        <v>325</v>
      </c>
      <c r="C71" s="8"/>
      <c r="D71" s="8" t="s">
        <v>9175</v>
      </c>
      <c r="E71" s="8" t="s">
        <v>8846</v>
      </c>
      <c r="F71" s="8" t="s">
        <v>9176</v>
      </c>
      <c r="G71" s="8" t="s">
        <v>30</v>
      </c>
      <c r="H71" s="8" t="s">
        <v>8977</v>
      </c>
      <c r="I71" s="8" t="s">
        <v>30</v>
      </c>
      <c r="J71" s="8" t="s">
        <v>8892</v>
      </c>
      <c r="K71" s="8" t="s">
        <v>8853</v>
      </c>
      <c r="L71" s="8"/>
      <c r="M71" s="8"/>
      <c r="N71" s="8"/>
      <c r="O71" s="8"/>
      <c r="P71" s="8"/>
      <c r="Q71" s="8"/>
      <c r="R71" s="8"/>
      <c r="S71" s="8"/>
      <c r="T71" s="8"/>
      <c r="U71" s="8"/>
      <c r="V71" s="8"/>
      <c r="W71" s="8"/>
      <c r="X71" s="31"/>
      <c r="Y71" s="10"/>
    </row>
    <row r="72" spans="1:25" ht="14.25" customHeight="1">
      <c r="A72" s="8" t="s">
        <v>9177</v>
      </c>
      <c r="B72" s="8" t="s">
        <v>601</v>
      </c>
      <c r="C72" s="8"/>
      <c r="D72" s="8" t="s">
        <v>9178</v>
      </c>
      <c r="E72" s="8" t="s">
        <v>8912</v>
      </c>
      <c r="F72" s="8" t="s">
        <v>9179</v>
      </c>
      <c r="G72" s="8" t="s">
        <v>30</v>
      </c>
      <c r="H72" s="8"/>
      <c r="I72" s="8"/>
      <c r="J72" s="8"/>
      <c r="K72" s="8" t="s">
        <v>8869</v>
      </c>
      <c r="L72" s="8" t="s">
        <v>30</v>
      </c>
      <c r="M72" s="8" t="s">
        <v>25</v>
      </c>
      <c r="N72" s="8">
        <v>4</v>
      </c>
      <c r="O72" s="8">
        <v>2</v>
      </c>
      <c r="P72" s="8">
        <v>5</v>
      </c>
      <c r="Q72" s="8">
        <v>1</v>
      </c>
      <c r="R72" s="8">
        <v>1</v>
      </c>
      <c r="S72" s="8" t="s">
        <v>8854</v>
      </c>
      <c r="T72" s="8"/>
      <c r="U72" s="8" t="s">
        <v>8870</v>
      </c>
      <c r="V72" s="8" t="s">
        <v>25</v>
      </c>
      <c r="W72" s="8"/>
      <c r="X72" s="31"/>
      <c r="Y72" s="10"/>
    </row>
    <row r="73" spans="1:25" ht="14.25" customHeight="1">
      <c r="A73" s="8" t="s">
        <v>9180</v>
      </c>
      <c r="B73" s="8" t="s">
        <v>9181</v>
      </c>
      <c r="C73" s="8"/>
      <c r="D73" s="8" t="s">
        <v>9182</v>
      </c>
      <c r="E73" s="8" t="s">
        <v>8890</v>
      </c>
      <c r="F73" s="8" t="s">
        <v>9183</v>
      </c>
      <c r="G73" s="8" t="s">
        <v>30</v>
      </c>
      <c r="H73" s="8" t="s">
        <v>9020</v>
      </c>
      <c r="I73" s="8" t="s">
        <v>30</v>
      </c>
      <c r="J73" s="8" t="s">
        <v>9184</v>
      </c>
      <c r="K73" s="8" t="s">
        <v>8869</v>
      </c>
      <c r="L73" s="8" t="s">
        <v>25</v>
      </c>
      <c r="M73" s="8" t="s">
        <v>25</v>
      </c>
      <c r="N73" s="8">
        <v>5</v>
      </c>
      <c r="O73" s="8">
        <v>4</v>
      </c>
      <c r="P73" s="8">
        <v>4</v>
      </c>
      <c r="Q73" s="8">
        <v>2</v>
      </c>
      <c r="R73" s="8">
        <v>4</v>
      </c>
      <c r="S73" s="8" t="s">
        <v>8933</v>
      </c>
      <c r="T73" s="8" t="s">
        <v>9185</v>
      </c>
      <c r="U73" s="8" t="s">
        <v>8870</v>
      </c>
      <c r="V73" s="8" t="s">
        <v>30</v>
      </c>
      <c r="W73" s="8"/>
      <c r="X73" s="31"/>
      <c r="Y73" s="10"/>
    </row>
    <row r="74" spans="1:25" ht="14.25" customHeight="1">
      <c r="A74" s="8" t="s">
        <v>9186</v>
      </c>
      <c r="B74" s="8" t="s">
        <v>606</v>
      </c>
      <c r="C74" s="8"/>
      <c r="D74" s="8"/>
      <c r="E74" s="8"/>
      <c r="F74" s="8"/>
      <c r="G74" s="8" t="s">
        <v>30</v>
      </c>
      <c r="H74" s="8" t="s">
        <v>9187</v>
      </c>
      <c r="I74" s="8" t="s">
        <v>30</v>
      </c>
      <c r="J74" s="8" t="s">
        <v>8892</v>
      </c>
      <c r="K74" s="8" t="s">
        <v>8853</v>
      </c>
      <c r="L74" s="8" t="s">
        <v>25</v>
      </c>
      <c r="M74" s="8" t="s">
        <v>37</v>
      </c>
      <c r="N74" s="8">
        <v>1</v>
      </c>
      <c r="O74" s="8">
        <v>1</v>
      </c>
      <c r="P74" s="8">
        <v>1</v>
      </c>
      <c r="Q74" s="8">
        <v>1</v>
      </c>
      <c r="R74" s="8">
        <v>1</v>
      </c>
      <c r="S74" s="8" t="s">
        <v>8933</v>
      </c>
      <c r="T74" s="8"/>
      <c r="U74" s="8"/>
      <c r="V74" s="8"/>
      <c r="W74" s="8"/>
      <c r="X74" s="31"/>
      <c r="Y74" s="10"/>
    </row>
    <row r="75" spans="1:25" ht="14.25" customHeight="1">
      <c r="A75" s="8" t="s">
        <v>9188</v>
      </c>
      <c r="B75" s="8" t="s">
        <v>618</v>
      </c>
      <c r="C75" s="8"/>
      <c r="D75" s="8" t="s">
        <v>9189</v>
      </c>
      <c r="E75" s="8"/>
      <c r="F75" s="8"/>
      <c r="G75" s="8" t="s">
        <v>30</v>
      </c>
      <c r="H75" s="8" t="s">
        <v>9190</v>
      </c>
      <c r="I75" s="8" t="s">
        <v>30</v>
      </c>
      <c r="J75" s="8" t="s">
        <v>8899</v>
      </c>
      <c r="K75" s="8" t="s">
        <v>8875</v>
      </c>
      <c r="L75" s="8" t="s">
        <v>25</v>
      </c>
      <c r="M75" s="8" t="s">
        <v>25</v>
      </c>
      <c r="N75" s="8">
        <v>1</v>
      </c>
      <c r="O75" s="8">
        <v>1</v>
      </c>
      <c r="P75" s="8">
        <v>2</v>
      </c>
      <c r="Q75" s="8">
        <v>1</v>
      </c>
      <c r="R75" s="8">
        <v>1</v>
      </c>
      <c r="S75" s="8" t="s">
        <v>8903</v>
      </c>
      <c r="T75" s="8"/>
      <c r="U75" s="8" t="s">
        <v>8870</v>
      </c>
      <c r="V75" s="8" t="s">
        <v>25</v>
      </c>
      <c r="W75" s="8" t="s">
        <v>9191</v>
      </c>
      <c r="X75" s="31" t="s">
        <v>3445</v>
      </c>
      <c r="Y75" s="10"/>
    </row>
    <row r="76" spans="1:25" ht="14.25" customHeight="1">
      <c r="A76" s="8" t="s">
        <v>9192</v>
      </c>
      <c r="B76" s="8" t="s">
        <v>4046</v>
      </c>
      <c r="C76" s="8"/>
      <c r="D76" s="8" t="s">
        <v>9193</v>
      </c>
      <c r="E76" s="8"/>
      <c r="F76" s="8"/>
      <c r="G76" s="8"/>
      <c r="H76" s="8"/>
      <c r="I76" s="8"/>
      <c r="J76" s="8"/>
      <c r="K76" s="8" t="s">
        <v>8849</v>
      </c>
      <c r="L76" s="8" t="s">
        <v>30</v>
      </c>
      <c r="M76" s="8" t="s">
        <v>25</v>
      </c>
      <c r="N76" s="8">
        <v>4</v>
      </c>
      <c r="O76" s="8">
        <v>1</v>
      </c>
      <c r="P76" s="8">
        <v>1</v>
      </c>
      <c r="Q76" s="8">
        <v>1</v>
      </c>
      <c r="R76" s="8">
        <v>1</v>
      </c>
      <c r="S76" s="8" t="s">
        <v>8903</v>
      </c>
      <c r="T76" s="8" t="s">
        <v>9194</v>
      </c>
      <c r="U76" s="8" t="s">
        <v>8870</v>
      </c>
      <c r="V76" s="8" t="s">
        <v>25</v>
      </c>
      <c r="W76" s="8" t="s">
        <v>9195</v>
      </c>
      <c r="X76" s="31" t="s">
        <v>9196</v>
      </c>
      <c r="Y76" s="10"/>
    </row>
    <row r="77" spans="1:25" ht="14.25" customHeight="1">
      <c r="A77" s="8" t="s">
        <v>9197</v>
      </c>
      <c r="B77" s="8" t="s">
        <v>635</v>
      </c>
      <c r="C77" s="8"/>
      <c r="D77" s="8" t="s">
        <v>9198</v>
      </c>
      <c r="E77" s="8" t="s">
        <v>8846</v>
      </c>
      <c r="F77" s="8" t="s">
        <v>9199</v>
      </c>
      <c r="G77" s="8" t="s">
        <v>30</v>
      </c>
      <c r="H77" s="8" t="s">
        <v>8980</v>
      </c>
      <c r="I77" s="8" t="s">
        <v>30</v>
      </c>
      <c r="J77" s="8" t="s">
        <v>9200</v>
      </c>
      <c r="K77" s="8" t="s">
        <v>9043</v>
      </c>
      <c r="L77" s="8" t="s">
        <v>25</v>
      </c>
      <c r="M77" s="8" t="s">
        <v>25</v>
      </c>
      <c r="N77" s="8">
        <v>5</v>
      </c>
      <c r="O77" s="8">
        <v>5</v>
      </c>
      <c r="P77" s="8"/>
      <c r="Q77" s="8">
        <v>3</v>
      </c>
      <c r="R77" s="8">
        <v>3</v>
      </c>
      <c r="S77" s="8" t="s">
        <v>8876</v>
      </c>
      <c r="T77" s="8" t="s">
        <v>9201</v>
      </c>
      <c r="U77" s="8" t="s">
        <v>8870</v>
      </c>
      <c r="V77" s="8" t="s">
        <v>25</v>
      </c>
      <c r="W77" s="8"/>
      <c r="X77" s="31"/>
      <c r="Y77" s="10"/>
    </row>
    <row r="78" spans="1:25" ht="14.25" customHeight="1">
      <c r="A78" s="8" t="s">
        <v>9202</v>
      </c>
      <c r="B78" s="8"/>
      <c r="C78" s="8"/>
      <c r="D78" s="8" t="s">
        <v>9203</v>
      </c>
      <c r="E78" s="8" t="s">
        <v>8846</v>
      </c>
      <c r="F78" s="8" t="s">
        <v>9204</v>
      </c>
      <c r="G78" s="8" t="s">
        <v>25</v>
      </c>
      <c r="H78" s="8" t="s">
        <v>9205</v>
      </c>
      <c r="I78" s="8" t="s">
        <v>30</v>
      </c>
      <c r="J78" s="8" t="s">
        <v>8860</v>
      </c>
      <c r="K78" s="8" t="s">
        <v>8861</v>
      </c>
      <c r="L78" s="8" t="s">
        <v>25</v>
      </c>
      <c r="M78" s="8" t="s">
        <v>25</v>
      </c>
      <c r="N78" s="8">
        <v>3</v>
      </c>
      <c r="O78" s="8">
        <v>5</v>
      </c>
      <c r="P78" s="8">
        <v>4</v>
      </c>
      <c r="Q78" s="8">
        <v>4</v>
      </c>
      <c r="R78" s="8">
        <v>2</v>
      </c>
      <c r="S78" s="8" t="s">
        <v>8903</v>
      </c>
      <c r="T78" s="8" t="s">
        <v>9206</v>
      </c>
      <c r="U78" s="8" t="s">
        <v>8870</v>
      </c>
      <c r="V78" s="8" t="s">
        <v>37</v>
      </c>
      <c r="W78" s="8"/>
      <c r="X78" s="31"/>
      <c r="Y78" s="10"/>
    </row>
    <row r="79" spans="1:25" ht="14.25" customHeight="1">
      <c r="A79" s="8" t="s">
        <v>9207</v>
      </c>
      <c r="B79" s="8"/>
      <c r="C79" s="8"/>
      <c r="D79" s="8" t="s">
        <v>9208</v>
      </c>
      <c r="E79" s="8" t="s">
        <v>8890</v>
      </c>
      <c r="F79" s="8" t="s">
        <v>9209</v>
      </c>
      <c r="G79" s="8" t="s">
        <v>30</v>
      </c>
      <c r="H79" s="8" t="s">
        <v>9210</v>
      </c>
      <c r="I79" s="8" t="s">
        <v>30</v>
      </c>
      <c r="J79" s="8" t="s">
        <v>8892</v>
      </c>
      <c r="K79" s="8" t="s">
        <v>8849</v>
      </c>
      <c r="L79" s="8" t="s">
        <v>25</v>
      </c>
      <c r="M79" s="8" t="s">
        <v>37</v>
      </c>
      <c r="N79" s="8">
        <v>3</v>
      </c>
      <c r="O79" s="8">
        <v>3</v>
      </c>
      <c r="P79" s="8">
        <v>4</v>
      </c>
      <c r="Q79" s="8">
        <v>4</v>
      </c>
      <c r="R79" s="8">
        <v>3</v>
      </c>
      <c r="S79" s="8" t="s">
        <v>8903</v>
      </c>
      <c r="T79" s="8"/>
      <c r="U79" s="8" t="s">
        <v>8870</v>
      </c>
      <c r="V79" s="8" t="s">
        <v>37</v>
      </c>
      <c r="W79" s="8"/>
      <c r="X79" s="31"/>
      <c r="Y79" s="10"/>
    </row>
    <row r="80" spans="1:25" ht="14.25" customHeight="1">
      <c r="A80" s="8" t="s">
        <v>9211</v>
      </c>
      <c r="B80" s="8" t="s">
        <v>675</v>
      </c>
      <c r="C80" s="8"/>
      <c r="D80" s="8" t="s">
        <v>9212</v>
      </c>
      <c r="E80" s="8" t="s">
        <v>8846</v>
      </c>
      <c r="F80" s="8" t="s">
        <v>9213</v>
      </c>
      <c r="G80" s="8" t="s">
        <v>30</v>
      </c>
      <c r="H80" s="8" t="s">
        <v>9214</v>
      </c>
      <c r="I80" s="8" t="s">
        <v>30</v>
      </c>
      <c r="J80" s="8" t="s">
        <v>8967</v>
      </c>
      <c r="K80" s="8" t="s">
        <v>9043</v>
      </c>
      <c r="L80" s="8" t="s">
        <v>25</v>
      </c>
      <c r="M80" s="8" t="s">
        <v>25</v>
      </c>
      <c r="N80" s="8">
        <v>5</v>
      </c>
      <c r="O80" s="8">
        <v>5</v>
      </c>
      <c r="P80" s="8">
        <v>5</v>
      </c>
      <c r="Q80" s="8">
        <v>5</v>
      </c>
      <c r="R80" s="8">
        <v>5</v>
      </c>
      <c r="S80" s="8"/>
      <c r="T80" s="8" t="s">
        <v>9215</v>
      </c>
      <c r="U80" s="8" t="s">
        <v>8855</v>
      </c>
      <c r="V80" s="8" t="s">
        <v>25</v>
      </c>
      <c r="W80" s="8"/>
      <c r="X80" s="31"/>
      <c r="Y80" s="10"/>
    </row>
    <row r="81" spans="1:25" ht="14.25" customHeight="1">
      <c r="A81" s="8" t="s">
        <v>9216</v>
      </c>
      <c r="B81" s="8" t="s">
        <v>694</v>
      </c>
      <c r="C81" s="8"/>
      <c r="D81" s="8" t="s">
        <v>9217</v>
      </c>
      <c r="E81" s="8"/>
      <c r="F81" s="8"/>
      <c r="G81" s="8" t="s">
        <v>25</v>
      </c>
      <c r="H81" s="8" t="s">
        <v>9218</v>
      </c>
      <c r="I81" s="8" t="s">
        <v>30</v>
      </c>
      <c r="J81" s="8" t="s">
        <v>8892</v>
      </c>
      <c r="K81" s="8" t="s">
        <v>8869</v>
      </c>
      <c r="L81" s="8"/>
      <c r="M81" s="8"/>
      <c r="N81" s="8"/>
      <c r="O81" s="8"/>
      <c r="P81" s="8"/>
      <c r="Q81" s="8"/>
      <c r="R81" s="8"/>
      <c r="S81" s="8"/>
      <c r="T81" s="8"/>
      <c r="U81" s="8"/>
      <c r="V81" s="8"/>
      <c r="W81" s="8"/>
      <c r="X81" s="31"/>
      <c r="Y81" s="10"/>
    </row>
    <row r="82" spans="1:25" ht="14.25" customHeight="1">
      <c r="A82" s="8" t="s">
        <v>9219</v>
      </c>
      <c r="B82" s="8" t="s">
        <v>5359</v>
      </c>
      <c r="C82" s="8"/>
      <c r="D82" s="8" t="s">
        <v>9220</v>
      </c>
      <c r="E82" s="8" t="s">
        <v>8890</v>
      </c>
      <c r="F82" s="8" t="s">
        <v>9221</v>
      </c>
      <c r="G82" s="8" t="s">
        <v>30</v>
      </c>
      <c r="H82" s="8" t="s">
        <v>9093</v>
      </c>
      <c r="I82" s="8" t="s">
        <v>30</v>
      </c>
      <c r="J82" s="8" t="s">
        <v>8899</v>
      </c>
      <c r="K82" s="8" t="s">
        <v>8861</v>
      </c>
      <c r="L82" s="8" t="s">
        <v>25</v>
      </c>
      <c r="M82" s="8" t="s">
        <v>25</v>
      </c>
      <c r="N82" s="8">
        <v>5</v>
      </c>
      <c r="O82" s="8">
        <v>5</v>
      </c>
      <c r="P82" s="8">
        <v>3</v>
      </c>
      <c r="Q82" s="8">
        <v>3</v>
      </c>
      <c r="R82" s="8">
        <v>1</v>
      </c>
      <c r="S82" s="8" t="s">
        <v>8933</v>
      </c>
      <c r="T82" s="8" t="s">
        <v>9222</v>
      </c>
      <c r="U82" s="8" t="s">
        <v>8870</v>
      </c>
      <c r="V82" s="8" t="s">
        <v>30</v>
      </c>
      <c r="W82" s="8" t="s">
        <v>9223</v>
      </c>
      <c r="X82" s="31" t="s">
        <v>3445</v>
      </c>
      <c r="Y82" s="10"/>
    </row>
    <row r="83" spans="1:25" ht="14.25" customHeight="1">
      <c r="A83" s="8" t="s">
        <v>9224</v>
      </c>
      <c r="B83" s="8"/>
      <c r="C83" s="8"/>
      <c r="D83" s="8" t="s">
        <v>9225</v>
      </c>
      <c r="E83" s="8" t="s">
        <v>8846</v>
      </c>
      <c r="F83" s="8" t="s">
        <v>9226</v>
      </c>
      <c r="G83" s="8"/>
      <c r="H83" s="8"/>
      <c r="I83" s="8" t="s">
        <v>30</v>
      </c>
      <c r="J83" s="8"/>
      <c r="K83" s="8" t="s">
        <v>8875</v>
      </c>
      <c r="L83" s="8"/>
      <c r="M83" s="8"/>
      <c r="N83" s="8"/>
      <c r="O83" s="8"/>
      <c r="P83" s="8"/>
      <c r="Q83" s="8"/>
      <c r="R83" s="8"/>
      <c r="S83" s="8"/>
      <c r="T83" s="8"/>
      <c r="U83" s="8"/>
      <c r="V83" s="8"/>
      <c r="W83" s="8"/>
      <c r="X83" s="31"/>
      <c r="Y83" s="10"/>
    </row>
    <row r="84" spans="1:25" ht="14.25" customHeight="1">
      <c r="A84" s="8" t="s">
        <v>9227</v>
      </c>
      <c r="B84" s="8"/>
      <c r="C84" s="8"/>
      <c r="D84" s="8" t="s">
        <v>9228</v>
      </c>
      <c r="E84" s="8" t="s">
        <v>8890</v>
      </c>
      <c r="F84" s="8" t="s">
        <v>9229</v>
      </c>
      <c r="G84" s="8" t="s">
        <v>30</v>
      </c>
      <c r="H84" s="8" t="s">
        <v>9230</v>
      </c>
      <c r="I84" s="8" t="s">
        <v>30</v>
      </c>
      <c r="J84" s="8" t="s">
        <v>8892</v>
      </c>
      <c r="K84" s="8" t="s">
        <v>8869</v>
      </c>
      <c r="L84" s="8" t="s">
        <v>25</v>
      </c>
      <c r="M84" s="8" t="s">
        <v>25</v>
      </c>
      <c r="N84" s="8">
        <v>1</v>
      </c>
      <c r="O84" s="8">
        <v>1</v>
      </c>
      <c r="P84" s="8">
        <v>1</v>
      </c>
      <c r="Q84" s="8">
        <v>1</v>
      </c>
      <c r="R84" s="8">
        <v>1</v>
      </c>
      <c r="S84" s="8" t="s">
        <v>8876</v>
      </c>
      <c r="T84" s="8" t="s">
        <v>9231</v>
      </c>
      <c r="U84" s="8" t="s">
        <v>8870</v>
      </c>
      <c r="V84" s="8" t="s">
        <v>25</v>
      </c>
      <c r="W84" s="8"/>
      <c r="X84" s="31"/>
      <c r="Y84" s="10"/>
    </row>
    <row r="85" spans="1:25" ht="14.25" customHeight="1">
      <c r="A85" s="8" t="s">
        <v>9232</v>
      </c>
      <c r="B85" s="8" t="s">
        <v>718</v>
      </c>
      <c r="C85" s="8"/>
      <c r="D85" s="8" t="s">
        <v>9233</v>
      </c>
      <c r="E85" s="8" t="s">
        <v>8846</v>
      </c>
      <c r="F85" s="8" t="s">
        <v>9234</v>
      </c>
      <c r="G85" s="8" t="s">
        <v>30</v>
      </c>
      <c r="H85" s="8" t="s">
        <v>8980</v>
      </c>
      <c r="I85" s="8" t="s">
        <v>25</v>
      </c>
      <c r="J85" s="8"/>
      <c r="K85" s="8" t="s">
        <v>9043</v>
      </c>
      <c r="L85" s="8"/>
      <c r="M85" s="8"/>
      <c r="N85" s="8"/>
      <c r="O85" s="8"/>
      <c r="P85" s="8"/>
      <c r="Q85" s="8"/>
      <c r="R85" s="8"/>
      <c r="S85" s="8"/>
      <c r="T85" s="8"/>
      <c r="U85" s="8"/>
      <c r="V85" s="8"/>
      <c r="W85" s="8"/>
      <c r="X85" s="31"/>
      <c r="Y85" s="10"/>
    </row>
    <row r="86" spans="1:25" ht="14.25" customHeight="1">
      <c r="A86" s="8" t="s">
        <v>9235</v>
      </c>
      <c r="B86" s="8" t="s">
        <v>9236</v>
      </c>
      <c r="C86" s="8"/>
      <c r="D86" s="8" t="s">
        <v>9237</v>
      </c>
      <c r="E86" s="8" t="s">
        <v>8846</v>
      </c>
      <c r="F86" s="8" t="s">
        <v>9179</v>
      </c>
      <c r="G86" s="8"/>
      <c r="H86" s="8"/>
      <c r="I86" s="8"/>
      <c r="J86" s="8"/>
      <c r="K86" s="8" t="s">
        <v>8861</v>
      </c>
      <c r="L86" s="8" t="s">
        <v>25</v>
      </c>
      <c r="M86" s="8" t="s">
        <v>25</v>
      </c>
      <c r="N86" s="8">
        <v>3</v>
      </c>
      <c r="O86" s="8">
        <v>3</v>
      </c>
      <c r="P86" s="8">
        <v>3</v>
      </c>
      <c r="Q86" s="8">
        <v>3</v>
      </c>
      <c r="R86" s="8">
        <v>2</v>
      </c>
      <c r="S86" s="8" t="s">
        <v>8903</v>
      </c>
      <c r="T86" s="8"/>
      <c r="U86" s="8" t="s">
        <v>8855</v>
      </c>
      <c r="V86" s="8" t="s">
        <v>25</v>
      </c>
      <c r="W86" s="8" t="s">
        <v>9238</v>
      </c>
      <c r="X86" s="31" t="s">
        <v>3445</v>
      </c>
      <c r="Y86" s="10"/>
    </row>
    <row r="87" spans="1:25" ht="14.25" customHeight="1">
      <c r="A87" s="8" t="s">
        <v>9239</v>
      </c>
      <c r="B87" s="8" t="s">
        <v>729</v>
      </c>
      <c r="C87" s="8"/>
      <c r="D87" s="8" t="s">
        <v>9240</v>
      </c>
      <c r="E87" s="8"/>
      <c r="F87" s="8"/>
      <c r="G87" s="8" t="s">
        <v>30</v>
      </c>
      <c r="H87" s="8" t="s">
        <v>9241</v>
      </c>
      <c r="I87" s="8"/>
      <c r="J87" s="8"/>
      <c r="K87" s="8" t="s">
        <v>8869</v>
      </c>
      <c r="L87" s="8" t="s">
        <v>25</v>
      </c>
      <c r="M87" s="8" t="s">
        <v>25</v>
      </c>
      <c r="N87" s="8">
        <v>4</v>
      </c>
      <c r="O87" s="8">
        <v>4</v>
      </c>
      <c r="P87" s="8">
        <v>3</v>
      </c>
      <c r="Q87" s="8">
        <v>2</v>
      </c>
      <c r="R87" s="8">
        <v>3</v>
      </c>
      <c r="S87" s="8" t="s">
        <v>8909</v>
      </c>
      <c r="T87" s="8"/>
      <c r="U87" s="8" t="s">
        <v>8870</v>
      </c>
      <c r="V87" s="8" t="s">
        <v>25</v>
      </c>
      <c r="W87" s="8"/>
      <c r="X87" s="31"/>
      <c r="Y87" s="10"/>
    </row>
    <row r="88" spans="1:25" ht="14.25" customHeight="1">
      <c r="A88" s="8" t="s">
        <v>9242</v>
      </c>
      <c r="B88" s="8" t="s">
        <v>4046</v>
      </c>
      <c r="C88" s="8"/>
      <c r="D88" s="8" t="s">
        <v>9243</v>
      </c>
      <c r="E88" s="8" t="s">
        <v>8941</v>
      </c>
      <c r="F88" s="8" t="s">
        <v>9244</v>
      </c>
      <c r="G88" s="8" t="s">
        <v>25</v>
      </c>
      <c r="H88" s="8" t="s">
        <v>9245</v>
      </c>
      <c r="I88" s="8"/>
      <c r="J88" s="8"/>
      <c r="K88" s="8" t="s">
        <v>8849</v>
      </c>
      <c r="L88" s="8" t="s">
        <v>30</v>
      </c>
      <c r="M88" s="8" t="s">
        <v>25</v>
      </c>
      <c r="N88" s="8">
        <v>3</v>
      </c>
      <c r="O88" s="8">
        <v>2</v>
      </c>
      <c r="P88" s="8">
        <v>1</v>
      </c>
      <c r="Q88" s="8">
        <v>1</v>
      </c>
      <c r="R88" s="8">
        <v>1</v>
      </c>
      <c r="S88" s="8" t="s">
        <v>8903</v>
      </c>
      <c r="T88" s="8" t="s">
        <v>9246</v>
      </c>
      <c r="U88" s="8" t="s">
        <v>9044</v>
      </c>
      <c r="V88" s="8" t="s">
        <v>25</v>
      </c>
      <c r="W88" s="8" t="s">
        <v>9247</v>
      </c>
      <c r="X88" s="31" t="s">
        <v>9248</v>
      </c>
      <c r="Y88" s="10"/>
    </row>
    <row r="89" spans="1:25" ht="14.25" customHeight="1">
      <c r="A89" s="8" t="s">
        <v>9249</v>
      </c>
      <c r="B89" s="8" t="s">
        <v>733</v>
      </c>
      <c r="C89" s="8"/>
      <c r="D89" s="8" t="s">
        <v>9250</v>
      </c>
      <c r="E89" s="8"/>
      <c r="F89" s="8"/>
      <c r="G89" s="8" t="s">
        <v>30</v>
      </c>
      <c r="H89" s="8" t="s">
        <v>9251</v>
      </c>
      <c r="I89" s="8" t="s">
        <v>30</v>
      </c>
      <c r="J89" s="8" t="s">
        <v>9252</v>
      </c>
      <c r="K89" s="8" t="s">
        <v>8849</v>
      </c>
      <c r="L89" s="8"/>
      <c r="M89" s="8"/>
      <c r="N89" s="8"/>
      <c r="O89" s="8"/>
      <c r="P89" s="8"/>
      <c r="Q89" s="8"/>
      <c r="R89" s="8"/>
      <c r="S89" s="8"/>
      <c r="T89" s="8"/>
      <c r="U89" s="8"/>
      <c r="V89" s="8"/>
      <c r="W89" s="8"/>
      <c r="X89" s="31"/>
      <c r="Y89" s="10"/>
    </row>
    <row r="90" spans="1:25" ht="14.25" customHeight="1">
      <c r="A90" s="8" t="s">
        <v>9253</v>
      </c>
      <c r="B90" s="8" t="s">
        <v>513</v>
      </c>
      <c r="C90" s="8"/>
      <c r="D90" s="8" t="s">
        <v>9254</v>
      </c>
      <c r="E90" s="8" t="s">
        <v>8941</v>
      </c>
      <c r="F90" s="8" t="s">
        <v>9255</v>
      </c>
      <c r="G90" s="8" t="s">
        <v>25</v>
      </c>
      <c r="H90" s="8" t="s">
        <v>9256</v>
      </c>
      <c r="I90" s="8" t="s">
        <v>30</v>
      </c>
      <c r="J90" s="8" t="s">
        <v>8848</v>
      </c>
      <c r="K90" s="8" t="s">
        <v>8875</v>
      </c>
      <c r="L90" s="8" t="s">
        <v>37</v>
      </c>
      <c r="M90" s="8" t="s">
        <v>37</v>
      </c>
      <c r="N90" s="8">
        <v>2</v>
      </c>
      <c r="O90" s="8">
        <v>1</v>
      </c>
      <c r="P90" s="8">
        <v>1</v>
      </c>
      <c r="Q90" s="8">
        <v>3</v>
      </c>
      <c r="R90" s="8">
        <v>1</v>
      </c>
      <c r="S90" s="8" t="s">
        <v>8933</v>
      </c>
      <c r="T90" s="8" t="s">
        <v>9257</v>
      </c>
      <c r="U90" s="8" t="s">
        <v>8870</v>
      </c>
      <c r="V90" s="8" t="s">
        <v>25</v>
      </c>
      <c r="W90" s="8" t="s">
        <v>9258</v>
      </c>
      <c r="X90" s="31" t="s">
        <v>9248</v>
      </c>
      <c r="Y90" s="10"/>
    </row>
    <row r="91" spans="1:25" ht="14.25" customHeight="1">
      <c r="A91" s="8" t="s">
        <v>9259</v>
      </c>
      <c r="B91" s="8" t="s">
        <v>740</v>
      </c>
      <c r="C91" s="8"/>
      <c r="D91" s="8" t="s">
        <v>9260</v>
      </c>
      <c r="E91" s="8" t="s">
        <v>8941</v>
      </c>
      <c r="F91" s="8" t="s">
        <v>9261</v>
      </c>
      <c r="G91" s="8"/>
      <c r="H91" s="8" t="s">
        <v>9262</v>
      </c>
      <c r="I91" s="8" t="s">
        <v>30</v>
      </c>
      <c r="J91" s="8"/>
      <c r="K91" s="8"/>
      <c r="L91" s="8" t="s">
        <v>25</v>
      </c>
      <c r="M91" s="8" t="s">
        <v>25</v>
      </c>
      <c r="N91" s="8">
        <v>1</v>
      </c>
      <c r="O91" s="8">
        <v>1</v>
      </c>
      <c r="P91" s="8">
        <v>1</v>
      </c>
      <c r="Q91" s="8">
        <v>1</v>
      </c>
      <c r="R91" s="8">
        <v>1</v>
      </c>
      <c r="S91" s="8" t="s">
        <v>8876</v>
      </c>
      <c r="T91" s="8" t="s">
        <v>9263</v>
      </c>
      <c r="U91" s="8" t="s">
        <v>8870</v>
      </c>
      <c r="V91" s="8" t="s">
        <v>25</v>
      </c>
      <c r="W91" s="8" t="s">
        <v>9264</v>
      </c>
      <c r="X91" s="31" t="s">
        <v>9265</v>
      </c>
      <c r="Y91" s="10"/>
    </row>
    <row r="92" spans="1:25" ht="14.25" customHeight="1">
      <c r="A92" s="8" t="s">
        <v>9266</v>
      </c>
      <c r="B92" s="8" t="s">
        <v>750</v>
      </c>
      <c r="C92" s="8"/>
      <c r="D92" s="8" t="s">
        <v>9267</v>
      </c>
      <c r="E92" s="8" t="s">
        <v>8846</v>
      </c>
      <c r="F92" s="8" t="s">
        <v>9268</v>
      </c>
      <c r="G92" s="8" t="s">
        <v>37</v>
      </c>
      <c r="H92" s="8" t="s">
        <v>9269</v>
      </c>
      <c r="I92" s="8" t="s">
        <v>30</v>
      </c>
      <c r="J92" s="8" t="s">
        <v>9270</v>
      </c>
      <c r="K92" s="8"/>
      <c r="L92" s="8" t="s">
        <v>25</v>
      </c>
      <c r="M92" s="8" t="s">
        <v>25</v>
      </c>
      <c r="N92" s="8">
        <v>4</v>
      </c>
      <c r="O92" s="8">
        <v>2</v>
      </c>
      <c r="P92" s="8">
        <v>1</v>
      </c>
      <c r="Q92" s="8">
        <v>1</v>
      </c>
      <c r="R92" s="8">
        <v>3</v>
      </c>
      <c r="S92" s="8" t="s">
        <v>8854</v>
      </c>
      <c r="T92" s="8"/>
      <c r="U92" s="8" t="s">
        <v>8870</v>
      </c>
      <c r="V92" s="8" t="s">
        <v>25</v>
      </c>
      <c r="W92" s="8"/>
      <c r="X92" s="31"/>
      <c r="Y92" s="10"/>
    </row>
    <row r="93" spans="1:25" ht="14.25" customHeight="1">
      <c r="A93" s="8" t="s">
        <v>9271</v>
      </c>
      <c r="B93" s="8" t="s">
        <v>759</v>
      </c>
      <c r="C93" s="8"/>
      <c r="D93" s="8" t="s">
        <v>9272</v>
      </c>
      <c r="E93" s="8" t="s">
        <v>8846</v>
      </c>
      <c r="F93" s="8" t="s">
        <v>9273</v>
      </c>
      <c r="G93" s="8" t="s">
        <v>30</v>
      </c>
      <c r="H93" s="8" t="s">
        <v>9274</v>
      </c>
      <c r="I93" s="8" t="s">
        <v>30</v>
      </c>
      <c r="J93" s="8" t="s">
        <v>8899</v>
      </c>
      <c r="K93" s="8" t="s">
        <v>8869</v>
      </c>
      <c r="L93" s="8" t="s">
        <v>25</v>
      </c>
      <c r="M93" s="8" t="s">
        <v>25</v>
      </c>
      <c r="N93" s="8">
        <v>5</v>
      </c>
      <c r="O93" s="8">
        <v>5</v>
      </c>
      <c r="P93" s="8">
        <v>4</v>
      </c>
      <c r="Q93" s="8">
        <v>4</v>
      </c>
      <c r="R93" s="8">
        <v>2</v>
      </c>
      <c r="S93" s="8" t="s">
        <v>8903</v>
      </c>
      <c r="T93" s="8"/>
      <c r="U93" s="8" t="s">
        <v>8855</v>
      </c>
      <c r="V93" s="8" t="s">
        <v>25</v>
      </c>
      <c r="W93" s="8" t="s">
        <v>9275</v>
      </c>
      <c r="X93" s="31" t="s">
        <v>9276</v>
      </c>
      <c r="Y93" s="10"/>
    </row>
    <row r="94" spans="1:25" ht="14.25" customHeight="1">
      <c r="A94" s="8" t="s">
        <v>9277</v>
      </c>
      <c r="B94" s="8" t="s">
        <v>9278</v>
      </c>
      <c r="C94" s="8"/>
      <c r="D94" s="8" t="s">
        <v>9279</v>
      </c>
      <c r="E94" s="8" t="s">
        <v>8846</v>
      </c>
      <c r="F94" s="8" t="s">
        <v>9280</v>
      </c>
      <c r="G94" s="8" t="s">
        <v>30</v>
      </c>
      <c r="H94" s="8" t="s">
        <v>8980</v>
      </c>
      <c r="I94" s="8" t="s">
        <v>30</v>
      </c>
      <c r="J94" s="8" t="s">
        <v>9252</v>
      </c>
      <c r="K94" s="8" t="s">
        <v>8853</v>
      </c>
      <c r="L94" s="8" t="s">
        <v>25</v>
      </c>
      <c r="M94" s="8" t="s">
        <v>25</v>
      </c>
      <c r="N94" s="8">
        <v>5</v>
      </c>
      <c r="O94" s="8">
        <v>4</v>
      </c>
      <c r="P94" s="8">
        <v>1</v>
      </c>
      <c r="Q94" s="8">
        <v>2</v>
      </c>
      <c r="R94" s="8">
        <v>1</v>
      </c>
      <c r="S94" s="8" t="s">
        <v>8933</v>
      </c>
      <c r="T94" s="8"/>
      <c r="U94" s="8" t="s">
        <v>8870</v>
      </c>
      <c r="V94" s="8" t="s">
        <v>25</v>
      </c>
      <c r="W94" s="8"/>
      <c r="X94" s="31"/>
      <c r="Y94" s="10"/>
    </row>
    <row r="95" spans="1:25" ht="14.25" customHeight="1">
      <c r="A95" s="8" t="s">
        <v>9281</v>
      </c>
      <c r="B95" s="8" t="s">
        <v>771</v>
      </c>
      <c r="C95" s="8"/>
      <c r="D95" s="8" t="s">
        <v>9282</v>
      </c>
      <c r="E95" s="8" t="s">
        <v>8890</v>
      </c>
      <c r="F95" s="8"/>
      <c r="G95" s="8" t="s">
        <v>30</v>
      </c>
      <c r="H95" s="8" t="s">
        <v>9283</v>
      </c>
      <c r="I95" s="8" t="s">
        <v>30</v>
      </c>
      <c r="J95" s="8" t="s">
        <v>9284</v>
      </c>
      <c r="K95" s="8"/>
      <c r="L95" s="8" t="s">
        <v>37</v>
      </c>
      <c r="M95" s="8" t="s">
        <v>25</v>
      </c>
      <c r="N95" s="8">
        <v>2</v>
      </c>
      <c r="O95" s="8">
        <v>2</v>
      </c>
      <c r="P95" s="8">
        <v>2</v>
      </c>
      <c r="Q95" s="8"/>
      <c r="R95" s="8">
        <v>2</v>
      </c>
      <c r="S95" s="8" t="s">
        <v>8933</v>
      </c>
      <c r="T95" s="8"/>
      <c r="U95" s="8" t="s">
        <v>8870</v>
      </c>
      <c r="V95" s="8" t="s">
        <v>37</v>
      </c>
      <c r="W95" s="8"/>
      <c r="X95" s="31"/>
      <c r="Y95" s="10"/>
    </row>
    <row r="96" spans="1:25" ht="14.25" customHeight="1">
      <c r="A96" s="8" t="s">
        <v>9285</v>
      </c>
      <c r="B96" s="8" t="s">
        <v>781</v>
      </c>
      <c r="C96" s="8"/>
      <c r="D96" s="8" t="s">
        <v>9286</v>
      </c>
      <c r="E96" s="8" t="s">
        <v>8912</v>
      </c>
      <c r="F96" s="8" t="s">
        <v>9287</v>
      </c>
      <c r="G96" s="8" t="s">
        <v>30</v>
      </c>
      <c r="H96" s="8" t="s">
        <v>9288</v>
      </c>
      <c r="I96" s="8" t="s">
        <v>30</v>
      </c>
      <c r="J96" s="8" t="s">
        <v>9289</v>
      </c>
      <c r="K96" s="8" t="s">
        <v>8875</v>
      </c>
      <c r="L96" s="8" t="s">
        <v>25</v>
      </c>
      <c r="M96" s="8" t="s">
        <v>25</v>
      </c>
      <c r="N96" s="8">
        <v>5</v>
      </c>
      <c r="O96" s="8">
        <v>5</v>
      </c>
      <c r="P96" s="8">
        <v>5</v>
      </c>
      <c r="Q96" s="8">
        <v>5</v>
      </c>
      <c r="R96" s="8">
        <v>3</v>
      </c>
      <c r="S96" s="8" t="s">
        <v>8903</v>
      </c>
      <c r="T96" s="8" t="s">
        <v>9290</v>
      </c>
      <c r="U96" s="8"/>
      <c r="V96" s="8"/>
      <c r="W96" s="8"/>
      <c r="X96" s="31"/>
      <c r="Y96" s="10"/>
    </row>
    <row r="97" spans="1:25" ht="14.25" customHeight="1">
      <c r="A97" s="8" t="s">
        <v>9291</v>
      </c>
      <c r="B97" s="8" t="s">
        <v>9292</v>
      </c>
      <c r="C97" s="8"/>
      <c r="D97" s="8" t="s">
        <v>9293</v>
      </c>
      <c r="E97" s="8" t="s">
        <v>8846</v>
      </c>
      <c r="F97" s="8" t="s">
        <v>9294</v>
      </c>
      <c r="G97" s="8" t="s">
        <v>30</v>
      </c>
      <c r="H97" s="8" t="s">
        <v>8980</v>
      </c>
      <c r="I97" s="8" t="s">
        <v>30</v>
      </c>
      <c r="J97" s="8" t="s">
        <v>9295</v>
      </c>
      <c r="K97" s="8" t="s">
        <v>8853</v>
      </c>
      <c r="L97" s="8" t="s">
        <v>25</v>
      </c>
      <c r="M97" s="8" t="s">
        <v>25</v>
      </c>
      <c r="N97" s="8">
        <v>4</v>
      </c>
      <c r="O97" s="8">
        <v>4</v>
      </c>
      <c r="P97" s="8">
        <v>1</v>
      </c>
      <c r="Q97" s="8">
        <v>1</v>
      </c>
      <c r="R97" s="8"/>
      <c r="S97" s="8"/>
      <c r="T97" s="8" t="s">
        <v>9296</v>
      </c>
      <c r="U97" s="8" t="s">
        <v>8870</v>
      </c>
      <c r="V97" s="8" t="s">
        <v>37</v>
      </c>
      <c r="W97" s="8" t="s">
        <v>9297</v>
      </c>
      <c r="X97" s="31" t="s">
        <v>3445</v>
      </c>
      <c r="Y97" s="10"/>
    </row>
    <row r="98" spans="1:25" ht="14.25" customHeight="1">
      <c r="A98" s="8" t="s">
        <v>9298</v>
      </c>
      <c r="B98" s="8"/>
      <c r="C98" s="8"/>
      <c r="D98" s="8" t="s">
        <v>9299</v>
      </c>
      <c r="E98" s="8" t="s">
        <v>8890</v>
      </c>
      <c r="F98" s="8" t="s">
        <v>9300</v>
      </c>
      <c r="G98" s="8" t="s">
        <v>30</v>
      </c>
      <c r="H98" s="8" t="s">
        <v>8980</v>
      </c>
      <c r="I98" s="8" t="s">
        <v>30</v>
      </c>
      <c r="J98" s="8" t="s">
        <v>9301</v>
      </c>
      <c r="K98" s="8"/>
      <c r="L98" s="8" t="s">
        <v>25</v>
      </c>
      <c r="M98" s="8" t="s">
        <v>25</v>
      </c>
      <c r="N98" s="8"/>
      <c r="O98" s="8"/>
      <c r="P98" s="8"/>
      <c r="Q98" s="8"/>
      <c r="R98" s="8"/>
      <c r="S98" s="8" t="s">
        <v>8876</v>
      </c>
      <c r="T98" s="8"/>
      <c r="U98" s="8" t="s">
        <v>8870</v>
      </c>
      <c r="V98" s="8" t="s">
        <v>30</v>
      </c>
      <c r="W98" s="8" t="s">
        <v>9302</v>
      </c>
      <c r="X98" s="31" t="s">
        <v>3445</v>
      </c>
      <c r="Y98" s="10"/>
    </row>
    <row r="99" spans="1:25" ht="14.25" customHeight="1">
      <c r="A99" s="8" t="s">
        <v>9303</v>
      </c>
      <c r="B99" s="8"/>
      <c r="C99" s="8"/>
      <c r="D99" s="8" t="s">
        <v>9304</v>
      </c>
      <c r="E99" s="8" t="s">
        <v>8890</v>
      </c>
      <c r="F99" s="8" t="s">
        <v>9305</v>
      </c>
      <c r="G99" s="8" t="s">
        <v>30</v>
      </c>
      <c r="H99" s="8" t="s">
        <v>8980</v>
      </c>
      <c r="I99" s="8" t="s">
        <v>30</v>
      </c>
      <c r="J99" s="8" t="s">
        <v>9306</v>
      </c>
      <c r="K99" s="8"/>
      <c r="L99" s="8"/>
      <c r="M99" s="8" t="s">
        <v>25</v>
      </c>
      <c r="N99" s="8"/>
      <c r="O99" s="8"/>
      <c r="P99" s="8"/>
      <c r="Q99" s="8"/>
      <c r="R99" s="8"/>
      <c r="S99" s="8" t="s">
        <v>8876</v>
      </c>
      <c r="T99" s="8"/>
      <c r="U99" s="8" t="s">
        <v>8870</v>
      </c>
      <c r="V99" s="8" t="s">
        <v>30</v>
      </c>
      <c r="W99" s="8" t="s">
        <v>9307</v>
      </c>
      <c r="X99" s="31" t="s">
        <v>3445</v>
      </c>
      <c r="Y99" s="10"/>
    </row>
    <row r="100" spans="1:25" ht="14.25" customHeight="1">
      <c r="A100" s="8" t="s">
        <v>9308</v>
      </c>
      <c r="B100" s="8" t="s">
        <v>842</v>
      </c>
      <c r="C100" s="8"/>
      <c r="D100" s="8" t="s">
        <v>9309</v>
      </c>
      <c r="E100" s="8" t="s">
        <v>8912</v>
      </c>
      <c r="F100" s="8" t="s">
        <v>9310</v>
      </c>
      <c r="G100" s="8" t="s">
        <v>30</v>
      </c>
      <c r="H100" s="8" t="s">
        <v>9020</v>
      </c>
      <c r="I100" s="8" t="s">
        <v>30</v>
      </c>
      <c r="J100" s="8" t="s">
        <v>497</v>
      </c>
      <c r="K100" s="8" t="s">
        <v>8875</v>
      </c>
      <c r="L100" s="8" t="s">
        <v>25</v>
      </c>
      <c r="M100" s="8" t="s">
        <v>25</v>
      </c>
      <c r="N100" s="8">
        <v>5</v>
      </c>
      <c r="O100" s="8">
        <v>5</v>
      </c>
      <c r="P100" s="8">
        <v>5</v>
      </c>
      <c r="Q100" s="8">
        <v>5</v>
      </c>
      <c r="R100" s="8">
        <v>5</v>
      </c>
      <c r="S100" s="8" t="s">
        <v>8933</v>
      </c>
      <c r="T100" s="8" t="s">
        <v>9311</v>
      </c>
      <c r="U100" s="8" t="s">
        <v>8870</v>
      </c>
      <c r="V100" s="8" t="s">
        <v>25</v>
      </c>
      <c r="W100" s="8"/>
      <c r="X100" s="31"/>
      <c r="Y100" s="10"/>
    </row>
    <row r="101" spans="1:25" ht="14.25" customHeight="1">
      <c r="A101" s="8" t="s">
        <v>9312</v>
      </c>
      <c r="B101" s="8"/>
      <c r="C101" s="8"/>
      <c r="D101" s="8" t="s">
        <v>9313</v>
      </c>
      <c r="E101" s="8" t="s">
        <v>8890</v>
      </c>
      <c r="F101" s="8" t="s">
        <v>9314</v>
      </c>
      <c r="G101" s="8" t="s">
        <v>30</v>
      </c>
      <c r="H101" s="8" t="s">
        <v>9315</v>
      </c>
      <c r="I101" s="8"/>
      <c r="J101" s="8"/>
      <c r="K101" s="8" t="s">
        <v>8853</v>
      </c>
      <c r="L101" s="8" t="s">
        <v>37</v>
      </c>
      <c r="M101" s="8" t="s">
        <v>30</v>
      </c>
      <c r="N101" s="8">
        <v>1</v>
      </c>
      <c r="O101" s="8">
        <v>1</v>
      </c>
      <c r="P101" s="8">
        <v>1</v>
      </c>
      <c r="Q101" s="8">
        <v>1</v>
      </c>
      <c r="R101" s="8">
        <v>1</v>
      </c>
      <c r="S101" s="8" t="s">
        <v>8933</v>
      </c>
      <c r="T101" s="8"/>
      <c r="U101" s="8" t="s">
        <v>8870</v>
      </c>
      <c r="V101" s="8" t="s">
        <v>30</v>
      </c>
      <c r="W101" s="8"/>
      <c r="X101" s="31"/>
      <c r="Y101" s="10"/>
    </row>
    <row r="102" spans="1:25" ht="14.25" customHeight="1">
      <c r="A102" s="8" t="s">
        <v>9316</v>
      </c>
      <c r="B102" s="8"/>
      <c r="C102" s="8"/>
      <c r="D102" s="8" t="s">
        <v>9317</v>
      </c>
      <c r="E102" s="8" t="s">
        <v>8890</v>
      </c>
      <c r="F102" s="8" t="s">
        <v>9318</v>
      </c>
      <c r="G102" s="8" t="s">
        <v>30</v>
      </c>
      <c r="H102" s="8" t="s">
        <v>9319</v>
      </c>
      <c r="I102" s="8" t="s">
        <v>30</v>
      </c>
      <c r="J102" s="8" t="s">
        <v>8984</v>
      </c>
      <c r="K102" s="8" t="s">
        <v>8853</v>
      </c>
      <c r="L102" s="8"/>
      <c r="M102" s="8"/>
      <c r="N102" s="8"/>
      <c r="O102" s="8"/>
      <c r="P102" s="8"/>
      <c r="Q102" s="8"/>
      <c r="R102" s="8"/>
      <c r="S102" s="8"/>
      <c r="T102" s="8"/>
      <c r="U102" s="8"/>
      <c r="V102" s="8"/>
      <c r="W102" s="8"/>
      <c r="X102" s="31"/>
      <c r="Y102" s="10"/>
    </row>
    <row r="103" spans="1:25" ht="14.25" customHeight="1">
      <c r="A103" s="8" t="s">
        <v>9320</v>
      </c>
      <c r="B103" s="8" t="s">
        <v>856</v>
      </c>
      <c r="C103" s="8"/>
      <c r="D103" s="8" t="s">
        <v>9321</v>
      </c>
      <c r="E103" s="8" t="s">
        <v>8846</v>
      </c>
      <c r="F103" s="8" t="s">
        <v>9322</v>
      </c>
      <c r="G103" s="8" t="s">
        <v>25</v>
      </c>
      <c r="H103" s="8" t="s">
        <v>9323</v>
      </c>
      <c r="I103" s="8" t="s">
        <v>30</v>
      </c>
      <c r="J103" s="8" t="s">
        <v>8899</v>
      </c>
      <c r="K103" s="8" t="s">
        <v>8853</v>
      </c>
      <c r="L103" s="8" t="s">
        <v>37</v>
      </c>
      <c r="M103" s="8" t="s">
        <v>25</v>
      </c>
      <c r="N103" s="8">
        <v>2</v>
      </c>
      <c r="O103" s="8">
        <v>2</v>
      </c>
      <c r="P103" s="8">
        <v>5</v>
      </c>
      <c r="Q103" s="8">
        <v>5</v>
      </c>
      <c r="R103" s="8">
        <v>1</v>
      </c>
      <c r="S103" s="8" t="s">
        <v>8909</v>
      </c>
      <c r="T103" s="8"/>
      <c r="U103" s="8" t="s">
        <v>8870</v>
      </c>
      <c r="V103" s="8" t="s">
        <v>30</v>
      </c>
      <c r="W103" s="8"/>
      <c r="X103" s="31"/>
      <c r="Y103" s="10"/>
    </row>
    <row r="104" spans="1:25" ht="14.25" customHeight="1">
      <c r="A104" s="8" t="s">
        <v>9324</v>
      </c>
      <c r="B104" s="8" t="s">
        <v>873</v>
      </c>
      <c r="C104" s="8"/>
      <c r="D104" s="8" t="s">
        <v>9325</v>
      </c>
      <c r="E104" s="8" t="s">
        <v>8846</v>
      </c>
      <c r="F104" s="8" t="s">
        <v>9326</v>
      </c>
      <c r="G104" s="8" t="s">
        <v>30</v>
      </c>
      <c r="H104" s="8" t="s">
        <v>9327</v>
      </c>
      <c r="I104" s="8" t="s">
        <v>30</v>
      </c>
      <c r="J104" s="8" t="s">
        <v>8899</v>
      </c>
      <c r="K104" s="8" t="s">
        <v>8875</v>
      </c>
      <c r="L104" s="8" t="s">
        <v>25</v>
      </c>
      <c r="M104" s="8" t="s">
        <v>25</v>
      </c>
      <c r="N104" s="8">
        <v>4</v>
      </c>
      <c r="O104" s="8">
        <v>3</v>
      </c>
      <c r="P104" s="8">
        <v>4</v>
      </c>
      <c r="Q104" s="8">
        <v>2</v>
      </c>
      <c r="R104" s="8">
        <v>2</v>
      </c>
      <c r="S104" s="8"/>
      <c r="T104" s="8" t="s">
        <v>9328</v>
      </c>
      <c r="U104" s="8" t="s">
        <v>8870</v>
      </c>
      <c r="V104" s="8" t="s">
        <v>25</v>
      </c>
      <c r="W104" s="8" t="s">
        <v>9329</v>
      </c>
      <c r="X104" s="31" t="s">
        <v>9276</v>
      </c>
      <c r="Y104" s="10"/>
    </row>
    <row r="105" spans="1:25" ht="14.25" customHeight="1">
      <c r="A105" s="8" t="s">
        <v>9330</v>
      </c>
      <c r="B105" s="8" t="s">
        <v>864</v>
      </c>
      <c r="C105" s="8"/>
      <c r="D105" s="8" t="s">
        <v>9331</v>
      </c>
      <c r="E105" s="8" t="s">
        <v>8846</v>
      </c>
      <c r="F105" s="8" t="s">
        <v>9332</v>
      </c>
      <c r="G105" s="8" t="s">
        <v>30</v>
      </c>
      <c r="H105" s="8" t="s">
        <v>9333</v>
      </c>
      <c r="I105" s="8" t="s">
        <v>30</v>
      </c>
      <c r="J105" s="8" t="s">
        <v>9334</v>
      </c>
      <c r="K105" s="8" t="s">
        <v>8869</v>
      </c>
      <c r="L105" s="8" t="s">
        <v>25</v>
      </c>
      <c r="M105" s="8" t="s">
        <v>25</v>
      </c>
      <c r="N105" s="8">
        <v>2</v>
      </c>
      <c r="O105" s="8">
        <v>1</v>
      </c>
      <c r="P105" s="8">
        <v>1</v>
      </c>
      <c r="Q105" s="8">
        <v>1</v>
      </c>
      <c r="R105" s="8">
        <v>1</v>
      </c>
      <c r="S105" s="8" t="s">
        <v>8903</v>
      </c>
      <c r="T105" s="8"/>
      <c r="U105" s="8" t="s">
        <v>8870</v>
      </c>
      <c r="V105" s="8" t="s">
        <v>25</v>
      </c>
      <c r="W105" s="8"/>
      <c r="X105" s="31"/>
      <c r="Y105" s="10"/>
    </row>
    <row r="106" spans="1:25" ht="14.25" customHeight="1">
      <c r="A106" s="8" t="s">
        <v>9335</v>
      </c>
      <c r="B106" s="8"/>
      <c r="C106" s="8"/>
      <c r="D106" s="8" t="s">
        <v>9336</v>
      </c>
      <c r="E106" s="8"/>
      <c r="F106" s="8"/>
      <c r="G106" s="8"/>
      <c r="H106" s="8" t="s">
        <v>9033</v>
      </c>
      <c r="I106" s="8" t="s">
        <v>30</v>
      </c>
      <c r="J106" s="8" t="s">
        <v>8899</v>
      </c>
      <c r="K106" s="8" t="s">
        <v>8875</v>
      </c>
      <c r="L106" s="8"/>
      <c r="M106" s="8"/>
      <c r="N106" s="8"/>
      <c r="O106" s="8"/>
      <c r="P106" s="8"/>
      <c r="Q106" s="8"/>
      <c r="R106" s="8"/>
      <c r="S106" s="8"/>
      <c r="T106" s="8"/>
      <c r="U106" s="8"/>
      <c r="V106" s="8"/>
      <c r="W106" s="8"/>
      <c r="X106" s="31"/>
      <c r="Y106" s="10"/>
    </row>
    <row r="107" spans="1:25" ht="14.25" customHeight="1">
      <c r="A107" s="8" t="s">
        <v>9337</v>
      </c>
      <c r="B107" s="8" t="s">
        <v>759</v>
      </c>
      <c r="C107" s="8"/>
      <c r="D107" s="8" t="s">
        <v>9338</v>
      </c>
      <c r="E107" s="8" t="s">
        <v>8846</v>
      </c>
      <c r="F107" s="8" t="s">
        <v>9339</v>
      </c>
      <c r="G107" s="8" t="s">
        <v>30</v>
      </c>
      <c r="H107" s="8" t="s">
        <v>9340</v>
      </c>
      <c r="I107" s="8" t="s">
        <v>30</v>
      </c>
      <c r="J107" s="8" t="s">
        <v>8860</v>
      </c>
      <c r="K107" s="8" t="s">
        <v>8849</v>
      </c>
      <c r="L107" s="8" t="s">
        <v>25</v>
      </c>
      <c r="M107" s="8" t="s">
        <v>25</v>
      </c>
      <c r="N107" s="8">
        <v>4</v>
      </c>
      <c r="O107" s="8">
        <v>4</v>
      </c>
      <c r="P107" s="8">
        <v>4</v>
      </c>
      <c r="Q107" s="8">
        <v>4</v>
      </c>
      <c r="R107" s="8">
        <v>3</v>
      </c>
      <c r="S107" s="8" t="s">
        <v>8903</v>
      </c>
      <c r="T107" s="8"/>
      <c r="U107" s="8" t="s">
        <v>8994</v>
      </c>
      <c r="V107" s="8" t="s">
        <v>30</v>
      </c>
      <c r="W107" s="8"/>
      <c r="X107" s="31"/>
      <c r="Y107" s="10"/>
    </row>
    <row r="108" spans="1:25" ht="14.25" customHeight="1">
      <c r="A108" s="8" t="s">
        <v>9341</v>
      </c>
      <c r="B108" s="8" t="s">
        <v>912</v>
      </c>
      <c r="C108" s="8"/>
      <c r="D108" s="8" t="s">
        <v>9342</v>
      </c>
      <c r="E108" s="8" t="s">
        <v>8890</v>
      </c>
      <c r="F108" s="8" t="s">
        <v>9343</v>
      </c>
      <c r="G108" s="8" t="s">
        <v>25</v>
      </c>
      <c r="H108" s="8" t="s">
        <v>9344</v>
      </c>
      <c r="I108" s="8" t="s">
        <v>30</v>
      </c>
      <c r="J108" s="8" t="s">
        <v>8984</v>
      </c>
      <c r="K108" s="8" t="s">
        <v>8861</v>
      </c>
      <c r="L108" s="8" t="s">
        <v>25</v>
      </c>
      <c r="M108" s="8" t="s">
        <v>25</v>
      </c>
      <c r="N108" s="8">
        <v>3</v>
      </c>
      <c r="O108" s="8">
        <v>3</v>
      </c>
      <c r="P108" s="8">
        <v>5</v>
      </c>
      <c r="Q108" s="8">
        <v>3</v>
      </c>
      <c r="R108" s="8">
        <v>2</v>
      </c>
      <c r="S108" s="8" t="s">
        <v>8876</v>
      </c>
      <c r="T108" s="8" t="s">
        <v>9345</v>
      </c>
      <c r="U108" s="8" t="s">
        <v>8870</v>
      </c>
      <c r="V108" s="8" t="s">
        <v>37</v>
      </c>
      <c r="W108" s="8"/>
      <c r="X108" s="31"/>
      <c r="Y108" s="10"/>
    </row>
    <row r="109" spans="1:25" ht="14.25" customHeight="1">
      <c r="A109" s="8" t="s">
        <v>9346</v>
      </c>
      <c r="B109" s="8"/>
      <c r="C109" s="8"/>
      <c r="D109" s="8" t="s">
        <v>9347</v>
      </c>
      <c r="E109" s="8" t="s">
        <v>8846</v>
      </c>
      <c r="F109" s="8" t="s">
        <v>9348</v>
      </c>
      <c r="G109" s="8" t="s">
        <v>30</v>
      </c>
      <c r="H109" s="8" t="s">
        <v>9349</v>
      </c>
      <c r="I109" s="8" t="s">
        <v>30</v>
      </c>
      <c r="J109" s="8" t="s">
        <v>8967</v>
      </c>
      <c r="K109" s="8" t="s">
        <v>8869</v>
      </c>
      <c r="L109" s="8" t="s">
        <v>25</v>
      </c>
      <c r="M109" s="8"/>
      <c r="N109" s="8"/>
      <c r="O109" s="8"/>
      <c r="P109" s="8"/>
      <c r="Q109" s="8"/>
      <c r="R109" s="8"/>
      <c r="S109" s="8"/>
      <c r="T109" s="8"/>
      <c r="U109" s="8"/>
      <c r="V109" s="8"/>
      <c r="W109" s="8"/>
      <c r="X109" s="31"/>
      <c r="Y109" s="10"/>
    </row>
    <row r="110" spans="1:25" ht="14.25" customHeight="1">
      <c r="A110" s="8" t="s">
        <v>9350</v>
      </c>
      <c r="B110" s="8"/>
      <c r="C110" s="8"/>
      <c r="D110" s="8" t="s">
        <v>9351</v>
      </c>
      <c r="E110" s="8"/>
      <c r="F110" s="8"/>
      <c r="G110" s="8" t="s">
        <v>25</v>
      </c>
      <c r="H110" s="8" t="s">
        <v>9352</v>
      </c>
      <c r="I110" s="8"/>
      <c r="J110" s="8"/>
      <c r="K110" s="8" t="s">
        <v>8853</v>
      </c>
      <c r="L110" s="8"/>
      <c r="M110" s="8"/>
      <c r="N110" s="8"/>
      <c r="O110" s="8"/>
      <c r="P110" s="8"/>
      <c r="Q110" s="8"/>
      <c r="R110" s="8"/>
      <c r="S110" s="8"/>
      <c r="T110" s="8"/>
      <c r="U110" s="8"/>
      <c r="V110" s="8"/>
      <c r="W110" s="8"/>
      <c r="X110" s="31"/>
      <c r="Y110" s="10"/>
    </row>
    <row r="111" spans="1:25" ht="14.25" customHeight="1">
      <c r="A111" s="8" t="s">
        <v>9353</v>
      </c>
      <c r="B111" s="8" t="s">
        <v>2946</v>
      </c>
      <c r="C111" s="8"/>
      <c r="D111" s="8" t="s">
        <v>9354</v>
      </c>
      <c r="E111" s="8" t="s">
        <v>8912</v>
      </c>
      <c r="F111" s="8" t="s">
        <v>9355</v>
      </c>
      <c r="G111" s="8" t="s">
        <v>30</v>
      </c>
      <c r="H111" s="8" t="s">
        <v>9356</v>
      </c>
      <c r="I111" s="8" t="s">
        <v>30</v>
      </c>
      <c r="J111" s="8" t="s">
        <v>8953</v>
      </c>
      <c r="K111" s="8" t="s">
        <v>8849</v>
      </c>
      <c r="L111" s="8" t="s">
        <v>25</v>
      </c>
      <c r="M111" s="8" t="s">
        <v>25</v>
      </c>
      <c r="N111" s="8">
        <v>5</v>
      </c>
      <c r="O111" s="8">
        <v>5</v>
      </c>
      <c r="P111" s="8">
        <v>3</v>
      </c>
      <c r="Q111" s="8">
        <v>3</v>
      </c>
      <c r="R111" s="8">
        <v>2</v>
      </c>
      <c r="S111" s="8" t="s">
        <v>8854</v>
      </c>
      <c r="T111" s="8"/>
      <c r="U111" s="8" t="s">
        <v>8870</v>
      </c>
      <c r="V111" s="8" t="s">
        <v>25</v>
      </c>
      <c r="W111" s="8" t="s">
        <v>9357</v>
      </c>
      <c r="X111" s="32" t="s">
        <v>9358</v>
      </c>
      <c r="Y111" s="10"/>
    </row>
    <row r="112" spans="1:25" ht="14.25" customHeight="1">
      <c r="A112" s="8" t="s">
        <v>9359</v>
      </c>
      <c r="B112" s="8"/>
      <c r="C112" s="8"/>
      <c r="D112" s="8" t="s">
        <v>9360</v>
      </c>
      <c r="E112" s="8" t="s">
        <v>8890</v>
      </c>
      <c r="F112" s="8" t="s">
        <v>9361</v>
      </c>
      <c r="G112" s="8" t="s">
        <v>25</v>
      </c>
      <c r="H112" s="8" t="s">
        <v>9033</v>
      </c>
      <c r="I112" s="8" t="s">
        <v>30</v>
      </c>
      <c r="J112" s="8" t="s">
        <v>8967</v>
      </c>
      <c r="K112" s="8" t="s">
        <v>8875</v>
      </c>
      <c r="L112" s="8" t="s">
        <v>37</v>
      </c>
      <c r="M112" s="8"/>
      <c r="N112" s="8">
        <v>1</v>
      </c>
      <c r="O112" s="8">
        <v>1</v>
      </c>
      <c r="P112" s="8">
        <v>2</v>
      </c>
      <c r="Q112" s="8">
        <v>1</v>
      </c>
      <c r="R112" s="8">
        <v>1</v>
      </c>
      <c r="S112" s="8" t="s">
        <v>8903</v>
      </c>
      <c r="T112" s="8"/>
      <c r="U112" s="8" t="s">
        <v>8870</v>
      </c>
      <c r="V112" s="8" t="s">
        <v>30</v>
      </c>
      <c r="W112" s="8" t="s">
        <v>9362</v>
      </c>
      <c r="X112" s="31" t="s">
        <v>9363</v>
      </c>
      <c r="Y112" s="10"/>
    </row>
    <row r="113" spans="1:25" ht="14.25" customHeight="1">
      <c r="A113" s="8" t="s">
        <v>9364</v>
      </c>
      <c r="B113" s="8"/>
      <c r="C113" s="8"/>
      <c r="D113" s="8" t="s">
        <v>9365</v>
      </c>
      <c r="E113" s="8" t="s">
        <v>8846</v>
      </c>
      <c r="F113" s="8" t="s">
        <v>9366</v>
      </c>
      <c r="G113" s="8" t="s">
        <v>30</v>
      </c>
      <c r="H113" s="8" t="s">
        <v>9367</v>
      </c>
      <c r="I113" s="8" t="s">
        <v>30</v>
      </c>
      <c r="J113" s="8" t="s">
        <v>8967</v>
      </c>
      <c r="K113" s="8"/>
      <c r="L113" s="8"/>
      <c r="M113" s="8"/>
      <c r="N113" s="8"/>
      <c r="O113" s="8"/>
      <c r="P113" s="8"/>
      <c r="Q113" s="8"/>
      <c r="R113" s="8"/>
      <c r="S113" s="8"/>
      <c r="T113" s="8"/>
      <c r="U113" s="8"/>
      <c r="V113" s="8"/>
      <c r="W113" s="8"/>
      <c r="X113" s="31"/>
      <c r="Y113" s="10"/>
    </row>
    <row r="114" spans="1:25" ht="14.25" customHeight="1">
      <c r="A114" s="8" t="s">
        <v>9368</v>
      </c>
      <c r="B114" s="8" t="s">
        <v>939</v>
      </c>
      <c r="C114" s="8" t="s">
        <v>940</v>
      </c>
      <c r="D114" s="8" t="s">
        <v>9369</v>
      </c>
      <c r="E114" s="8" t="s">
        <v>8846</v>
      </c>
      <c r="F114" s="8" t="s">
        <v>9370</v>
      </c>
      <c r="G114" s="8" t="s">
        <v>30</v>
      </c>
      <c r="H114" s="8" t="s">
        <v>8980</v>
      </c>
      <c r="I114" s="8" t="s">
        <v>30</v>
      </c>
      <c r="J114" s="8" t="s">
        <v>8984</v>
      </c>
      <c r="K114" s="8" t="s">
        <v>8875</v>
      </c>
      <c r="L114" s="8" t="s">
        <v>30</v>
      </c>
      <c r="M114" s="8" t="s">
        <v>30</v>
      </c>
      <c r="N114" s="8">
        <v>1</v>
      </c>
      <c r="O114" s="8">
        <v>1</v>
      </c>
      <c r="P114" s="8">
        <v>1</v>
      </c>
      <c r="Q114" s="8">
        <v>2</v>
      </c>
      <c r="R114" s="8">
        <v>1</v>
      </c>
      <c r="S114" s="8" t="s">
        <v>8862</v>
      </c>
      <c r="T114" s="8"/>
      <c r="U114" s="8" t="s">
        <v>8870</v>
      </c>
      <c r="V114" s="8" t="s">
        <v>30</v>
      </c>
      <c r="W114" s="8" t="s">
        <v>9371</v>
      </c>
      <c r="X114" s="31" t="s">
        <v>3445</v>
      </c>
      <c r="Y114" s="10"/>
    </row>
    <row r="115" spans="1:25" ht="14.25" customHeight="1">
      <c r="A115" s="8" t="s">
        <v>9372</v>
      </c>
      <c r="B115" s="8"/>
      <c r="C115" s="8"/>
      <c r="D115" s="8" t="s">
        <v>9373</v>
      </c>
      <c r="E115" s="8" t="s">
        <v>8890</v>
      </c>
      <c r="F115" s="8" t="s">
        <v>9374</v>
      </c>
      <c r="G115" s="8" t="s">
        <v>30</v>
      </c>
      <c r="H115" s="8" t="s">
        <v>9375</v>
      </c>
      <c r="I115" s="8" t="s">
        <v>30</v>
      </c>
      <c r="J115" s="8" t="s">
        <v>8892</v>
      </c>
      <c r="K115" s="8" t="s">
        <v>8849</v>
      </c>
      <c r="L115" s="8" t="s">
        <v>25</v>
      </c>
      <c r="M115" s="8" t="s">
        <v>25</v>
      </c>
      <c r="N115" s="8">
        <v>5</v>
      </c>
      <c r="O115" s="8">
        <v>5</v>
      </c>
      <c r="P115" s="8">
        <v>3</v>
      </c>
      <c r="Q115" s="8">
        <v>4</v>
      </c>
      <c r="R115" s="8">
        <v>1</v>
      </c>
      <c r="S115" s="8" t="s">
        <v>8903</v>
      </c>
      <c r="T115" s="8" t="s">
        <v>937</v>
      </c>
      <c r="U115" s="8"/>
      <c r="V115" s="8" t="s">
        <v>37</v>
      </c>
      <c r="W115" s="8"/>
      <c r="X115" s="31"/>
      <c r="Y115" s="10"/>
    </row>
    <row r="116" spans="1:25" ht="14.25" customHeight="1">
      <c r="A116" s="8" t="s">
        <v>9376</v>
      </c>
      <c r="B116" s="8" t="s">
        <v>9377</v>
      </c>
      <c r="C116" s="8"/>
      <c r="D116" s="8" t="s">
        <v>9336</v>
      </c>
      <c r="E116" s="8"/>
      <c r="F116" s="8"/>
      <c r="G116" s="8" t="s">
        <v>30</v>
      </c>
      <c r="H116" s="8" t="s">
        <v>9378</v>
      </c>
      <c r="I116" s="8" t="s">
        <v>30</v>
      </c>
      <c r="J116" s="8" t="s">
        <v>8984</v>
      </c>
      <c r="K116" s="8"/>
      <c r="L116" s="8"/>
      <c r="M116" s="8"/>
      <c r="N116" s="8"/>
      <c r="O116" s="8"/>
      <c r="P116" s="8"/>
      <c r="Q116" s="8"/>
      <c r="R116" s="8"/>
      <c r="S116" s="8"/>
      <c r="T116" s="8"/>
      <c r="U116" s="8"/>
      <c r="V116" s="8"/>
      <c r="W116" s="8"/>
      <c r="X116" s="31"/>
      <c r="Y116" s="10"/>
    </row>
    <row r="117" spans="1:25" ht="14.25" customHeight="1">
      <c r="A117" s="8" t="s">
        <v>9379</v>
      </c>
      <c r="B117" s="8"/>
      <c r="C117" s="8"/>
      <c r="D117" s="8" t="s">
        <v>9380</v>
      </c>
      <c r="E117" s="8" t="s">
        <v>8846</v>
      </c>
      <c r="F117" s="8" t="s">
        <v>9381</v>
      </c>
      <c r="G117" s="8" t="s">
        <v>30</v>
      </c>
      <c r="H117" s="8" t="s">
        <v>9093</v>
      </c>
      <c r="I117" s="8" t="s">
        <v>30</v>
      </c>
      <c r="J117" s="8" t="s">
        <v>8967</v>
      </c>
      <c r="K117" s="8" t="s">
        <v>8887</v>
      </c>
      <c r="L117" s="8" t="s">
        <v>25</v>
      </c>
      <c r="M117" s="8" t="s">
        <v>25</v>
      </c>
      <c r="N117" s="8">
        <v>5</v>
      </c>
      <c r="O117" s="8">
        <v>5</v>
      </c>
      <c r="P117" s="8">
        <v>3</v>
      </c>
      <c r="Q117" s="8">
        <v>4</v>
      </c>
      <c r="R117" s="8">
        <v>2</v>
      </c>
      <c r="S117" s="8" t="s">
        <v>8933</v>
      </c>
      <c r="T117" s="8" t="s">
        <v>9382</v>
      </c>
      <c r="U117" s="8" t="s">
        <v>8863</v>
      </c>
      <c r="V117" s="8" t="s">
        <v>25</v>
      </c>
      <c r="W117" s="8"/>
      <c r="X117" s="31"/>
      <c r="Y117" s="10"/>
    </row>
    <row r="118" spans="1:25" ht="14.25" customHeight="1">
      <c r="A118" s="8" t="s">
        <v>9383</v>
      </c>
      <c r="B118" s="8"/>
      <c r="C118" s="8"/>
      <c r="D118" s="8" t="s">
        <v>9384</v>
      </c>
      <c r="E118" s="8" t="s">
        <v>8890</v>
      </c>
      <c r="F118" s="8" t="s">
        <v>9385</v>
      </c>
      <c r="G118" s="8" t="s">
        <v>30</v>
      </c>
      <c r="H118" s="8" t="s">
        <v>8993</v>
      </c>
      <c r="I118" s="8" t="s">
        <v>25</v>
      </c>
      <c r="J118" s="8" t="s">
        <v>8967</v>
      </c>
      <c r="K118" s="8" t="s">
        <v>8875</v>
      </c>
      <c r="L118" s="8" t="s">
        <v>30</v>
      </c>
      <c r="M118" s="8" t="s">
        <v>30</v>
      </c>
      <c r="N118" s="8">
        <v>1</v>
      </c>
      <c r="O118" s="8">
        <v>1</v>
      </c>
      <c r="P118" s="8">
        <v>1</v>
      </c>
      <c r="Q118" s="8">
        <v>1</v>
      </c>
      <c r="R118" s="8">
        <v>1</v>
      </c>
      <c r="S118" s="8" t="s">
        <v>8876</v>
      </c>
      <c r="T118" s="8"/>
      <c r="U118" s="8" t="s">
        <v>8870</v>
      </c>
      <c r="V118" s="8" t="s">
        <v>30</v>
      </c>
      <c r="W118" s="8" t="s">
        <v>9386</v>
      </c>
      <c r="X118" s="31" t="s">
        <v>9363</v>
      </c>
      <c r="Y118" s="10"/>
    </row>
    <row r="119" spans="1:25" ht="14.25" customHeight="1">
      <c r="A119" s="8" t="s">
        <v>9387</v>
      </c>
      <c r="B119" s="8"/>
      <c r="C119" s="8"/>
      <c r="D119" s="8" t="s">
        <v>9388</v>
      </c>
      <c r="E119" s="8" t="s">
        <v>8941</v>
      </c>
      <c r="F119" s="8" t="s">
        <v>9389</v>
      </c>
      <c r="G119" s="8" t="s">
        <v>30</v>
      </c>
      <c r="H119" s="8" t="s">
        <v>9093</v>
      </c>
      <c r="I119" s="8" t="s">
        <v>30</v>
      </c>
      <c r="J119" s="8" t="s">
        <v>8967</v>
      </c>
      <c r="K119" s="8"/>
      <c r="L119" s="8"/>
      <c r="M119" s="8"/>
      <c r="N119" s="8"/>
      <c r="O119" s="8"/>
      <c r="P119" s="8"/>
      <c r="Q119" s="8"/>
      <c r="R119" s="8"/>
      <c r="S119" s="8"/>
      <c r="T119" s="8"/>
      <c r="U119" s="8"/>
      <c r="V119" s="8"/>
      <c r="W119" s="8"/>
      <c r="X119" s="31"/>
      <c r="Y119" s="10"/>
    </row>
    <row r="120" spans="1:25" ht="14.25" customHeight="1">
      <c r="A120" s="8" t="s">
        <v>9390</v>
      </c>
      <c r="B120" s="8"/>
      <c r="C120" s="8"/>
      <c r="D120" s="8" t="s">
        <v>9391</v>
      </c>
      <c r="E120" s="8" t="s">
        <v>8846</v>
      </c>
      <c r="F120" s="8" t="s">
        <v>9392</v>
      </c>
      <c r="G120" s="8" t="s">
        <v>30</v>
      </c>
      <c r="H120" s="8" t="s">
        <v>9393</v>
      </c>
      <c r="I120" s="8" t="s">
        <v>30</v>
      </c>
      <c r="J120" s="8" t="s">
        <v>9252</v>
      </c>
      <c r="K120" s="8" t="s">
        <v>9043</v>
      </c>
      <c r="L120" s="8" t="s">
        <v>25</v>
      </c>
      <c r="M120" s="8" t="s">
        <v>25</v>
      </c>
      <c r="N120" s="8">
        <v>5</v>
      </c>
      <c r="O120" s="8">
        <v>5</v>
      </c>
      <c r="P120" s="8">
        <v>5</v>
      </c>
      <c r="Q120" s="8">
        <v>5</v>
      </c>
      <c r="R120" s="8">
        <v>5</v>
      </c>
      <c r="S120" s="8" t="s">
        <v>8876</v>
      </c>
      <c r="T120" s="8" t="s">
        <v>9394</v>
      </c>
      <c r="U120" s="8" t="s">
        <v>8994</v>
      </c>
      <c r="V120" s="8" t="s">
        <v>37</v>
      </c>
      <c r="W120" s="8"/>
      <c r="X120" s="31"/>
      <c r="Y120" s="10"/>
    </row>
    <row r="121" spans="1:25" ht="14.25" customHeight="1">
      <c r="A121" s="8" t="s">
        <v>9395</v>
      </c>
      <c r="B121" s="8"/>
      <c r="C121" s="8"/>
      <c r="D121" s="8" t="s">
        <v>9396</v>
      </c>
      <c r="E121" s="8" t="s">
        <v>8890</v>
      </c>
      <c r="F121" s="8" t="s">
        <v>9318</v>
      </c>
      <c r="G121" s="8" t="s">
        <v>30</v>
      </c>
      <c r="H121" s="8" t="s">
        <v>9397</v>
      </c>
      <c r="I121" s="8"/>
      <c r="J121" s="8"/>
      <c r="K121" s="8" t="s">
        <v>8849</v>
      </c>
      <c r="L121" s="8"/>
      <c r="M121" s="8"/>
      <c r="N121" s="8"/>
      <c r="O121" s="8"/>
      <c r="P121" s="8"/>
      <c r="Q121" s="8"/>
      <c r="R121" s="8"/>
      <c r="S121" s="8"/>
      <c r="T121" s="8"/>
      <c r="U121" s="8"/>
      <c r="V121" s="8"/>
      <c r="W121" s="8"/>
      <c r="X121" s="31"/>
      <c r="Y121" s="10"/>
    </row>
    <row r="122" spans="1:25" ht="14.25" customHeight="1">
      <c r="A122" s="8" t="s">
        <v>9398</v>
      </c>
      <c r="B122" s="8" t="s">
        <v>9399</v>
      </c>
      <c r="C122" s="8"/>
      <c r="D122" s="8" t="s">
        <v>9400</v>
      </c>
      <c r="E122" s="8" t="s">
        <v>8846</v>
      </c>
      <c r="F122" s="8" t="s">
        <v>9401</v>
      </c>
      <c r="G122" s="8" t="s">
        <v>25</v>
      </c>
      <c r="H122" s="8" t="s">
        <v>9333</v>
      </c>
      <c r="I122" s="8" t="s">
        <v>30</v>
      </c>
      <c r="J122" s="8" t="s">
        <v>8984</v>
      </c>
      <c r="K122" s="8" t="s">
        <v>8853</v>
      </c>
      <c r="L122" s="8" t="s">
        <v>25</v>
      </c>
      <c r="M122" s="8" t="s">
        <v>37</v>
      </c>
      <c r="N122" s="8">
        <v>1</v>
      </c>
      <c r="O122" s="8">
        <v>1</v>
      </c>
      <c r="P122" s="8">
        <v>1</v>
      </c>
      <c r="Q122" s="8">
        <v>1</v>
      </c>
      <c r="R122" s="8">
        <v>1</v>
      </c>
      <c r="S122" s="8" t="s">
        <v>8876</v>
      </c>
      <c r="T122" s="8" t="s">
        <v>9402</v>
      </c>
      <c r="U122" s="8" t="s">
        <v>8870</v>
      </c>
      <c r="V122" s="8" t="s">
        <v>25</v>
      </c>
      <c r="W122" s="8" t="s">
        <v>9403</v>
      </c>
      <c r="X122" s="31" t="s">
        <v>9248</v>
      </c>
      <c r="Y122" s="10"/>
    </row>
    <row r="123" spans="1:25" ht="14.25" customHeight="1">
      <c r="A123" s="8" t="s">
        <v>9404</v>
      </c>
      <c r="B123" s="8" t="s">
        <v>9405</v>
      </c>
      <c r="C123" s="8"/>
      <c r="D123" s="8"/>
      <c r="E123" s="8"/>
      <c r="F123" s="8"/>
      <c r="G123" s="8"/>
      <c r="H123" s="8"/>
      <c r="I123" s="8"/>
      <c r="J123" s="8"/>
      <c r="K123" s="8" t="s">
        <v>8861</v>
      </c>
      <c r="L123" s="8"/>
      <c r="M123" s="8"/>
      <c r="N123" s="8"/>
      <c r="O123" s="8"/>
      <c r="P123" s="8"/>
      <c r="Q123" s="8"/>
      <c r="R123" s="8"/>
      <c r="S123" s="8"/>
      <c r="T123" s="8"/>
      <c r="U123" s="8"/>
      <c r="V123" s="8"/>
      <c r="W123" s="8"/>
      <c r="X123" s="31"/>
      <c r="Y123" s="10"/>
    </row>
    <row r="124" spans="1:25" ht="14.25" customHeight="1">
      <c r="A124" s="8" t="s">
        <v>9406</v>
      </c>
      <c r="B124" s="8"/>
      <c r="C124" s="8"/>
      <c r="D124" s="8" t="s">
        <v>9407</v>
      </c>
      <c r="E124" s="8" t="s">
        <v>8912</v>
      </c>
      <c r="F124" s="8" t="s">
        <v>9408</v>
      </c>
      <c r="G124" s="8" t="s">
        <v>30</v>
      </c>
      <c r="H124" s="8" t="s">
        <v>9409</v>
      </c>
      <c r="I124" s="8" t="s">
        <v>30</v>
      </c>
      <c r="J124" s="8" t="s">
        <v>8984</v>
      </c>
      <c r="K124" s="8"/>
      <c r="L124" s="8" t="s">
        <v>25</v>
      </c>
      <c r="M124" s="8" t="s">
        <v>37</v>
      </c>
      <c r="N124" s="8">
        <v>1</v>
      </c>
      <c r="O124" s="8">
        <v>1</v>
      </c>
      <c r="P124" s="8">
        <v>1</v>
      </c>
      <c r="Q124" s="8">
        <v>1</v>
      </c>
      <c r="R124" s="8">
        <v>1</v>
      </c>
      <c r="S124" s="8" t="s">
        <v>8876</v>
      </c>
      <c r="T124" s="8" t="s">
        <v>9410</v>
      </c>
      <c r="U124" s="8" t="s">
        <v>8870</v>
      </c>
      <c r="V124" s="8" t="s">
        <v>30</v>
      </c>
      <c r="W124" s="8"/>
      <c r="X124" s="31"/>
      <c r="Y124" s="10"/>
    </row>
    <row r="125" spans="1:25" ht="14.25" customHeight="1">
      <c r="A125" s="8" t="s">
        <v>9411</v>
      </c>
      <c r="B125" s="8" t="s">
        <v>1054</v>
      </c>
      <c r="C125" s="8"/>
      <c r="D125" s="8" t="s">
        <v>9412</v>
      </c>
      <c r="E125" s="8" t="s">
        <v>8846</v>
      </c>
      <c r="F125" s="8" t="s">
        <v>9326</v>
      </c>
      <c r="G125" s="8" t="s">
        <v>30</v>
      </c>
      <c r="H125" s="8" t="s">
        <v>9413</v>
      </c>
      <c r="I125" s="8" t="s">
        <v>25</v>
      </c>
      <c r="J125" s="8"/>
      <c r="K125" s="8" t="s">
        <v>8849</v>
      </c>
      <c r="L125" s="8" t="s">
        <v>25</v>
      </c>
      <c r="M125" s="8" t="s">
        <v>25</v>
      </c>
      <c r="N125" s="8">
        <v>3</v>
      </c>
      <c r="O125" s="8">
        <v>3</v>
      </c>
      <c r="P125" s="8">
        <v>2</v>
      </c>
      <c r="Q125" s="8">
        <v>2</v>
      </c>
      <c r="R125" s="8">
        <v>1</v>
      </c>
      <c r="S125" s="8" t="s">
        <v>8876</v>
      </c>
      <c r="T125" s="8" t="s">
        <v>9414</v>
      </c>
      <c r="U125" s="8" t="s">
        <v>8870</v>
      </c>
      <c r="V125" s="8" t="s">
        <v>30</v>
      </c>
      <c r="W125" s="8" t="s">
        <v>9415</v>
      </c>
      <c r="X125" s="31" t="s">
        <v>9416</v>
      </c>
      <c r="Y125" s="10"/>
    </row>
    <row r="126" spans="1:25" ht="14.25" customHeight="1">
      <c r="A126" s="8" t="s">
        <v>9417</v>
      </c>
      <c r="B126" s="8" t="s">
        <v>1062</v>
      </c>
      <c r="C126" s="8"/>
      <c r="D126" s="8" t="s">
        <v>9418</v>
      </c>
      <c r="E126" s="8" t="s">
        <v>8890</v>
      </c>
      <c r="F126" s="8" t="s">
        <v>9419</v>
      </c>
      <c r="G126" s="8" t="s">
        <v>25</v>
      </c>
      <c r="H126" s="8" t="s">
        <v>9420</v>
      </c>
      <c r="I126" s="8" t="s">
        <v>30</v>
      </c>
      <c r="J126" s="8" t="s">
        <v>8860</v>
      </c>
      <c r="K126" s="8" t="s">
        <v>9043</v>
      </c>
      <c r="L126" s="8" t="s">
        <v>25</v>
      </c>
      <c r="M126" s="8" t="s">
        <v>25</v>
      </c>
      <c r="N126" s="8">
        <v>5</v>
      </c>
      <c r="O126" s="8">
        <v>5</v>
      </c>
      <c r="P126" s="8">
        <v>5</v>
      </c>
      <c r="Q126" s="8">
        <v>5</v>
      </c>
      <c r="R126" s="8">
        <v>2</v>
      </c>
      <c r="S126" s="8" t="s">
        <v>8933</v>
      </c>
      <c r="T126" s="8" t="s">
        <v>9421</v>
      </c>
      <c r="U126" s="8" t="s">
        <v>8870</v>
      </c>
      <c r="V126" s="8" t="s">
        <v>25</v>
      </c>
      <c r="W126" s="8"/>
      <c r="X126" s="31"/>
      <c r="Y126" s="10"/>
    </row>
    <row r="127" spans="1:25" ht="14.25" customHeight="1">
      <c r="A127" s="8" t="s">
        <v>9422</v>
      </c>
      <c r="B127" s="8" t="s">
        <v>9423</v>
      </c>
      <c r="C127" s="8"/>
      <c r="D127" s="8" t="s">
        <v>9424</v>
      </c>
      <c r="E127" s="8" t="s">
        <v>8912</v>
      </c>
      <c r="F127" s="8" t="s">
        <v>9425</v>
      </c>
      <c r="G127" s="8"/>
      <c r="H127" s="8" t="s">
        <v>9426</v>
      </c>
      <c r="I127" s="8" t="s">
        <v>30</v>
      </c>
      <c r="J127" s="8" t="s">
        <v>9427</v>
      </c>
      <c r="K127" s="8" t="s">
        <v>8875</v>
      </c>
      <c r="L127" s="8" t="s">
        <v>25</v>
      </c>
      <c r="M127" s="8" t="s">
        <v>25</v>
      </c>
      <c r="N127" s="8">
        <v>4</v>
      </c>
      <c r="O127" s="8">
        <v>4</v>
      </c>
      <c r="P127" s="8">
        <v>1</v>
      </c>
      <c r="Q127" s="8">
        <v>2</v>
      </c>
      <c r="R127" s="8">
        <v>1</v>
      </c>
      <c r="S127" s="8" t="s">
        <v>8876</v>
      </c>
      <c r="T127" s="8" t="s">
        <v>9428</v>
      </c>
      <c r="U127" s="8" t="s">
        <v>8870</v>
      </c>
      <c r="V127" s="8" t="s">
        <v>25</v>
      </c>
      <c r="W127" s="8"/>
      <c r="X127" s="31"/>
      <c r="Y127" s="10"/>
    </row>
    <row r="128" spans="1:25" ht="14.25" customHeight="1">
      <c r="A128" s="8" t="s">
        <v>9429</v>
      </c>
      <c r="B128" s="8" t="s">
        <v>1081</v>
      </c>
      <c r="C128" s="8"/>
      <c r="D128" s="8" t="s">
        <v>9430</v>
      </c>
      <c r="E128" s="8" t="s">
        <v>8890</v>
      </c>
      <c r="F128" s="8"/>
      <c r="G128" s="8" t="s">
        <v>25</v>
      </c>
      <c r="H128" s="8" t="s">
        <v>9431</v>
      </c>
      <c r="I128" s="8" t="s">
        <v>25</v>
      </c>
      <c r="J128" s="8"/>
      <c r="K128" s="8" t="s">
        <v>8875</v>
      </c>
      <c r="L128" s="8" t="s">
        <v>25</v>
      </c>
      <c r="M128" s="8" t="s">
        <v>37</v>
      </c>
      <c r="N128" s="8">
        <v>1</v>
      </c>
      <c r="O128" s="8">
        <v>1</v>
      </c>
      <c r="P128" s="8">
        <v>1</v>
      </c>
      <c r="Q128" s="8">
        <v>1</v>
      </c>
      <c r="R128" s="8">
        <v>1</v>
      </c>
      <c r="S128" s="8" t="s">
        <v>8876</v>
      </c>
      <c r="T128" s="8" t="s">
        <v>9432</v>
      </c>
      <c r="U128" s="8" t="s">
        <v>8870</v>
      </c>
      <c r="V128" s="8" t="s">
        <v>25</v>
      </c>
      <c r="W128" s="8" t="s">
        <v>9433</v>
      </c>
      <c r="X128" s="31" t="s">
        <v>9434</v>
      </c>
      <c r="Y128" s="10"/>
    </row>
    <row r="129" spans="1:25" ht="14.25" customHeight="1">
      <c r="A129" s="8" t="s">
        <v>9435</v>
      </c>
      <c r="B129" s="8" t="s">
        <v>1097</v>
      </c>
      <c r="C129" s="8"/>
      <c r="D129" s="8"/>
      <c r="E129" s="8"/>
      <c r="F129" s="8"/>
      <c r="G129" s="8" t="s">
        <v>30</v>
      </c>
      <c r="H129" s="8" t="s">
        <v>9436</v>
      </c>
      <c r="I129" s="8" t="s">
        <v>25</v>
      </c>
      <c r="J129" s="8" t="s">
        <v>9099</v>
      </c>
      <c r="K129" s="8"/>
      <c r="L129" s="8"/>
      <c r="M129" s="8"/>
      <c r="N129" s="8"/>
      <c r="O129" s="8"/>
      <c r="P129" s="8"/>
      <c r="Q129" s="8"/>
      <c r="R129" s="8"/>
      <c r="S129" s="8"/>
      <c r="T129" s="8"/>
      <c r="U129" s="8"/>
      <c r="V129" s="8"/>
      <c r="W129" s="8"/>
      <c r="X129" s="31"/>
      <c r="Y129" s="10"/>
    </row>
    <row r="130" spans="1:25" ht="14.25" customHeight="1">
      <c r="A130" s="8" t="s">
        <v>9437</v>
      </c>
      <c r="B130" s="8" t="s">
        <v>1107</v>
      </c>
      <c r="C130" s="8" t="s">
        <v>1108</v>
      </c>
      <c r="D130" s="8" t="s">
        <v>9438</v>
      </c>
      <c r="E130" s="8" t="s">
        <v>8846</v>
      </c>
      <c r="F130" s="8" t="s">
        <v>9439</v>
      </c>
      <c r="G130" s="8" t="s">
        <v>30</v>
      </c>
      <c r="H130" s="8" t="s">
        <v>8980</v>
      </c>
      <c r="I130" s="8" t="s">
        <v>37</v>
      </c>
      <c r="J130" s="8" t="s">
        <v>9252</v>
      </c>
      <c r="K130" s="8" t="s">
        <v>9043</v>
      </c>
      <c r="L130" s="8" t="s">
        <v>25</v>
      </c>
      <c r="M130" s="8" t="s">
        <v>25</v>
      </c>
      <c r="N130" s="8">
        <v>5</v>
      </c>
      <c r="O130" s="8">
        <v>5</v>
      </c>
      <c r="P130" s="8">
        <v>5</v>
      </c>
      <c r="Q130" s="8">
        <v>5</v>
      </c>
      <c r="R130" s="8">
        <v>5</v>
      </c>
      <c r="S130" s="8" t="s">
        <v>8854</v>
      </c>
      <c r="T130" s="8"/>
      <c r="U130" s="8" t="s">
        <v>8870</v>
      </c>
      <c r="V130" s="8" t="s">
        <v>25</v>
      </c>
      <c r="W130" s="8" t="s">
        <v>9440</v>
      </c>
      <c r="X130" s="31" t="s">
        <v>9441</v>
      </c>
      <c r="Y130" s="10"/>
    </row>
    <row r="131" spans="1:25" ht="14.25" customHeight="1">
      <c r="A131" s="8" t="s">
        <v>9442</v>
      </c>
      <c r="B131" s="8"/>
      <c r="C131" s="8"/>
      <c r="D131" s="8"/>
      <c r="E131" s="8"/>
      <c r="F131" s="8"/>
      <c r="G131" s="8"/>
      <c r="H131" s="8"/>
      <c r="I131" s="8"/>
      <c r="J131" s="8"/>
      <c r="K131" s="8"/>
      <c r="L131" s="8"/>
      <c r="M131" s="8"/>
      <c r="N131" s="8">
        <v>1</v>
      </c>
      <c r="O131" s="8">
        <v>1</v>
      </c>
      <c r="P131" s="8">
        <v>3</v>
      </c>
      <c r="Q131" s="8">
        <v>3</v>
      </c>
      <c r="R131" s="8">
        <v>1</v>
      </c>
      <c r="S131" s="8" t="s">
        <v>8876</v>
      </c>
      <c r="T131" s="8"/>
      <c r="U131" s="8" t="s">
        <v>8870</v>
      </c>
      <c r="V131" s="8"/>
      <c r="W131" s="8" t="s">
        <v>9443</v>
      </c>
      <c r="X131" s="31" t="s">
        <v>9444</v>
      </c>
      <c r="Y131" s="10"/>
    </row>
    <row r="132" spans="1:25" ht="14.25" customHeight="1">
      <c r="A132" s="8" t="s">
        <v>9445</v>
      </c>
      <c r="B132" s="8" t="s">
        <v>9446</v>
      </c>
      <c r="C132" s="8"/>
      <c r="D132" s="8" t="s">
        <v>8867</v>
      </c>
      <c r="E132" s="8"/>
      <c r="F132" s="8" t="s">
        <v>9179</v>
      </c>
      <c r="G132" s="8" t="s">
        <v>30</v>
      </c>
      <c r="H132" s="8" t="s">
        <v>9447</v>
      </c>
      <c r="I132" s="8" t="s">
        <v>25</v>
      </c>
      <c r="J132" s="8"/>
      <c r="K132" s="8"/>
      <c r="L132" s="8"/>
      <c r="M132" s="8"/>
      <c r="N132" s="8"/>
      <c r="O132" s="8"/>
      <c r="P132" s="8"/>
      <c r="Q132" s="8"/>
      <c r="R132" s="8"/>
      <c r="S132" s="8"/>
      <c r="T132" s="8"/>
      <c r="U132" s="8"/>
      <c r="V132" s="8"/>
      <c r="W132" s="8"/>
      <c r="X132" s="31"/>
      <c r="Y132" s="10"/>
    </row>
    <row r="133" spans="1:25" ht="14.25" customHeight="1">
      <c r="A133" s="8" t="s">
        <v>9448</v>
      </c>
      <c r="B133" s="8" t="s">
        <v>5631</v>
      </c>
      <c r="C133" s="8"/>
      <c r="D133" s="8" t="s">
        <v>9449</v>
      </c>
      <c r="E133" s="8" t="s">
        <v>8846</v>
      </c>
      <c r="F133" s="8" t="s">
        <v>9450</v>
      </c>
      <c r="G133" s="8" t="s">
        <v>30</v>
      </c>
      <c r="H133" s="8" t="s">
        <v>9016</v>
      </c>
      <c r="I133" s="8" t="s">
        <v>30</v>
      </c>
      <c r="J133" s="8" t="s">
        <v>8984</v>
      </c>
      <c r="K133" s="8" t="s">
        <v>8869</v>
      </c>
      <c r="L133" s="8" t="s">
        <v>30</v>
      </c>
      <c r="M133" s="8" t="s">
        <v>25</v>
      </c>
      <c r="N133" s="8">
        <v>3</v>
      </c>
      <c r="O133" s="8">
        <v>3</v>
      </c>
      <c r="P133" s="8">
        <v>4</v>
      </c>
      <c r="Q133" s="8">
        <v>3</v>
      </c>
      <c r="R133" s="8">
        <v>2</v>
      </c>
      <c r="S133" s="8" t="s">
        <v>8854</v>
      </c>
      <c r="T133" s="8"/>
      <c r="U133" s="8" t="s">
        <v>8870</v>
      </c>
      <c r="V133" s="8" t="s">
        <v>25</v>
      </c>
      <c r="W133" s="8"/>
      <c r="X133" s="31"/>
      <c r="Y133" s="10"/>
    </row>
    <row r="134" spans="1:25" ht="14.25" customHeight="1">
      <c r="A134" s="8" t="s">
        <v>9451</v>
      </c>
      <c r="B134" s="8"/>
      <c r="C134" s="8"/>
      <c r="D134" s="8" t="s">
        <v>9452</v>
      </c>
      <c r="E134" s="8"/>
      <c r="F134" s="8"/>
      <c r="G134" s="8" t="s">
        <v>30</v>
      </c>
      <c r="H134" s="8" t="s">
        <v>9453</v>
      </c>
      <c r="I134" s="8" t="s">
        <v>30</v>
      </c>
      <c r="J134" s="8" t="s">
        <v>8899</v>
      </c>
      <c r="K134" s="8" t="s">
        <v>8887</v>
      </c>
      <c r="L134" s="8" t="s">
        <v>25</v>
      </c>
      <c r="M134" s="8" t="s">
        <v>25</v>
      </c>
      <c r="N134" s="8">
        <v>4</v>
      </c>
      <c r="O134" s="8">
        <v>4</v>
      </c>
      <c r="P134" s="8">
        <v>3</v>
      </c>
      <c r="Q134" s="8">
        <v>4</v>
      </c>
      <c r="R134" s="8">
        <v>4</v>
      </c>
      <c r="S134" s="8" t="s">
        <v>8909</v>
      </c>
      <c r="T134" s="8"/>
      <c r="U134" s="8" t="s">
        <v>8870</v>
      </c>
      <c r="V134" s="8" t="s">
        <v>30</v>
      </c>
      <c r="W134" s="8"/>
      <c r="X134" s="31"/>
      <c r="Y134" s="10"/>
    </row>
    <row r="135" spans="1:25" ht="14.25" customHeight="1">
      <c r="A135" s="8" t="s">
        <v>9454</v>
      </c>
      <c r="B135" s="8" t="s">
        <v>1114</v>
      </c>
      <c r="C135" s="8"/>
      <c r="D135" s="8" t="s">
        <v>9455</v>
      </c>
      <c r="E135" s="8" t="s">
        <v>8846</v>
      </c>
      <c r="F135" s="8" t="s">
        <v>9456</v>
      </c>
      <c r="G135" s="8" t="s">
        <v>30</v>
      </c>
      <c r="H135" s="8" t="s">
        <v>9457</v>
      </c>
      <c r="I135" s="8"/>
      <c r="J135" s="8"/>
      <c r="K135" s="8" t="s">
        <v>8849</v>
      </c>
      <c r="L135" s="8" t="s">
        <v>25</v>
      </c>
      <c r="M135" s="8"/>
      <c r="N135" s="8"/>
      <c r="O135" s="8"/>
      <c r="P135" s="8"/>
      <c r="Q135" s="8"/>
      <c r="R135" s="8"/>
      <c r="S135" s="8"/>
      <c r="T135" s="8"/>
      <c r="U135" s="8"/>
      <c r="V135" s="8"/>
      <c r="W135" s="8"/>
      <c r="X135" s="31"/>
      <c r="Y135" s="10"/>
    </row>
    <row r="136" spans="1:25" ht="14.25" customHeight="1">
      <c r="A136" s="8" t="s">
        <v>9458</v>
      </c>
      <c r="B136" s="8" t="s">
        <v>9459</v>
      </c>
      <c r="C136" s="8" t="s">
        <v>9460</v>
      </c>
      <c r="D136" s="8" t="s">
        <v>9461</v>
      </c>
      <c r="E136" s="8"/>
      <c r="F136" s="8"/>
      <c r="G136" s="8" t="s">
        <v>25</v>
      </c>
      <c r="H136" s="8" t="s">
        <v>9462</v>
      </c>
      <c r="I136" s="8"/>
      <c r="J136" s="8"/>
      <c r="K136" s="8" t="s">
        <v>8875</v>
      </c>
      <c r="L136" s="8" t="s">
        <v>25</v>
      </c>
      <c r="M136" s="8" t="s">
        <v>30</v>
      </c>
      <c r="N136" s="8">
        <v>1</v>
      </c>
      <c r="O136" s="8">
        <v>1</v>
      </c>
      <c r="P136" s="8">
        <v>1</v>
      </c>
      <c r="Q136" s="8">
        <v>1</v>
      </c>
      <c r="R136" s="8">
        <v>1</v>
      </c>
      <c r="S136" s="8" t="s">
        <v>8876</v>
      </c>
      <c r="T136" s="8"/>
      <c r="U136" s="8" t="s">
        <v>8870</v>
      </c>
      <c r="V136" s="8" t="s">
        <v>30</v>
      </c>
      <c r="W136" s="8"/>
      <c r="X136" s="31"/>
      <c r="Y136" s="10"/>
    </row>
    <row r="137" spans="1:25" ht="14.25" customHeight="1">
      <c r="A137" s="8" t="s">
        <v>9463</v>
      </c>
      <c r="B137" s="8" t="s">
        <v>7327</v>
      </c>
      <c r="C137" s="8"/>
      <c r="D137" s="8" t="s">
        <v>9464</v>
      </c>
      <c r="E137" s="8"/>
      <c r="F137" s="8" t="s">
        <v>9465</v>
      </c>
      <c r="G137" s="8" t="s">
        <v>30</v>
      </c>
      <c r="H137" s="8" t="s">
        <v>9466</v>
      </c>
      <c r="I137" s="8" t="s">
        <v>30</v>
      </c>
      <c r="J137" s="8" t="s">
        <v>8967</v>
      </c>
      <c r="K137" s="8" t="s">
        <v>8869</v>
      </c>
      <c r="L137" s="8" t="s">
        <v>37</v>
      </c>
      <c r="M137" s="8" t="s">
        <v>25</v>
      </c>
      <c r="N137" s="8">
        <v>3</v>
      </c>
      <c r="O137" s="8">
        <v>3</v>
      </c>
      <c r="P137" s="8">
        <v>1</v>
      </c>
      <c r="Q137" s="8">
        <v>1</v>
      </c>
      <c r="R137" s="8">
        <v>1</v>
      </c>
      <c r="S137" s="8" t="s">
        <v>8876</v>
      </c>
      <c r="T137" s="8" t="s">
        <v>9467</v>
      </c>
      <c r="U137" s="8" t="s">
        <v>8870</v>
      </c>
      <c r="V137" s="8" t="s">
        <v>30</v>
      </c>
      <c r="W137" s="8" t="s">
        <v>9468</v>
      </c>
      <c r="X137" s="31" t="s">
        <v>9469</v>
      </c>
      <c r="Y137" s="10"/>
    </row>
    <row r="138" spans="1:25" ht="14.25" customHeight="1">
      <c r="A138" s="8" t="s">
        <v>9470</v>
      </c>
      <c r="B138" s="8" t="s">
        <v>1134</v>
      </c>
      <c r="C138" s="8"/>
      <c r="D138" s="8" t="s">
        <v>9471</v>
      </c>
      <c r="E138" s="8" t="s">
        <v>8912</v>
      </c>
      <c r="F138" s="8" t="s">
        <v>9472</v>
      </c>
      <c r="G138" s="8" t="s">
        <v>30</v>
      </c>
      <c r="H138" s="8" t="s">
        <v>9093</v>
      </c>
      <c r="I138" s="8" t="s">
        <v>30</v>
      </c>
      <c r="J138" s="8" t="s">
        <v>9252</v>
      </c>
      <c r="K138" s="8" t="s">
        <v>8849</v>
      </c>
      <c r="L138" s="8" t="s">
        <v>25</v>
      </c>
      <c r="M138" s="8" t="s">
        <v>25</v>
      </c>
      <c r="N138" s="8">
        <v>5</v>
      </c>
      <c r="O138" s="8">
        <v>5</v>
      </c>
      <c r="P138" s="8">
        <v>3</v>
      </c>
      <c r="Q138" s="8">
        <v>5</v>
      </c>
      <c r="R138" s="8">
        <v>3</v>
      </c>
      <c r="S138" s="8" t="s">
        <v>8903</v>
      </c>
      <c r="T138" s="8" t="s">
        <v>9473</v>
      </c>
      <c r="U138" s="8" t="s">
        <v>8870</v>
      </c>
      <c r="V138" s="8" t="s">
        <v>25</v>
      </c>
      <c r="W138" s="8" t="s">
        <v>9474</v>
      </c>
      <c r="X138" s="31" t="s">
        <v>9475</v>
      </c>
      <c r="Y138" s="10"/>
    </row>
    <row r="139" spans="1:25" ht="14.25" customHeight="1">
      <c r="A139" s="8" t="s">
        <v>9476</v>
      </c>
      <c r="B139" s="8" t="s">
        <v>9477</v>
      </c>
      <c r="C139" s="8"/>
      <c r="D139" s="8" t="s">
        <v>9478</v>
      </c>
      <c r="E139" s="8" t="s">
        <v>8846</v>
      </c>
      <c r="F139" s="8" t="s">
        <v>9479</v>
      </c>
      <c r="G139" s="8" t="s">
        <v>30</v>
      </c>
      <c r="H139" s="8" t="s">
        <v>9480</v>
      </c>
      <c r="I139" s="8" t="s">
        <v>30</v>
      </c>
      <c r="J139" s="8" t="s">
        <v>8860</v>
      </c>
      <c r="K139" s="8" t="s">
        <v>8869</v>
      </c>
      <c r="L139" s="8" t="s">
        <v>25</v>
      </c>
      <c r="M139" s="8" t="s">
        <v>25</v>
      </c>
      <c r="N139" s="8">
        <v>5</v>
      </c>
      <c r="O139" s="8">
        <v>5</v>
      </c>
      <c r="P139" s="8">
        <v>3</v>
      </c>
      <c r="Q139" s="8">
        <v>3</v>
      </c>
      <c r="R139" s="8">
        <v>2</v>
      </c>
      <c r="S139" s="8" t="s">
        <v>8903</v>
      </c>
      <c r="T139" s="8" t="s">
        <v>9481</v>
      </c>
      <c r="U139" s="8" t="s">
        <v>8855</v>
      </c>
      <c r="V139" s="8" t="s">
        <v>25</v>
      </c>
      <c r="W139" s="8"/>
      <c r="X139" s="31"/>
      <c r="Y139" s="10"/>
    </row>
    <row r="140" spans="1:25" ht="14.25" customHeight="1">
      <c r="A140" s="8" t="s">
        <v>9482</v>
      </c>
      <c r="B140" s="8" t="s">
        <v>1144</v>
      </c>
      <c r="C140" s="8"/>
      <c r="D140" s="8" t="s">
        <v>9483</v>
      </c>
      <c r="E140" s="8"/>
      <c r="F140" s="8"/>
      <c r="G140" s="8" t="s">
        <v>30</v>
      </c>
      <c r="H140" s="8" t="s">
        <v>9020</v>
      </c>
      <c r="I140" s="8" t="s">
        <v>30</v>
      </c>
      <c r="J140" s="8" t="s">
        <v>8860</v>
      </c>
      <c r="K140" s="8" t="s">
        <v>8861</v>
      </c>
      <c r="L140" s="8" t="s">
        <v>25</v>
      </c>
      <c r="M140" s="8" t="s">
        <v>25</v>
      </c>
      <c r="N140" s="8">
        <v>5</v>
      </c>
      <c r="O140" s="8">
        <v>3</v>
      </c>
      <c r="P140" s="8">
        <v>4</v>
      </c>
      <c r="Q140" s="8">
        <v>4</v>
      </c>
      <c r="R140" s="8">
        <v>5</v>
      </c>
      <c r="S140" s="8" t="s">
        <v>8854</v>
      </c>
      <c r="T140" s="8"/>
      <c r="U140" s="8" t="s">
        <v>8994</v>
      </c>
      <c r="V140" s="8" t="s">
        <v>25</v>
      </c>
      <c r="W140" s="8"/>
      <c r="X140" s="31"/>
      <c r="Y140" s="10"/>
    </row>
    <row r="141" spans="1:25" ht="14.25" customHeight="1">
      <c r="A141" s="8" t="s">
        <v>9484</v>
      </c>
      <c r="B141" s="8" t="s">
        <v>1158</v>
      </c>
      <c r="C141" s="8"/>
      <c r="D141" s="8" t="s">
        <v>9485</v>
      </c>
      <c r="E141" s="8" t="s">
        <v>8846</v>
      </c>
      <c r="F141" s="8" t="s">
        <v>9486</v>
      </c>
      <c r="G141" s="8" t="s">
        <v>30</v>
      </c>
      <c r="H141" s="8" t="s">
        <v>9487</v>
      </c>
      <c r="I141" s="8" t="s">
        <v>30</v>
      </c>
      <c r="J141" s="8" t="s">
        <v>8860</v>
      </c>
      <c r="K141" s="8" t="s">
        <v>8869</v>
      </c>
      <c r="L141" s="8" t="s">
        <v>37</v>
      </c>
      <c r="M141" s="8" t="s">
        <v>25</v>
      </c>
      <c r="N141" s="8">
        <v>5</v>
      </c>
      <c r="O141" s="8">
        <v>4</v>
      </c>
      <c r="P141" s="8">
        <v>4</v>
      </c>
      <c r="Q141" s="8">
        <v>4</v>
      </c>
      <c r="R141" s="8">
        <v>2</v>
      </c>
      <c r="S141" s="8" t="s">
        <v>8854</v>
      </c>
      <c r="T141" s="8"/>
      <c r="U141" s="8" t="s">
        <v>8870</v>
      </c>
      <c r="V141" s="8" t="s">
        <v>25</v>
      </c>
      <c r="W141" s="8"/>
      <c r="X141" s="31"/>
      <c r="Y141" s="10"/>
    </row>
    <row r="142" spans="1:25" ht="14.25" customHeight="1">
      <c r="A142" s="8" t="s">
        <v>9488</v>
      </c>
      <c r="B142" s="8" t="s">
        <v>1182</v>
      </c>
      <c r="C142" s="8"/>
      <c r="D142" s="8" t="s">
        <v>9489</v>
      </c>
      <c r="E142" s="8" t="s">
        <v>8846</v>
      </c>
      <c r="F142" s="8" t="s">
        <v>9490</v>
      </c>
      <c r="G142" s="8" t="s">
        <v>30</v>
      </c>
      <c r="H142" s="8" t="s">
        <v>8980</v>
      </c>
      <c r="I142" s="8" t="s">
        <v>25</v>
      </c>
      <c r="J142" s="8"/>
      <c r="K142" s="8" t="s">
        <v>8849</v>
      </c>
      <c r="L142" s="8" t="s">
        <v>25</v>
      </c>
      <c r="M142" s="8" t="s">
        <v>25</v>
      </c>
      <c r="N142" s="8">
        <v>4</v>
      </c>
      <c r="O142" s="8">
        <v>4</v>
      </c>
      <c r="P142" s="8">
        <v>3</v>
      </c>
      <c r="Q142" s="8">
        <v>3</v>
      </c>
      <c r="R142" s="8">
        <v>3</v>
      </c>
      <c r="S142" s="8" t="s">
        <v>8876</v>
      </c>
      <c r="T142" s="8" t="s">
        <v>9491</v>
      </c>
      <c r="U142" s="8" t="s">
        <v>8994</v>
      </c>
      <c r="V142" s="8" t="s">
        <v>25</v>
      </c>
      <c r="W142" s="8" t="s">
        <v>9492</v>
      </c>
      <c r="X142" s="31" t="s">
        <v>9493</v>
      </c>
      <c r="Y142" s="10"/>
    </row>
    <row r="143" spans="1:25" ht="14.25" customHeight="1">
      <c r="A143" s="8" t="s">
        <v>9494</v>
      </c>
      <c r="B143" s="8"/>
      <c r="C143" s="8"/>
      <c r="D143" s="8"/>
      <c r="E143" s="8"/>
      <c r="F143" s="8"/>
      <c r="G143" s="8"/>
      <c r="H143" s="8"/>
      <c r="I143" s="8"/>
      <c r="J143" s="8"/>
      <c r="K143" s="8"/>
      <c r="L143" s="8"/>
      <c r="M143" s="8"/>
      <c r="N143" s="8"/>
      <c r="O143" s="8"/>
      <c r="P143" s="8"/>
      <c r="Q143" s="8"/>
      <c r="R143" s="8"/>
      <c r="S143" s="8"/>
      <c r="T143" s="8"/>
      <c r="U143" s="8"/>
      <c r="V143" s="8"/>
      <c r="W143" s="8"/>
      <c r="X143" s="31"/>
      <c r="Y143" s="10"/>
    </row>
    <row r="144" spans="1:25" ht="14.25" customHeight="1">
      <c r="A144" s="8" t="s">
        <v>9495</v>
      </c>
      <c r="B144" s="8" t="s">
        <v>9496</v>
      </c>
      <c r="C144" s="8"/>
      <c r="D144" s="8" t="s">
        <v>9497</v>
      </c>
      <c r="E144" s="8" t="s">
        <v>8846</v>
      </c>
      <c r="F144" s="8" t="s">
        <v>9498</v>
      </c>
      <c r="G144" s="8" t="s">
        <v>30</v>
      </c>
      <c r="H144" s="8" t="s">
        <v>9499</v>
      </c>
      <c r="I144" s="8" t="s">
        <v>25</v>
      </c>
      <c r="J144" s="8" t="s">
        <v>8984</v>
      </c>
      <c r="K144" s="8" t="s">
        <v>8849</v>
      </c>
      <c r="L144" s="8" t="s">
        <v>25</v>
      </c>
      <c r="M144" s="8" t="s">
        <v>25</v>
      </c>
      <c r="N144" s="8">
        <v>3</v>
      </c>
      <c r="O144" s="8">
        <v>5</v>
      </c>
      <c r="P144" s="8">
        <v>5</v>
      </c>
      <c r="Q144" s="8">
        <v>1</v>
      </c>
      <c r="R144" s="8">
        <v>3</v>
      </c>
      <c r="S144" s="8" t="s">
        <v>8933</v>
      </c>
      <c r="T144" s="8"/>
      <c r="U144" s="8" t="s">
        <v>8870</v>
      </c>
      <c r="V144" s="8" t="s">
        <v>25</v>
      </c>
      <c r="W144" s="8"/>
      <c r="X144" s="31"/>
      <c r="Y144" s="10"/>
    </row>
    <row r="145" spans="1:25" ht="14.25" customHeight="1">
      <c r="A145" s="8" t="s">
        <v>9500</v>
      </c>
      <c r="B145" s="8" t="s">
        <v>1171</v>
      </c>
      <c r="C145" s="8"/>
      <c r="D145" s="8" t="s">
        <v>9501</v>
      </c>
      <c r="E145" s="8" t="s">
        <v>8846</v>
      </c>
      <c r="F145" s="8" t="s">
        <v>9502</v>
      </c>
      <c r="G145" s="8"/>
      <c r="H145" s="8" t="s">
        <v>9503</v>
      </c>
      <c r="I145" s="8" t="s">
        <v>30</v>
      </c>
      <c r="J145" s="8" t="s">
        <v>8848</v>
      </c>
      <c r="K145" s="8" t="s">
        <v>8869</v>
      </c>
      <c r="L145" s="8" t="s">
        <v>25</v>
      </c>
      <c r="M145" s="8" t="s">
        <v>25</v>
      </c>
      <c r="N145" s="8">
        <v>3</v>
      </c>
      <c r="O145" s="8">
        <v>1</v>
      </c>
      <c r="P145" s="8">
        <v>1</v>
      </c>
      <c r="Q145" s="8">
        <v>1</v>
      </c>
      <c r="R145" s="8">
        <v>1</v>
      </c>
      <c r="S145" s="8" t="s">
        <v>8876</v>
      </c>
      <c r="T145" s="8" t="s">
        <v>9504</v>
      </c>
      <c r="U145" s="8" t="s">
        <v>8870</v>
      </c>
      <c r="V145" s="8" t="s">
        <v>25</v>
      </c>
      <c r="W145" s="8"/>
      <c r="X145" s="31"/>
      <c r="Y145" s="10"/>
    </row>
    <row r="146" spans="1:25" ht="14.25" customHeight="1">
      <c r="A146" s="8" t="s">
        <v>9505</v>
      </c>
      <c r="B146" s="8" t="s">
        <v>9506</v>
      </c>
      <c r="C146" s="8" t="s">
        <v>9507</v>
      </c>
      <c r="D146" s="8" t="s">
        <v>9508</v>
      </c>
      <c r="E146" s="8"/>
      <c r="F146" s="8"/>
      <c r="G146" s="8" t="s">
        <v>30</v>
      </c>
      <c r="H146" s="8" t="s">
        <v>9509</v>
      </c>
      <c r="I146" s="8" t="s">
        <v>30</v>
      </c>
      <c r="J146" s="8" t="s">
        <v>9252</v>
      </c>
      <c r="K146" s="8" t="s">
        <v>8849</v>
      </c>
      <c r="L146" s="8" t="s">
        <v>25</v>
      </c>
      <c r="M146" s="8" t="s">
        <v>25</v>
      </c>
      <c r="N146" s="8">
        <v>5</v>
      </c>
      <c r="O146" s="8">
        <v>5</v>
      </c>
      <c r="P146" s="8">
        <v>1</v>
      </c>
      <c r="Q146" s="8">
        <v>2</v>
      </c>
      <c r="R146" s="8">
        <v>2</v>
      </c>
      <c r="S146" s="8" t="s">
        <v>8854</v>
      </c>
      <c r="T146" s="8" t="s">
        <v>9510</v>
      </c>
      <c r="U146" s="8" t="s">
        <v>8870</v>
      </c>
      <c r="V146" s="8" t="s">
        <v>25</v>
      </c>
      <c r="W146" s="8" t="s">
        <v>9511</v>
      </c>
      <c r="X146" s="31" t="s">
        <v>9512</v>
      </c>
      <c r="Y146" s="10"/>
    </row>
    <row r="147" spans="1:25" ht="14.25" customHeight="1">
      <c r="A147" s="8" t="s">
        <v>9513</v>
      </c>
      <c r="B147" s="8"/>
      <c r="C147" s="8"/>
      <c r="D147" s="8" t="s">
        <v>9514</v>
      </c>
      <c r="E147" s="8" t="s">
        <v>8846</v>
      </c>
      <c r="F147" s="8" t="s">
        <v>9515</v>
      </c>
      <c r="G147" s="8" t="s">
        <v>30</v>
      </c>
      <c r="H147" s="8" t="s">
        <v>8993</v>
      </c>
      <c r="I147" s="8" t="s">
        <v>25</v>
      </c>
      <c r="J147" s="8" t="s">
        <v>8920</v>
      </c>
      <c r="K147" s="8"/>
      <c r="L147" s="8" t="s">
        <v>25</v>
      </c>
      <c r="M147" s="8" t="s">
        <v>25</v>
      </c>
      <c r="N147" s="8">
        <v>4</v>
      </c>
      <c r="O147" s="8">
        <v>4</v>
      </c>
      <c r="P147" s="8">
        <v>2</v>
      </c>
      <c r="Q147" s="8">
        <v>4</v>
      </c>
      <c r="R147" s="8">
        <v>3</v>
      </c>
      <c r="S147" s="8" t="s">
        <v>8933</v>
      </c>
      <c r="T147" s="8" t="s">
        <v>9516</v>
      </c>
      <c r="U147" s="8" t="s">
        <v>8855</v>
      </c>
      <c r="V147" s="8" t="s">
        <v>25</v>
      </c>
      <c r="W147" s="8"/>
      <c r="X147" s="31"/>
      <c r="Y147" s="10"/>
    </row>
    <row r="148" spans="1:25" ht="14.25" customHeight="1">
      <c r="A148" s="8" t="s">
        <v>9517</v>
      </c>
      <c r="B148" s="8"/>
      <c r="C148" s="8"/>
      <c r="D148" s="8" t="s">
        <v>9518</v>
      </c>
      <c r="E148" s="8" t="s">
        <v>8890</v>
      </c>
      <c r="F148" s="8" t="s">
        <v>9519</v>
      </c>
      <c r="G148" s="8" t="s">
        <v>25</v>
      </c>
      <c r="H148" s="8" t="s">
        <v>9520</v>
      </c>
      <c r="I148" s="8" t="s">
        <v>30</v>
      </c>
      <c r="J148" s="8" t="s">
        <v>8860</v>
      </c>
      <c r="K148" s="8" t="s">
        <v>8875</v>
      </c>
      <c r="L148" s="8" t="s">
        <v>25</v>
      </c>
      <c r="M148" s="8" t="s">
        <v>25</v>
      </c>
      <c r="N148" s="8">
        <v>1</v>
      </c>
      <c r="O148" s="8">
        <v>1</v>
      </c>
      <c r="P148" s="8">
        <v>1</v>
      </c>
      <c r="Q148" s="8">
        <v>1</v>
      </c>
      <c r="R148" s="8">
        <v>1</v>
      </c>
      <c r="S148" s="8" t="s">
        <v>8876</v>
      </c>
      <c r="T148" s="8"/>
      <c r="U148" s="8" t="s">
        <v>8870</v>
      </c>
      <c r="V148" s="8" t="s">
        <v>30</v>
      </c>
      <c r="W148" s="8"/>
      <c r="X148" s="31"/>
      <c r="Y148" s="10"/>
    </row>
    <row r="149" spans="1:25" ht="14.25" customHeight="1">
      <c r="A149" s="8" t="s">
        <v>9521</v>
      </c>
      <c r="B149" s="8" t="s">
        <v>7763</v>
      </c>
      <c r="C149" s="8"/>
      <c r="D149" s="8" t="s">
        <v>9522</v>
      </c>
      <c r="E149" s="8" t="s">
        <v>8846</v>
      </c>
      <c r="F149" s="8" t="s">
        <v>9054</v>
      </c>
      <c r="G149" s="8" t="s">
        <v>30</v>
      </c>
      <c r="H149" s="8" t="s">
        <v>9523</v>
      </c>
      <c r="I149" s="8" t="s">
        <v>30</v>
      </c>
      <c r="J149" s="8" t="s">
        <v>9099</v>
      </c>
      <c r="K149" s="8" t="s">
        <v>8849</v>
      </c>
      <c r="L149" s="8" t="s">
        <v>25</v>
      </c>
      <c r="M149" s="8" t="s">
        <v>25</v>
      </c>
      <c r="N149" s="8">
        <v>5</v>
      </c>
      <c r="O149" s="8">
        <v>5</v>
      </c>
      <c r="P149" s="8">
        <v>5</v>
      </c>
      <c r="Q149" s="8">
        <v>5</v>
      </c>
      <c r="R149" s="8">
        <v>2</v>
      </c>
      <c r="S149" s="8" t="s">
        <v>8909</v>
      </c>
      <c r="T149" s="8"/>
      <c r="U149" s="8" t="s">
        <v>8870</v>
      </c>
      <c r="V149" s="8" t="s">
        <v>25</v>
      </c>
      <c r="W149" s="8"/>
      <c r="X149" s="31"/>
      <c r="Y149" s="10"/>
    </row>
    <row r="150" spans="1:25" ht="14.25" customHeight="1">
      <c r="A150" s="8" t="s">
        <v>9524</v>
      </c>
      <c r="B150" s="8" t="s">
        <v>1258</v>
      </c>
      <c r="C150" s="8"/>
      <c r="D150" s="8" t="s">
        <v>9525</v>
      </c>
      <c r="E150" s="8" t="s">
        <v>8846</v>
      </c>
      <c r="F150" s="8" t="s">
        <v>9526</v>
      </c>
      <c r="G150" s="8" t="s">
        <v>30</v>
      </c>
      <c r="H150" s="8" t="s">
        <v>9527</v>
      </c>
      <c r="I150" s="8" t="s">
        <v>30</v>
      </c>
      <c r="J150" s="8" t="s">
        <v>9528</v>
      </c>
      <c r="K150" s="8"/>
      <c r="L150" s="8" t="s">
        <v>37</v>
      </c>
      <c r="M150" s="8" t="s">
        <v>25</v>
      </c>
      <c r="N150" s="8"/>
      <c r="O150" s="8"/>
      <c r="P150" s="8"/>
      <c r="Q150" s="8"/>
      <c r="R150" s="8"/>
      <c r="S150" s="8" t="s">
        <v>8862</v>
      </c>
      <c r="T150" s="8" t="s">
        <v>9529</v>
      </c>
      <c r="U150" s="8"/>
      <c r="V150" s="8" t="s">
        <v>25</v>
      </c>
      <c r="W150" s="8"/>
      <c r="X150" s="31"/>
      <c r="Y150" s="10"/>
    </row>
    <row r="151" spans="1:25" ht="14.25" customHeight="1">
      <c r="A151" s="8" t="s">
        <v>9530</v>
      </c>
      <c r="B151" s="8"/>
      <c r="C151" s="8" t="s">
        <v>1272</v>
      </c>
      <c r="D151" s="8" t="s">
        <v>9531</v>
      </c>
      <c r="E151" s="8" t="s">
        <v>8846</v>
      </c>
      <c r="F151" s="8" t="s">
        <v>9532</v>
      </c>
      <c r="G151" s="8" t="s">
        <v>30</v>
      </c>
      <c r="H151" s="8" t="s">
        <v>9533</v>
      </c>
      <c r="I151" s="8" t="s">
        <v>30</v>
      </c>
      <c r="J151" s="8" t="s">
        <v>9534</v>
      </c>
      <c r="K151" s="8" t="s">
        <v>8861</v>
      </c>
      <c r="L151" s="8" t="s">
        <v>25</v>
      </c>
      <c r="M151" s="8" t="s">
        <v>25</v>
      </c>
      <c r="N151" s="8">
        <v>5</v>
      </c>
      <c r="O151" s="8">
        <v>5</v>
      </c>
      <c r="P151" s="8">
        <v>4</v>
      </c>
      <c r="Q151" s="8">
        <v>4</v>
      </c>
      <c r="R151" s="8">
        <v>4</v>
      </c>
      <c r="S151" s="8" t="s">
        <v>8903</v>
      </c>
      <c r="T151" s="8" t="s">
        <v>9535</v>
      </c>
      <c r="U151" s="8" t="s">
        <v>8994</v>
      </c>
      <c r="V151" s="8" t="s">
        <v>25</v>
      </c>
      <c r="W151" s="8" t="s">
        <v>9536</v>
      </c>
      <c r="X151" s="31" t="s">
        <v>9537</v>
      </c>
      <c r="Y151" s="10"/>
    </row>
    <row r="152" spans="1:25" ht="14.25" customHeight="1">
      <c r="A152" s="8" t="s">
        <v>9538</v>
      </c>
      <c r="B152" s="8" t="s">
        <v>1124</v>
      </c>
      <c r="C152" s="8"/>
      <c r="D152" s="8" t="s">
        <v>9539</v>
      </c>
      <c r="E152" s="8" t="s">
        <v>8846</v>
      </c>
      <c r="F152" s="8" t="s">
        <v>9540</v>
      </c>
      <c r="G152" s="8" t="s">
        <v>30</v>
      </c>
      <c r="H152" s="8" t="s">
        <v>9541</v>
      </c>
      <c r="I152" s="8" t="s">
        <v>30</v>
      </c>
      <c r="J152" s="8" t="s">
        <v>8848</v>
      </c>
      <c r="K152" s="8" t="s">
        <v>9043</v>
      </c>
      <c r="L152" s="8" t="s">
        <v>25</v>
      </c>
      <c r="M152" s="8" t="s">
        <v>25</v>
      </c>
      <c r="N152" s="8">
        <v>5</v>
      </c>
      <c r="O152" s="8">
        <v>5</v>
      </c>
      <c r="P152" s="8">
        <v>3</v>
      </c>
      <c r="Q152" s="8">
        <v>4</v>
      </c>
      <c r="R152" s="8">
        <v>2</v>
      </c>
      <c r="S152" s="8" t="s">
        <v>8909</v>
      </c>
      <c r="T152" s="8"/>
      <c r="U152" s="8" t="s">
        <v>8994</v>
      </c>
      <c r="V152" s="8" t="s">
        <v>25</v>
      </c>
      <c r="W152" s="8" t="s">
        <v>9542</v>
      </c>
      <c r="X152" s="31" t="s">
        <v>9543</v>
      </c>
      <c r="Y152" s="10"/>
    </row>
    <row r="153" spans="1:25" ht="14.25" customHeight="1">
      <c r="A153" s="8" t="s">
        <v>9544</v>
      </c>
      <c r="B153" s="8" t="s">
        <v>3053</v>
      </c>
      <c r="C153" s="8"/>
      <c r="D153" s="8" t="s">
        <v>9545</v>
      </c>
      <c r="E153" s="8" t="s">
        <v>8941</v>
      </c>
      <c r="F153" s="8" t="s">
        <v>9546</v>
      </c>
      <c r="G153" s="8" t="s">
        <v>30</v>
      </c>
      <c r="H153" s="8" t="s">
        <v>9122</v>
      </c>
      <c r="I153" s="8"/>
      <c r="J153" s="8"/>
      <c r="K153" s="8" t="s">
        <v>8875</v>
      </c>
      <c r="L153" s="8" t="s">
        <v>30</v>
      </c>
      <c r="M153" s="8" t="s">
        <v>30</v>
      </c>
      <c r="N153" s="8">
        <v>1</v>
      </c>
      <c r="O153" s="8">
        <v>1</v>
      </c>
      <c r="P153" s="8">
        <v>1</v>
      </c>
      <c r="Q153" s="8">
        <v>1</v>
      </c>
      <c r="R153" s="8">
        <v>1</v>
      </c>
      <c r="S153" s="8" t="s">
        <v>8933</v>
      </c>
      <c r="T153" s="8"/>
      <c r="U153" s="8" t="s">
        <v>8870</v>
      </c>
      <c r="V153" s="8" t="s">
        <v>30</v>
      </c>
      <c r="W153" s="8"/>
      <c r="X153" s="31"/>
      <c r="Y153" s="10"/>
    </row>
    <row r="154" spans="1:25" ht="14.25" customHeight="1">
      <c r="A154" s="8" t="s">
        <v>9547</v>
      </c>
      <c r="B154" s="8" t="s">
        <v>1304</v>
      </c>
      <c r="C154" s="8"/>
      <c r="D154" s="8" t="s">
        <v>9548</v>
      </c>
      <c r="E154" s="8" t="s">
        <v>8890</v>
      </c>
      <c r="F154" s="8" t="s">
        <v>9549</v>
      </c>
      <c r="G154" s="8" t="s">
        <v>37</v>
      </c>
      <c r="H154" s="8" t="s">
        <v>9499</v>
      </c>
      <c r="I154" s="8" t="s">
        <v>30</v>
      </c>
      <c r="J154" s="8" t="s">
        <v>8899</v>
      </c>
      <c r="K154" s="8" t="s">
        <v>8849</v>
      </c>
      <c r="L154" s="8" t="s">
        <v>25</v>
      </c>
      <c r="M154" s="8" t="s">
        <v>25</v>
      </c>
      <c r="N154" s="8">
        <v>3</v>
      </c>
      <c r="O154" s="8">
        <v>1</v>
      </c>
      <c r="P154" s="8">
        <v>2</v>
      </c>
      <c r="Q154" s="8">
        <v>1</v>
      </c>
      <c r="R154" s="8">
        <v>1</v>
      </c>
      <c r="S154" s="8" t="s">
        <v>8933</v>
      </c>
      <c r="T154" s="8"/>
      <c r="U154" s="8" t="s">
        <v>8870</v>
      </c>
      <c r="V154" s="8" t="s">
        <v>25</v>
      </c>
      <c r="W154" s="8" t="s">
        <v>9550</v>
      </c>
      <c r="X154" s="31" t="s">
        <v>9551</v>
      </c>
      <c r="Y154" s="10"/>
    </row>
    <row r="155" spans="1:25" ht="14.25" customHeight="1">
      <c r="A155" s="8" t="s">
        <v>9552</v>
      </c>
      <c r="B155" s="8"/>
      <c r="C155" s="8"/>
      <c r="D155" s="8" t="s">
        <v>9553</v>
      </c>
      <c r="E155" s="8" t="s">
        <v>8941</v>
      </c>
      <c r="F155" s="8" t="s">
        <v>9408</v>
      </c>
      <c r="G155" s="8" t="s">
        <v>30</v>
      </c>
      <c r="H155" s="8" t="s">
        <v>9554</v>
      </c>
      <c r="I155" s="8" t="s">
        <v>30</v>
      </c>
      <c r="J155" s="8" t="s">
        <v>8899</v>
      </c>
      <c r="K155" s="8" t="s">
        <v>8849</v>
      </c>
      <c r="L155" s="8" t="s">
        <v>25</v>
      </c>
      <c r="M155" s="8" t="s">
        <v>25</v>
      </c>
      <c r="N155" s="8">
        <v>1</v>
      </c>
      <c r="O155" s="8">
        <v>2</v>
      </c>
      <c r="P155" s="8">
        <v>1</v>
      </c>
      <c r="Q155" s="8">
        <v>1</v>
      </c>
      <c r="R155" s="8">
        <v>1</v>
      </c>
      <c r="S155" s="8" t="s">
        <v>8876</v>
      </c>
      <c r="T155" s="8"/>
      <c r="U155" s="8" t="s">
        <v>8870</v>
      </c>
      <c r="V155" s="8" t="s">
        <v>30</v>
      </c>
      <c r="W155" s="8"/>
      <c r="X155" s="31"/>
      <c r="Y155" s="10"/>
    </row>
    <row r="156" spans="1:25" ht="14.25" customHeight="1">
      <c r="A156" s="8" t="s">
        <v>9555</v>
      </c>
      <c r="B156" s="8" t="s">
        <v>3088</v>
      </c>
      <c r="C156" s="8"/>
      <c r="D156" s="8" t="s">
        <v>9556</v>
      </c>
      <c r="E156" s="8" t="s">
        <v>8912</v>
      </c>
      <c r="F156" s="8" t="s">
        <v>9557</v>
      </c>
      <c r="G156" s="8" t="s">
        <v>30</v>
      </c>
      <c r="H156" s="8" t="s">
        <v>9016</v>
      </c>
      <c r="I156" s="8" t="s">
        <v>30</v>
      </c>
      <c r="J156" s="8" t="s">
        <v>8860</v>
      </c>
      <c r="K156" s="8" t="s">
        <v>8861</v>
      </c>
      <c r="L156" s="8" t="s">
        <v>25</v>
      </c>
      <c r="M156" s="8" t="s">
        <v>25</v>
      </c>
      <c r="N156" s="8">
        <v>5</v>
      </c>
      <c r="O156" s="8">
        <v>5</v>
      </c>
      <c r="P156" s="8">
        <v>4</v>
      </c>
      <c r="Q156" s="8">
        <v>3</v>
      </c>
      <c r="R156" s="8">
        <v>4</v>
      </c>
      <c r="S156" s="8" t="s">
        <v>8854</v>
      </c>
      <c r="T156" s="8"/>
      <c r="U156" s="8" t="s">
        <v>8855</v>
      </c>
      <c r="V156" s="8" t="s">
        <v>25</v>
      </c>
      <c r="W156" s="8" t="s">
        <v>9558</v>
      </c>
      <c r="X156" s="31" t="s">
        <v>9416</v>
      </c>
      <c r="Y156" s="10"/>
    </row>
    <row r="157" spans="1:25" ht="14.25" customHeight="1">
      <c r="A157" s="8" t="s">
        <v>9559</v>
      </c>
      <c r="B157" s="8" t="s">
        <v>1357</v>
      </c>
      <c r="C157" s="8" t="s">
        <v>1358</v>
      </c>
      <c r="D157" s="8" t="s">
        <v>9560</v>
      </c>
      <c r="E157" s="8" t="s">
        <v>8846</v>
      </c>
      <c r="F157" s="8" t="s">
        <v>9561</v>
      </c>
      <c r="G157" s="8" t="s">
        <v>30</v>
      </c>
      <c r="H157" s="8" t="s">
        <v>9562</v>
      </c>
      <c r="I157" s="8" t="s">
        <v>37</v>
      </c>
      <c r="J157" s="8" t="s">
        <v>9563</v>
      </c>
      <c r="K157" s="8" t="s">
        <v>8861</v>
      </c>
      <c r="L157" s="8" t="s">
        <v>25</v>
      </c>
      <c r="M157" s="8" t="s">
        <v>25</v>
      </c>
      <c r="N157" s="8">
        <v>5</v>
      </c>
      <c r="O157" s="8">
        <v>5</v>
      </c>
      <c r="P157" s="8">
        <v>3</v>
      </c>
      <c r="Q157" s="8">
        <v>3</v>
      </c>
      <c r="R157" s="8">
        <v>3</v>
      </c>
      <c r="S157" s="8" t="s">
        <v>8933</v>
      </c>
      <c r="T157" s="8" t="s">
        <v>9564</v>
      </c>
      <c r="U157" s="8" t="s">
        <v>8870</v>
      </c>
      <c r="V157" s="8" t="s">
        <v>25</v>
      </c>
      <c r="W157" s="8"/>
      <c r="X157" s="31"/>
      <c r="Y157" s="10"/>
    </row>
    <row r="158" spans="1:25" ht="14.25" customHeight="1">
      <c r="A158" s="8" t="s">
        <v>9565</v>
      </c>
      <c r="B158" s="8" t="s">
        <v>1351</v>
      </c>
      <c r="C158" s="8" t="s">
        <v>1352</v>
      </c>
      <c r="D158" s="8" t="s">
        <v>9566</v>
      </c>
      <c r="E158" s="8" t="s">
        <v>8846</v>
      </c>
      <c r="F158" s="8" t="s">
        <v>9567</v>
      </c>
      <c r="G158" s="8" t="s">
        <v>25</v>
      </c>
      <c r="H158" s="8" t="s">
        <v>9033</v>
      </c>
      <c r="I158" s="8" t="s">
        <v>30</v>
      </c>
      <c r="J158" s="8" t="s">
        <v>8899</v>
      </c>
      <c r="K158" s="8" t="s">
        <v>8849</v>
      </c>
      <c r="L158" s="8" t="s">
        <v>25</v>
      </c>
      <c r="M158" s="8" t="s">
        <v>25</v>
      </c>
      <c r="N158" s="8">
        <v>4</v>
      </c>
      <c r="O158" s="8">
        <v>4</v>
      </c>
      <c r="P158" s="8">
        <v>2</v>
      </c>
      <c r="Q158" s="8">
        <v>1</v>
      </c>
      <c r="R158" s="8">
        <v>1</v>
      </c>
      <c r="S158" s="8" t="s">
        <v>8903</v>
      </c>
      <c r="T158" s="8" t="s">
        <v>9568</v>
      </c>
      <c r="U158" s="8" t="s">
        <v>8870</v>
      </c>
      <c r="V158" s="8" t="s">
        <v>25</v>
      </c>
      <c r="W158" s="8"/>
      <c r="X158" s="31"/>
      <c r="Y158" s="10"/>
    </row>
    <row r="159" spans="1:25" ht="14.25" customHeight="1">
      <c r="A159" s="8" t="s">
        <v>9569</v>
      </c>
      <c r="B159" s="8" t="s">
        <v>1334</v>
      </c>
      <c r="C159" s="8" t="s">
        <v>1334</v>
      </c>
      <c r="D159" s="8" t="s">
        <v>9570</v>
      </c>
      <c r="E159" s="8" t="s">
        <v>8890</v>
      </c>
      <c r="F159" s="8" t="s">
        <v>9571</v>
      </c>
      <c r="G159" s="8" t="s">
        <v>30</v>
      </c>
      <c r="H159" s="8" t="s">
        <v>9093</v>
      </c>
      <c r="I159" s="8" t="s">
        <v>30</v>
      </c>
      <c r="J159" s="8" t="s">
        <v>8967</v>
      </c>
      <c r="K159" s="8" t="s">
        <v>8869</v>
      </c>
      <c r="L159" s="8" t="s">
        <v>25</v>
      </c>
      <c r="M159" s="8" t="s">
        <v>25</v>
      </c>
      <c r="N159" s="8">
        <v>3</v>
      </c>
      <c r="O159" s="8">
        <v>1</v>
      </c>
      <c r="P159" s="8">
        <v>1</v>
      </c>
      <c r="Q159" s="8">
        <v>4</v>
      </c>
      <c r="R159" s="8">
        <v>1</v>
      </c>
      <c r="S159" s="8" t="s">
        <v>8876</v>
      </c>
      <c r="T159" s="8" t="s">
        <v>9572</v>
      </c>
      <c r="U159" s="8" t="s">
        <v>8870</v>
      </c>
      <c r="V159" s="8" t="s">
        <v>25</v>
      </c>
      <c r="W159" s="8"/>
      <c r="X159" s="31"/>
      <c r="Y159" s="10"/>
    </row>
    <row r="160" spans="1:25" ht="14.25" customHeight="1">
      <c r="A160" s="8" t="s">
        <v>9573</v>
      </c>
      <c r="B160" s="8" t="s">
        <v>577</v>
      </c>
      <c r="C160" s="8" t="s">
        <v>578</v>
      </c>
      <c r="D160" s="8" t="s">
        <v>9574</v>
      </c>
      <c r="E160" s="8" t="s">
        <v>8941</v>
      </c>
      <c r="F160" s="8"/>
      <c r="G160" s="8" t="s">
        <v>30</v>
      </c>
      <c r="H160" s="8"/>
      <c r="I160" s="8" t="s">
        <v>37</v>
      </c>
      <c r="J160" s="8"/>
      <c r="K160" s="8"/>
      <c r="L160" s="8"/>
      <c r="M160" s="8"/>
      <c r="N160" s="8"/>
      <c r="O160" s="8"/>
      <c r="P160" s="8"/>
      <c r="Q160" s="8"/>
      <c r="R160" s="8"/>
      <c r="S160" s="8"/>
      <c r="T160" s="8"/>
      <c r="U160" s="8"/>
      <c r="V160" s="8"/>
      <c r="W160" s="8"/>
      <c r="X160" s="31"/>
      <c r="Y160" s="10"/>
    </row>
    <row r="161" spans="1:25" ht="14.25" customHeight="1">
      <c r="A161" s="8" t="s">
        <v>9575</v>
      </c>
      <c r="B161" s="8" t="s">
        <v>1399</v>
      </c>
      <c r="C161" s="8"/>
      <c r="D161" s="8" t="s">
        <v>9576</v>
      </c>
      <c r="E161" s="8" t="s">
        <v>8890</v>
      </c>
      <c r="F161" s="8" t="s">
        <v>9577</v>
      </c>
      <c r="G161" s="8" t="s">
        <v>30</v>
      </c>
      <c r="H161" s="8" t="s">
        <v>8980</v>
      </c>
      <c r="I161" s="8" t="s">
        <v>30</v>
      </c>
      <c r="J161" s="8" t="s">
        <v>9578</v>
      </c>
      <c r="K161" s="8" t="s">
        <v>8849</v>
      </c>
      <c r="L161" s="8" t="s">
        <v>25</v>
      </c>
      <c r="M161" s="8" t="s">
        <v>25</v>
      </c>
      <c r="N161" s="8">
        <v>5</v>
      </c>
      <c r="O161" s="8">
        <v>5</v>
      </c>
      <c r="P161" s="8">
        <v>5</v>
      </c>
      <c r="Q161" s="8">
        <v>5</v>
      </c>
      <c r="R161" s="8">
        <v>4</v>
      </c>
      <c r="S161" s="8" t="s">
        <v>8903</v>
      </c>
      <c r="T161" s="8" t="s">
        <v>9579</v>
      </c>
      <c r="U161" s="8" t="s">
        <v>8870</v>
      </c>
      <c r="V161" s="8" t="s">
        <v>25</v>
      </c>
      <c r="W161" s="8" t="s">
        <v>9580</v>
      </c>
      <c r="X161" s="31" t="s">
        <v>9581</v>
      </c>
      <c r="Y161" s="10"/>
    </row>
    <row r="162" spans="1:25" ht="14.25" customHeight="1">
      <c r="A162" s="8" t="s">
        <v>9582</v>
      </c>
      <c r="B162" s="8" t="s">
        <v>3088</v>
      </c>
      <c r="C162" s="8"/>
      <c r="D162" s="8" t="s">
        <v>9583</v>
      </c>
      <c r="E162" s="8" t="s">
        <v>8846</v>
      </c>
      <c r="F162" s="8" t="s">
        <v>9584</v>
      </c>
      <c r="G162" s="8" t="s">
        <v>30</v>
      </c>
      <c r="H162" s="8" t="s">
        <v>9166</v>
      </c>
      <c r="I162" s="8" t="s">
        <v>30</v>
      </c>
      <c r="J162" s="8" t="s">
        <v>8860</v>
      </c>
      <c r="K162" s="8" t="s">
        <v>8849</v>
      </c>
      <c r="L162" s="8" t="s">
        <v>25</v>
      </c>
      <c r="M162" s="8" t="s">
        <v>25</v>
      </c>
      <c r="N162" s="8">
        <v>5</v>
      </c>
      <c r="O162" s="8">
        <v>5</v>
      </c>
      <c r="P162" s="8">
        <v>5</v>
      </c>
      <c r="Q162" s="8">
        <v>3</v>
      </c>
      <c r="R162" s="8">
        <v>3</v>
      </c>
      <c r="S162" s="8" t="s">
        <v>8854</v>
      </c>
      <c r="T162" s="8"/>
      <c r="U162" s="8" t="s">
        <v>8855</v>
      </c>
      <c r="V162" s="8" t="s">
        <v>25</v>
      </c>
      <c r="W162" s="8" t="s">
        <v>9585</v>
      </c>
      <c r="X162" s="31" t="s">
        <v>9586</v>
      </c>
      <c r="Y162" s="10"/>
    </row>
    <row r="163" spans="1:25" ht="14.25" customHeight="1">
      <c r="A163" s="8" t="s">
        <v>9587</v>
      </c>
      <c r="B163" s="8" t="s">
        <v>6204</v>
      </c>
      <c r="C163" s="8"/>
      <c r="D163" s="8" t="s">
        <v>9588</v>
      </c>
      <c r="E163" s="8" t="s">
        <v>8912</v>
      </c>
      <c r="F163" s="8" t="s">
        <v>9589</v>
      </c>
      <c r="G163" s="8" t="s">
        <v>30</v>
      </c>
      <c r="H163" s="8" t="s">
        <v>9590</v>
      </c>
      <c r="I163" s="8" t="s">
        <v>30</v>
      </c>
      <c r="J163" s="8" t="s">
        <v>8899</v>
      </c>
      <c r="K163" s="8" t="s">
        <v>8853</v>
      </c>
      <c r="L163" s="8" t="s">
        <v>25</v>
      </c>
      <c r="M163" s="8" t="s">
        <v>25</v>
      </c>
      <c r="N163" s="8">
        <v>3</v>
      </c>
      <c r="O163" s="8">
        <v>4</v>
      </c>
      <c r="P163" s="8">
        <v>2</v>
      </c>
      <c r="Q163" s="8">
        <v>2</v>
      </c>
      <c r="R163" s="8">
        <v>3</v>
      </c>
      <c r="S163" s="8" t="s">
        <v>8862</v>
      </c>
      <c r="T163" s="8"/>
      <c r="U163" s="8" t="s">
        <v>8870</v>
      </c>
      <c r="V163" s="8" t="s">
        <v>25</v>
      </c>
      <c r="W163" s="8" t="s">
        <v>9591</v>
      </c>
      <c r="X163" s="31" t="s">
        <v>9592</v>
      </c>
      <c r="Y163" s="10"/>
    </row>
    <row r="164" spans="1:25" ht="14.25" customHeight="1">
      <c r="A164" s="8" t="s">
        <v>9593</v>
      </c>
      <c r="B164" s="8" t="s">
        <v>1455</v>
      </c>
      <c r="C164" s="8"/>
      <c r="D164" s="8" t="s">
        <v>9594</v>
      </c>
      <c r="E164" s="8" t="s">
        <v>8890</v>
      </c>
      <c r="F164" s="8" t="s">
        <v>9595</v>
      </c>
      <c r="G164" s="8" t="s">
        <v>30</v>
      </c>
      <c r="H164" s="8" t="s">
        <v>9596</v>
      </c>
      <c r="I164" s="8" t="s">
        <v>30</v>
      </c>
      <c r="J164" s="8" t="s">
        <v>8984</v>
      </c>
      <c r="K164" s="8" t="s">
        <v>8853</v>
      </c>
      <c r="L164" s="8" t="s">
        <v>25</v>
      </c>
      <c r="M164" s="8" t="s">
        <v>37</v>
      </c>
      <c r="N164" s="8">
        <v>3</v>
      </c>
      <c r="O164" s="8">
        <v>2</v>
      </c>
      <c r="P164" s="8">
        <v>1</v>
      </c>
      <c r="Q164" s="8">
        <v>1</v>
      </c>
      <c r="R164" s="8">
        <v>1</v>
      </c>
      <c r="S164" s="8" t="s">
        <v>8903</v>
      </c>
      <c r="T164" s="8" t="s">
        <v>9597</v>
      </c>
      <c r="U164" s="8" t="s">
        <v>8870</v>
      </c>
      <c r="V164" s="8" t="s">
        <v>25</v>
      </c>
      <c r="W164" s="8" t="s">
        <v>9598</v>
      </c>
      <c r="X164" s="31" t="s">
        <v>9599</v>
      </c>
      <c r="Y164" s="10"/>
    </row>
    <row r="165" spans="1:25" ht="14.25" customHeight="1">
      <c r="A165" s="8" t="s">
        <v>9600</v>
      </c>
      <c r="B165" s="8" t="s">
        <v>1444</v>
      </c>
      <c r="C165" s="8"/>
      <c r="D165" s="8" t="s">
        <v>9601</v>
      </c>
      <c r="E165" s="8" t="s">
        <v>8941</v>
      </c>
      <c r="F165" s="8" t="s">
        <v>9602</v>
      </c>
      <c r="G165" s="8" t="s">
        <v>30</v>
      </c>
      <c r="H165" s="8"/>
      <c r="I165" s="8" t="s">
        <v>30</v>
      </c>
      <c r="J165" s="8" t="s">
        <v>8892</v>
      </c>
      <c r="K165" s="8" t="s">
        <v>8853</v>
      </c>
      <c r="L165" s="8" t="s">
        <v>25</v>
      </c>
      <c r="M165" s="8" t="s">
        <v>25</v>
      </c>
      <c r="N165" s="8">
        <v>3</v>
      </c>
      <c r="O165" s="8">
        <v>2</v>
      </c>
      <c r="P165" s="8">
        <v>1</v>
      </c>
      <c r="Q165" s="8">
        <v>2</v>
      </c>
      <c r="R165" s="8">
        <v>1</v>
      </c>
      <c r="S165" s="8" t="s">
        <v>8933</v>
      </c>
      <c r="T165" s="8" t="s">
        <v>9603</v>
      </c>
      <c r="U165" s="8" t="s">
        <v>8870</v>
      </c>
      <c r="V165" s="8" t="s">
        <v>37</v>
      </c>
      <c r="W165" s="8" t="s">
        <v>9604</v>
      </c>
      <c r="X165" s="31" t="s">
        <v>9605</v>
      </c>
      <c r="Y165" s="10"/>
    </row>
    <row r="166" spans="1:25" ht="14.25" customHeight="1">
      <c r="A166" s="8" t="s">
        <v>9606</v>
      </c>
      <c r="B166" s="8" t="s">
        <v>1483</v>
      </c>
      <c r="C166" s="8" t="s">
        <v>167</v>
      </c>
      <c r="D166" s="8" t="s">
        <v>9607</v>
      </c>
      <c r="E166" s="8" t="s">
        <v>8912</v>
      </c>
      <c r="F166" s="8" t="s">
        <v>9608</v>
      </c>
      <c r="G166" s="8" t="s">
        <v>30</v>
      </c>
      <c r="H166" s="8" t="s">
        <v>8980</v>
      </c>
      <c r="I166" s="8" t="s">
        <v>30</v>
      </c>
      <c r="J166" s="8" t="s">
        <v>9609</v>
      </c>
      <c r="K166" s="8" t="s">
        <v>8861</v>
      </c>
      <c r="L166" s="8" t="s">
        <v>25</v>
      </c>
      <c r="M166" s="8" t="s">
        <v>25</v>
      </c>
      <c r="N166" s="8">
        <v>5</v>
      </c>
      <c r="O166" s="8">
        <v>5</v>
      </c>
      <c r="P166" s="8">
        <v>5</v>
      </c>
      <c r="Q166" s="8">
        <v>5</v>
      </c>
      <c r="R166" s="8">
        <v>4</v>
      </c>
      <c r="S166" s="8" t="s">
        <v>8862</v>
      </c>
      <c r="T166" s="8"/>
      <c r="U166" s="8" t="s">
        <v>8870</v>
      </c>
      <c r="V166" s="8" t="s">
        <v>25</v>
      </c>
      <c r="W166" s="8"/>
      <c r="X166" s="31"/>
      <c r="Y166" s="10"/>
    </row>
    <row r="167" spans="1:25" ht="14.25" customHeight="1">
      <c r="A167" s="8" t="s">
        <v>9610</v>
      </c>
      <c r="B167" s="8"/>
      <c r="C167" s="8"/>
      <c r="D167" s="8" t="s">
        <v>9611</v>
      </c>
      <c r="E167" s="8"/>
      <c r="F167" s="8"/>
      <c r="G167" s="8" t="s">
        <v>37</v>
      </c>
      <c r="H167" s="8" t="s">
        <v>9612</v>
      </c>
      <c r="I167" s="8" t="s">
        <v>30</v>
      </c>
      <c r="J167" s="8" t="s">
        <v>9099</v>
      </c>
      <c r="K167" s="8" t="s">
        <v>8875</v>
      </c>
      <c r="L167" s="8" t="s">
        <v>25</v>
      </c>
      <c r="M167" s="8" t="s">
        <v>30</v>
      </c>
      <c r="N167" s="8">
        <v>1</v>
      </c>
      <c r="O167" s="8">
        <v>1</v>
      </c>
      <c r="P167" s="8">
        <v>5</v>
      </c>
      <c r="Q167" s="8">
        <v>1</v>
      </c>
      <c r="R167" s="8">
        <v>1</v>
      </c>
      <c r="S167" s="8" t="s">
        <v>8854</v>
      </c>
      <c r="T167" s="8"/>
      <c r="U167" s="8" t="s">
        <v>8870</v>
      </c>
      <c r="V167" s="8" t="s">
        <v>30</v>
      </c>
      <c r="W167" s="8"/>
      <c r="X167" s="31"/>
      <c r="Y167" s="10"/>
    </row>
    <row r="168" spans="1:25" ht="14.25" customHeight="1">
      <c r="A168" s="8" t="s">
        <v>9613</v>
      </c>
      <c r="B168" s="8" t="s">
        <v>1527</v>
      </c>
      <c r="C168" s="8"/>
      <c r="D168" s="8" t="s">
        <v>9614</v>
      </c>
      <c r="E168" s="8" t="s">
        <v>8846</v>
      </c>
      <c r="F168" s="8" t="s">
        <v>9615</v>
      </c>
      <c r="G168" s="8" t="s">
        <v>30</v>
      </c>
      <c r="H168" s="8" t="s">
        <v>9093</v>
      </c>
      <c r="I168" s="8" t="s">
        <v>37</v>
      </c>
      <c r="J168" s="8"/>
      <c r="K168" s="8" t="s">
        <v>8869</v>
      </c>
      <c r="L168" s="8" t="s">
        <v>25</v>
      </c>
      <c r="M168" s="8" t="s">
        <v>25</v>
      </c>
      <c r="N168" s="8">
        <v>3</v>
      </c>
      <c r="O168" s="8">
        <v>1</v>
      </c>
      <c r="P168" s="8">
        <v>1</v>
      </c>
      <c r="Q168" s="8">
        <v>3</v>
      </c>
      <c r="R168" s="8">
        <v>1</v>
      </c>
      <c r="S168" s="8" t="s">
        <v>8933</v>
      </c>
      <c r="T168" s="8"/>
      <c r="U168" s="8" t="s">
        <v>9004</v>
      </c>
      <c r="V168" s="8" t="s">
        <v>37</v>
      </c>
      <c r="W168" s="8"/>
      <c r="X168" s="31"/>
      <c r="Y168" s="10"/>
    </row>
    <row r="169" spans="1:25" ht="14.25" customHeight="1">
      <c r="A169" s="8" t="s">
        <v>9616</v>
      </c>
      <c r="B169" s="8"/>
      <c r="C169" s="8"/>
      <c r="D169" s="8" t="s">
        <v>9617</v>
      </c>
      <c r="E169" s="8" t="s">
        <v>8890</v>
      </c>
      <c r="F169" s="8" t="s">
        <v>9618</v>
      </c>
      <c r="G169" s="8" t="s">
        <v>30</v>
      </c>
      <c r="H169" s="8" t="s">
        <v>9020</v>
      </c>
      <c r="I169" s="8" t="s">
        <v>25</v>
      </c>
      <c r="J169" s="8"/>
      <c r="K169" s="8" t="s">
        <v>8875</v>
      </c>
      <c r="L169" s="8" t="s">
        <v>25</v>
      </c>
      <c r="M169" s="8" t="s">
        <v>25</v>
      </c>
      <c r="N169" s="8">
        <v>5</v>
      </c>
      <c r="O169" s="8">
        <v>5</v>
      </c>
      <c r="P169" s="8">
        <v>5</v>
      </c>
      <c r="Q169" s="8">
        <v>5</v>
      </c>
      <c r="R169" s="8">
        <v>3</v>
      </c>
      <c r="S169" s="8" t="s">
        <v>8876</v>
      </c>
      <c r="T169" s="8"/>
      <c r="U169" s="8" t="s">
        <v>8870</v>
      </c>
      <c r="V169" s="8" t="s">
        <v>30</v>
      </c>
      <c r="W169" s="8"/>
      <c r="X169" s="31"/>
      <c r="Y169" s="10"/>
    </row>
    <row r="170" spans="1:25" ht="14.25" customHeight="1">
      <c r="A170" s="8" t="s">
        <v>9619</v>
      </c>
      <c r="B170" s="8" t="s">
        <v>1533</v>
      </c>
      <c r="C170" s="8"/>
      <c r="D170" s="8" t="s">
        <v>9620</v>
      </c>
      <c r="E170" s="8" t="s">
        <v>8846</v>
      </c>
      <c r="F170" s="8" t="s">
        <v>9621</v>
      </c>
      <c r="G170" s="8" t="s">
        <v>30</v>
      </c>
      <c r="H170" s="8" t="s">
        <v>9274</v>
      </c>
      <c r="I170" s="8" t="s">
        <v>30</v>
      </c>
      <c r="J170" s="8" t="s">
        <v>8860</v>
      </c>
      <c r="K170" s="8" t="s">
        <v>8869</v>
      </c>
      <c r="L170" s="8" t="s">
        <v>37</v>
      </c>
      <c r="M170" s="8" t="s">
        <v>25</v>
      </c>
      <c r="N170" s="8">
        <v>4</v>
      </c>
      <c r="O170" s="8">
        <v>5</v>
      </c>
      <c r="P170" s="8">
        <v>4</v>
      </c>
      <c r="Q170" s="8">
        <v>3</v>
      </c>
      <c r="R170" s="8">
        <v>1</v>
      </c>
      <c r="S170" s="8" t="s">
        <v>8933</v>
      </c>
      <c r="T170" s="8"/>
      <c r="U170" s="8" t="s">
        <v>8863</v>
      </c>
      <c r="V170" s="8" t="s">
        <v>25</v>
      </c>
      <c r="W170" s="8"/>
      <c r="X170" s="31"/>
      <c r="Y170" s="10"/>
    </row>
    <row r="171" spans="1:25" ht="14.25" customHeight="1">
      <c r="A171" s="8" t="s">
        <v>9622</v>
      </c>
      <c r="B171" s="8" t="s">
        <v>6215</v>
      </c>
      <c r="C171" s="8"/>
      <c r="D171" s="8" t="s">
        <v>9623</v>
      </c>
      <c r="E171" s="8" t="s">
        <v>8846</v>
      </c>
      <c r="F171" s="8" t="s">
        <v>9624</v>
      </c>
      <c r="G171" s="8" t="s">
        <v>30</v>
      </c>
      <c r="H171" s="8" t="s">
        <v>8980</v>
      </c>
      <c r="I171" s="8" t="s">
        <v>30</v>
      </c>
      <c r="J171" s="8" t="s">
        <v>8899</v>
      </c>
      <c r="K171" s="8" t="s">
        <v>8853</v>
      </c>
      <c r="L171" s="8" t="s">
        <v>25</v>
      </c>
      <c r="M171" s="8" t="s">
        <v>30</v>
      </c>
      <c r="N171" s="8">
        <v>1</v>
      </c>
      <c r="O171" s="8">
        <v>2</v>
      </c>
      <c r="P171" s="8">
        <v>1</v>
      </c>
      <c r="Q171" s="8">
        <v>2</v>
      </c>
      <c r="R171" s="8">
        <v>1</v>
      </c>
      <c r="S171" s="8" t="s">
        <v>8854</v>
      </c>
      <c r="T171" s="8"/>
      <c r="U171" s="8" t="s">
        <v>8870</v>
      </c>
      <c r="V171" s="8" t="s">
        <v>30</v>
      </c>
      <c r="W171" s="8"/>
      <c r="X171" s="31"/>
      <c r="Y171" s="10"/>
    </row>
    <row r="172" spans="1:25" ht="14.25" customHeight="1">
      <c r="A172" s="8" t="s">
        <v>9625</v>
      </c>
      <c r="B172" s="8"/>
      <c r="C172" s="8"/>
      <c r="D172" s="8" t="s">
        <v>9626</v>
      </c>
      <c r="E172" s="8" t="s">
        <v>8846</v>
      </c>
      <c r="F172" s="8" t="s">
        <v>9627</v>
      </c>
      <c r="G172" s="8" t="s">
        <v>30</v>
      </c>
      <c r="H172" s="8" t="s">
        <v>8993</v>
      </c>
      <c r="I172" s="8" t="s">
        <v>30</v>
      </c>
      <c r="J172" s="8" t="s">
        <v>8848</v>
      </c>
      <c r="K172" s="8" t="s">
        <v>8869</v>
      </c>
      <c r="L172" s="8" t="s">
        <v>25</v>
      </c>
      <c r="M172" s="8" t="s">
        <v>37</v>
      </c>
      <c r="N172" s="8">
        <v>3</v>
      </c>
      <c r="O172" s="8">
        <v>3</v>
      </c>
      <c r="P172" s="8">
        <v>1</v>
      </c>
      <c r="Q172" s="8">
        <v>4</v>
      </c>
      <c r="R172" s="8">
        <v>1</v>
      </c>
      <c r="S172" s="8" t="s">
        <v>8933</v>
      </c>
      <c r="T172" s="8" t="s">
        <v>9628</v>
      </c>
      <c r="U172" s="8" t="s">
        <v>8870</v>
      </c>
      <c r="V172" s="8" t="s">
        <v>25</v>
      </c>
      <c r="W172" s="8"/>
      <c r="X172" s="31"/>
      <c r="Y172" s="10"/>
    </row>
    <row r="173" spans="1:25" ht="14.25" customHeight="1">
      <c r="A173" s="8" t="s">
        <v>9629</v>
      </c>
      <c r="B173" s="8" t="s">
        <v>3139</v>
      </c>
      <c r="C173" s="8"/>
      <c r="D173" s="8" t="s">
        <v>9630</v>
      </c>
      <c r="E173" s="8" t="s">
        <v>8890</v>
      </c>
      <c r="F173" s="8" t="s">
        <v>9631</v>
      </c>
      <c r="G173" s="8" t="s">
        <v>30</v>
      </c>
      <c r="H173" s="8" t="s">
        <v>9632</v>
      </c>
      <c r="I173" s="8" t="s">
        <v>30</v>
      </c>
      <c r="J173" s="8" t="s">
        <v>8892</v>
      </c>
      <c r="K173" s="8" t="s">
        <v>8849</v>
      </c>
      <c r="L173" s="8" t="s">
        <v>25</v>
      </c>
      <c r="M173" s="8" t="s">
        <v>25</v>
      </c>
      <c r="N173" s="8">
        <v>5</v>
      </c>
      <c r="O173" s="8">
        <v>3</v>
      </c>
      <c r="P173" s="8">
        <v>1</v>
      </c>
      <c r="Q173" s="8">
        <v>1</v>
      </c>
      <c r="R173" s="8">
        <v>1</v>
      </c>
      <c r="S173" s="8" t="s">
        <v>8876</v>
      </c>
      <c r="T173" s="8" t="s">
        <v>9633</v>
      </c>
      <c r="U173" s="8" t="s">
        <v>8870</v>
      </c>
      <c r="V173" s="8" t="s">
        <v>25</v>
      </c>
      <c r="W173" s="8"/>
      <c r="X173" s="31"/>
      <c r="Y173" s="10"/>
    </row>
    <row r="174" spans="1:25" ht="14.25" customHeight="1">
      <c r="A174" s="8" t="s">
        <v>9634</v>
      </c>
      <c r="B174" s="8" t="s">
        <v>3139</v>
      </c>
      <c r="C174" s="8"/>
      <c r="D174" s="8"/>
      <c r="E174" s="8"/>
      <c r="F174" s="8"/>
      <c r="G174" s="8" t="s">
        <v>30</v>
      </c>
      <c r="H174" s="8" t="s">
        <v>9635</v>
      </c>
      <c r="I174" s="8" t="s">
        <v>30</v>
      </c>
      <c r="J174" s="8" t="s">
        <v>8920</v>
      </c>
      <c r="K174" s="8" t="s">
        <v>8849</v>
      </c>
      <c r="L174" s="8" t="s">
        <v>25</v>
      </c>
      <c r="M174" s="8" t="s">
        <v>25</v>
      </c>
      <c r="N174" s="8">
        <v>5</v>
      </c>
      <c r="O174" s="8">
        <v>3</v>
      </c>
      <c r="P174" s="8">
        <v>1</v>
      </c>
      <c r="Q174" s="8">
        <v>1</v>
      </c>
      <c r="R174" s="8">
        <v>1</v>
      </c>
      <c r="S174" s="8" t="s">
        <v>8876</v>
      </c>
      <c r="T174" s="8" t="s">
        <v>9636</v>
      </c>
      <c r="U174" s="8" t="s">
        <v>8870</v>
      </c>
      <c r="V174" s="8" t="s">
        <v>25</v>
      </c>
      <c r="W174" s="8"/>
      <c r="X174" s="31"/>
      <c r="Y174" s="10"/>
    </row>
    <row r="175" spans="1:25" ht="14.25" customHeight="1">
      <c r="A175" s="8" t="s">
        <v>9637</v>
      </c>
      <c r="B175" s="8" t="s">
        <v>3139</v>
      </c>
      <c r="C175" s="8"/>
      <c r="D175" s="8" t="s">
        <v>9638</v>
      </c>
      <c r="E175" s="8" t="s">
        <v>8890</v>
      </c>
      <c r="F175" s="8" t="s">
        <v>9639</v>
      </c>
      <c r="G175" s="8" t="s">
        <v>30</v>
      </c>
      <c r="H175" s="8" t="s">
        <v>9635</v>
      </c>
      <c r="I175" s="8" t="s">
        <v>30</v>
      </c>
      <c r="J175" s="8" t="s">
        <v>8892</v>
      </c>
      <c r="K175" s="8" t="s">
        <v>8849</v>
      </c>
      <c r="L175" s="8" t="s">
        <v>25</v>
      </c>
      <c r="M175" s="8" t="s">
        <v>25</v>
      </c>
      <c r="N175" s="8">
        <v>3</v>
      </c>
      <c r="O175" s="8">
        <v>3</v>
      </c>
      <c r="P175" s="8">
        <v>1</v>
      </c>
      <c r="Q175" s="8">
        <v>1</v>
      </c>
      <c r="R175" s="8">
        <v>1</v>
      </c>
      <c r="S175" s="8" t="s">
        <v>8876</v>
      </c>
      <c r="T175" s="8" t="s">
        <v>9640</v>
      </c>
      <c r="U175" s="8" t="s">
        <v>8870</v>
      </c>
      <c r="V175" s="8" t="s">
        <v>37</v>
      </c>
      <c r="W175" s="8"/>
      <c r="X175" s="31"/>
      <c r="Y175" s="10"/>
    </row>
    <row r="176" spans="1:25" ht="14.25" customHeight="1">
      <c r="A176" s="8" t="s">
        <v>9641</v>
      </c>
      <c r="B176" s="8" t="s">
        <v>4474</v>
      </c>
      <c r="C176" s="8" t="s">
        <v>4475</v>
      </c>
      <c r="D176" s="8" t="s">
        <v>9642</v>
      </c>
      <c r="E176" s="8" t="s">
        <v>8846</v>
      </c>
      <c r="F176" s="8" t="s">
        <v>9643</v>
      </c>
      <c r="G176" s="8" t="s">
        <v>30</v>
      </c>
      <c r="H176" s="8" t="s">
        <v>8980</v>
      </c>
      <c r="I176" s="8" t="s">
        <v>30</v>
      </c>
      <c r="J176" s="8" t="s">
        <v>8860</v>
      </c>
      <c r="K176" s="8"/>
      <c r="L176" s="8" t="s">
        <v>25</v>
      </c>
      <c r="M176" s="8" t="s">
        <v>25</v>
      </c>
      <c r="N176" s="8">
        <v>4</v>
      </c>
      <c r="O176" s="8">
        <v>4</v>
      </c>
      <c r="P176" s="8"/>
      <c r="Q176" s="8">
        <v>4</v>
      </c>
      <c r="R176" s="8">
        <v>1</v>
      </c>
      <c r="S176" s="8" t="s">
        <v>8933</v>
      </c>
      <c r="T176" s="8"/>
      <c r="U176" s="8" t="s">
        <v>8870</v>
      </c>
      <c r="V176" s="8" t="s">
        <v>37</v>
      </c>
      <c r="W176" s="8"/>
      <c r="X176" s="31"/>
      <c r="Y176" s="10"/>
    </row>
    <row r="177" spans="1:25" ht="14.25" customHeight="1">
      <c r="A177" s="8" t="s">
        <v>9644</v>
      </c>
      <c r="B177" s="8" t="s">
        <v>1558</v>
      </c>
      <c r="C177" s="8"/>
      <c r="D177" s="8" t="s">
        <v>9645</v>
      </c>
      <c r="E177" s="8"/>
      <c r="F177" s="8"/>
      <c r="G177" s="8" t="s">
        <v>30</v>
      </c>
      <c r="H177" s="8" t="s">
        <v>9646</v>
      </c>
      <c r="I177" s="8" t="s">
        <v>30</v>
      </c>
      <c r="J177" s="8" t="s">
        <v>8899</v>
      </c>
      <c r="K177" s="8" t="s">
        <v>8849</v>
      </c>
      <c r="L177" s="8" t="s">
        <v>25</v>
      </c>
      <c r="M177" s="8" t="s">
        <v>25</v>
      </c>
      <c r="N177" s="8">
        <v>5</v>
      </c>
      <c r="O177" s="8">
        <v>5</v>
      </c>
      <c r="P177" s="8">
        <v>4</v>
      </c>
      <c r="Q177" s="8">
        <v>4</v>
      </c>
      <c r="R177" s="8">
        <v>3</v>
      </c>
      <c r="S177" s="8" t="s">
        <v>8933</v>
      </c>
      <c r="T177" s="8"/>
      <c r="U177" s="8" t="s">
        <v>8870</v>
      </c>
      <c r="V177" s="8" t="s">
        <v>25</v>
      </c>
      <c r="W177" s="8"/>
      <c r="X177" s="31"/>
      <c r="Y177" s="10"/>
    </row>
    <row r="178" spans="1:25" ht="14.25" customHeight="1">
      <c r="A178" s="8" t="s">
        <v>9647</v>
      </c>
      <c r="B178" s="8" t="s">
        <v>9648</v>
      </c>
      <c r="C178" s="8"/>
      <c r="D178" s="8" t="s">
        <v>9649</v>
      </c>
      <c r="E178" s="8" t="s">
        <v>8890</v>
      </c>
      <c r="F178" s="8" t="s">
        <v>9650</v>
      </c>
      <c r="G178" s="8" t="s">
        <v>30</v>
      </c>
      <c r="H178" s="8" t="s">
        <v>9122</v>
      </c>
      <c r="I178" s="8" t="s">
        <v>30</v>
      </c>
      <c r="J178" s="8" t="s">
        <v>9252</v>
      </c>
      <c r="K178" s="8" t="s">
        <v>8869</v>
      </c>
      <c r="L178" s="8" t="s">
        <v>25</v>
      </c>
      <c r="M178" s="8" t="s">
        <v>25</v>
      </c>
      <c r="N178" s="8">
        <v>5</v>
      </c>
      <c r="O178" s="8">
        <v>3</v>
      </c>
      <c r="P178" s="8">
        <v>1</v>
      </c>
      <c r="Q178" s="8">
        <v>1</v>
      </c>
      <c r="R178" s="8">
        <v>1</v>
      </c>
      <c r="S178" s="8" t="s">
        <v>8903</v>
      </c>
      <c r="T178" s="8"/>
      <c r="U178" s="8" t="s">
        <v>8870</v>
      </c>
      <c r="V178" s="8" t="s">
        <v>25</v>
      </c>
      <c r="W178" s="8"/>
      <c r="X178" s="31"/>
      <c r="Y178" s="10"/>
    </row>
    <row r="179" spans="1:25" ht="14.25" customHeight="1">
      <c r="A179" s="8" t="s">
        <v>9651</v>
      </c>
      <c r="B179" s="8"/>
      <c r="C179" s="8"/>
      <c r="D179" s="8" t="s">
        <v>9178</v>
      </c>
      <c r="E179" s="8"/>
      <c r="F179" s="8" t="s">
        <v>9652</v>
      </c>
      <c r="G179" s="8" t="s">
        <v>25</v>
      </c>
      <c r="H179" s="8" t="s">
        <v>9653</v>
      </c>
      <c r="I179" s="8" t="s">
        <v>30</v>
      </c>
      <c r="J179" s="8" t="s">
        <v>9334</v>
      </c>
      <c r="K179" s="8" t="s">
        <v>8875</v>
      </c>
      <c r="L179" s="8" t="s">
        <v>25</v>
      </c>
      <c r="M179" s="8" t="s">
        <v>30</v>
      </c>
      <c r="N179" s="8">
        <v>1</v>
      </c>
      <c r="O179" s="8">
        <v>1</v>
      </c>
      <c r="P179" s="8">
        <v>5</v>
      </c>
      <c r="Q179" s="8">
        <v>1</v>
      </c>
      <c r="R179" s="8">
        <v>1</v>
      </c>
      <c r="S179" s="8" t="s">
        <v>8876</v>
      </c>
      <c r="T179" s="8" t="s">
        <v>9654</v>
      </c>
      <c r="U179" s="8" t="s">
        <v>8870</v>
      </c>
      <c r="V179" s="8" t="s">
        <v>37</v>
      </c>
      <c r="W179" s="8"/>
      <c r="X179" s="31"/>
      <c r="Y179" s="10"/>
    </row>
    <row r="180" spans="1:25" ht="14.25" customHeight="1">
      <c r="A180" s="8" t="s">
        <v>9655</v>
      </c>
      <c r="B180" s="8" t="s">
        <v>1595</v>
      </c>
      <c r="C180" s="8" t="s">
        <v>1596</v>
      </c>
      <c r="D180" s="8" t="s">
        <v>9656</v>
      </c>
      <c r="E180" s="8"/>
      <c r="F180" s="8"/>
      <c r="G180" s="8"/>
      <c r="H180" s="8"/>
      <c r="I180" s="8"/>
      <c r="J180" s="8"/>
      <c r="K180" s="8"/>
      <c r="L180" s="8" t="s">
        <v>25</v>
      </c>
      <c r="M180" s="8" t="s">
        <v>25</v>
      </c>
      <c r="N180" s="8">
        <v>5</v>
      </c>
      <c r="O180" s="8">
        <v>5</v>
      </c>
      <c r="P180" s="8">
        <v>4</v>
      </c>
      <c r="Q180" s="8">
        <v>3</v>
      </c>
      <c r="R180" s="8">
        <v>3</v>
      </c>
      <c r="S180" s="8" t="s">
        <v>8903</v>
      </c>
      <c r="T180" s="8" t="s">
        <v>9657</v>
      </c>
      <c r="U180" s="8" t="s">
        <v>8870</v>
      </c>
      <c r="V180" s="8" t="s">
        <v>25</v>
      </c>
      <c r="W180" s="8" t="s">
        <v>9658</v>
      </c>
      <c r="X180" s="31" t="s">
        <v>9659</v>
      </c>
      <c r="Y180" s="10"/>
    </row>
    <row r="181" spans="1:25" ht="14.25" customHeight="1">
      <c r="A181" s="8" t="s">
        <v>9660</v>
      </c>
      <c r="B181" s="8" t="s">
        <v>1595</v>
      </c>
      <c r="C181" s="8" t="s">
        <v>1596</v>
      </c>
      <c r="D181" s="8"/>
      <c r="E181" s="8"/>
      <c r="F181" s="8"/>
      <c r="G181" s="8"/>
      <c r="H181" s="8"/>
      <c r="I181" s="8"/>
      <c r="J181" s="8"/>
      <c r="K181" s="8"/>
      <c r="L181" s="8" t="s">
        <v>25</v>
      </c>
      <c r="M181" s="8" t="s">
        <v>25</v>
      </c>
      <c r="N181" s="8"/>
      <c r="O181" s="8"/>
      <c r="P181" s="8"/>
      <c r="Q181" s="8"/>
      <c r="R181" s="8"/>
      <c r="S181" s="8"/>
      <c r="T181" s="8"/>
      <c r="U181" s="8"/>
      <c r="V181" s="8"/>
      <c r="W181" s="8"/>
      <c r="X181" s="31"/>
      <c r="Y181" s="10"/>
    </row>
    <row r="182" spans="1:25" ht="14.25" customHeight="1">
      <c r="A182" s="8" t="s">
        <v>9661</v>
      </c>
      <c r="B182" s="8" t="s">
        <v>9662</v>
      </c>
      <c r="C182" s="8"/>
      <c r="D182" s="8" t="s">
        <v>9663</v>
      </c>
      <c r="E182" s="8" t="s">
        <v>8912</v>
      </c>
      <c r="F182" s="8" t="s">
        <v>9664</v>
      </c>
      <c r="G182" s="8" t="s">
        <v>30</v>
      </c>
      <c r="H182" s="8" t="s">
        <v>9665</v>
      </c>
      <c r="I182" s="8"/>
      <c r="J182" s="8"/>
      <c r="K182" s="8" t="s">
        <v>8861</v>
      </c>
      <c r="L182" s="8" t="s">
        <v>37</v>
      </c>
      <c r="M182" s="8" t="s">
        <v>25</v>
      </c>
      <c r="N182" s="8">
        <v>5</v>
      </c>
      <c r="O182" s="8">
        <v>5</v>
      </c>
      <c r="P182" s="8">
        <v>5</v>
      </c>
      <c r="Q182" s="8">
        <v>5</v>
      </c>
      <c r="R182" s="8">
        <v>4</v>
      </c>
      <c r="S182" s="8" t="s">
        <v>8933</v>
      </c>
      <c r="T182" s="8" t="s">
        <v>9666</v>
      </c>
      <c r="U182" s="8" t="s">
        <v>8863</v>
      </c>
      <c r="V182" s="8" t="s">
        <v>25</v>
      </c>
      <c r="W182" s="8" t="s">
        <v>9667</v>
      </c>
      <c r="X182" s="31" t="s">
        <v>9668</v>
      </c>
      <c r="Y182" s="10"/>
    </row>
    <row r="183" spans="1:25" ht="14.25" customHeight="1">
      <c r="A183" s="8" t="s">
        <v>9669</v>
      </c>
      <c r="B183" s="8"/>
      <c r="C183" s="8"/>
      <c r="D183" s="8" t="s">
        <v>9670</v>
      </c>
      <c r="E183" s="8" t="s">
        <v>8846</v>
      </c>
      <c r="F183" s="8" t="s">
        <v>9671</v>
      </c>
      <c r="G183" s="8" t="s">
        <v>30</v>
      </c>
      <c r="H183" s="8" t="s">
        <v>9672</v>
      </c>
      <c r="I183" s="8" t="s">
        <v>30</v>
      </c>
      <c r="J183" s="8" t="s">
        <v>8984</v>
      </c>
      <c r="K183" s="8" t="s">
        <v>8887</v>
      </c>
      <c r="L183" s="8" t="s">
        <v>25</v>
      </c>
      <c r="M183" s="8" t="s">
        <v>25</v>
      </c>
      <c r="N183" s="8">
        <v>5</v>
      </c>
      <c r="O183" s="8">
        <v>5</v>
      </c>
      <c r="P183" s="8">
        <v>2</v>
      </c>
      <c r="Q183" s="8">
        <v>3</v>
      </c>
      <c r="R183" s="8">
        <v>3</v>
      </c>
      <c r="S183" s="8" t="s">
        <v>8903</v>
      </c>
      <c r="T183" s="8" t="s">
        <v>9673</v>
      </c>
      <c r="U183" s="8" t="s">
        <v>8994</v>
      </c>
      <c r="V183" s="8" t="s">
        <v>25</v>
      </c>
      <c r="W183" s="8" t="s">
        <v>9674</v>
      </c>
      <c r="X183" s="31" t="s">
        <v>9668</v>
      </c>
      <c r="Y183" s="10"/>
    </row>
    <row r="184" spans="1:25" ht="14.25" customHeight="1">
      <c r="A184" s="8" t="s">
        <v>9675</v>
      </c>
      <c r="B184" s="8"/>
      <c r="C184" s="8"/>
      <c r="D184" s="8" t="s">
        <v>9676</v>
      </c>
      <c r="E184" s="8" t="s">
        <v>8912</v>
      </c>
      <c r="F184" s="8" t="s">
        <v>9677</v>
      </c>
      <c r="G184" s="8" t="s">
        <v>25</v>
      </c>
      <c r="H184" s="8" t="s">
        <v>9678</v>
      </c>
      <c r="I184" s="8" t="s">
        <v>30</v>
      </c>
      <c r="J184" s="8" t="s">
        <v>9679</v>
      </c>
      <c r="K184" s="8" t="s">
        <v>8849</v>
      </c>
      <c r="L184" s="8" t="s">
        <v>25</v>
      </c>
      <c r="M184" s="8" t="s">
        <v>25</v>
      </c>
      <c r="N184" s="8">
        <v>5</v>
      </c>
      <c r="O184" s="8">
        <v>5</v>
      </c>
      <c r="P184" s="8">
        <v>3</v>
      </c>
      <c r="Q184" s="8">
        <v>1</v>
      </c>
      <c r="R184" s="8">
        <v>1</v>
      </c>
      <c r="S184" s="8" t="s">
        <v>8903</v>
      </c>
      <c r="T184" s="8"/>
      <c r="U184" s="8" t="s">
        <v>8870</v>
      </c>
      <c r="V184" s="8" t="s">
        <v>25</v>
      </c>
      <c r="W184" s="8" t="s">
        <v>9680</v>
      </c>
      <c r="X184" s="31" t="s">
        <v>9681</v>
      </c>
      <c r="Y184" s="10"/>
    </row>
    <row r="185" spans="1:25" ht="14.25" customHeight="1">
      <c r="A185" s="8" t="s">
        <v>9682</v>
      </c>
      <c r="B185" s="8" t="s">
        <v>9683</v>
      </c>
      <c r="C185" s="8"/>
      <c r="D185" s="8" t="s">
        <v>9684</v>
      </c>
      <c r="E185" s="8" t="s">
        <v>8890</v>
      </c>
      <c r="F185" s="8"/>
      <c r="G185" s="8"/>
      <c r="H185" s="8"/>
      <c r="I185" s="8"/>
      <c r="J185" s="8"/>
      <c r="K185" s="8" t="s">
        <v>8869</v>
      </c>
      <c r="L185" s="8" t="s">
        <v>25</v>
      </c>
      <c r="M185" s="8" t="s">
        <v>37</v>
      </c>
      <c r="N185" s="8">
        <v>2</v>
      </c>
      <c r="O185" s="8">
        <v>2</v>
      </c>
      <c r="P185" s="8">
        <v>1</v>
      </c>
      <c r="Q185" s="8">
        <v>1</v>
      </c>
      <c r="R185" s="8">
        <v>1</v>
      </c>
      <c r="S185" s="8" t="s">
        <v>8903</v>
      </c>
      <c r="T185" s="8" t="s">
        <v>9685</v>
      </c>
      <c r="U185" s="8" t="s">
        <v>8870</v>
      </c>
      <c r="V185" s="8" t="s">
        <v>37</v>
      </c>
      <c r="W185" s="8" t="s">
        <v>9686</v>
      </c>
      <c r="X185" s="31" t="s">
        <v>9687</v>
      </c>
      <c r="Y185" s="10"/>
    </row>
    <row r="186" spans="1:25" ht="14.25" customHeight="1">
      <c r="A186" s="8" t="s">
        <v>9688</v>
      </c>
      <c r="B186" s="8"/>
      <c r="C186" s="8"/>
      <c r="D186" s="8" t="s">
        <v>9689</v>
      </c>
      <c r="E186" s="8"/>
      <c r="F186" s="8" t="s">
        <v>9690</v>
      </c>
      <c r="G186" s="8" t="s">
        <v>30</v>
      </c>
      <c r="H186" s="8" t="s">
        <v>9691</v>
      </c>
      <c r="I186" s="8" t="s">
        <v>30</v>
      </c>
      <c r="J186" s="8" t="s">
        <v>8860</v>
      </c>
      <c r="K186" s="8" t="s">
        <v>8869</v>
      </c>
      <c r="L186" s="8"/>
      <c r="M186" s="8" t="s">
        <v>25</v>
      </c>
      <c r="N186" s="8">
        <v>4</v>
      </c>
      <c r="O186" s="8">
        <v>4</v>
      </c>
      <c r="P186" s="8">
        <v>3</v>
      </c>
      <c r="Q186" s="8">
        <v>2</v>
      </c>
      <c r="R186" s="8">
        <v>3</v>
      </c>
      <c r="S186" s="8" t="s">
        <v>8909</v>
      </c>
      <c r="T186" s="8"/>
      <c r="U186" s="8"/>
      <c r="V186" s="8" t="s">
        <v>37</v>
      </c>
      <c r="W186" s="8"/>
      <c r="X186" s="31"/>
      <c r="Y186" s="10"/>
    </row>
    <row r="187" spans="1:25" ht="14.25" customHeight="1">
      <c r="A187" s="8" t="s">
        <v>9692</v>
      </c>
      <c r="B187" s="8" t="s">
        <v>1637</v>
      </c>
      <c r="C187" s="8"/>
      <c r="D187" s="8" t="s">
        <v>9693</v>
      </c>
      <c r="E187" s="8" t="s">
        <v>8890</v>
      </c>
      <c r="F187" s="8" t="s">
        <v>9694</v>
      </c>
      <c r="G187" s="8" t="s">
        <v>30</v>
      </c>
      <c r="H187" s="8" t="s">
        <v>9695</v>
      </c>
      <c r="I187" s="8" t="s">
        <v>30</v>
      </c>
      <c r="J187" s="8" t="s">
        <v>9696</v>
      </c>
      <c r="K187" s="8" t="s">
        <v>8861</v>
      </c>
      <c r="L187" s="8" t="s">
        <v>25</v>
      </c>
      <c r="M187" s="8" t="s">
        <v>25</v>
      </c>
      <c r="N187" s="8">
        <v>5</v>
      </c>
      <c r="O187" s="8">
        <v>5</v>
      </c>
      <c r="P187" s="8">
        <v>3</v>
      </c>
      <c r="Q187" s="8">
        <v>4</v>
      </c>
      <c r="R187" s="8">
        <v>3</v>
      </c>
      <c r="S187" s="8" t="s">
        <v>8903</v>
      </c>
      <c r="T187" s="8"/>
      <c r="U187" s="8" t="s">
        <v>8855</v>
      </c>
      <c r="V187" s="8" t="s">
        <v>25</v>
      </c>
      <c r="W187" s="8"/>
      <c r="X187" s="31"/>
      <c r="Y187" s="10"/>
    </row>
    <row r="188" spans="1:25" ht="14.25" customHeight="1">
      <c r="A188" s="8" t="s">
        <v>9697</v>
      </c>
      <c r="B188" s="8" t="s">
        <v>1649</v>
      </c>
      <c r="C188" s="8"/>
      <c r="D188" s="8" t="s">
        <v>9698</v>
      </c>
      <c r="E188" s="8" t="s">
        <v>8890</v>
      </c>
      <c r="F188" s="8" t="s">
        <v>9699</v>
      </c>
      <c r="G188" s="8" t="s">
        <v>25</v>
      </c>
      <c r="H188" s="8" t="s">
        <v>9700</v>
      </c>
      <c r="I188" s="8" t="s">
        <v>37</v>
      </c>
      <c r="J188" s="8" t="s">
        <v>8984</v>
      </c>
      <c r="K188" s="8" t="s">
        <v>8849</v>
      </c>
      <c r="L188" s="8" t="s">
        <v>25</v>
      </c>
      <c r="M188" s="8" t="s">
        <v>25</v>
      </c>
      <c r="N188" s="8">
        <v>3</v>
      </c>
      <c r="O188" s="8">
        <v>3</v>
      </c>
      <c r="P188" s="8">
        <v>2</v>
      </c>
      <c r="Q188" s="8">
        <v>2</v>
      </c>
      <c r="R188" s="8">
        <v>1</v>
      </c>
      <c r="S188" s="8" t="s">
        <v>8933</v>
      </c>
      <c r="T188" s="8" t="s">
        <v>9701</v>
      </c>
      <c r="U188" s="8" t="s">
        <v>9044</v>
      </c>
      <c r="V188" s="8" t="s">
        <v>37</v>
      </c>
      <c r="W188" s="8"/>
      <c r="X188" s="31"/>
      <c r="Y188" s="10"/>
    </row>
    <row r="189" spans="1:25" ht="14.25" customHeight="1">
      <c r="A189" s="8" t="s">
        <v>9702</v>
      </c>
      <c r="B189" s="8" t="s">
        <v>1325</v>
      </c>
      <c r="C189" s="8"/>
      <c r="D189" s="8" t="s">
        <v>9703</v>
      </c>
      <c r="E189" s="8" t="s">
        <v>8890</v>
      </c>
      <c r="F189" s="8" t="s">
        <v>9704</v>
      </c>
      <c r="G189" s="8" t="s">
        <v>30</v>
      </c>
      <c r="H189" s="8" t="s">
        <v>9705</v>
      </c>
      <c r="I189" s="8" t="s">
        <v>30</v>
      </c>
      <c r="J189" s="8" t="s">
        <v>9706</v>
      </c>
      <c r="K189" s="8" t="s">
        <v>8869</v>
      </c>
      <c r="L189" s="8" t="s">
        <v>25</v>
      </c>
      <c r="M189" s="8" t="s">
        <v>25</v>
      </c>
      <c r="N189" s="8">
        <v>1</v>
      </c>
      <c r="O189" s="8">
        <v>5</v>
      </c>
      <c r="P189" s="8">
        <v>3</v>
      </c>
      <c r="Q189" s="8">
        <v>3</v>
      </c>
      <c r="R189" s="8">
        <v>3</v>
      </c>
      <c r="S189" s="8" t="s">
        <v>8854</v>
      </c>
      <c r="T189" s="8" t="s">
        <v>9707</v>
      </c>
      <c r="U189" s="8" t="s">
        <v>8870</v>
      </c>
      <c r="V189" s="8" t="s">
        <v>25</v>
      </c>
      <c r="W189" s="8"/>
      <c r="X189" s="31"/>
      <c r="Y189" s="10"/>
    </row>
    <row r="190" spans="1:25" ht="14.25" customHeight="1">
      <c r="A190" s="8" t="s">
        <v>9708</v>
      </c>
      <c r="B190" s="8" t="s">
        <v>1656</v>
      </c>
      <c r="C190" s="8"/>
      <c r="D190" s="8" t="s">
        <v>9709</v>
      </c>
      <c r="E190" s="8" t="s">
        <v>8846</v>
      </c>
      <c r="F190" s="8" t="s">
        <v>9710</v>
      </c>
      <c r="G190" s="8" t="s">
        <v>30</v>
      </c>
      <c r="H190" s="8" t="s">
        <v>9646</v>
      </c>
      <c r="I190" s="8" t="s">
        <v>30</v>
      </c>
      <c r="J190" s="8" t="s">
        <v>8892</v>
      </c>
      <c r="K190" s="8" t="s">
        <v>8849</v>
      </c>
      <c r="L190" s="8" t="s">
        <v>25</v>
      </c>
      <c r="M190" s="8" t="s">
        <v>25</v>
      </c>
      <c r="N190" s="8">
        <v>4</v>
      </c>
      <c r="O190" s="8">
        <v>4</v>
      </c>
      <c r="P190" s="8">
        <v>4</v>
      </c>
      <c r="Q190" s="8">
        <v>4</v>
      </c>
      <c r="R190" s="8">
        <v>4</v>
      </c>
      <c r="S190" s="8" t="s">
        <v>8903</v>
      </c>
      <c r="T190" s="8"/>
      <c r="U190" s="8" t="s">
        <v>8863</v>
      </c>
      <c r="V190" s="8" t="s">
        <v>37</v>
      </c>
      <c r="W190" s="8"/>
      <c r="X190" s="31"/>
      <c r="Y190" s="10"/>
    </row>
    <row r="191" spans="1:25" ht="14.25" customHeight="1">
      <c r="A191" s="8" t="s">
        <v>9711</v>
      </c>
      <c r="B191" s="8" t="s">
        <v>1686</v>
      </c>
      <c r="C191" s="8"/>
      <c r="D191" s="8" t="s">
        <v>9712</v>
      </c>
      <c r="E191" s="8"/>
      <c r="F191" s="8"/>
      <c r="G191" s="8" t="s">
        <v>30</v>
      </c>
      <c r="H191" s="8" t="s">
        <v>9020</v>
      </c>
      <c r="I191" s="8" t="s">
        <v>30</v>
      </c>
      <c r="J191" s="8" t="s">
        <v>8967</v>
      </c>
      <c r="K191" s="8" t="s">
        <v>8861</v>
      </c>
      <c r="L191" s="8" t="s">
        <v>25</v>
      </c>
      <c r="M191" s="8" t="s">
        <v>25</v>
      </c>
      <c r="N191" s="8">
        <v>5</v>
      </c>
      <c r="O191" s="8">
        <v>5</v>
      </c>
      <c r="P191" s="8">
        <v>3</v>
      </c>
      <c r="Q191" s="8">
        <v>3</v>
      </c>
      <c r="R191" s="8">
        <v>3</v>
      </c>
      <c r="S191" s="8" t="s">
        <v>8909</v>
      </c>
      <c r="T191" s="8"/>
      <c r="U191" s="8" t="s">
        <v>8863</v>
      </c>
      <c r="V191" s="8"/>
      <c r="W191" s="8" t="s">
        <v>9713</v>
      </c>
      <c r="X191" s="31" t="s">
        <v>9714</v>
      </c>
      <c r="Y191" s="10"/>
    </row>
    <row r="192" spans="1:25" ht="14.25" customHeight="1">
      <c r="A192" s="8" t="s">
        <v>9715</v>
      </c>
      <c r="B192" s="8" t="s">
        <v>1695</v>
      </c>
      <c r="C192" s="8"/>
      <c r="D192" s="8" t="s">
        <v>9716</v>
      </c>
      <c r="E192" s="8" t="s">
        <v>8890</v>
      </c>
      <c r="F192" s="8" t="s">
        <v>9717</v>
      </c>
      <c r="G192" s="8" t="s">
        <v>30</v>
      </c>
      <c r="H192" s="8" t="s">
        <v>9116</v>
      </c>
      <c r="I192" s="8" t="s">
        <v>37</v>
      </c>
      <c r="J192" s="8"/>
      <c r="K192" s="8" t="s">
        <v>9043</v>
      </c>
      <c r="L192" s="8" t="s">
        <v>25</v>
      </c>
      <c r="M192" s="8" t="s">
        <v>25</v>
      </c>
      <c r="N192" s="8">
        <v>5</v>
      </c>
      <c r="O192" s="8">
        <v>5</v>
      </c>
      <c r="P192" s="8">
        <v>5</v>
      </c>
      <c r="Q192" s="8">
        <v>3</v>
      </c>
      <c r="R192" s="8">
        <v>3</v>
      </c>
      <c r="S192" s="8" t="s">
        <v>8862</v>
      </c>
      <c r="T192" s="8"/>
      <c r="U192" s="8" t="s">
        <v>8870</v>
      </c>
      <c r="V192" s="8" t="s">
        <v>25</v>
      </c>
      <c r="W192" s="8" t="s">
        <v>9718</v>
      </c>
      <c r="X192" s="31" t="s">
        <v>9719</v>
      </c>
      <c r="Y192" s="10"/>
    </row>
    <row r="193" spans="1:25" ht="14.25" customHeight="1">
      <c r="A193" s="8" t="s">
        <v>9720</v>
      </c>
      <c r="B193" s="8" t="s">
        <v>1729</v>
      </c>
      <c r="C193" s="8"/>
      <c r="D193" s="8" t="s">
        <v>9721</v>
      </c>
      <c r="E193" s="8" t="s">
        <v>8890</v>
      </c>
      <c r="F193" s="8" t="s">
        <v>9722</v>
      </c>
      <c r="G193" s="8" t="s">
        <v>30</v>
      </c>
      <c r="H193" s="8" t="s">
        <v>8977</v>
      </c>
      <c r="I193" s="8" t="s">
        <v>30</v>
      </c>
      <c r="J193" s="8" t="s">
        <v>9723</v>
      </c>
      <c r="K193" s="8" t="s">
        <v>8861</v>
      </c>
      <c r="L193" s="8" t="s">
        <v>25</v>
      </c>
      <c r="M193" s="8" t="s">
        <v>25</v>
      </c>
      <c r="N193" s="8">
        <v>2</v>
      </c>
      <c r="O193" s="8">
        <v>2</v>
      </c>
      <c r="P193" s="8">
        <v>3</v>
      </c>
      <c r="Q193" s="8">
        <v>2</v>
      </c>
      <c r="R193" s="8"/>
      <c r="S193" s="8" t="s">
        <v>8903</v>
      </c>
      <c r="T193" s="8" t="s">
        <v>9724</v>
      </c>
      <c r="U193" s="8" t="s">
        <v>8870</v>
      </c>
      <c r="V193" s="8"/>
      <c r="W193" s="8" t="s">
        <v>9725</v>
      </c>
      <c r="X193" s="31" t="s">
        <v>9726</v>
      </c>
      <c r="Y193" s="10"/>
    </row>
    <row r="194" spans="1:25" ht="14.25" customHeight="1">
      <c r="A194" s="8" t="s">
        <v>9727</v>
      </c>
      <c r="B194" s="8" t="s">
        <v>1706</v>
      </c>
      <c r="C194" s="8"/>
      <c r="D194" s="8" t="s">
        <v>9728</v>
      </c>
      <c r="E194" s="8" t="s">
        <v>8890</v>
      </c>
      <c r="F194" s="8" t="s">
        <v>9729</v>
      </c>
      <c r="G194" s="8" t="s">
        <v>30</v>
      </c>
      <c r="H194" s="8" t="s">
        <v>9010</v>
      </c>
      <c r="I194" s="8" t="s">
        <v>30</v>
      </c>
      <c r="J194" s="8" t="s">
        <v>9730</v>
      </c>
      <c r="K194" s="8" t="s">
        <v>8853</v>
      </c>
      <c r="L194" s="8" t="s">
        <v>30</v>
      </c>
      <c r="M194" s="8" t="s">
        <v>30</v>
      </c>
      <c r="N194" s="8"/>
      <c r="O194" s="8">
        <v>1</v>
      </c>
      <c r="P194" s="8">
        <v>1</v>
      </c>
      <c r="Q194" s="8">
        <v>1</v>
      </c>
      <c r="R194" s="8">
        <v>1</v>
      </c>
      <c r="S194" s="8" t="s">
        <v>8876</v>
      </c>
      <c r="T194" s="8" t="s">
        <v>9731</v>
      </c>
      <c r="U194" s="8" t="s">
        <v>8870</v>
      </c>
      <c r="V194" s="8" t="s">
        <v>30</v>
      </c>
      <c r="W194" s="8" t="s">
        <v>9732</v>
      </c>
      <c r="X194" s="31" t="s">
        <v>9726</v>
      </c>
      <c r="Y194" s="10"/>
    </row>
    <row r="195" spans="1:25" ht="14.25" customHeight="1">
      <c r="A195" s="8" t="s">
        <v>9733</v>
      </c>
      <c r="B195" s="8" t="s">
        <v>1740</v>
      </c>
      <c r="C195" s="8"/>
      <c r="D195" s="8" t="s">
        <v>9734</v>
      </c>
      <c r="E195" s="8" t="s">
        <v>8846</v>
      </c>
      <c r="F195" s="8" t="s">
        <v>9735</v>
      </c>
      <c r="G195" s="8" t="s">
        <v>30</v>
      </c>
      <c r="H195" s="8" t="s">
        <v>9736</v>
      </c>
      <c r="I195" s="8"/>
      <c r="J195" s="8"/>
      <c r="K195" s="8" t="s">
        <v>8887</v>
      </c>
      <c r="L195" s="8" t="s">
        <v>25</v>
      </c>
      <c r="M195" s="8" t="s">
        <v>25</v>
      </c>
      <c r="N195" s="8">
        <v>5</v>
      </c>
      <c r="O195" s="8">
        <v>5</v>
      </c>
      <c r="P195" s="8">
        <v>3</v>
      </c>
      <c r="Q195" s="8">
        <v>3</v>
      </c>
      <c r="R195" s="8">
        <v>3</v>
      </c>
      <c r="S195" s="8" t="s">
        <v>8862</v>
      </c>
      <c r="T195" s="8"/>
      <c r="U195" s="8" t="s">
        <v>8870</v>
      </c>
      <c r="V195" s="8" t="s">
        <v>25</v>
      </c>
      <c r="W195" s="8"/>
      <c r="X195" s="31"/>
      <c r="Y195" s="10"/>
    </row>
    <row r="196" spans="1:25" ht="14.25" customHeight="1">
      <c r="A196" s="8" t="s">
        <v>9737</v>
      </c>
      <c r="B196" s="8" t="s">
        <v>9738</v>
      </c>
      <c r="C196" s="8"/>
      <c r="D196" s="8" t="s">
        <v>9739</v>
      </c>
      <c r="E196" s="8" t="s">
        <v>8912</v>
      </c>
      <c r="F196" s="8" t="s">
        <v>9740</v>
      </c>
      <c r="G196" s="8" t="s">
        <v>30</v>
      </c>
      <c r="H196" s="8" t="s">
        <v>9741</v>
      </c>
      <c r="I196" s="8" t="s">
        <v>30</v>
      </c>
      <c r="J196" s="8" t="s">
        <v>9252</v>
      </c>
      <c r="K196" s="8" t="s">
        <v>8875</v>
      </c>
      <c r="L196" s="8" t="s">
        <v>25</v>
      </c>
      <c r="M196" s="8" t="s">
        <v>25</v>
      </c>
      <c r="N196" s="8">
        <v>3</v>
      </c>
      <c r="O196" s="8">
        <v>5</v>
      </c>
      <c r="P196" s="8">
        <v>3</v>
      </c>
      <c r="Q196" s="8">
        <v>3</v>
      </c>
      <c r="R196" s="8">
        <v>3</v>
      </c>
      <c r="S196" s="8" t="s">
        <v>8862</v>
      </c>
      <c r="T196" s="8"/>
      <c r="U196" s="8" t="s">
        <v>8870</v>
      </c>
      <c r="V196" s="8" t="s">
        <v>25</v>
      </c>
      <c r="W196" s="8" t="s">
        <v>9742</v>
      </c>
      <c r="X196" s="31" t="s">
        <v>2640</v>
      </c>
      <c r="Y196" s="10"/>
    </row>
    <row r="197" spans="1:25" ht="14.25" customHeight="1">
      <c r="A197" s="8" t="s">
        <v>9743</v>
      </c>
      <c r="B197" s="8" t="s">
        <v>9744</v>
      </c>
      <c r="C197" s="8"/>
      <c r="D197" s="8" t="s">
        <v>9745</v>
      </c>
      <c r="E197" s="8" t="s">
        <v>8846</v>
      </c>
      <c r="F197" s="8" t="s">
        <v>9746</v>
      </c>
      <c r="G197" s="8" t="s">
        <v>25</v>
      </c>
      <c r="H197" s="8" t="s">
        <v>9747</v>
      </c>
      <c r="I197" s="8" t="s">
        <v>30</v>
      </c>
      <c r="J197" s="8" t="s">
        <v>9252</v>
      </c>
      <c r="K197" s="8" t="s">
        <v>8853</v>
      </c>
      <c r="L197" s="8" t="s">
        <v>30</v>
      </c>
      <c r="M197" s="8" t="s">
        <v>25</v>
      </c>
      <c r="N197" s="8">
        <v>2</v>
      </c>
      <c r="O197" s="8">
        <v>4</v>
      </c>
      <c r="P197" s="8">
        <v>2</v>
      </c>
      <c r="Q197" s="8">
        <v>2</v>
      </c>
      <c r="R197" s="8">
        <v>1</v>
      </c>
      <c r="S197" s="8" t="s">
        <v>8862</v>
      </c>
      <c r="T197" s="8"/>
      <c r="U197" s="8" t="s">
        <v>8870</v>
      </c>
      <c r="V197" s="8" t="s">
        <v>25</v>
      </c>
      <c r="W197" s="8"/>
      <c r="X197" s="31"/>
      <c r="Y197" s="10"/>
    </row>
    <row r="198" spans="1:25" ht="14.25" customHeight="1">
      <c r="A198" s="8" t="s">
        <v>9748</v>
      </c>
      <c r="B198" s="8" t="s">
        <v>9749</v>
      </c>
      <c r="C198" s="8"/>
      <c r="D198" s="8" t="s">
        <v>9750</v>
      </c>
      <c r="E198" s="8" t="s">
        <v>8846</v>
      </c>
      <c r="F198" s="8" t="s">
        <v>9751</v>
      </c>
      <c r="G198" s="8" t="s">
        <v>25</v>
      </c>
      <c r="H198" s="8" t="s">
        <v>9752</v>
      </c>
      <c r="I198" s="8" t="s">
        <v>30</v>
      </c>
      <c r="J198" s="8" t="s">
        <v>8892</v>
      </c>
      <c r="K198" s="8" t="s">
        <v>8869</v>
      </c>
      <c r="L198" s="8" t="s">
        <v>25</v>
      </c>
      <c r="M198" s="8" t="s">
        <v>25</v>
      </c>
      <c r="N198" s="8">
        <v>3</v>
      </c>
      <c r="O198" s="8">
        <v>3</v>
      </c>
      <c r="P198" s="8">
        <v>1</v>
      </c>
      <c r="Q198" s="8">
        <v>1</v>
      </c>
      <c r="R198" s="8">
        <v>1</v>
      </c>
      <c r="S198" s="8" t="s">
        <v>8909</v>
      </c>
      <c r="T198" s="8"/>
      <c r="U198" s="8" t="s">
        <v>8870</v>
      </c>
      <c r="V198" s="8" t="s">
        <v>37</v>
      </c>
      <c r="W198" s="8"/>
      <c r="X198" s="31"/>
      <c r="Y198" s="10"/>
    </row>
    <row r="199" spans="1:25" ht="14.25" customHeight="1">
      <c r="A199" s="8" t="s">
        <v>9753</v>
      </c>
      <c r="B199" s="8"/>
      <c r="C199" s="8"/>
      <c r="D199" s="8" t="s">
        <v>9754</v>
      </c>
      <c r="E199" s="8"/>
      <c r="F199" s="8"/>
      <c r="G199" s="8" t="s">
        <v>30</v>
      </c>
      <c r="H199" s="8" t="s">
        <v>9755</v>
      </c>
      <c r="I199" s="8" t="s">
        <v>25</v>
      </c>
      <c r="J199" s="8"/>
      <c r="K199" s="8" t="s">
        <v>8875</v>
      </c>
      <c r="L199" s="8" t="s">
        <v>30</v>
      </c>
      <c r="M199" s="8" t="s">
        <v>30</v>
      </c>
      <c r="N199" s="8">
        <v>1</v>
      </c>
      <c r="O199" s="8">
        <v>1</v>
      </c>
      <c r="P199" s="8">
        <v>1</v>
      </c>
      <c r="Q199" s="8">
        <v>1</v>
      </c>
      <c r="R199" s="8">
        <v>1</v>
      </c>
      <c r="S199" s="8" t="s">
        <v>8876</v>
      </c>
      <c r="T199" s="8"/>
      <c r="U199" s="8" t="s">
        <v>8870</v>
      </c>
      <c r="V199" s="8" t="s">
        <v>30</v>
      </c>
      <c r="W199" s="8" t="s">
        <v>9756</v>
      </c>
      <c r="X199" s="31" t="s">
        <v>9757</v>
      </c>
      <c r="Y199" s="10"/>
    </row>
    <row r="200" spans="1:25" ht="14.25" customHeight="1">
      <c r="A200" s="8" t="s">
        <v>9758</v>
      </c>
      <c r="B200" s="8" t="s">
        <v>1786</v>
      </c>
      <c r="C200" s="8"/>
      <c r="D200" s="8" t="s">
        <v>9759</v>
      </c>
      <c r="E200" s="8" t="s">
        <v>8846</v>
      </c>
      <c r="F200" s="8" t="s">
        <v>9760</v>
      </c>
      <c r="G200" s="8" t="s">
        <v>30</v>
      </c>
      <c r="H200" s="8" t="s">
        <v>9761</v>
      </c>
      <c r="I200" s="8"/>
      <c r="J200" s="8"/>
      <c r="K200" s="8" t="s">
        <v>8887</v>
      </c>
      <c r="L200" s="8" t="s">
        <v>25</v>
      </c>
      <c r="M200" s="8" t="s">
        <v>30</v>
      </c>
      <c r="N200" s="8">
        <v>3</v>
      </c>
      <c r="O200" s="8">
        <v>5</v>
      </c>
      <c r="P200" s="8">
        <v>4</v>
      </c>
      <c r="Q200" s="8">
        <v>4</v>
      </c>
      <c r="R200" s="8">
        <v>2</v>
      </c>
      <c r="S200" s="8" t="s">
        <v>8854</v>
      </c>
      <c r="T200" s="8"/>
      <c r="U200" s="8" t="s">
        <v>8870</v>
      </c>
      <c r="V200" s="8" t="s">
        <v>37</v>
      </c>
      <c r="W200" s="8"/>
      <c r="X200" s="31"/>
      <c r="Y200" s="10"/>
    </row>
    <row r="201" spans="1:25" ht="14.25" customHeight="1">
      <c r="A201" s="8" t="s">
        <v>9762</v>
      </c>
      <c r="B201" s="8" t="s">
        <v>1736</v>
      </c>
      <c r="C201" s="8"/>
      <c r="D201" s="8"/>
      <c r="E201" s="8"/>
      <c r="F201" s="8"/>
      <c r="G201" s="8" t="s">
        <v>30</v>
      </c>
      <c r="H201" s="8" t="s">
        <v>8980</v>
      </c>
      <c r="I201" s="8" t="s">
        <v>30</v>
      </c>
      <c r="J201" s="8" t="s">
        <v>8984</v>
      </c>
      <c r="K201" s="8" t="s">
        <v>8875</v>
      </c>
      <c r="L201" s="8"/>
      <c r="M201" s="8"/>
      <c r="N201" s="8"/>
      <c r="O201" s="8"/>
      <c r="P201" s="8"/>
      <c r="Q201" s="8"/>
      <c r="R201" s="8"/>
      <c r="S201" s="8"/>
      <c r="T201" s="8"/>
      <c r="U201" s="8"/>
      <c r="V201" s="8"/>
      <c r="W201" s="8"/>
      <c r="X201" s="31"/>
      <c r="Y201" s="10"/>
    </row>
    <row r="202" spans="1:25" ht="14.25" customHeight="1">
      <c r="A202" s="8" t="s">
        <v>9763</v>
      </c>
      <c r="B202" s="8" t="s">
        <v>3802</v>
      </c>
      <c r="C202" s="8"/>
      <c r="D202" s="8" t="s">
        <v>9764</v>
      </c>
      <c r="E202" s="8" t="s">
        <v>8846</v>
      </c>
      <c r="F202" s="8" t="s">
        <v>8970</v>
      </c>
      <c r="G202" s="8" t="s">
        <v>30</v>
      </c>
      <c r="H202" s="8" t="s">
        <v>9116</v>
      </c>
      <c r="I202" s="8" t="s">
        <v>30</v>
      </c>
      <c r="J202" s="8" t="s">
        <v>8899</v>
      </c>
      <c r="K202" s="8" t="s">
        <v>8875</v>
      </c>
      <c r="L202" s="8" t="s">
        <v>25</v>
      </c>
      <c r="M202" s="8" t="s">
        <v>25</v>
      </c>
      <c r="N202" s="8">
        <v>3</v>
      </c>
      <c r="O202" s="8">
        <v>5</v>
      </c>
      <c r="P202" s="8">
        <v>5</v>
      </c>
      <c r="Q202" s="8">
        <v>1</v>
      </c>
      <c r="R202" s="8">
        <v>1</v>
      </c>
      <c r="S202" s="8" t="s">
        <v>8862</v>
      </c>
      <c r="T202" s="8"/>
      <c r="U202" s="8" t="s">
        <v>8870</v>
      </c>
      <c r="V202" s="8" t="s">
        <v>37</v>
      </c>
      <c r="W202" s="8"/>
      <c r="X202" s="31"/>
      <c r="Y202" s="10"/>
    </row>
    <row r="203" spans="1:25" ht="14.25" customHeight="1">
      <c r="A203" s="8" t="s">
        <v>9765</v>
      </c>
      <c r="B203" s="8" t="s">
        <v>1801</v>
      </c>
      <c r="C203" s="8"/>
      <c r="D203" s="8" t="s">
        <v>9050</v>
      </c>
      <c r="E203" s="8"/>
      <c r="F203" s="8" t="s">
        <v>9037</v>
      </c>
      <c r="G203" s="8" t="s">
        <v>30</v>
      </c>
      <c r="H203" s="8" t="s">
        <v>9766</v>
      </c>
      <c r="I203" s="8" t="s">
        <v>30</v>
      </c>
      <c r="J203" s="8" t="s">
        <v>8984</v>
      </c>
      <c r="K203" s="8"/>
      <c r="L203" s="8" t="s">
        <v>25</v>
      </c>
      <c r="M203" s="8" t="s">
        <v>25</v>
      </c>
      <c r="N203" s="8">
        <v>3</v>
      </c>
      <c r="O203" s="8">
        <v>3</v>
      </c>
      <c r="P203" s="8">
        <v>2</v>
      </c>
      <c r="Q203" s="8">
        <v>2</v>
      </c>
      <c r="R203" s="8">
        <v>2</v>
      </c>
      <c r="S203" s="8" t="s">
        <v>8876</v>
      </c>
      <c r="T203" s="8" t="s">
        <v>9767</v>
      </c>
      <c r="U203" s="8" t="s">
        <v>8870</v>
      </c>
      <c r="V203" s="8" t="s">
        <v>37</v>
      </c>
      <c r="W203" s="8"/>
      <c r="X203" s="31"/>
      <c r="Y203" s="10"/>
    </row>
    <row r="204" spans="1:25" ht="14.25" customHeight="1">
      <c r="A204" s="8" t="s">
        <v>9768</v>
      </c>
      <c r="B204" s="8" t="s">
        <v>1615</v>
      </c>
      <c r="C204" s="8"/>
      <c r="D204" s="8" t="s">
        <v>9769</v>
      </c>
      <c r="E204" s="8" t="s">
        <v>8890</v>
      </c>
      <c r="F204" s="8" t="s">
        <v>9770</v>
      </c>
      <c r="G204" s="8" t="s">
        <v>30</v>
      </c>
      <c r="H204" s="8" t="s">
        <v>9093</v>
      </c>
      <c r="I204" s="8" t="s">
        <v>30</v>
      </c>
      <c r="J204" s="8" t="s">
        <v>8860</v>
      </c>
      <c r="K204" s="8" t="s">
        <v>8853</v>
      </c>
      <c r="L204" s="8" t="s">
        <v>25</v>
      </c>
      <c r="M204" s="8" t="s">
        <v>25</v>
      </c>
      <c r="N204" s="8">
        <v>4</v>
      </c>
      <c r="O204" s="8">
        <v>3</v>
      </c>
      <c r="P204" s="8">
        <v>4</v>
      </c>
      <c r="Q204" s="8">
        <v>2</v>
      </c>
      <c r="R204" s="8">
        <v>1</v>
      </c>
      <c r="S204" s="8" t="s">
        <v>8903</v>
      </c>
      <c r="T204" s="8"/>
      <c r="U204" s="8" t="s">
        <v>8870</v>
      </c>
      <c r="V204" s="8" t="s">
        <v>37</v>
      </c>
      <c r="W204" s="8" t="s">
        <v>9771</v>
      </c>
      <c r="X204" s="31" t="s">
        <v>9772</v>
      </c>
      <c r="Y204" s="10"/>
    </row>
    <row r="205" spans="1:25" ht="14.25" customHeight="1">
      <c r="A205" s="8" t="s">
        <v>9773</v>
      </c>
      <c r="B205" s="8" t="s">
        <v>1806</v>
      </c>
      <c r="C205" s="8"/>
      <c r="D205" s="8" t="s">
        <v>9774</v>
      </c>
      <c r="E205" s="8"/>
      <c r="F205" s="8"/>
      <c r="G205" s="8" t="s">
        <v>30</v>
      </c>
      <c r="H205" s="8" t="s">
        <v>9093</v>
      </c>
      <c r="I205" s="8" t="s">
        <v>30</v>
      </c>
      <c r="J205" s="8" t="s">
        <v>8860</v>
      </c>
      <c r="K205" s="8" t="s">
        <v>8849</v>
      </c>
      <c r="L205" s="8" t="s">
        <v>25</v>
      </c>
      <c r="M205" s="8" t="s">
        <v>25</v>
      </c>
      <c r="N205" s="8">
        <v>4</v>
      </c>
      <c r="O205" s="8">
        <v>4</v>
      </c>
      <c r="P205" s="8">
        <v>5</v>
      </c>
      <c r="Q205" s="8">
        <v>4</v>
      </c>
      <c r="R205" s="8">
        <v>2</v>
      </c>
      <c r="S205" s="8" t="s">
        <v>8903</v>
      </c>
      <c r="T205" s="8" t="s">
        <v>9775</v>
      </c>
      <c r="U205" s="8"/>
      <c r="V205" s="8" t="s">
        <v>25</v>
      </c>
      <c r="W205" s="8"/>
      <c r="X205" s="31"/>
      <c r="Y205" s="10"/>
    </row>
    <row r="206" spans="1:25" ht="14.25" customHeight="1">
      <c r="A206" s="8" t="s">
        <v>9776</v>
      </c>
      <c r="B206" s="8" t="s">
        <v>1806</v>
      </c>
      <c r="C206" s="8"/>
      <c r="D206" s="8" t="s">
        <v>9777</v>
      </c>
      <c r="E206" s="8"/>
      <c r="F206" s="8"/>
      <c r="G206" s="8" t="s">
        <v>30</v>
      </c>
      <c r="H206" s="8" t="s">
        <v>9778</v>
      </c>
      <c r="I206" s="8" t="s">
        <v>30</v>
      </c>
      <c r="J206" s="8" t="s">
        <v>8967</v>
      </c>
      <c r="K206" s="8" t="s">
        <v>8849</v>
      </c>
      <c r="L206" s="8" t="s">
        <v>25</v>
      </c>
      <c r="M206" s="8" t="s">
        <v>25</v>
      </c>
      <c r="N206" s="8">
        <v>4</v>
      </c>
      <c r="O206" s="8">
        <v>4</v>
      </c>
      <c r="P206" s="8">
        <v>4</v>
      </c>
      <c r="Q206" s="8">
        <v>3</v>
      </c>
      <c r="R206" s="8">
        <v>2</v>
      </c>
      <c r="S206" s="8" t="s">
        <v>8903</v>
      </c>
      <c r="T206" s="8" t="s">
        <v>9775</v>
      </c>
      <c r="U206" s="8" t="s">
        <v>8870</v>
      </c>
      <c r="V206" s="8" t="s">
        <v>25</v>
      </c>
      <c r="W206" s="8"/>
      <c r="X206" s="31"/>
      <c r="Y206" s="10"/>
    </row>
    <row r="207" spans="1:25" ht="14.25" customHeight="1">
      <c r="A207" s="8" t="s">
        <v>9779</v>
      </c>
      <c r="B207" s="8" t="s">
        <v>1842</v>
      </c>
      <c r="C207" s="8"/>
      <c r="D207" s="8" t="s">
        <v>9780</v>
      </c>
      <c r="E207" s="8"/>
      <c r="F207" s="8"/>
      <c r="G207" s="8" t="s">
        <v>25</v>
      </c>
      <c r="H207" s="8" t="s">
        <v>9781</v>
      </c>
      <c r="I207" s="8" t="s">
        <v>30</v>
      </c>
      <c r="J207" s="8" t="s">
        <v>8892</v>
      </c>
      <c r="K207" s="8" t="s">
        <v>8875</v>
      </c>
      <c r="L207" s="8" t="s">
        <v>25</v>
      </c>
      <c r="M207" s="8" t="s">
        <v>30</v>
      </c>
      <c r="N207" s="8">
        <v>1</v>
      </c>
      <c r="O207" s="8">
        <v>1</v>
      </c>
      <c r="P207" s="8">
        <v>1</v>
      </c>
      <c r="Q207" s="8">
        <v>1</v>
      </c>
      <c r="R207" s="8">
        <v>1</v>
      </c>
      <c r="S207" s="8" t="s">
        <v>8933</v>
      </c>
      <c r="T207" s="8" t="s">
        <v>9782</v>
      </c>
      <c r="U207" s="8"/>
      <c r="V207" s="8"/>
      <c r="W207" s="8"/>
      <c r="X207" s="31"/>
      <c r="Y207" s="10"/>
    </row>
    <row r="208" spans="1:25" ht="14.25" customHeight="1">
      <c r="A208" s="8" t="s">
        <v>9783</v>
      </c>
      <c r="B208" s="8" t="s">
        <v>590</v>
      </c>
      <c r="C208" s="8"/>
      <c r="D208" s="8" t="s">
        <v>9784</v>
      </c>
      <c r="E208" s="8" t="s">
        <v>8890</v>
      </c>
      <c r="F208" s="8" t="s">
        <v>9785</v>
      </c>
      <c r="G208" s="8" t="s">
        <v>25</v>
      </c>
      <c r="H208" s="8" t="s">
        <v>9786</v>
      </c>
      <c r="I208" s="8" t="s">
        <v>30</v>
      </c>
      <c r="J208" s="8" t="s">
        <v>9787</v>
      </c>
      <c r="K208" s="8" t="s">
        <v>8853</v>
      </c>
      <c r="L208" s="8" t="s">
        <v>25</v>
      </c>
      <c r="M208" s="8" t="s">
        <v>30</v>
      </c>
      <c r="N208" s="8">
        <v>2</v>
      </c>
      <c r="O208" s="8">
        <v>1</v>
      </c>
      <c r="P208" s="8">
        <v>1</v>
      </c>
      <c r="Q208" s="8">
        <v>1</v>
      </c>
      <c r="R208" s="8">
        <v>1</v>
      </c>
      <c r="S208" s="8" t="s">
        <v>8933</v>
      </c>
      <c r="T208" s="8"/>
      <c r="U208" s="8" t="s">
        <v>8870</v>
      </c>
      <c r="V208" s="8" t="s">
        <v>37</v>
      </c>
      <c r="W208" s="8"/>
      <c r="X208" s="31"/>
      <c r="Y208" s="10"/>
    </row>
    <row r="209" spans="1:25" ht="14.25" customHeight="1">
      <c r="A209" s="8" t="s">
        <v>9788</v>
      </c>
      <c r="B209" s="8" t="s">
        <v>992</v>
      </c>
      <c r="C209" s="8"/>
      <c r="D209" s="8" t="s">
        <v>9789</v>
      </c>
      <c r="E209" s="8" t="s">
        <v>8846</v>
      </c>
      <c r="F209" s="8" t="s">
        <v>9790</v>
      </c>
      <c r="G209" s="8" t="s">
        <v>30</v>
      </c>
      <c r="H209" s="8" t="s">
        <v>8977</v>
      </c>
      <c r="I209" s="8" t="s">
        <v>30</v>
      </c>
      <c r="J209" s="8" t="s">
        <v>9791</v>
      </c>
      <c r="K209" s="8" t="s">
        <v>8869</v>
      </c>
      <c r="L209" s="8" t="s">
        <v>25</v>
      </c>
      <c r="M209" s="8" t="s">
        <v>25</v>
      </c>
      <c r="N209" s="8">
        <v>3</v>
      </c>
      <c r="O209" s="8">
        <v>3</v>
      </c>
      <c r="P209" s="8">
        <v>2</v>
      </c>
      <c r="Q209" s="8">
        <v>2</v>
      </c>
      <c r="R209" s="8">
        <v>4</v>
      </c>
      <c r="S209" s="8" t="s">
        <v>8903</v>
      </c>
      <c r="T209" s="8" t="s">
        <v>9792</v>
      </c>
      <c r="U209" s="8" t="s">
        <v>8870</v>
      </c>
      <c r="V209" s="8" t="s">
        <v>37</v>
      </c>
      <c r="W209" s="8" t="s">
        <v>9793</v>
      </c>
      <c r="X209" s="31" t="s">
        <v>9726</v>
      </c>
      <c r="Y209" s="10"/>
    </row>
    <row r="210" spans="1:25" ht="14.25" customHeight="1">
      <c r="A210" s="8" t="s">
        <v>9794</v>
      </c>
      <c r="B210" s="8" t="s">
        <v>1902</v>
      </c>
      <c r="C210" s="8"/>
      <c r="D210" s="8" t="s">
        <v>9795</v>
      </c>
      <c r="E210" s="8" t="s">
        <v>8890</v>
      </c>
      <c r="F210" s="8" t="s">
        <v>9796</v>
      </c>
      <c r="G210" s="8" t="s">
        <v>37</v>
      </c>
      <c r="H210" s="8"/>
      <c r="I210" s="8" t="s">
        <v>30</v>
      </c>
      <c r="J210" s="8" t="s">
        <v>9797</v>
      </c>
      <c r="K210" s="8" t="s">
        <v>8849</v>
      </c>
      <c r="L210" s="8" t="s">
        <v>30</v>
      </c>
      <c r="M210" s="8" t="s">
        <v>25</v>
      </c>
      <c r="N210" s="8">
        <v>2</v>
      </c>
      <c r="O210" s="8">
        <v>1</v>
      </c>
      <c r="P210" s="8">
        <v>1</v>
      </c>
      <c r="Q210" s="8">
        <v>1</v>
      </c>
      <c r="R210" s="8">
        <v>1</v>
      </c>
      <c r="S210" s="8" t="s">
        <v>8903</v>
      </c>
      <c r="T210" s="8" t="s">
        <v>9798</v>
      </c>
      <c r="U210" s="8" t="s">
        <v>8870</v>
      </c>
      <c r="V210" s="8" t="s">
        <v>25</v>
      </c>
      <c r="W210" s="8"/>
      <c r="X210" s="31"/>
      <c r="Y210" s="10"/>
    </row>
    <row r="211" spans="1:25" ht="14.25" customHeight="1">
      <c r="A211" s="8" t="s">
        <v>9799</v>
      </c>
      <c r="B211" s="8" t="s">
        <v>1912</v>
      </c>
      <c r="C211" s="8"/>
      <c r="D211" s="8" t="s">
        <v>9800</v>
      </c>
      <c r="E211" s="8" t="s">
        <v>8846</v>
      </c>
      <c r="F211" s="8" t="s">
        <v>9740</v>
      </c>
      <c r="G211" s="8" t="s">
        <v>30</v>
      </c>
      <c r="H211" s="8" t="s">
        <v>9801</v>
      </c>
      <c r="I211" s="8" t="s">
        <v>30</v>
      </c>
      <c r="J211" s="8" t="s">
        <v>8860</v>
      </c>
      <c r="K211" s="8" t="s">
        <v>8853</v>
      </c>
      <c r="L211" s="8" t="s">
        <v>37</v>
      </c>
      <c r="M211" s="8" t="s">
        <v>25</v>
      </c>
      <c r="N211" s="8">
        <v>2</v>
      </c>
      <c r="O211" s="8">
        <v>3</v>
      </c>
      <c r="P211" s="8">
        <v>1</v>
      </c>
      <c r="Q211" s="8">
        <v>2</v>
      </c>
      <c r="R211" s="8">
        <v>1</v>
      </c>
      <c r="S211" s="8" t="s">
        <v>8903</v>
      </c>
      <c r="T211" s="8"/>
      <c r="U211" s="8" t="s">
        <v>8870</v>
      </c>
      <c r="V211" s="8" t="s">
        <v>25</v>
      </c>
      <c r="W211" s="8"/>
      <c r="X211" s="31"/>
      <c r="Y211" s="10"/>
    </row>
    <row r="212" spans="1:25" ht="14.25" customHeight="1">
      <c r="A212" s="8" t="s">
        <v>9802</v>
      </c>
      <c r="B212" s="8" t="s">
        <v>3273</v>
      </c>
      <c r="C212" s="8"/>
      <c r="D212" s="8"/>
      <c r="E212" s="8"/>
      <c r="F212" s="8"/>
      <c r="G212" s="8" t="s">
        <v>25</v>
      </c>
      <c r="H212" s="8" t="s">
        <v>9803</v>
      </c>
      <c r="I212" s="8"/>
      <c r="J212" s="8"/>
      <c r="K212" s="8"/>
      <c r="L212" s="8"/>
      <c r="M212" s="8"/>
      <c r="N212" s="8"/>
      <c r="O212" s="8"/>
      <c r="P212" s="8"/>
      <c r="Q212" s="8"/>
      <c r="R212" s="8"/>
      <c r="S212" s="8"/>
      <c r="T212" s="8"/>
      <c r="U212" s="8"/>
      <c r="V212" s="8"/>
      <c r="W212" s="8"/>
      <c r="X212" s="31"/>
      <c r="Y212" s="10"/>
    </row>
    <row r="213" spans="1:25" ht="14.25" customHeight="1">
      <c r="A213" s="8" t="s">
        <v>9804</v>
      </c>
      <c r="B213" s="8" t="s">
        <v>1806</v>
      </c>
      <c r="C213" s="8"/>
      <c r="D213" s="8" t="s">
        <v>9805</v>
      </c>
      <c r="E213" s="8" t="s">
        <v>8846</v>
      </c>
      <c r="F213" s="8" t="s">
        <v>9806</v>
      </c>
      <c r="G213" s="8" t="s">
        <v>30</v>
      </c>
      <c r="H213" s="8" t="s">
        <v>9093</v>
      </c>
      <c r="I213" s="8"/>
      <c r="J213" s="8"/>
      <c r="K213" s="8" t="s">
        <v>8849</v>
      </c>
      <c r="L213" s="8" t="s">
        <v>25</v>
      </c>
      <c r="M213" s="8" t="s">
        <v>25</v>
      </c>
      <c r="N213" s="8">
        <v>4</v>
      </c>
      <c r="O213" s="8">
        <v>4</v>
      </c>
      <c r="P213" s="8">
        <v>4</v>
      </c>
      <c r="Q213" s="8">
        <v>4</v>
      </c>
      <c r="R213" s="8">
        <v>2</v>
      </c>
      <c r="S213" s="8"/>
      <c r="T213" s="8" t="s">
        <v>9775</v>
      </c>
      <c r="U213" s="8" t="s">
        <v>8870</v>
      </c>
      <c r="V213" s="8" t="s">
        <v>25</v>
      </c>
      <c r="W213" s="8"/>
      <c r="X213" s="31"/>
      <c r="Y213" s="10"/>
    </row>
    <row r="214" spans="1:25" ht="14.25" customHeight="1">
      <c r="A214" s="8" t="s">
        <v>9807</v>
      </c>
      <c r="B214" s="8" t="s">
        <v>1304</v>
      </c>
      <c r="C214" s="8"/>
      <c r="D214" s="8" t="s">
        <v>9808</v>
      </c>
      <c r="E214" s="8" t="s">
        <v>8890</v>
      </c>
      <c r="F214" s="8" t="s">
        <v>9809</v>
      </c>
      <c r="G214" s="8" t="s">
        <v>30</v>
      </c>
      <c r="H214" s="8" t="s">
        <v>8977</v>
      </c>
      <c r="I214" s="8" t="s">
        <v>30</v>
      </c>
      <c r="J214" s="8" t="s">
        <v>9810</v>
      </c>
      <c r="K214" s="8" t="s">
        <v>8869</v>
      </c>
      <c r="L214" s="8" t="s">
        <v>37</v>
      </c>
      <c r="M214" s="8" t="s">
        <v>25</v>
      </c>
      <c r="N214" s="8">
        <v>1</v>
      </c>
      <c r="O214" s="8">
        <v>1</v>
      </c>
      <c r="P214" s="8">
        <v>1</v>
      </c>
      <c r="Q214" s="8">
        <v>1</v>
      </c>
      <c r="R214" s="8">
        <v>2</v>
      </c>
      <c r="S214" s="8" t="s">
        <v>8933</v>
      </c>
      <c r="T214" s="8" t="s">
        <v>9811</v>
      </c>
      <c r="U214" s="8" t="s">
        <v>8870</v>
      </c>
      <c r="V214" s="8" t="s">
        <v>30</v>
      </c>
      <c r="W214" s="8"/>
      <c r="X214" s="31"/>
      <c r="Y214" s="10"/>
    </row>
    <row r="215" spans="1:25" ht="14.25" customHeight="1">
      <c r="A215" s="8" t="s">
        <v>9812</v>
      </c>
      <c r="B215" s="8" t="s">
        <v>346</v>
      </c>
      <c r="C215" s="8"/>
      <c r="D215" s="8" t="s">
        <v>9813</v>
      </c>
      <c r="E215" s="8" t="s">
        <v>8846</v>
      </c>
      <c r="F215" s="8" t="s">
        <v>9814</v>
      </c>
      <c r="G215" s="8" t="s">
        <v>30</v>
      </c>
      <c r="H215" s="8" t="s">
        <v>9093</v>
      </c>
      <c r="I215" s="8" t="s">
        <v>30</v>
      </c>
      <c r="J215" s="8" t="s">
        <v>8899</v>
      </c>
      <c r="K215" s="8" t="s">
        <v>8849</v>
      </c>
      <c r="L215" s="8" t="s">
        <v>25</v>
      </c>
      <c r="M215" s="8" t="s">
        <v>25</v>
      </c>
      <c r="N215" s="8">
        <v>5</v>
      </c>
      <c r="O215" s="8">
        <v>5</v>
      </c>
      <c r="P215" s="8">
        <v>5</v>
      </c>
      <c r="Q215" s="8">
        <v>5</v>
      </c>
      <c r="R215" s="8">
        <v>5</v>
      </c>
      <c r="S215" s="8" t="s">
        <v>8903</v>
      </c>
      <c r="T215" s="8"/>
      <c r="U215" s="8" t="s">
        <v>8855</v>
      </c>
      <c r="V215" s="8" t="s">
        <v>25</v>
      </c>
      <c r="W215" s="8" t="s">
        <v>9815</v>
      </c>
      <c r="X215" s="31" t="s">
        <v>9816</v>
      </c>
      <c r="Y215" s="10"/>
    </row>
    <row r="216" spans="1:25" ht="14.25" customHeight="1">
      <c r="A216" s="8" t="s">
        <v>9817</v>
      </c>
      <c r="B216" s="8" t="s">
        <v>1918</v>
      </c>
      <c r="C216" s="8"/>
      <c r="D216" s="8" t="s">
        <v>9818</v>
      </c>
      <c r="E216" s="8" t="s">
        <v>8890</v>
      </c>
      <c r="F216" s="8" t="s">
        <v>9037</v>
      </c>
      <c r="G216" s="8" t="s">
        <v>37</v>
      </c>
      <c r="H216" s="8" t="s">
        <v>9819</v>
      </c>
      <c r="I216" s="8" t="s">
        <v>30</v>
      </c>
      <c r="J216" s="8" t="s">
        <v>8892</v>
      </c>
      <c r="K216" s="8" t="s">
        <v>8853</v>
      </c>
      <c r="L216" s="8" t="s">
        <v>25</v>
      </c>
      <c r="M216" s="8" t="s">
        <v>25</v>
      </c>
      <c r="N216" s="8">
        <v>3</v>
      </c>
      <c r="O216" s="8">
        <v>2</v>
      </c>
      <c r="P216" s="8">
        <v>4</v>
      </c>
      <c r="Q216" s="8">
        <v>4</v>
      </c>
      <c r="R216" s="8">
        <v>1</v>
      </c>
      <c r="S216" s="8" t="s">
        <v>8933</v>
      </c>
      <c r="T216" s="8"/>
      <c r="U216" s="8" t="s">
        <v>8870</v>
      </c>
      <c r="V216" s="8" t="s">
        <v>37</v>
      </c>
      <c r="W216" s="8" t="s">
        <v>9820</v>
      </c>
      <c r="X216" s="31" t="s">
        <v>2640</v>
      </c>
      <c r="Y216" s="10"/>
    </row>
    <row r="217" spans="1:25" ht="14.25" customHeight="1">
      <c r="A217" s="8" t="s">
        <v>9821</v>
      </c>
      <c r="B217" s="8" t="s">
        <v>1828</v>
      </c>
      <c r="C217" s="8"/>
      <c r="D217" s="8" t="s">
        <v>9822</v>
      </c>
      <c r="E217" s="8" t="s">
        <v>8846</v>
      </c>
      <c r="F217" s="8" t="s">
        <v>9823</v>
      </c>
      <c r="G217" s="8" t="s">
        <v>30</v>
      </c>
      <c r="H217" s="8" t="s">
        <v>9824</v>
      </c>
      <c r="I217" s="8" t="s">
        <v>30</v>
      </c>
      <c r="J217" s="8" t="s">
        <v>8984</v>
      </c>
      <c r="K217" s="8" t="s">
        <v>9043</v>
      </c>
      <c r="L217" s="8" t="s">
        <v>25</v>
      </c>
      <c r="M217" s="8" t="s">
        <v>25</v>
      </c>
      <c r="N217" s="8">
        <v>5</v>
      </c>
      <c r="O217" s="8">
        <v>5</v>
      </c>
      <c r="P217" s="8">
        <v>5</v>
      </c>
      <c r="Q217" s="8">
        <v>1</v>
      </c>
      <c r="R217" s="8">
        <v>1</v>
      </c>
      <c r="S217" s="8" t="s">
        <v>8933</v>
      </c>
      <c r="T217" s="8" t="s">
        <v>9825</v>
      </c>
      <c r="U217" s="8" t="s">
        <v>8870</v>
      </c>
      <c r="V217" s="8" t="s">
        <v>25</v>
      </c>
      <c r="W217" s="8" t="s">
        <v>9826</v>
      </c>
      <c r="X217" s="31" t="s">
        <v>9827</v>
      </c>
      <c r="Y217" s="10"/>
    </row>
    <row r="218" spans="1:25" ht="14.25" customHeight="1">
      <c r="A218" s="8" t="s">
        <v>9828</v>
      </c>
      <c r="B218" s="8" t="s">
        <v>1806</v>
      </c>
      <c r="C218" s="8"/>
      <c r="D218" s="8" t="s">
        <v>9829</v>
      </c>
      <c r="E218" s="8" t="s">
        <v>8846</v>
      </c>
      <c r="F218" s="8" t="s">
        <v>9830</v>
      </c>
      <c r="G218" s="8" t="s">
        <v>30</v>
      </c>
      <c r="H218" s="8" t="s">
        <v>9533</v>
      </c>
      <c r="I218" s="8" t="s">
        <v>30</v>
      </c>
      <c r="J218" s="8" t="s">
        <v>8967</v>
      </c>
      <c r="K218" s="8" t="s">
        <v>8849</v>
      </c>
      <c r="L218" s="8" t="s">
        <v>25</v>
      </c>
      <c r="M218" s="8" t="s">
        <v>25</v>
      </c>
      <c r="N218" s="8"/>
      <c r="O218" s="8">
        <v>4</v>
      </c>
      <c r="P218" s="8"/>
      <c r="Q218" s="8">
        <v>4</v>
      </c>
      <c r="R218" s="8">
        <v>2</v>
      </c>
      <c r="S218" s="8" t="s">
        <v>8903</v>
      </c>
      <c r="T218" s="8" t="s">
        <v>9775</v>
      </c>
      <c r="U218" s="8" t="s">
        <v>8870</v>
      </c>
      <c r="V218" s="8" t="s">
        <v>25</v>
      </c>
      <c r="W218" s="8" t="s">
        <v>9831</v>
      </c>
      <c r="X218" s="31" t="s">
        <v>9832</v>
      </c>
      <c r="Y218" s="10"/>
    </row>
    <row r="219" spans="1:25" ht="14.25" customHeight="1">
      <c r="A219" s="8" t="s">
        <v>9833</v>
      </c>
      <c r="B219" s="8"/>
      <c r="C219" s="8"/>
      <c r="D219" s="8" t="s">
        <v>9834</v>
      </c>
      <c r="E219" s="8" t="s">
        <v>8846</v>
      </c>
      <c r="F219" s="8" t="s">
        <v>9835</v>
      </c>
      <c r="G219" s="8" t="s">
        <v>30</v>
      </c>
      <c r="H219" s="8" t="s">
        <v>9836</v>
      </c>
      <c r="I219" s="8" t="s">
        <v>30</v>
      </c>
      <c r="J219" s="8" t="s">
        <v>8892</v>
      </c>
      <c r="K219" s="8" t="s">
        <v>8861</v>
      </c>
      <c r="L219" s="8" t="s">
        <v>25</v>
      </c>
      <c r="M219" s="8" t="s">
        <v>25</v>
      </c>
      <c r="N219" s="8">
        <v>5</v>
      </c>
      <c r="O219" s="8">
        <v>5</v>
      </c>
      <c r="P219" s="8">
        <v>4</v>
      </c>
      <c r="Q219" s="8">
        <v>4</v>
      </c>
      <c r="R219" s="8">
        <v>2</v>
      </c>
      <c r="S219" s="8" t="s">
        <v>8854</v>
      </c>
      <c r="T219" s="8" t="s">
        <v>9231</v>
      </c>
      <c r="U219" s="8" t="s">
        <v>8855</v>
      </c>
      <c r="V219" s="8" t="s">
        <v>25</v>
      </c>
      <c r="W219" s="8"/>
      <c r="X219" s="31"/>
      <c r="Y219" s="10"/>
    </row>
    <row r="220" spans="1:25" ht="14.25" customHeight="1">
      <c r="A220" s="8" t="s">
        <v>9837</v>
      </c>
      <c r="B220" s="8" t="s">
        <v>1940</v>
      </c>
      <c r="C220" s="8"/>
      <c r="D220" s="8" t="s">
        <v>9838</v>
      </c>
      <c r="E220" s="8" t="s">
        <v>8846</v>
      </c>
      <c r="F220" s="8" t="s">
        <v>9839</v>
      </c>
      <c r="G220" s="8" t="s">
        <v>30</v>
      </c>
      <c r="H220" s="8" t="s">
        <v>9840</v>
      </c>
      <c r="I220" s="8" t="s">
        <v>30</v>
      </c>
      <c r="J220" s="8" t="s">
        <v>8967</v>
      </c>
      <c r="K220" s="8" t="s">
        <v>8849</v>
      </c>
      <c r="L220" s="8" t="s">
        <v>25</v>
      </c>
      <c r="M220" s="8" t="s">
        <v>25</v>
      </c>
      <c r="N220" s="8">
        <v>5</v>
      </c>
      <c r="O220" s="8">
        <v>5</v>
      </c>
      <c r="P220" s="8">
        <v>5</v>
      </c>
      <c r="Q220" s="8">
        <v>5</v>
      </c>
      <c r="R220" s="8">
        <v>3</v>
      </c>
      <c r="S220" s="8" t="s">
        <v>8903</v>
      </c>
      <c r="T220" s="8" t="s">
        <v>9841</v>
      </c>
      <c r="U220" s="8" t="s">
        <v>8855</v>
      </c>
      <c r="V220" s="8" t="s">
        <v>25</v>
      </c>
      <c r="W220" s="8" t="s">
        <v>9842</v>
      </c>
      <c r="X220" s="31" t="s">
        <v>9843</v>
      </c>
      <c r="Y220" s="10"/>
    </row>
    <row r="221" spans="1:25" ht="14.25" customHeight="1">
      <c r="A221" s="8" t="s">
        <v>9844</v>
      </c>
      <c r="B221" s="8" t="s">
        <v>1881</v>
      </c>
      <c r="C221" s="8"/>
      <c r="D221" s="8" t="s">
        <v>9845</v>
      </c>
      <c r="E221" s="8" t="s">
        <v>8912</v>
      </c>
      <c r="F221" s="8" t="s">
        <v>9846</v>
      </c>
      <c r="G221" s="8" t="s">
        <v>30</v>
      </c>
      <c r="H221" s="8" t="s">
        <v>9093</v>
      </c>
      <c r="I221" s="8" t="s">
        <v>25</v>
      </c>
      <c r="J221" s="8"/>
      <c r="K221" s="8" t="s">
        <v>9043</v>
      </c>
      <c r="L221" s="8" t="s">
        <v>25</v>
      </c>
      <c r="M221" s="8" t="s">
        <v>25</v>
      </c>
      <c r="N221" s="8">
        <v>5</v>
      </c>
      <c r="O221" s="8">
        <v>5</v>
      </c>
      <c r="P221" s="8">
        <v>1</v>
      </c>
      <c r="Q221" s="8">
        <v>1</v>
      </c>
      <c r="R221" s="8">
        <v>1</v>
      </c>
      <c r="S221" s="8" t="s">
        <v>8933</v>
      </c>
      <c r="T221" s="8"/>
      <c r="U221" s="8" t="s">
        <v>8870</v>
      </c>
      <c r="V221" s="8" t="s">
        <v>30</v>
      </c>
      <c r="W221" s="8"/>
      <c r="X221" s="31"/>
      <c r="Y221" s="10"/>
    </row>
    <row r="222" spans="1:25" ht="14.25" customHeight="1">
      <c r="A222" s="8" t="s">
        <v>9847</v>
      </c>
      <c r="B222" s="8" t="s">
        <v>1965</v>
      </c>
      <c r="C222" s="8"/>
      <c r="D222" s="8" t="s">
        <v>9848</v>
      </c>
      <c r="E222" s="8" t="s">
        <v>8846</v>
      </c>
      <c r="F222" s="8" t="s">
        <v>9849</v>
      </c>
      <c r="G222" s="8" t="s">
        <v>30</v>
      </c>
      <c r="H222" s="8" t="s">
        <v>9016</v>
      </c>
      <c r="I222" s="8" t="s">
        <v>30</v>
      </c>
      <c r="J222" s="8" t="s">
        <v>8967</v>
      </c>
      <c r="K222" s="8" t="s">
        <v>8887</v>
      </c>
      <c r="L222" s="8" t="s">
        <v>25</v>
      </c>
      <c r="M222" s="8" t="s">
        <v>25</v>
      </c>
      <c r="N222" s="8">
        <v>4</v>
      </c>
      <c r="O222" s="8">
        <v>4</v>
      </c>
      <c r="P222" s="8">
        <v>3</v>
      </c>
      <c r="Q222" s="8">
        <v>3</v>
      </c>
      <c r="R222" s="8">
        <v>3</v>
      </c>
      <c r="S222" s="8" t="s">
        <v>8933</v>
      </c>
      <c r="T222" s="8" t="s">
        <v>9850</v>
      </c>
      <c r="U222" s="8" t="s">
        <v>8855</v>
      </c>
      <c r="V222" s="8" t="s">
        <v>30</v>
      </c>
      <c r="W222" s="8" t="s">
        <v>9851</v>
      </c>
      <c r="X222" s="31" t="s">
        <v>9852</v>
      </c>
      <c r="Y222" s="10"/>
    </row>
    <row r="223" spans="1:25" ht="14.25" customHeight="1">
      <c r="A223" s="8" t="s">
        <v>9853</v>
      </c>
      <c r="B223" s="8" t="s">
        <v>1859</v>
      </c>
      <c r="C223" s="8"/>
      <c r="D223" s="8" t="s">
        <v>9854</v>
      </c>
      <c r="E223" s="8" t="s">
        <v>8846</v>
      </c>
      <c r="F223" s="8"/>
      <c r="G223" s="8" t="s">
        <v>30</v>
      </c>
      <c r="H223" s="8" t="s">
        <v>9855</v>
      </c>
      <c r="I223" s="8" t="s">
        <v>25</v>
      </c>
      <c r="J223" s="8"/>
      <c r="K223" s="8" t="s">
        <v>8921</v>
      </c>
      <c r="L223" s="8" t="s">
        <v>25</v>
      </c>
      <c r="M223" s="8" t="s">
        <v>25</v>
      </c>
      <c r="N223" s="8">
        <v>5</v>
      </c>
      <c r="O223" s="8">
        <v>5</v>
      </c>
      <c r="P223" s="8">
        <v>3</v>
      </c>
      <c r="Q223" s="8">
        <v>5</v>
      </c>
      <c r="R223" s="8">
        <v>4</v>
      </c>
      <c r="S223" s="8" t="s">
        <v>8903</v>
      </c>
      <c r="T223" s="8"/>
      <c r="U223" s="8" t="s">
        <v>8994</v>
      </c>
      <c r="V223" s="8" t="s">
        <v>25</v>
      </c>
      <c r="W223" s="8" t="s">
        <v>9856</v>
      </c>
      <c r="X223" s="31" t="s">
        <v>9857</v>
      </c>
      <c r="Y223" s="10"/>
    </row>
    <row r="224" spans="1:25" ht="14.25" customHeight="1">
      <c r="A224" s="8" t="s">
        <v>9858</v>
      </c>
      <c r="B224" s="8" t="s">
        <v>8097</v>
      </c>
      <c r="C224" s="8"/>
      <c r="D224" s="8" t="s">
        <v>9859</v>
      </c>
      <c r="E224" s="8" t="s">
        <v>8846</v>
      </c>
      <c r="F224" s="8" t="s">
        <v>9860</v>
      </c>
      <c r="G224" s="8" t="s">
        <v>30</v>
      </c>
      <c r="H224" s="8" t="s">
        <v>9153</v>
      </c>
      <c r="I224" s="8" t="s">
        <v>30</v>
      </c>
      <c r="J224" s="8" t="s">
        <v>8967</v>
      </c>
      <c r="K224" s="8" t="s">
        <v>8869</v>
      </c>
      <c r="L224" s="8" t="s">
        <v>25</v>
      </c>
      <c r="M224" s="8" t="s">
        <v>25</v>
      </c>
      <c r="N224" s="8">
        <v>4</v>
      </c>
      <c r="O224" s="8">
        <v>4</v>
      </c>
      <c r="P224" s="8">
        <v>3</v>
      </c>
      <c r="Q224" s="8">
        <v>2</v>
      </c>
      <c r="R224" s="8">
        <v>2</v>
      </c>
      <c r="S224" s="8" t="s">
        <v>8862</v>
      </c>
      <c r="T224" s="8"/>
      <c r="U224" s="8" t="s">
        <v>8870</v>
      </c>
      <c r="V224" s="8" t="s">
        <v>25</v>
      </c>
      <c r="W224" s="8" t="s">
        <v>9861</v>
      </c>
      <c r="X224" s="31" t="s">
        <v>9862</v>
      </c>
      <c r="Y224" s="10"/>
    </row>
    <row r="225" spans="1:25" ht="14.25" customHeight="1">
      <c r="A225" s="8" t="s">
        <v>9863</v>
      </c>
      <c r="B225" s="8" t="s">
        <v>1264</v>
      </c>
      <c r="C225" s="8"/>
      <c r="D225" s="8" t="s">
        <v>9864</v>
      </c>
      <c r="E225" s="8" t="s">
        <v>8846</v>
      </c>
      <c r="F225" s="8" t="s">
        <v>9865</v>
      </c>
      <c r="G225" s="8" t="s">
        <v>30</v>
      </c>
      <c r="H225" s="8" t="s">
        <v>9866</v>
      </c>
      <c r="I225" s="8" t="s">
        <v>30</v>
      </c>
      <c r="J225" s="8" t="s">
        <v>8984</v>
      </c>
      <c r="K225" s="8" t="s">
        <v>8869</v>
      </c>
      <c r="L225" s="8" t="s">
        <v>25</v>
      </c>
      <c r="M225" s="8" t="s">
        <v>37</v>
      </c>
      <c r="N225" s="8">
        <v>2</v>
      </c>
      <c r="O225" s="8">
        <v>2</v>
      </c>
      <c r="P225" s="8">
        <v>2</v>
      </c>
      <c r="Q225" s="8">
        <v>2</v>
      </c>
      <c r="R225" s="8">
        <v>1</v>
      </c>
      <c r="S225" s="8" t="s">
        <v>8854</v>
      </c>
      <c r="T225" s="8"/>
      <c r="U225" s="8" t="s">
        <v>8870</v>
      </c>
      <c r="V225" s="8"/>
      <c r="W225" s="8" t="s">
        <v>9867</v>
      </c>
      <c r="X225" s="31" t="s">
        <v>2640</v>
      </c>
      <c r="Y225" s="10"/>
    </row>
    <row r="226" spans="1:25" ht="14.25" customHeight="1">
      <c r="A226" s="8" t="s">
        <v>9868</v>
      </c>
      <c r="B226" s="8" t="s">
        <v>1134</v>
      </c>
      <c r="C226" s="8"/>
      <c r="D226" s="8" t="s">
        <v>9869</v>
      </c>
      <c r="E226" s="8"/>
      <c r="F226" s="8"/>
      <c r="G226" s="8" t="s">
        <v>30</v>
      </c>
      <c r="H226" s="8" t="s">
        <v>9870</v>
      </c>
      <c r="I226" s="8" t="s">
        <v>30</v>
      </c>
      <c r="J226" s="8" t="s">
        <v>8899</v>
      </c>
      <c r="K226" s="8" t="s">
        <v>8861</v>
      </c>
      <c r="L226" s="8" t="s">
        <v>25</v>
      </c>
      <c r="M226" s="8"/>
      <c r="N226" s="8"/>
      <c r="O226" s="8"/>
      <c r="P226" s="8"/>
      <c r="Q226" s="8"/>
      <c r="R226" s="8"/>
      <c r="S226" s="8"/>
      <c r="T226" s="8"/>
      <c r="U226" s="8"/>
      <c r="V226" s="8"/>
      <c r="W226" s="8"/>
      <c r="X226" s="31"/>
      <c r="Y226" s="10"/>
    </row>
    <row r="227" spans="1:25" ht="14.25" customHeight="1">
      <c r="A227" s="8" t="s">
        <v>9871</v>
      </c>
      <c r="B227" s="8" t="s">
        <v>9872</v>
      </c>
      <c r="C227" s="8"/>
      <c r="D227" s="8" t="s">
        <v>9873</v>
      </c>
      <c r="E227" s="8" t="s">
        <v>8912</v>
      </c>
      <c r="F227" s="8" t="s">
        <v>9874</v>
      </c>
      <c r="G227" s="8" t="s">
        <v>37</v>
      </c>
      <c r="H227" s="8" t="s">
        <v>9875</v>
      </c>
      <c r="I227" s="8" t="s">
        <v>30</v>
      </c>
      <c r="J227" s="8" t="s">
        <v>8899</v>
      </c>
      <c r="K227" s="8" t="s">
        <v>8849</v>
      </c>
      <c r="L227" s="8" t="s">
        <v>37</v>
      </c>
      <c r="M227" s="8" t="s">
        <v>25</v>
      </c>
      <c r="N227" s="8">
        <v>3</v>
      </c>
      <c r="O227" s="8">
        <v>3</v>
      </c>
      <c r="P227" s="8">
        <v>3</v>
      </c>
      <c r="Q227" s="8">
        <v>3</v>
      </c>
      <c r="R227" s="8">
        <v>1</v>
      </c>
      <c r="S227" s="8" t="s">
        <v>8903</v>
      </c>
      <c r="T227" s="8"/>
      <c r="U227" s="8" t="s">
        <v>8870</v>
      </c>
      <c r="V227" s="8" t="s">
        <v>30</v>
      </c>
      <c r="W227" s="8"/>
      <c r="X227" s="31"/>
      <c r="Y227" s="10"/>
    </row>
    <row r="228" spans="1:25" ht="14.25" customHeight="1">
      <c r="A228" s="8" t="s">
        <v>9876</v>
      </c>
      <c r="B228" s="8" t="s">
        <v>9877</v>
      </c>
      <c r="C228" s="8"/>
      <c r="D228" s="8" t="s">
        <v>9878</v>
      </c>
      <c r="E228" s="8" t="s">
        <v>8912</v>
      </c>
      <c r="F228" s="8" t="s">
        <v>9879</v>
      </c>
      <c r="G228" s="8" t="s">
        <v>30</v>
      </c>
      <c r="H228" s="8" t="s">
        <v>9880</v>
      </c>
      <c r="I228" s="8" t="s">
        <v>30</v>
      </c>
      <c r="J228" s="8" t="s">
        <v>8860</v>
      </c>
      <c r="K228" s="8" t="s">
        <v>9043</v>
      </c>
      <c r="L228" s="8" t="s">
        <v>25</v>
      </c>
      <c r="M228" s="8" t="s">
        <v>25</v>
      </c>
      <c r="N228" s="8">
        <v>5</v>
      </c>
      <c r="O228" s="8">
        <v>5</v>
      </c>
      <c r="P228" s="8">
        <v>5</v>
      </c>
      <c r="Q228" s="8">
        <v>5</v>
      </c>
      <c r="R228" s="8">
        <v>5</v>
      </c>
      <c r="S228" s="8" t="s">
        <v>8903</v>
      </c>
      <c r="T228" s="8"/>
      <c r="U228" s="8" t="s">
        <v>8855</v>
      </c>
      <c r="V228" s="8" t="s">
        <v>25</v>
      </c>
      <c r="W228" s="8"/>
      <c r="X228" s="31"/>
      <c r="Y228" s="10"/>
    </row>
    <row r="229" spans="1:25" ht="14.25" customHeight="1">
      <c r="A229" s="8" t="s">
        <v>9881</v>
      </c>
      <c r="B229" s="8" t="s">
        <v>2007</v>
      </c>
      <c r="C229" s="8"/>
      <c r="D229" s="8" t="s">
        <v>9882</v>
      </c>
      <c r="E229" s="8" t="s">
        <v>8912</v>
      </c>
      <c r="F229" s="8"/>
      <c r="G229" s="8" t="s">
        <v>30</v>
      </c>
      <c r="H229" s="8" t="s">
        <v>9883</v>
      </c>
      <c r="I229" s="8" t="s">
        <v>25</v>
      </c>
      <c r="J229" s="8"/>
      <c r="K229" s="8" t="s">
        <v>8861</v>
      </c>
      <c r="L229" s="8" t="s">
        <v>25</v>
      </c>
      <c r="M229" s="8" t="s">
        <v>25</v>
      </c>
      <c r="N229" s="8">
        <v>3</v>
      </c>
      <c r="O229" s="8">
        <v>3</v>
      </c>
      <c r="P229" s="8">
        <v>4</v>
      </c>
      <c r="Q229" s="8">
        <v>3</v>
      </c>
      <c r="R229" s="8">
        <v>3</v>
      </c>
      <c r="S229" s="8" t="s">
        <v>8862</v>
      </c>
      <c r="T229" s="8"/>
      <c r="U229" s="8"/>
      <c r="V229" s="8" t="s">
        <v>25</v>
      </c>
      <c r="W229" s="8"/>
      <c r="X229" s="31"/>
      <c r="Y229" s="10"/>
    </row>
    <row r="230" spans="1:25" ht="14.25" customHeight="1">
      <c r="A230" s="8" t="s">
        <v>9884</v>
      </c>
      <c r="B230" s="8" t="s">
        <v>8080</v>
      </c>
      <c r="C230" s="8"/>
      <c r="D230" s="8" t="s">
        <v>9885</v>
      </c>
      <c r="E230" s="8"/>
      <c r="F230" s="8" t="s">
        <v>8970</v>
      </c>
      <c r="G230" s="8" t="s">
        <v>25</v>
      </c>
      <c r="H230" s="8" t="s">
        <v>9886</v>
      </c>
      <c r="I230" s="8"/>
      <c r="J230" s="8" t="s">
        <v>8984</v>
      </c>
      <c r="K230" s="8"/>
      <c r="L230" s="8" t="s">
        <v>25</v>
      </c>
      <c r="M230" s="8" t="s">
        <v>37</v>
      </c>
      <c r="N230" s="8">
        <v>2</v>
      </c>
      <c r="O230" s="8">
        <v>2</v>
      </c>
      <c r="P230" s="8">
        <v>2</v>
      </c>
      <c r="Q230" s="8">
        <v>2</v>
      </c>
      <c r="R230" s="8">
        <v>2</v>
      </c>
      <c r="S230" s="8" t="s">
        <v>8854</v>
      </c>
      <c r="T230" s="8"/>
      <c r="U230" s="8" t="s">
        <v>8870</v>
      </c>
      <c r="V230" s="8" t="s">
        <v>25</v>
      </c>
      <c r="W230" s="8" t="s">
        <v>9887</v>
      </c>
      <c r="X230" s="31" t="s">
        <v>9888</v>
      </c>
      <c r="Y230" s="10"/>
    </row>
    <row r="231" spans="1:25" ht="14.25" customHeight="1">
      <c r="A231" s="8" t="s">
        <v>9889</v>
      </c>
      <c r="B231" s="8" t="s">
        <v>1045</v>
      </c>
      <c r="C231" s="8"/>
      <c r="D231" s="8" t="s">
        <v>9890</v>
      </c>
      <c r="E231" s="8" t="s">
        <v>8846</v>
      </c>
      <c r="F231" s="8" t="s">
        <v>9054</v>
      </c>
      <c r="G231" s="8" t="s">
        <v>30</v>
      </c>
      <c r="H231" s="8" t="s">
        <v>9891</v>
      </c>
      <c r="I231" s="8" t="s">
        <v>30</v>
      </c>
      <c r="J231" s="8" t="s">
        <v>9252</v>
      </c>
      <c r="K231" s="8" t="s">
        <v>9043</v>
      </c>
      <c r="L231" s="8" t="s">
        <v>25</v>
      </c>
      <c r="M231" s="8" t="s">
        <v>25</v>
      </c>
      <c r="N231" s="8">
        <v>5</v>
      </c>
      <c r="O231" s="8">
        <v>5</v>
      </c>
      <c r="P231" s="8">
        <v>5</v>
      </c>
      <c r="Q231" s="8">
        <v>5</v>
      </c>
      <c r="R231" s="8">
        <v>5</v>
      </c>
      <c r="S231" s="8" t="s">
        <v>8854</v>
      </c>
      <c r="T231" s="8" t="s">
        <v>9892</v>
      </c>
      <c r="U231" s="8" t="s">
        <v>8855</v>
      </c>
      <c r="V231" s="8" t="s">
        <v>25</v>
      </c>
      <c r="W231" s="8"/>
      <c r="X231" s="31"/>
      <c r="Y231" s="10"/>
    </row>
    <row r="232" spans="1:25" ht="14.25" customHeight="1">
      <c r="A232" s="8" t="s">
        <v>9893</v>
      </c>
      <c r="B232" s="8" t="s">
        <v>2016</v>
      </c>
      <c r="C232" s="8"/>
      <c r="D232" s="8" t="s">
        <v>9894</v>
      </c>
      <c r="E232" s="8"/>
      <c r="F232" s="8"/>
      <c r="G232" s="8" t="s">
        <v>30</v>
      </c>
      <c r="H232" s="8" t="s">
        <v>9895</v>
      </c>
      <c r="I232" s="8" t="s">
        <v>30</v>
      </c>
      <c r="J232" s="8" t="s">
        <v>8860</v>
      </c>
      <c r="K232" s="8" t="s">
        <v>8849</v>
      </c>
      <c r="L232" s="8" t="s">
        <v>25</v>
      </c>
      <c r="M232" s="8" t="s">
        <v>25</v>
      </c>
      <c r="N232" s="8">
        <v>3</v>
      </c>
      <c r="O232" s="8">
        <v>3</v>
      </c>
      <c r="P232" s="8">
        <v>1</v>
      </c>
      <c r="Q232" s="8">
        <v>1</v>
      </c>
      <c r="R232" s="8">
        <v>1</v>
      </c>
      <c r="S232" s="8" t="s">
        <v>8862</v>
      </c>
      <c r="T232" s="8"/>
      <c r="U232" s="8" t="s">
        <v>8870</v>
      </c>
      <c r="V232" s="8" t="s">
        <v>37</v>
      </c>
      <c r="W232" s="8"/>
      <c r="X232" s="31"/>
      <c r="Y232" s="10"/>
    </row>
    <row r="233" spans="1:25" ht="14.25" customHeight="1">
      <c r="A233" s="8" t="s">
        <v>9896</v>
      </c>
      <c r="B233" s="8"/>
      <c r="C233" s="8"/>
      <c r="D233" s="8" t="s">
        <v>9897</v>
      </c>
      <c r="E233" s="8" t="s">
        <v>8846</v>
      </c>
      <c r="F233" s="8" t="s">
        <v>9898</v>
      </c>
      <c r="G233" s="8" t="s">
        <v>30</v>
      </c>
      <c r="H233" s="8" t="s">
        <v>9880</v>
      </c>
      <c r="I233" s="8" t="s">
        <v>30</v>
      </c>
      <c r="J233" s="8" t="s">
        <v>8848</v>
      </c>
      <c r="K233" s="8" t="s">
        <v>9043</v>
      </c>
      <c r="L233" s="8" t="s">
        <v>25</v>
      </c>
      <c r="M233" s="8" t="s">
        <v>25</v>
      </c>
      <c r="N233" s="8">
        <v>5</v>
      </c>
      <c r="O233" s="8">
        <v>5</v>
      </c>
      <c r="P233" s="8">
        <v>5</v>
      </c>
      <c r="Q233" s="8">
        <v>5</v>
      </c>
      <c r="R233" s="8">
        <v>5</v>
      </c>
      <c r="S233" s="8"/>
      <c r="T233" s="8" t="s">
        <v>9899</v>
      </c>
      <c r="U233" s="8" t="s">
        <v>8870</v>
      </c>
      <c r="V233" s="8" t="s">
        <v>37</v>
      </c>
      <c r="W233" s="8"/>
      <c r="X233" s="31"/>
      <c r="Y233" s="10"/>
    </row>
    <row r="234" spans="1:25" ht="14.25" customHeight="1">
      <c r="A234" s="8" t="s">
        <v>9900</v>
      </c>
      <c r="B234" s="8"/>
      <c r="C234" s="8"/>
      <c r="D234" s="8" t="s">
        <v>9901</v>
      </c>
      <c r="E234" s="8" t="s">
        <v>8912</v>
      </c>
      <c r="F234" s="8" t="s">
        <v>9902</v>
      </c>
      <c r="G234" s="8" t="s">
        <v>30</v>
      </c>
      <c r="H234" s="8" t="s">
        <v>8980</v>
      </c>
      <c r="I234" s="8" t="s">
        <v>25</v>
      </c>
      <c r="J234" s="8"/>
      <c r="K234" s="8" t="s">
        <v>8861</v>
      </c>
      <c r="L234" s="8" t="s">
        <v>25</v>
      </c>
      <c r="M234" s="8" t="s">
        <v>25</v>
      </c>
      <c r="N234" s="8">
        <v>5</v>
      </c>
      <c r="O234" s="8">
        <v>5</v>
      </c>
      <c r="P234" s="8">
        <v>3</v>
      </c>
      <c r="Q234" s="8">
        <v>3</v>
      </c>
      <c r="R234" s="8"/>
      <c r="S234" s="8" t="s">
        <v>8854</v>
      </c>
      <c r="T234" s="8"/>
      <c r="U234" s="8" t="s">
        <v>8870</v>
      </c>
      <c r="V234" s="8" t="s">
        <v>37</v>
      </c>
      <c r="W234" s="8"/>
      <c r="X234" s="31"/>
      <c r="Y234" s="10"/>
    </row>
    <row r="235" spans="1:25" ht="14.25" customHeight="1">
      <c r="A235" s="8" t="s">
        <v>9903</v>
      </c>
      <c r="B235" s="8" t="s">
        <v>2027</v>
      </c>
      <c r="C235" s="8"/>
      <c r="D235" s="8" t="s">
        <v>9904</v>
      </c>
      <c r="E235" s="8" t="s">
        <v>8846</v>
      </c>
      <c r="F235" s="8" t="s">
        <v>9608</v>
      </c>
      <c r="G235" s="8" t="s">
        <v>25</v>
      </c>
      <c r="H235" s="8" t="s">
        <v>9905</v>
      </c>
      <c r="I235" s="8" t="s">
        <v>30</v>
      </c>
      <c r="J235" s="8" t="s">
        <v>8892</v>
      </c>
      <c r="K235" s="8" t="s">
        <v>8875</v>
      </c>
      <c r="L235" s="8" t="s">
        <v>25</v>
      </c>
      <c r="M235" s="8" t="s">
        <v>30</v>
      </c>
      <c r="N235" s="8">
        <v>2</v>
      </c>
      <c r="O235" s="8">
        <v>3</v>
      </c>
      <c r="P235" s="8">
        <v>1</v>
      </c>
      <c r="Q235" s="8">
        <v>1</v>
      </c>
      <c r="R235" s="8">
        <v>1</v>
      </c>
      <c r="S235" s="8" t="s">
        <v>8876</v>
      </c>
      <c r="T235" s="8" t="s">
        <v>9906</v>
      </c>
      <c r="U235" s="8" t="s">
        <v>8870</v>
      </c>
      <c r="V235" s="8" t="s">
        <v>25</v>
      </c>
      <c r="W235" s="8" t="s">
        <v>9907</v>
      </c>
      <c r="X235" s="31" t="s">
        <v>9908</v>
      </c>
      <c r="Y235" s="10"/>
    </row>
    <row r="236" spans="1:25" ht="14.25" customHeight="1">
      <c r="A236" s="8" t="s">
        <v>9909</v>
      </c>
      <c r="B236" s="8" t="s">
        <v>2047</v>
      </c>
      <c r="C236" s="8"/>
      <c r="D236" s="8" t="s">
        <v>9910</v>
      </c>
      <c r="E236" s="8" t="s">
        <v>8846</v>
      </c>
      <c r="F236" s="8" t="s">
        <v>9280</v>
      </c>
      <c r="G236" s="8" t="s">
        <v>25</v>
      </c>
      <c r="H236" s="8" t="s">
        <v>9911</v>
      </c>
      <c r="I236" s="8" t="s">
        <v>30</v>
      </c>
      <c r="J236" s="8" t="s">
        <v>9252</v>
      </c>
      <c r="K236" s="8" t="s">
        <v>8849</v>
      </c>
      <c r="L236" s="8" t="s">
        <v>25</v>
      </c>
      <c r="M236" s="8" t="s">
        <v>25</v>
      </c>
      <c r="N236" s="8">
        <v>5</v>
      </c>
      <c r="O236" s="8"/>
      <c r="P236" s="8"/>
      <c r="Q236" s="8"/>
      <c r="R236" s="8"/>
      <c r="S236" s="8"/>
      <c r="T236" s="8"/>
      <c r="U236" s="8"/>
      <c r="V236" s="8"/>
      <c r="W236" s="8"/>
      <c r="X236" s="31"/>
      <c r="Y236" s="10"/>
    </row>
    <row r="237" spans="1:25" ht="14.25" customHeight="1">
      <c r="A237" s="8" t="s">
        <v>9912</v>
      </c>
      <c r="B237" s="8"/>
      <c r="C237" s="8"/>
      <c r="D237" s="8" t="s">
        <v>9913</v>
      </c>
      <c r="E237" s="8" t="s">
        <v>8890</v>
      </c>
      <c r="F237" s="8" t="s">
        <v>9914</v>
      </c>
      <c r="G237" s="8" t="s">
        <v>25</v>
      </c>
      <c r="H237" s="8" t="s">
        <v>9915</v>
      </c>
      <c r="I237" s="8" t="s">
        <v>30</v>
      </c>
      <c r="J237" s="8" t="s">
        <v>8848</v>
      </c>
      <c r="K237" s="8" t="s">
        <v>8861</v>
      </c>
      <c r="L237" s="8" t="s">
        <v>25</v>
      </c>
      <c r="M237" s="8" t="s">
        <v>25</v>
      </c>
      <c r="N237" s="8">
        <v>5</v>
      </c>
      <c r="O237" s="8">
        <v>5</v>
      </c>
      <c r="P237" s="8">
        <v>5</v>
      </c>
      <c r="Q237" s="8">
        <v>4</v>
      </c>
      <c r="R237" s="8">
        <v>4</v>
      </c>
      <c r="S237" s="8" t="s">
        <v>8876</v>
      </c>
      <c r="T237" s="8" t="s">
        <v>9916</v>
      </c>
      <c r="U237" s="8" t="s">
        <v>8870</v>
      </c>
      <c r="V237" s="8" t="s">
        <v>25</v>
      </c>
      <c r="W237" s="8" t="s">
        <v>9917</v>
      </c>
      <c r="X237" s="31" t="s">
        <v>9714</v>
      </c>
      <c r="Y237" s="10"/>
    </row>
    <row r="238" spans="1:25" ht="14.25" customHeight="1">
      <c r="A238" s="8" t="s">
        <v>9918</v>
      </c>
      <c r="B238" s="8" t="s">
        <v>3321</v>
      </c>
      <c r="C238" s="8"/>
      <c r="D238" s="8" t="s">
        <v>9919</v>
      </c>
      <c r="E238" s="8" t="s">
        <v>8912</v>
      </c>
      <c r="F238" s="8" t="s">
        <v>9920</v>
      </c>
      <c r="G238" s="8" t="s">
        <v>30</v>
      </c>
      <c r="H238" s="8" t="s">
        <v>9911</v>
      </c>
      <c r="I238" s="8" t="s">
        <v>30</v>
      </c>
      <c r="J238" s="8" t="s">
        <v>9099</v>
      </c>
      <c r="K238" s="8" t="s">
        <v>9043</v>
      </c>
      <c r="L238" s="8" t="s">
        <v>25</v>
      </c>
      <c r="M238" s="8" t="s">
        <v>25</v>
      </c>
      <c r="N238" s="8">
        <v>5</v>
      </c>
      <c r="O238" s="8">
        <v>5</v>
      </c>
      <c r="P238" s="8">
        <v>5</v>
      </c>
      <c r="Q238" s="8">
        <v>2</v>
      </c>
      <c r="R238" s="8">
        <v>5</v>
      </c>
      <c r="S238" s="8" t="s">
        <v>8933</v>
      </c>
      <c r="T238" s="8"/>
      <c r="U238" s="8" t="s">
        <v>8870</v>
      </c>
      <c r="V238" s="8" t="s">
        <v>25</v>
      </c>
      <c r="W238" s="8" t="s">
        <v>9921</v>
      </c>
      <c r="X238" s="31" t="s">
        <v>2640</v>
      </c>
      <c r="Y238" s="10"/>
    </row>
    <row r="239" spans="1:25" ht="14.25" customHeight="1">
      <c r="A239" s="8" t="s">
        <v>9922</v>
      </c>
      <c r="B239" s="8" t="s">
        <v>2067</v>
      </c>
      <c r="C239" s="8"/>
      <c r="D239" s="8" t="s">
        <v>9923</v>
      </c>
      <c r="E239" s="8" t="s">
        <v>8890</v>
      </c>
      <c r="F239" s="8" t="s">
        <v>9924</v>
      </c>
      <c r="G239" s="8" t="s">
        <v>30</v>
      </c>
      <c r="H239" s="8" t="s">
        <v>9925</v>
      </c>
      <c r="I239" s="8" t="s">
        <v>30</v>
      </c>
      <c r="J239" s="8" t="s">
        <v>9926</v>
      </c>
      <c r="K239" s="8" t="s">
        <v>8861</v>
      </c>
      <c r="L239" s="8" t="s">
        <v>25</v>
      </c>
      <c r="M239" s="8" t="s">
        <v>25</v>
      </c>
      <c r="N239" s="8">
        <v>5</v>
      </c>
      <c r="O239" s="8">
        <v>4</v>
      </c>
      <c r="P239" s="8">
        <v>3</v>
      </c>
      <c r="Q239" s="8">
        <v>3</v>
      </c>
      <c r="R239" s="8">
        <v>3</v>
      </c>
      <c r="S239" s="8" t="s">
        <v>8854</v>
      </c>
      <c r="T239" s="8" t="s">
        <v>9927</v>
      </c>
      <c r="U239" s="8" t="s">
        <v>8870</v>
      </c>
      <c r="V239" s="8" t="s">
        <v>25</v>
      </c>
      <c r="W239" s="8" t="s">
        <v>9928</v>
      </c>
      <c r="X239" s="31" t="s">
        <v>2640</v>
      </c>
      <c r="Y239" s="10"/>
    </row>
    <row r="240" spans="1:25" ht="14.25" customHeight="1">
      <c r="A240" s="8" t="s">
        <v>9929</v>
      </c>
      <c r="B240" s="8"/>
      <c r="C240" s="8"/>
      <c r="D240" s="8" t="s">
        <v>9050</v>
      </c>
      <c r="E240" s="8" t="s">
        <v>8846</v>
      </c>
      <c r="F240" s="8" t="s">
        <v>9930</v>
      </c>
      <c r="G240" s="8" t="s">
        <v>30</v>
      </c>
      <c r="H240" s="8" t="s">
        <v>9931</v>
      </c>
      <c r="I240" s="8" t="s">
        <v>30</v>
      </c>
      <c r="J240" s="8" t="s">
        <v>8860</v>
      </c>
      <c r="K240" s="8" t="s">
        <v>8869</v>
      </c>
      <c r="L240" s="8" t="s">
        <v>37</v>
      </c>
      <c r="M240" s="8" t="s">
        <v>25</v>
      </c>
      <c r="N240" s="8">
        <v>1</v>
      </c>
      <c r="O240" s="8">
        <v>1</v>
      </c>
      <c r="P240" s="8">
        <v>1</v>
      </c>
      <c r="Q240" s="8">
        <v>1</v>
      </c>
      <c r="R240" s="8">
        <v>1</v>
      </c>
      <c r="S240" s="8" t="s">
        <v>8876</v>
      </c>
      <c r="T240" s="8"/>
      <c r="U240" s="8" t="s">
        <v>8870</v>
      </c>
      <c r="V240" s="8" t="s">
        <v>37</v>
      </c>
      <c r="W240" s="8"/>
      <c r="X240" s="31"/>
      <c r="Y240" s="10"/>
    </row>
    <row r="241" spans="1:25" ht="14.25" customHeight="1">
      <c r="A241" s="8" t="s">
        <v>9932</v>
      </c>
      <c r="B241" s="8"/>
      <c r="C241" s="8"/>
      <c r="D241" s="8" t="s">
        <v>9933</v>
      </c>
      <c r="E241" s="8" t="s">
        <v>8912</v>
      </c>
      <c r="F241" s="8" t="s">
        <v>9934</v>
      </c>
      <c r="G241" s="8" t="s">
        <v>30</v>
      </c>
      <c r="H241" s="8" t="s">
        <v>9020</v>
      </c>
      <c r="I241" s="8" t="s">
        <v>30</v>
      </c>
      <c r="J241" s="8" t="s">
        <v>9935</v>
      </c>
      <c r="K241" s="8" t="s">
        <v>8861</v>
      </c>
      <c r="L241" s="8" t="s">
        <v>25</v>
      </c>
      <c r="M241" s="8" t="s">
        <v>25</v>
      </c>
      <c r="N241" s="8">
        <v>5</v>
      </c>
      <c r="O241" s="8">
        <v>5</v>
      </c>
      <c r="P241" s="8">
        <v>5</v>
      </c>
      <c r="Q241" s="8">
        <v>5</v>
      </c>
      <c r="R241" s="8">
        <v>5</v>
      </c>
      <c r="S241" s="8" t="s">
        <v>8909</v>
      </c>
      <c r="T241" s="8" t="s">
        <v>9936</v>
      </c>
      <c r="U241" s="8" t="s">
        <v>9044</v>
      </c>
      <c r="V241" s="8" t="s">
        <v>25</v>
      </c>
      <c r="W241" s="8" t="s">
        <v>9937</v>
      </c>
      <c r="X241" s="31" t="s">
        <v>9938</v>
      </c>
      <c r="Y241" s="10"/>
    </row>
    <row r="242" spans="1:25" ht="14.25" customHeight="1">
      <c r="A242" s="8" t="s">
        <v>9939</v>
      </c>
      <c r="B242" s="8" t="s">
        <v>3314</v>
      </c>
      <c r="C242" s="8" t="s">
        <v>3314</v>
      </c>
      <c r="D242" s="8" t="s">
        <v>9940</v>
      </c>
      <c r="E242" s="8" t="s">
        <v>8890</v>
      </c>
      <c r="F242" s="8" t="s">
        <v>9941</v>
      </c>
      <c r="G242" s="8" t="s">
        <v>25</v>
      </c>
      <c r="H242" s="8" t="s">
        <v>9170</v>
      </c>
      <c r="I242" s="8" t="s">
        <v>30</v>
      </c>
      <c r="J242" s="8" t="s">
        <v>8892</v>
      </c>
      <c r="K242" s="8" t="s">
        <v>9043</v>
      </c>
      <c r="L242" s="8" t="s">
        <v>25</v>
      </c>
      <c r="M242" s="8" t="s">
        <v>25</v>
      </c>
      <c r="N242" s="8">
        <v>3</v>
      </c>
      <c r="O242" s="8">
        <v>2</v>
      </c>
      <c r="P242" s="8">
        <v>3</v>
      </c>
      <c r="Q242" s="8">
        <v>1</v>
      </c>
      <c r="R242" s="8">
        <v>2</v>
      </c>
      <c r="S242" s="8" t="s">
        <v>8933</v>
      </c>
      <c r="T242" s="8"/>
      <c r="U242" s="8" t="s">
        <v>8870</v>
      </c>
      <c r="V242" s="8" t="s">
        <v>25</v>
      </c>
      <c r="W242" s="8" t="s">
        <v>9942</v>
      </c>
      <c r="X242" s="31" t="s">
        <v>9714</v>
      </c>
      <c r="Y242" s="10"/>
    </row>
    <row r="243" spans="1:25" ht="14.25" customHeight="1">
      <c r="A243" s="8" t="s">
        <v>9943</v>
      </c>
      <c r="B243" s="8" t="s">
        <v>9944</v>
      </c>
      <c r="C243" s="8"/>
      <c r="D243" s="8" t="s">
        <v>9945</v>
      </c>
      <c r="E243" s="8" t="s">
        <v>8912</v>
      </c>
      <c r="F243" s="8" t="s">
        <v>9946</v>
      </c>
      <c r="G243" s="8" t="s">
        <v>30</v>
      </c>
      <c r="H243" s="8" t="s">
        <v>9947</v>
      </c>
      <c r="I243" s="8" t="s">
        <v>25</v>
      </c>
      <c r="J243" s="8"/>
      <c r="K243" s="8" t="s">
        <v>8869</v>
      </c>
      <c r="L243" s="8" t="s">
        <v>30</v>
      </c>
      <c r="M243" s="8" t="s">
        <v>30</v>
      </c>
      <c r="N243" s="8">
        <v>1</v>
      </c>
      <c r="O243" s="8">
        <v>1</v>
      </c>
      <c r="P243" s="8">
        <v>5</v>
      </c>
      <c r="Q243" s="8">
        <v>1</v>
      </c>
      <c r="R243" s="8">
        <v>1</v>
      </c>
      <c r="S243" s="8" t="s">
        <v>8933</v>
      </c>
      <c r="T243" s="8" t="s">
        <v>9948</v>
      </c>
      <c r="U243" s="8" t="s">
        <v>8870</v>
      </c>
      <c r="V243" s="8" t="s">
        <v>25</v>
      </c>
      <c r="W243" s="8" t="s">
        <v>9949</v>
      </c>
      <c r="X243" s="31" t="s">
        <v>9950</v>
      </c>
      <c r="Y243" s="10"/>
    </row>
    <row r="244" spans="1:25" ht="14.25" customHeight="1">
      <c r="A244" s="8" t="s">
        <v>9951</v>
      </c>
      <c r="B244" s="8"/>
      <c r="C244" s="8"/>
      <c r="D244" s="8" t="s">
        <v>9952</v>
      </c>
      <c r="E244" s="8" t="s">
        <v>8890</v>
      </c>
      <c r="F244" s="8" t="s">
        <v>9953</v>
      </c>
      <c r="G244" s="8" t="s">
        <v>30</v>
      </c>
      <c r="H244" s="8" t="s">
        <v>9803</v>
      </c>
      <c r="I244" s="8"/>
      <c r="J244" s="8"/>
      <c r="K244" s="8" t="s">
        <v>9043</v>
      </c>
      <c r="L244" s="8" t="s">
        <v>37</v>
      </c>
      <c r="M244" s="8" t="s">
        <v>25</v>
      </c>
      <c r="N244" s="8">
        <v>5</v>
      </c>
      <c r="O244" s="8">
        <v>3</v>
      </c>
      <c r="P244" s="8">
        <v>3</v>
      </c>
      <c r="Q244" s="8">
        <v>3</v>
      </c>
      <c r="R244" s="8">
        <v>5</v>
      </c>
      <c r="S244" s="8" t="s">
        <v>8876</v>
      </c>
      <c r="T244" s="8" t="s">
        <v>9954</v>
      </c>
      <c r="U244" s="8" t="s">
        <v>8863</v>
      </c>
      <c r="V244" s="8" t="s">
        <v>30</v>
      </c>
      <c r="W244" s="8"/>
      <c r="X244" s="31"/>
      <c r="Y244" s="10"/>
    </row>
    <row r="245" spans="1:25" ht="14.25" customHeight="1">
      <c r="A245" s="8" t="s">
        <v>9955</v>
      </c>
      <c r="B245" s="8" t="s">
        <v>9956</v>
      </c>
      <c r="C245" s="8"/>
      <c r="D245" s="8" t="s">
        <v>9957</v>
      </c>
      <c r="E245" s="8" t="s">
        <v>8890</v>
      </c>
      <c r="F245" s="8" t="s">
        <v>9958</v>
      </c>
      <c r="G245" s="8" t="s">
        <v>30</v>
      </c>
      <c r="H245" s="8" t="s">
        <v>9959</v>
      </c>
      <c r="I245" s="8" t="s">
        <v>25</v>
      </c>
      <c r="J245" s="8"/>
      <c r="K245" s="8" t="s">
        <v>8875</v>
      </c>
      <c r="L245" s="8" t="s">
        <v>25</v>
      </c>
      <c r="M245" s="8" t="s">
        <v>25</v>
      </c>
      <c r="N245" s="8">
        <v>4</v>
      </c>
      <c r="O245" s="8">
        <v>4</v>
      </c>
      <c r="P245" s="8">
        <v>1</v>
      </c>
      <c r="Q245" s="8">
        <v>1</v>
      </c>
      <c r="R245" s="8">
        <v>1</v>
      </c>
      <c r="S245" s="8" t="s">
        <v>8876</v>
      </c>
      <c r="T245" s="8"/>
      <c r="U245" s="8" t="s">
        <v>8870</v>
      </c>
      <c r="V245" s="8" t="s">
        <v>30</v>
      </c>
      <c r="W245" s="8"/>
      <c r="X245" s="31"/>
      <c r="Y245" s="10"/>
    </row>
    <row r="246" spans="1:25" ht="14.25" customHeight="1">
      <c r="A246" s="8" t="s">
        <v>9960</v>
      </c>
      <c r="B246" s="8" t="s">
        <v>2142</v>
      </c>
      <c r="C246" s="8"/>
      <c r="D246" s="8" t="s">
        <v>9961</v>
      </c>
      <c r="E246" s="8" t="s">
        <v>8941</v>
      </c>
      <c r="F246" s="8" t="s">
        <v>9962</v>
      </c>
      <c r="G246" s="8" t="s">
        <v>30</v>
      </c>
      <c r="H246" s="8" t="s">
        <v>9527</v>
      </c>
      <c r="I246" s="8" t="s">
        <v>30</v>
      </c>
      <c r="J246" s="8" t="s">
        <v>8967</v>
      </c>
      <c r="K246" s="8" t="s">
        <v>8875</v>
      </c>
      <c r="L246" s="8" t="s">
        <v>30</v>
      </c>
      <c r="M246" s="8" t="s">
        <v>25</v>
      </c>
      <c r="N246" s="8">
        <v>1</v>
      </c>
      <c r="O246" s="8">
        <v>1</v>
      </c>
      <c r="P246" s="8">
        <v>3</v>
      </c>
      <c r="Q246" s="8">
        <v>3</v>
      </c>
      <c r="R246" s="8">
        <v>1</v>
      </c>
      <c r="S246" s="8" t="s">
        <v>8933</v>
      </c>
      <c r="T246" s="8"/>
      <c r="U246" s="8" t="s">
        <v>8870</v>
      </c>
      <c r="V246" s="8" t="s">
        <v>25</v>
      </c>
      <c r="W246" s="8" t="s">
        <v>9963</v>
      </c>
      <c r="X246" s="31" t="s">
        <v>9964</v>
      </c>
      <c r="Y246" s="10"/>
    </row>
    <row r="247" spans="1:25" ht="14.25" customHeight="1">
      <c r="A247" s="8" t="s">
        <v>9965</v>
      </c>
      <c r="B247" s="8" t="s">
        <v>1475</v>
      </c>
      <c r="C247" s="8"/>
      <c r="D247" s="8" t="s">
        <v>9966</v>
      </c>
      <c r="E247" s="8" t="s">
        <v>8846</v>
      </c>
      <c r="F247" s="8" t="s">
        <v>9087</v>
      </c>
      <c r="G247" s="8" t="s">
        <v>30</v>
      </c>
      <c r="H247" s="8" t="s">
        <v>9230</v>
      </c>
      <c r="I247" s="8" t="s">
        <v>25</v>
      </c>
      <c r="J247" s="8"/>
      <c r="K247" s="8" t="s">
        <v>8849</v>
      </c>
      <c r="L247" s="8" t="s">
        <v>25</v>
      </c>
      <c r="M247" s="8" t="s">
        <v>25</v>
      </c>
      <c r="N247" s="8">
        <v>4</v>
      </c>
      <c r="O247" s="8">
        <v>4</v>
      </c>
      <c r="P247" s="8">
        <v>3</v>
      </c>
      <c r="Q247" s="8">
        <v>2</v>
      </c>
      <c r="R247" s="8">
        <v>3</v>
      </c>
      <c r="S247" s="8" t="s">
        <v>8903</v>
      </c>
      <c r="T247" s="8"/>
      <c r="U247" s="8" t="s">
        <v>8870</v>
      </c>
      <c r="V247" s="8" t="s">
        <v>25</v>
      </c>
      <c r="W247" s="8" t="s">
        <v>9967</v>
      </c>
      <c r="X247" s="31" t="s">
        <v>9968</v>
      </c>
      <c r="Y247" s="10"/>
    </row>
    <row r="248" spans="1:25" ht="14.25" customHeight="1">
      <c r="A248" s="8" t="s">
        <v>9969</v>
      </c>
      <c r="B248" s="8" t="s">
        <v>2156</v>
      </c>
      <c r="C248" s="8" t="s">
        <v>2157</v>
      </c>
      <c r="D248" s="8" t="s">
        <v>9970</v>
      </c>
      <c r="E248" s="8"/>
      <c r="F248" s="8" t="s">
        <v>9971</v>
      </c>
      <c r="G248" s="8" t="s">
        <v>30</v>
      </c>
      <c r="H248" s="8" t="s">
        <v>9972</v>
      </c>
      <c r="I248" s="8" t="s">
        <v>30</v>
      </c>
      <c r="J248" s="8" t="s">
        <v>9973</v>
      </c>
      <c r="K248" s="8" t="s">
        <v>8853</v>
      </c>
      <c r="L248" s="8" t="s">
        <v>25</v>
      </c>
      <c r="M248" s="8" t="s">
        <v>25</v>
      </c>
      <c r="N248" s="8">
        <v>4</v>
      </c>
      <c r="O248" s="8">
        <v>3</v>
      </c>
      <c r="P248" s="8">
        <v>3</v>
      </c>
      <c r="Q248" s="8">
        <v>3</v>
      </c>
      <c r="R248" s="8">
        <v>2</v>
      </c>
      <c r="S248" s="8"/>
      <c r="T248" s="8"/>
      <c r="U248" s="8"/>
      <c r="V248" s="8"/>
      <c r="W248" s="8"/>
      <c r="X248" s="31"/>
      <c r="Y248" s="10"/>
    </row>
    <row r="249" spans="1:25" ht="14.25" customHeight="1">
      <c r="A249" s="8" t="s">
        <v>9974</v>
      </c>
      <c r="B249" s="8" t="s">
        <v>2173</v>
      </c>
      <c r="C249" s="8" t="s">
        <v>2174</v>
      </c>
      <c r="D249" s="8" t="s">
        <v>9975</v>
      </c>
      <c r="E249" s="8" t="s">
        <v>8912</v>
      </c>
      <c r="F249" s="8" t="s">
        <v>9310</v>
      </c>
      <c r="G249" s="8" t="s">
        <v>30</v>
      </c>
      <c r="H249" s="8" t="s">
        <v>9976</v>
      </c>
      <c r="I249" s="8" t="s">
        <v>37</v>
      </c>
      <c r="J249" s="8"/>
      <c r="K249" s="8" t="s">
        <v>8875</v>
      </c>
      <c r="L249" s="8" t="s">
        <v>30</v>
      </c>
      <c r="M249" s="8" t="s">
        <v>25</v>
      </c>
      <c r="N249" s="8">
        <v>3</v>
      </c>
      <c r="O249" s="8">
        <v>3</v>
      </c>
      <c r="P249" s="8">
        <v>3</v>
      </c>
      <c r="Q249" s="8">
        <v>3</v>
      </c>
      <c r="R249" s="8">
        <v>3</v>
      </c>
      <c r="S249" s="8" t="s">
        <v>8876</v>
      </c>
      <c r="T249" s="8"/>
      <c r="U249" s="8" t="s">
        <v>8870</v>
      </c>
      <c r="V249" s="8" t="s">
        <v>30</v>
      </c>
      <c r="W249" s="8" t="s">
        <v>30</v>
      </c>
      <c r="X249" s="31"/>
      <c r="Y249" s="10"/>
    </row>
    <row r="250" spans="1:25" ht="14.25" customHeight="1">
      <c r="A250" s="8" t="s">
        <v>9977</v>
      </c>
      <c r="B250" s="8" t="s">
        <v>368</v>
      </c>
      <c r="C250" s="8"/>
      <c r="D250" s="8" t="s">
        <v>9978</v>
      </c>
      <c r="E250" s="8" t="s">
        <v>8890</v>
      </c>
      <c r="F250" s="8" t="s">
        <v>9979</v>
      </c>
      <c r="G250" s="8" t="s">
        <v>30</v>
      </c>
      <c r="H250" s="8"/>
      <c r="I250" s="8" t="s">
        <v>30</v>
      </c>
      <c r="J250" s="8" t="s">
        <v>8899</v>
      </c>
      <c r="K250" s="8"/>
      <c r="L250" s="8" t="s">
        <v>25</v>
      </c>
      <c r="M250" s="8" t="s">
        <v>25</v>
      </c>
      <c r="N250" s="8">
        <v>4</v>
      </c>
      <c r="O250" s="8">
        <v>4</v>
      </c>
      <c r="P250" s="8">
        <v>2</v>
      </c>
      <c r="Q250" s="8">
        <v>2</v>
      </c>
      <c r="R250" s="8">
        <v>2</v>
      </c>
      <c r="S250" s="8" t="s">
        <v>8933</v>
      </c>
      <c r="T250" s="8"/>
      <c r="U250" s="8" t="s">
        <v>8870</v>
      </c>
      <c r="V250" s="8" t="s">
        <v>37</v>
      </c>
      <c r="W250" s="8" t="s">
        <v>9980</v>
      </c>
      <c r="X250" s="31" t="s">
        <v>9981</v>
      </c>
      <c r="Y250" s="10"/>
    </row>
    <row r="251" spans="1:25" ht="14.25" customHeight="1">
      <c r="A251" s="8" t="s">
        <v>9982</v>
      </c>
      <c r="B251" s="8" t="s">
        <v>2197</v>
      </c>
      <c r="C251" s="8" t="s">
        <v>2198</v>
      </c>
      <c r="D251" s="8" t="s">
        <v>9983</v>
      </c>
      <c r="E251" s="8" t="s">
        <v>8890</v>
      </c>
      <c r="F251" s="8" t="s">
        <v>9408</v>
      </c>
      <c r="G251" s="8" t="s">
        <v>37</v>
      </c>
      <c r="H251" s="8" t="s">
        <v>9803</v>
      </c>
      <c r="I251" s="8" t="s">
        <v>37</v>
      </c>
      <c r="J251" s="8"/>
      <c r="K251" s="8" t="s">
        <v>8875</v>
      </c>
      <c r="L251" s="8" t="s">
        <v>25</v>
      </c>
      <c r="M251" s="8" t="s">
        <v>25</v>
      </c>
      <c r="N251" s="8">
        <v>3</v>
      </c>
      <c r="O251" s="8">
        <v>3</v>
      </c>
      <c r="P251" s="8">
        <v>1</v>
      </c>
      <c r="Q251" s="8">
        <v>3</v>
      </c>
      <c r="R251" s="8">
        <v>1</v>
      </c>
      <c r="S251" s="8"/>
      <c r="T251" s="8"/>
      <c r="U251" s="8"/>
      <c r="V251" s="8" t="s">
        <v>25</v>
      </c>
      <c r="W251" s="8"/>
      <c r="X251" s="31"/>
      <c r="Y251" s="10"/>
    </row>
    <row r="252" spans="1:25" ht="14.25" customHeight="1">
      <c r="A252" s="8" t="s">
        <v>9984</v>
      </c>
      <c r="B252" s="8" t="s">
        <v>2152</v>
      </c>
      <c r="C252" s="8"/>
      <c r="D252" s="8" t="s">
        <v>9985</v>
      </c>
      <c r="E252" s="8" t="s">
        <v>8890</v>
      </c>
      <c r="F252" s="8" t="s">
        <v>9986</v>
      </c>
      <c r="G252" s="8" t="s">
        <v>30</v>
      </c>
      <c r="H252" s="8" t="s">
        <v>8980</v>
      </c>
      <c r="I252" s="8" t="s">
        <v>30</v>
      </c>
      <c r="J252" s="8" t="s">
        <v>8984</v>
      </c>
      <c r="K252" s="8" t="s">
        <v>8869</v>
      </c>
      <c r="L252" s="8"/>
      <c r="M252" s="8"/>
      <c r="N252" s="8"/>
      <c r="O252" s="8"/>
      <c r="P252" s="8"/>
      <c r="Q252" s="8"/>
      <c r="R252" s="8"/>
      <c r="S252" s="8"/>
      <c r="T252" s="8"/>
      <c r="U252" s="8"/>
      <c r="V252" s="8"/>
      <c r="W252" s="8"/>
      <c r="X252" s="31"/>
      <c r="Y252" s="10"/>
    </row>
    <row r="253" spans="1:25" ht="14.25" customHeight="1">
      <c r="A253" s="8" t="s">
        <v>9987</v>
      </c>
      <c r="B253" s="8" t="s">
        <v>153</v>
      </c>
      <c r="C253" s="8"/>
      <c r="D253" s="8" t="s">
        <v>9988</v>
      </c>
      <c r="E253" s="8" t="s">
        <v>8846</v>
      </c>
      <c r="F253" s="8"/>
      <c r="G253" s="8"/>
      <c r="H253" s="8" t="s">
        <v>9989</v>
      </c>
      <c r="I253" s="8" t="s">
        <v>30</v>
      </c>
      <c r="J253" s="8" t="s">
        <v>9990</v>
      </c>
      <c r="K253" s="8" t="s">
        <v>8853</v>
      </c>
      <c r="L253" s="8" t="s">
        <v>25</v>
      </c>
      <c r="M253" s="8" t="s">
        <v>25</v>
      </c>
      <c r="N253" s="8">
        <v>3</v>
      </c>
      <c r="O253" s="8">
        <v>3</v>
      </c>
      <c r="P253" s="8">
        <v>2</v>
      </c>
      <c r="Q253" s="8">
        <v>3</v>
      </c>
      <c r="R253" s="8">
        <v>1</v>
      </c>
      <c r="S253" s="8"/>
      <c r="T253" s="8" t="s">
        <v>9991</v>
      </c>
      <c r="U253" s="8"/>
      <c r="V253" s="8" t="s">
        <v>30</v>
      </c>
      <c r="W253" s="8"/>
      <c r="X253" s="31"/>
      <c r="Y253" s="10"/>
    </row>
    <row r="254" spans="1:25" ht="14.25" customHeight="1">
      <c r="A254" s="8" t="s">
        <v>9992</v>
      </c>
      <c r="B254" s="8"/>
      <c r="C254" s="8"/>
      <c r="D254" s="8" t="s">
        <v>9993</v>
      </c>
      <c r="E254" s="8" t="s">
        <v>8941</v>
      </c>
      <c r="F254" s="8" t="s">
        <v>9408</v>
      </c>
      <c r="G254" s="8" t="s">
        <v>30</v>
      </c>
      <c r="H254" s="8" t="s">
        <v>9033</v>
      </c>
      <c r="I254" s="8" t="s">
        <v>30</v>
      </c>
      <c r="J254" s="8" t="s">
        <v>9994</v>
      </c>
      <c r="K254" s="8" t="s">
        <v>8853</v>
      </c>
      <c r="L254" s="8" t="s">
        <v>25</v>
      </c>
      <c r="M254" s="8" t="s">
        <v>30</v>
      </c>
      <c r="N254" s="8">
        <v>1</v>
      </c>
      <c r="O254" s="8">
        <v>1</v>
      </c>
      <c r="P254" s="8">
        <v>1</v>
      </c>
      <c r="Q254" s="8">
        <v>1</v>
      </c>
      <c r="R254" s="8">
        <v>1</v>
      </c>
      <c r="S254" s="8" t="s">
        <v>8876</v>
      </c>
      <c r="T254" s="8" t="s">
        <v>9995</v>
      </c>
      <c r="U254" s="8" t="s">
        <v>8870</v>
      </c>
      <c r="V254" s="8" t="s">
        <v>30</v>
      </c>
      <c r="W254" s="8" t="s">
        <v>9996</v>
      </c>
      <c r="X254" s="31" t="s">
        <v>2640</v>
      </c>
      <c r="Y254" s="10"/>
    </row>
    <row r="255" spans="1:25" ht="14.25" customHeight="1">
      <c r="A255" s="8" t="s">
        <v>9997</v>
      </c>
      <c r="B255" s="8" t="s">
        <v>2213</v>
      </c>
      <c r="C255" s="8"/>
      <c r="D255" s="8" t="s">
        <v>9998</v>
      </c>
      <c r="E255" s="8" t="s">
        <v>8846</v>
      </c>
      <c r="F255" s="8" t="s">
        <v>9595</v>
      </c>
      <c r="G255" s="8" t="s">
        <v>30</v>
      </c>
      <c r="H255" s="8" t="s">
        <v>9999</v>
      </c>
      <c r="I255" s="8"/>
      <c r="J255" s="8"/>
      <c r="K255" s="8" t="s">
        <v>8853</v>
      </c>
      <c r="L255" s="8" t="s">
        <v>25</v>
      </c>
      <c r="M255" s="8" t="s">
        <v>25</v>
      </c>
      <c r="N255" s="8">
        <v>3</v>
      </c>
      <c r="O255" s="8">
        <v>3</v>
      </c>
      <c r="P255" s="8">
        <v>1</v>
      </c>
      <c r="Q255" s="8">
        <v>2</v>
      </c>
      <c r="R255" s="8">
        <v>1</v>
      </c>
      <c r="S255" s="8" t="s">
        <v>8903</v>
      </c>
      <c r="T255" s="8"/>
      <c r="U255" s="8" t="s">
        <v>8870</v>
      </c>
      <c r="V255" s="8" t="s">
        <v>37</v>
      </c>
      <c r="W255" s="8"/>
      <c r="X255" s="31"/>
      <c r="Y255" s="10"/>
    </row>
    <row r="256" spans="1:25" ht="14.25" customHeight="1">
      <c r="A256" s="8" t="s">
        <v>10000</v>
      </c>
      <c r="B256" s="8"/>
      <c r="C256" s="8"/>
      <c r="D256" s="8" t="s">
        <v>10001</v>
      </c>
      <c r="E256" s="8"/>
      <c r="F256" s="8"/>
      <c r="G256" s="8" t="s">
        <v>30</v>
      </c>
      <c r="H256" s="8" t="s">
        <v>9453</v>
      </c>
      <c r="I256" s="8"/>
      <c r="J256" s="8"/>
      <c r="K256" s="8" t="s">
        <v>8875</v>
      </c>
      <c r="L256" s="8" t="s">
        <v>25</v>
      </c>
      <c r="M256" s="8" t="s">
        <v>25</v>
      </c>
      <c r="N256" s="8">
        <v>1</v>
      </c>
      <c r="O256" s="8">
        <v>1</v>
      </c>
      <c r="P256" s="8">
        <v>1</v>
      </c>
      <c r="Q256" s="8">
        <v>1</v>
      </c>
      <c r="R256" s="8">
        <v>1</v>
      </c>
      <c r="S256" s="8" t="s">
        <v>8854</v>
      </c>
      <c r="T256" s="8"/>
      <c r="U256" s="8" t="s">
        <v>8870</v>
      </c>
      <c r="V256" s="8" t="s">
        <v>30</v>
      </c>
      <c r="W256" s="8" t="s">
        <v>10002</v>
      </c>
      <c r="X256" s="31" t="s">
        <v>10003</v>
      </c>
      <c r="Y256" s="10"/>
    </row>
    <row r="257" spans="1:25" ht="14.25" customHeight="1">
      <c r="A257" s="8" t="s">
        <v>10004</v>
      </c>
      <c r="B257" s="8" t="s">
        <v>3395</v>
      </c>
      <c r="C257" s="8"/>
      <c r="D257" s="8" t="s">
        <v>10005</v>
      </c>
      <c r="E257" s="8" t="s">
        <v>8846</v>
      </c>
      <c r="F257" s="8" t="s">
        <v>9540</v>
      </c>
      <c r="G257" s="8"/>
      <c r="H257" s="8"/>
      <c r="I257" s="8"/>
      <c r="J257" s="8"/>
      <c r="K257" s="8" t="s">
        <v>8869</v>
      </c>
      <c r="L257" s="8" t="s">
        <v>25</v>
      </c>
      <c r="M257" s="8" t="s">
        <v>25</v>
      </c>
      <c r="N257" s="8">
        <v>2</v>
      </c>
      <c r="O257" s="8">
        <v>4</v>
      </c>
      <c r="P257" s="8">
        <v>5</v>
      </c>
      <c r="Q257" s="8">
        <v>3</v>
      </c>
      <c r="R257" s="8">
        <v>1</v>
      </c>
      <c r="S257" s="8" t="s">
        <v>8854</v>
      </c>
      <c r="T257" s="8" t="s">
        <v>10006</v>
      </c>
      <c r="U257" s="8" t="s">
        <v>8870</v>
      </c>
      <c r="V257" s="8" t="s">
        <v>25</v>
      </c>
      <c r="W257" s="8"/>
      <c r="X257" s="31"/>
      <c r="Y257" s="10"/>
    </row>
    <row r="258" spans="1:25" ht="14.25" customHeight="1">
      <c r="A258" s="8" t="s">
        <v>10007</v>
      </c>
      <c r="B258" s="8" t="s">
        <v>2220</v>
      </c>
      <c r="C258" s="8" t="s">
        <v>2221</v>
      </c>
      <c r="D258" s="8" t="s">
        <v>10008</v>
      </c>
      <c r="E258" s="8" t="s">
        <v>8890</v>
      </c>
      <c r="F258" s="8" t="s">
        <v>10009</v>
      </c>
      <c r="G258" s="8" t="s">
        <v>30</v>
      </c>
      <c r="H258" s="8" t="s">
        <v>9020</v>
      </c>
      <c r="I258" s="8" t="s">
        <v>30</v>
      </c>
      <c r="J258" s="8" t="s">
        <v>8892</v>
      </c>
      <c r="K258" s="8" t="s">
        <v>8853</v>
      </c>
      <c r="L258" s="8"/>
      <c r="M258" s="8"/>
      <c r="N258" s="8"/>
      <c r="O258" s="8">
        <v>2</v>
      </c>
      <c r="P258" s="8">
        <v>2</v>
      </c>
      <c r="Q258" s="8">
        <v>2</v>
      </c>
      <c r="R258" s="8">
        <v>1</v>
      </c>
      <c r="S258" s="8" t="s">
        <v>8933</v>
      </c>
      <c r="T258" s="8"/>
      <c r="U258" s="8"/>
      <c r="V258" s="8" t="s">
        <v>37</v>
      </c>
      <c r="W258" s="8"/>
      <c r="X258" s="31"/>
      <c r="Y258" s="10"/>
    </row>
    <row r="259" spans="1:25" ht="14.25" customHeight="1">
      <c r="A259" s="8" t="s">
        <v>10010</v>
      </c>
      <c r="B259" s="8" t="s">
        <v>1822</v>
      </c>
      <c r="C259" s="8"/>
      <c r="D259" s="8" t="s">
        <v>10011</v>
      </c>
      <c r="E259" s="8" t="s">
        <v>8846</v>
      </c>
      <c r="F259" s="8" t="s">
        <v>10012</v>
      </c>
      <c r="G259" s="8" t="s">
        <v>30</v>
      </c>
      <c r="H259" s="8" t="s">
        <v>10013</v>
      </c>
      <c r="I259" s="8" t="s">
        <v>30</v>
      </c>
      <c r="J259" s="8" t="s">
        <v>8848</v>
      </c>
      <c r="K259" s="8" t="s">
        <v>8853</v>
      </c>
      <c r="L259" s="8" t="s">
        <v>30</v>
      </c>
      <c r="M259" s="8" t="s">
        <v>25</v>
      </c>
      <c r="N259" s="8">
        <v>4</v>
      </c>
      <c r="O259" s="8">
        <v>2</v>
      </c>
      <c r="P259" s="8">
        <v>1</v>
      </c>
      <c r="Q259" s="8">
        <v>1</v>
      </c>
      <c r="R259" s="8">
        <v>1</v>
      </c>
      <c r="S259" s="8" t="s">
        <v>8854</v>
      </c>
      <c r="T259" s="8"/>
      <c r="U259" s="8" t="s">
        <v>8870</v>
      </c>
      <c r="V259" s="8" t="s">
        <v>37</v>
      </c>
      <c r="W259" s="8"/>
      <c r="X259" s="31"/>
      <c r="Y259" s="10"/>
    </row>
    <row r="260" spans="1:25" ht="14.25" customHeight="1">
      <c r="A260" s="8" t="s">
        <v>10014</v>
      </c>
      <c r="B260" s="8" t="s">
        <v>3405</v>
      </c>
      <c r="C260" s="8"/>
      <c r="D260" s="8" t="s">
        <v>10015</v>
      </c>
      <c r="E260" s="8" t="s">
        <v>8941</v>
      </c>
      <c r="F260" s="8" t="s">
        <v>9519</v>
      </c>
      <c r="G260" s="8" t="s">
        <v>30</v>
      </c>
      <c r="H260" s="8" t="s">
        <v>9976</v>
      </c>
      <c r="I260" s="8" t="s">
        <v>25</v>
      </c>
      <c r="J260" s="8"/>
      <c r="K260" s="8" t="s">
        <v>8875</v>
      </c>
      <c r="L260" s="8"/>
      <c r="M260" s="8" t="s">
        <v>37</v>
      </c>
      <c r="N260" s="8">
        <v>2</v>
      </c>
      <c r="O260" s="8">
        <v>1</v>
      </c>
      <c r="P260" s="8">
        <v>1</v>
      </c>
      <c r="Q260" s="8">
        <v>2</v>
      </c>
      <c r="R260" s="8">
        <v>1</v>
      </c>
      <c r="S260" s="8" t="s">
        <v>8862</v>
      </c>
      <c r="T260" s="8"/>
      <c r="U260" s="8" t="s">
        <v>8870</v>
      </c>
      <c r="V260" s="8" t="s">
        <v>37</v>
      </c>
      <c r="W260" s="8" t="s">
        <v>10016</v>
      </c>
      <c r="X260" s="31" t="s">
        <v>10017</v>
      </c>
      <c r="Y260" s="10"/>
    </row>
    <row r="261" spans="1:25" ht="14.25" customHeight="1">
      <c r="A261" s="8" t="s">
        <v>10018</v>
      </c>
      <c r="B261" s="8" t="s">
        <v>4046</v>
      </c>
      <c r="C261" s="8"/>
      <c r="D261" s="8" t="s">
        <v>10019</v>
      </c>
      <c r="E261" s="8" t="s">
        <v>8941</v>
      </c>
      <c r="F261" s="8" t="s">
        <v>9595</v>
      </c>
      <c r="G261" s="8" t="s">
        <v>25</v>
      </c>
      <c r="H261" s="8" t="s">
        <v>10020</v>
      </c>
      <c r="I261" s="8"/>
      <c r="J261" s="8"/>
      <c r="K261" s="8" t="s">
        <v>8887</v>
      </c>
      <c r="L261" s="8" t="s">
        <v>30</v>
      </c>
      <c r="M261" s="8" t="s">
        <v>30</v>
      </c>
      <c r="N261" s="8">
        <v>1</v>
      </c>
      <c r="O261" s="8">
        <v>2</v>
      </c>
      <c r="P261" s="8">
        <v>2</v>
      </c>
      <c r="Q261" s="8">
        <v>1</v>
      </c>
      <c r="R261" s="8">
        <v>1</v>
      </c>
      <c r="S261" s="8" t="s">
        <v>8933</v>
      </c>
      <c r="T261" s="8" t="s">
        <v>10021</v>
      </c>
      <c r="U261" s="8" t="s">
        <v>8870</v>
      </c>
      <c r="V261" s="8" t="s">
        <v>25</v>
      </c>
      <c r="W261" s="8" t="s">
        <v>10022</v>
      </c>
      <c r="X261" s="31" t="s">
        <v>10023</v>
      </c>
      <c r="Y261" s="10"/>
    </row>
    <row r="262" spans="1:25" ht="14.25" customHeight="1">
      <c r="A262" s="8" t="s">
        <v>10024</v>
      </c>
      <c r="B262" s="8"/>
      <c r="C262" s="8"/>
      <c r="D262" s="8" t="s">
        <v>10025</v>
      </c>
      <c r="E262" s="8" t="s">
        <v>8846</v>
      </c>
      <c r="F262" s="8" t="s">
        <v>10026</v>
      </c>
      <c r="G262" s="8" t="s">
        <v>30</v>
      </c>
      <c r="H262" s="8" t="s">
        <v>10027</v>
      </c>
      <c r="I262" s="8" t="s">
        <v>30</v>
      </c>
      <c r="J262" s="8" t="s">
        <v>8860</v>
      </c>
      <c r="K262" s="8" t="s">
        <v>8849</v>
      </c>
      <c r="L262" s="8" t="s">
        <v>30</v>
      </c>
      <c r="M262" s="8" t="s">
        <v>25</v>
      </c>
      <c r="N262" s="8">
        <v>4</v>
      </c>
      <c r="O262" s="8">
        <v>4</v>
      </c>
      <c r="P262" s="8">
        <v>3</v>
      </c>
      <c r="Q262" s="8">
        <v>3</v>
      </c>
      <c r="R262" s="8">
        <v>2</v>
      </c>
      <c r="S262" s="8" t="s">
        <v>8909</v>
      </c>
      <c r="T262" s="8"/>
      <c r="U262" s="8" t="s">
        <v>8870</v>
      </c>
      <c r="V262" s="8" t="s">
        <v>25</v>
      </c>
      <c r="W262" s="8"/>
      <c r="X262" s="31"/>
      <c r="Y262" s="10"/>
    </row>
    <row r="263" spans="1:25" ht="14.25" customHeight="1">
      <c r="A263" s="8" t="s">
        <v>10028</v>
      </c>
      <c r="B263" s="8" t="s">
        <v>546</v>
      </c>
      <c r="C263" s="8"/>
      <c r="D263" s="8" t="s">
        <v>10029</v>
      </c>
      <c r="E263" s="8" t="s">
        <v>8846</v>
      </c>
      <c r="F263" s="8" t="s">
        <v>10030</v>
      </c>
      <c r="G263" s="8" t="s">
        <v>30</v>
      </c>
      <c r="H263" s="8" t="s">
        <v>10031</v>
      </c>
      <c r="I263" s="8" t="s">
        <v>30</v>
      </c>
      <c r="J263" s="8" t="s">
        <v>8860</v>
      </c>
      <c r="K263" s="8" t="s">
        <v>8849</v>
      </c>
      <c r="L263" s="8" t="s">
        <v>25</v>
      </c>
      <c r="M263" s="8" t="s">
        <v>25</v>
      </c>
      <c r="N263" s="8">
        <v>5</v>
      </c>
      <c r="O263" s="8">
        <v>5</v>
      </c>
      <c r="P263" s="8">
        <v>5</v>
      </c>
      <c r="Q263" s="8">
        <v>5</v>
      </c>
      <c r="R263" s="8">
        <v>5</v>
      </c>
      <c r="S263" s="8" t="s">
        <v>8876</v>
      </c>
      <c r="T263" s="8" t="s">
        <v>10032</v>
      </c>
      <c r="U263" s="8" t="s">
        <v>9044</v>
      </c>
      <c r="V263" s="8" t="s">
        <v>25</v>
      </c>
      <c r="W263" s="8"/>
      <c r="X263" s="31"/>
      <c r="Y263" s="10"/>
    </row>
    <row r="264" spans="1:25" ht="14.25" customHeight="1">
      <c r="A264" s="8" t="s">
        <v>10033</v>
      </c>
      <c r="B264" s="8" t="s">
        <v>2225</v>
      </c>
      <c r="C264" s="8"/>
      <c r="D264" s="8" t="s">
        <v>10034</v>
      </c>
      <c r="E264" s="8" t="s">
        <v>8846</v>
      </c>
      <c r="F264" s="8" t="s">
        <v>10035</v>
      </c>
      <c r="G264" s="8" t="s">
        <v>30</v>
      </c>
      <c r="H264" s="8" t="s">
        <v>8980</v>
      </c>
      <c r="I264" s="8" t="s">
        <v>30</v>
      </c>
      <c r="J264" s="8" t="s">
        <v>8860</v>
      </c>
      <c r="K264" s="8" t="s">
        <v>8875</v>
      </c>
      <c r="L264" s="8" t="s">
        <v>25</v>
      </c>
      <c r="M264" s="8" t="s">
        <v>25</v>
      </c>
      <c r="N264" s="8">
        <v>4</v>
      </c>
      <c r="O264" s="8">
        <v>1</v>
      </c>
      <c r="P264" s="8">
        <v>4</v>
      </c>
      <c r="Q264" s="8">
        <v>1</v>
      </c>
      <c r="R264" s="8">
        <v>1</v>
      </c>
      <c r="S264" s="8" t="s">
        <v>8903</v>
      </c>
      <c r="T264" s="8"/>
      <c r="U264" s="8" t="s">
        <v>8870</v>
      </c>
      <c r="V264" s="8" t="s">
        <v>25</v>
      </c>
      <c r="W264" s="8"/>
      <c r="X264" s="31"/>
      <c r="Y264" s="10"/>
    </row>
    <row r="265" spans="1:25" ht="14.25" customHeight="1">
      <c r="A265" s="8" t="s">
        <v>10036</v>
      </c>
      <c r="B265" s="8" t="s">
        <v>2269</v>
      </c>
      <c r="C265" s="8"/>
      <c r="D265" s="8" t="s">
        <v>10037</v>
      </c>
      <c r="E265" s="8" t="s">
        <v>8941</v>
      </c>
      <c r="F265" s="8" t="s">
        <v>10038</v>
      </c>
      <c r="G265" s="8" t="s">
        <v>30</v>
      </c>
      <c r="H265" s="8" t="s">
        <v>8980</v>
      </c>
      <c r="I265" s="8" t="s">
        <v>30</v>
      </c>
      <c r="J265" s="8" t="s">
        <v>8984</v>
      </c>
      <c r="K265" s="8" t="s">
        <v>8875</v>
      </c>
      <c r="L265" s="8" t="s">
        <v>37</v>
      </c>
      <c r="M265" s="8" t="s">
        <v>30</v>
      </c>
      <c r="N265" s="8">
        <v>1</v>
      </c>
      <c r="O265" s="8">
        <v>1</v>
      </c>
      <c r="P265" s="8">
        <v>2</v>
      </c>
      <c r="Q265" s="8">
        <v>1</v>
      </c>
      <c r="R265" s="8">
        <v>1</v>
      </c>
      <c r="S265" s="8" t="s">
        <v>8876</v>
      </c>
      <c r="T265" s="8" t="s">
        <v>9564</v>
      </c>
      <c r="U265" s="8" t="s">
        <v>8870</v>
      </c>
      <c r="V265" s="8" t="s">
        <v>30</v>
      </c>
      <c r="W265" s="8"/>
      <c r="X265" s="31"/>
      <c r="Y265" s="10"/>
    </row>
    <row r="266" spans="1:25" ht="14.25" customHeight="1">
      <c r="A266" s="8" t="s">
        <v>10039</v>
      </c>
      <c r="B266" s="8" t="s">
        <v>2282</v>
      </c>
      <c r="C266" s="8"/>
      <c r="D266" s="8" t="s">
        <v>10040</v>
      </c>
      <c r="E266" s="8" t="s">
        <v>8846</v>
      </c>
      <c r="F266" s="8" t="s">
        <v>10041</v>
      </c>
      <c r="G266" s="8" t="s">
        <v>30</v>
      </c>
      <c r="H266" s="8" t="s">
        <v>10042</v>
      </c>
      <c r="I266" s="8" t="s">
        <v>30</v>
      </c>
      <c r="J266" s="8" t="s">
        <v>8860</v>
      </c>
      <c r="K266" s="8"/>
      <c r="L266" s="8" t="s">
        <v>25</v>
      </c>
      <c r="M266" s="8" t="s">
        <v>25</v>
      </c>
      <c r="N266" s="8">
        <v>5</v>
      </c>
      <c r="O266" s="8">
        <v>5</v>
      </c>
      <c r="P266" s="8">
        <v>3</v>
      </c>
      <c r="Q266" s="8">
        <v>4</v>
      </c>
      <c r="R266" s="8">
        <v>3</v>
      </c>
      <c r="S266" s="8"/>
      <c r="T266" s="8" t="s">
        <v>10043</v>
      </c>
      <c r="U266" s="8" t="s">
        <v>8863</v>
      </c>
      <c r="V266" s="8" t="s">
        <v>25</v>
      </c>
      <c r="W266" s="8"/>
      <c r="X266" s="31"/>
      <c r="Y266" s="10"/>
    </row>
    <row r="267" spans="1:25" ht="14.25" customHeight="1">
      <c r="A267" s="8" t="s">
        <v>10044</v>
      </c>
      <c r="B267" s="8" t="s">
        <v>2123</v>
      </c>
      <c r="C267" s="8"/>
      <c r="D267" s="8" t="s">
        <v>10045</v>
      </c>
      <c r="E267" s="8" t="s">
        <v>8890</v>
      </c>
      <c r="F267" s="8" t="s">
        <v>10046</v>
      </c>
      <c r="G267" s="8" t="s">
        <v>25</v>
      </c>
      <c r="H267" s="8" t="s">
        <v>9274</v>
      </c>
      <c r="I267" s="8" t="s">
        <v>30</v>
      </c>
      <c r="J267" s="8" t="s">
        <v>10047</v>
      </c>
      <c r="K267" s="8" t="s">
        <v>8875</v>
      </c>
      <c r="L267" s="8" t="s">
        <v>30</v>
      </c>
      <c r="M267" s="8" t="s">
        <v>25</v>
      </c>
      <c r="N267" s="8">
        <v>2</v>
      </c>
      <c r="O267" s="8">
        <v>1</v>
      </c>
      <c r="P267" s="8">
        <v>4</v>
      </c>
      <c r="Q267" s="8">
        <v>1</v>
      </c>
      <c r="R267" s="8">
        <v>1</v>
      </c>
      <c r="S267" s="8" t="s">
        <v>8933</v>
      </c>
      <c r="T267" s="8" t="s">
        <v>10048</v>
      </c>
      <c r="U267" s="8" t="s">
        <v>8870</v>
      </c>
      <c r="V267" s="8" t="s">
        <v>37</v>
      </c>
      <c r="W267" s="8" t="s">
        <v>10049</v>
      </c>
      <c r="X267" s="31" t="s">
        <v>10050</v>
      </c>
      <c r="Y267" s="10"/>
    </row>
    <row r="268" spans="1:25" ht="14.25" customHeight="1">
      <c r="A268" s="8" t="s">
        <v>10051</v>
      </c>
      <c r="B268" s="8" t="s">
        <v>368</v>
      </c>
      <c r="C268" s="8"/>
      <c r="D268" s="8"/>
      <c r="E268" s="8"/>
      <c r="F268" s="8"/>
      <c r="G268" s="8"/>
      <c r="H268" s="8"/>
      <c r="I268" s="8"/>
      <c r="J268" s="8"/>
      <c r="K268" s="8" t="s">
        <v>8921</v>
      </c>
      <c r="L268" s="8" t="s">
        <v>25</v>
      </c>
      <c r="M268" s="8" t="s">
        <v>25</v>
      </c>
      <c r="N268" s="8"/>
      <c r="O268" s="8"/>
      <c r="P268" s="8"/>
      <c r="Q268" s="8"/>
      <c r="R268" s="8"/>
      <c r="S268" s="8"/>
      <c r="T268" s="8"/>
      <c r="U268" s="8"/>
      <c r="V268" s="8"/>
      <c r="W268" s="8"/>
      <c r="X268" s="31"/>
      <c r="Y268" s="10"/>
    </row>
    <row r="269" spans="1:25" ht="14.25" customHeight="1">
      <c r="A269" s="8" t="s">
        <v>10052</v>
      </c>
      <c r="B269" s="8" t="s">
        <v>368</v>
      </c>
      <c r="C269" s="8"/>
      <c r="D269" s="8"/>
      <c r="E269" s="8"/>
      <c r="F269" s="8"/>
      <c r="G269" s="8" t="s">
        <v>30</v>
      </c>
      <c r="H269" s="8"/>
      <c r="I269" s="8"/>
      <c r="J269" s="8"/>
      <c r="K269" s="8"/>
      <c r="L269" s="8"/>
      <c r="M269" s="8"/>
      <c r="N269" s="8"/>
      <c r="O269" s="8"/>
      <c r="P269" s="8"/>
      <c r="Q269" s="8"/>
      <c r="R269" s="8"/>
      <c r="S269" s="8" t="s">
        <v>8903</v>
      </c>
      <c r="T269" s="8"/>
      <c r="U269" s="8"/>
      <c r="V269" s="8"/>
      <c r="W269" s="8"/>
      <c r="X269" s="31"/>
      <c r="Y269" s="10"/>
    </row>
    <row r="270" spans="1:25" ht="14.25" customHeight="1">
      <c r="A270" s="8" t="s">
        <v>10053</v>
      </c>
      <c r="B270" s="8"/>
      <c r="C270" s="8"/>
      <c r="D270" s="8" t="s">
        <v>10054</v>
      </c>
      <c r="E270" s="8"/>
      <c r="F270" s="8"/>
      <c r="G270" s="8" t="s">
        <v>30</v>
      </c>
      <c r="H270" s="8" t="s">
        <v>8993</v>
      </c>
      <c r="I270" s="8" t="s">
        <v>25</v>
      </c>
      <c r="J270" s="8"/>
      <c r="K270" s="8" t="s">
        <v>8853</v>
      </c>
      <c r="L270" s="8" t="s">
        <v>25</v>
      </c>
      <c r="M270" s="8" t="s">
        <v>25</v>
      </c>
      <c r="N270" s="8">
        <v>4</v>
      </c>
      <c r="O270" s="8">
        <v>4</v>
      </c>
      <c r="P270" s="8">
        <v>2</v>
      </c>
      <c r="Q270" s="8">
        <v>3</v>
      </c>
      <c r="R270" s="8">
        <v>2</v>
      </c>
      <c r="S270" s="8" t="s">
        <v>8903</v>
      </c>
      <c r="T270" s="8"/>
      <c r="U270" s="8" t="s">
        <v>8870</v>
      </c>
      <c r="V270" s="8" t="s">
        <v>25</v>
      </c>
      <c r="W270" s="8" t="s">
        <v>30</v>
      </c>
      <c r="X270" s="31"/>
      <c r="Y270" s="10"/>
    </row>
    <row r="271" spans="1:25" ht="14.25" customHeight="1">
      <c r="A271" s="8" t="s">
        <v>10055</v>
      </c>
      <c r="B271" s="8"/>
      <c r="C271" s="8"/>
      <c r="D271" s="8" t="s">
        <v>10056</v>
      </c>
      <c r="E271" s="8" t="s">
        <v>8846</v>
      </c>
      <c r="F271" s="8" t="s">
        <v>10057</v>
      </c>
      <c r="G271" s="8" t="s">
        <v>30</v>
      </c>
      <c r="H271" s="8" t="s">
        <v>8993</v>
      </c>
      <c r="I271" s="8" t="s">
        <v>25</v>
      </c>
      <c r="J271" s="8"/>
      <c r="K271" s="8" t="s">
        <v>8853</v>
      </c>
      <c r="L271" s="8" t="s">
        <v>25</v>
      </c>
      <c r="M271" s="8" t="s">
        <v>25</v>
      </c>
      <c r="N271" s="8">
        <v>4</v>
      </c>
      <c r="O271" s="8">
        <v>4</v>
      </c>
      <c r="P271" s="8">
        <v>3</v>
      </c>
      <c r="Q271" s="8">
        <v>3</v>
      </c>
      <c r="R271" s="8">
        <v>2</v>
      </c>
      <c r="S271" s="8" t="s">
        <v>8903</v>
      </c>
      <c r="T271" s="8"/>
      <c r="U271" s="8" t="s">
        <v>8870</v>
      </c>
      <c r="V271" s="8" t="s">
        <v>25</v>
      </c>
      <c r="W271" s="8" t="s">
        <v>30</v>
      </c>
      <c r="X271" s="31"/>
      <c r="Y271" s="10"/>
    </row>
    <row r="272" spans="1:25" ht="14.25" customHeight="1">
      <c r="A272" s="8" t="s">
        <v>10058</v>
      </c>
      <c r="B272" s="8" t="s">
        <v>3859</v>
      </c>
      <c r="C272" s="8"/>
      <c r="D272" s="8" t="s">
        <v>10059</v>
      </c>
      <c r="E272" s="8" t="s">
        <v>8846</v>
      </c>
      <c r="F272" s="8" t="s">
        <v>10060</v>
      </c>
      <c r="G272" s="8" t="s">
        <v>30</v>
      </c>
      <c r="H272" s="8" t="s">
        <v>9976</v>
      </c>
      <c r="I272" s="8" t="s">
        <v>30</v>
      </c>
      <c r="J272" s="8" t="s">
        <v>10061</v>
      </c>
      <c r="K272" s="8" t="s">
        <v>8869</v>
      </c>
      <c r="L272" s="8" t="s">
        <v>25</v>
      </c>
      <c r="M272" s="8" t="s">
        <v>25</v>
      </c>
      <c r="N272" s="8">
        <v>5</v>
      </c>
      <c r="O272" s="8">
        <v>5</v>
      </c>
      <c r="P272" s="8">
        <v>1</v>
      </c>
      <c r="Q272" s="8">
        <v>3</v>
      </c>
      <c r="R272" s="8">
        <v>1</v>
      </c>
      <c r="S272" s="8" t="s">
        <v>8933</v>
      </c>
      <c r="T272" s="8"/>
      <c r="U272" s="8" t="s">
        <v>8870</v>
      </c>
      <c r="V272" s="8" t="s">
        <v>25</v>
      </c>
      <c r="W272" s="8" t="s">
        <v>10062</v>
      </c>
      <c r="X272" s="31" t="s">
        <v>9363</v>
      </c>
      <c r="Y272" s="10"/>
    </row>
    <row r="273" spans="1:25" ht="14.25" customHeight="1">
      <c r="A273" s="8" t="s">
        <v>10063</v>
      </c>
      <c r="B273" s="8"/>
      <c r="C273" s="8"/>
      <c r="D273" s="8" t="s">
        <v>10064</v>
      </c>
      <c r="E273" s="8" t="s">
        <v>8941</v>
      </c>
      <c r="F273" s="8" t="s">
        <v>9519</v>
      </c>
      <c r="G273" s="8" t="s">
        <v>25</v>
      </c>
      <c r="H273" s="8" t="s">
        <v>9033</v>
      </c>
      <c r="I273" s="8" t="s">
        <v>30</v>
      </c>
      <c r="J273" s="8" t="s">
        <v>8892</v>
      </c>
      <c r="K273" s="8" t="s">
        <v>8875</v>
      </c>
      <c r="L273" s="8" t="s">
        <v>25</v>
      </c>
      <c r="M273" s="8" t="s">
        <v>25</v>
      </c>
      <c r="N273" s="8">
        <v>1</v>
      </c>
      <c r="O273" s="8">
        <v>1</v>
      </c>
      <c r="P273" s="8">
        <v>1</v>
      </c>
      <c r="Q273" s="8">
        <v>1</v>
      </c>
      <c r="R273" s="8">
        <v>1</v>
      </c>
      <c r="S273" s="8" t="s">
        <v>8876</v>
      </c>
      <c r="T273" s="8" t="s">
        <v>10065</v>
      </c>
      <c r="U273" s="8" t="s">
        <v>8870</v>
      </c>
      <c r="V273" s="8" t="s">
        <v>37</v>
      </c>
      <c r="W273" s="8" t="s">
        <v>10066</v>
      </c>
      <c r="X273" s="31" t="s">
        <v>10067</v>
      </c>
      <c r="Y273" s="10"/>
    </row>
    <row r="274" spans="1:25" ht="14.25" customHeight="1">
      <c r="A274" s="8" t="s">
        <v>10068</v>
      </c>
      <c r="B274" s="8" t="s">
        <v>10069</v>
      </c>
      <c r="C274" s="8" t="s">
        <v>10070</v>
      </c>
      <c r="D274" s="8" t="s">
        <v>10071</v>
      </c>
      <c r="E274" s="8" t="s">
        <v>8890</v>
      </c>
      <c r="F274" s="8" t="s">
        <v>10072</v>
      </c>
      <c r="G274" s="8" t="s">
        <v>30</v>
      </c>
      <c r="H274" s="8" t="s">
        <v>10073</v>
      </c>
      <c r="I274" s="8" t="s">
        <v>30</v>
      </c>
      <c r="J274" s="8" t="s">
        <v>8860</v>
      </c>
      <c r="K274" s="8" t="s">
        <v>8887</v>
      </c>
      <c r="L274" s="8" t="s">
        <v>25</v>
      </c>
      <c r="M274" s="8" t="s">
        <v>25</v>
      </c>
      <c r="N274" s="8">
        <v>3</v>
      </c>
      <c r="O274" s="8">
        <v>3</v>
      </c>
      <c r="P274" s="8">
        <v>3</v>
      </c>
      <c r="Q274" s="8">
        <v>2</v>
      </c>
      <c r="R274" s="8">
        <v>4</v>
      </c>
      <c r="S274" s="8" t="s">
        <v>8903</v>
      </c>
      <c r="T274" s="8"/>
      <c r="U274" s="8" t="s">
        <v>8870</v>
      </c>
      <c r="V274" s="8" t="s">
        <v>37</v>
      </c>
      <c r="W274" s="8"/>
      <c r="X274" s="31"/>
      <c r="Y274" s="10"/>
    </row>
    <row r="275" spans="1:25" ht="14.25" customHeight="1">
      <c r="A275" s="8" t="s">
        <v>10074</v>
      </c>
      <c r="B275" s="8" t="s">
        <v>1575</v>
      </c>
      <c r="C275" s="8"/>
      <c r="D275" s="8" t="s">
        <v>10075</v>
      </c>
      <c r="E275" s="8" t="s">
        <v>8846</v>
      </c>
      <c r="F275" s="8" t="s">
        <v>10076</v>
      </c>
      <c r="G275" s="8" t="s">
        <v>30</v>
      </c>
      <c r="H275" s="8" t="s">
        <v>10077</v>
      </c>
      <c r="I275" s="8" t="s">
        <v>30</v>
      </c>
      <c r="J275" s="8" t="s">
        <v>8899</v>
      </c>
      <c r="K275" s="8"/>
      <c r="L275" s="8" t="s">
        <v>25</v>
      </c>
      <c r="M275" s="8" t="s">
        <v>25</v>
      </c>
      <c r="N275" s="8">
        <v>5</v>
      </c>
      <c r="O275" s="8">
        <v>5</v>
      </c>
      <c r="P275" s="8">
        <v>3</v>
      </c>
      <c r="Q275" s="8">
        <v>3</v>
      </c>
      <c r="R275" s="8">
        <v>3</v>
      </c>
      <c r="S275" s="8"/>
      <c r="T275" s="8" t="s">
        <v>10078</v>
      </c>
      <c r="U275" s="8" t="s">
        <v>10079</v>
      </c>
      <c r="V275" s="8" t="s">
        <v>25</v>
      </c>
      <c r="W275" s="8" t="s">
        <v>10080</v>
      </c>
      <c r="X275" s="31" t="s">
        <v>10081</v>
      </c>
      <c r="Y275" s="10"/>
    </row>
    <row r="276" spans="1:25" ht="14.25" customHeight="1">
      <c r="A276" s="8" t="s">
        <v>10082</v>
      </c>
      <c r="B276" s="8" t="s">
        <v>740</v>
      </c>
      <c r="C276" s="8"/>
      <c r="D276" s="8" t="s">
        <v>10083</v>
      </c>
      <c r="E276" s="8" t="s">
        <v>8941</v>
      </c>
      <c r="F276" s="8" t="s">
        <v>9165</v>
      </c>
      <c r="G276" s="8" t="s">
        <v>25</v>
      </c>
      <c r="H276" s="8" t="s">
        <v>9327</v>
      </c>
      <c r="I276" s="8" t="s">
        <v>30</v>
      </c>
      <c r="J276" s="8" t="s">
        <v>10084</v>
      </c>
      <c r="K276" s="8" t="s">
        <v>8853</v>
      </c>
      <c r="L276" s="8" t="s">
        <v>30</v>
      </c>
      <c r="M276" s="8" t="s">
        <v>25</v>
      </c>
      <c r="N276" s="8">
        <v>1</v>
      </c>
      <c r="O276" s="8">
        <v>1</v>
      </c>
      <c r="P276" s="8">
        <v>1</v>
      </c>
      <c r="Q276" s="8">
        <v>1</v>
      </c>
      <c r="R276" s="8">
        <v>1</v>
      </c>
      <c r="S276" s="8" t="s">
        <v>8876</v>
      </c>
      <c r="T276" s="8" t="s">
        <v>10085</v>
      </c>
      <c r="U276" s="8" t="s">
        <v>8870</v>
      </c>
      <c r="V276" s="8" t="s">
        <v>25</v>
      </c>
      <c r="W276" s="8" t="s">
        <v>10086</v>
      </c>
      <c r="X276" s="31" t="s">
        <v>10087</v>
      </c>
      <c r="Y276" s="10"/>
    </row>
    <row r="277" spans="1:25" ht="14.25" customHeight="1">
      <c r="A277" s="8" t="s">
        <v>10088</v>
      </c>
      <c r="B277" s="8" t="s">
        <v>1626</v>
      </c>
      <c r="C277" s="8" t="s">
        <v>1627</v>
      </c>
      <c r="D277" s="8" t="s">
        <v>10089</v>
      </c>
      <c r="E277" s="8" t="s">
        <v>8890</v>
      </c>
      <c r="F277" s="8" t="s">
        <v>10090</v>
      </c>
      <c r="G277" s="8" t="s">
        <v>25</v>
      </c>
      <c r="H277" s="8" t="s">
        <v>9274</v>
      </c>
      <c r="I277" s="8" t="s">
        <v>30</v>
      </c>
      <c r="J277" s="8" t="s">
        <v>8892</v>
      </c>
      <c r="K277" s="8" t="s">
        <v>8869</v>
      </c>
      <c r="L277" s="8" t="s">
        <v>25</v>
      </c>
      <c r="M277" s="8" t="s">
        <v>25</v>
      </c>
      <c r="N277" s="8">
        <v>2</v>
      </c>
      <c r="O277" s="8">
        <v>2</v>
      </c>
      <c r="P277" s="8">
        <v>2</v>
      </c>
      <c r="Q277" s="8">
        <v>2</v>
      </c>
      <c r="R277" s="8">
        <v>2</v>
      </c>
      <c r="S277" s="8" t="s">
        <v>8903</v>
      </c>
      <c r="T277" s="8" t="s">
        <v>10091</v>
      </c>
      <c r="U277" s="8" t="s">
        <v>8870</v>
      </c>
      <c r="V277" s="8" t="s">
        <v>37</v>
      </c>
      <c r="W277" s="8" t="s">
        <v>10092</v>
      </c>
      <c r="X277" s="31" t="s">
        <v>10087</v>
      </c>
      <c r="Y277" s="10"/>
    </row>
    <row r="278" spans="1:25" ht="14.25" customHeight="1">
      <c r="A278" s="8" t="s">
        <v>10093</v>
      </c>
      <c r="B278" s="8" t="s">
        <v>2256</v>
      </c>
      <c r="C278" s="8"/>
      <c r="D278" s="8" t="s">
        <v>10094</v>
      </c>
      <c r="E278" s="8" t="s">
        <v>8890</v>
      </c>
      <c r="F278" s="8" t="s">
        <v>10095</v>
      </c>
      <c r="G278" s="8" t="s">
        <v>30</v>
      </c>
      <c r="H278" s="8" t="s">
        <v>8980</v>
      </c>
      <c r="I278" s="8" t="s">
        <v>30</v>
      </c>
      <c r="J278" s="8" t="s">
        <v>10096</v>
      </c>
      <c r="K278" s="8" t="s">
        <v>8875</v>
      </c>
      <c r="L278" s="8" t="s">
        <v>25</v>
      </c>
      <c r="M278" s="8" t="s">
        <v>25</v>
      </c>
      <c r="N278" s="8">
        <v>1</v>
      </c>
      <c r="O278" s="8">
        <v>1</v>
      </c>
      <c r="P278" s="8">
        <v>1</v>
      </c>
      <c r="Q278" s="8">
        <v>1</v>
      </c>
      <c r="R278" s="8">
        <v>1</v>
      </c>
      <c r="S278" s="8" t="s">
        <v>8933</v>
      </c>
      <c r="T278" s="8"/>
      <c r="U278" s="8" t="s">
        <v>8870</v>
      </c>
      <c r="V278" s="8" t="s">
        <v>37</v>
      </c>
      <c r="W278" s="8"/>
      <c r="X278" s="31"/>
      <c r="Y278" s="10"/>
    </row>
    <row r="279" spans="1:25" ht="14.25" customHeight="1">
      <c r="A279" s="8" t="s">
        <v>10097</v>
      </c>
      <c r="B279" s="8" t="s">
        <v>2317</v>
      </c>
      <c r="C279" s="8"/>
      <c r="D279" s="8" t="s">
        <v>10098</v>
      </c>
      <c r="E279" s="8" t="s">
        <v>8846</v>
      </c>
      <c r="F279" s="8" t="s">
        <v>10099</v>
      </c>
      <c r="G279" s="8" t="s">
        <v>30</v>
      </c>
      <c r="H279" s="8" t="s">
        <v>10100</v>
      </c>
      <c r="I279" s="8" t="s">
        <v>30</v>
      </c>
      <c r="J279" s="8" t="s">
        <v>8899</v>
      </c>
      <c r="K279" s="8" t="s">
        <v>9043</v>
      </c>
      <c r="L279" s="8" t="s">
        <v>25</v>
      </c>
      <c r="M279" s="8" t="s">
        <v>25</v>
      </c>
      <c r="N279" s="8">
        <v>3</v>
      </c>
      <c r="O279" s="8">
        <v>4</v>
      </c>
      <c r="P279" s="8">
        <v>3</v>
      </c>
      <c r="Q279" s="8">
        <v>5</v>
      </c>
      <c r="R279" s="8">
        <v>1</v>
      </c>
      <c r="S279" s="8" t="s">
        <v>8862</v>
      </c>
      <c r="T279" s="8"/>
      <c r="U279" s="8" t="s">
        <v>8870</v>
      </c>
      <c r="V279" s="8" t="s">
        <v>25</v>
      </c>
      <c r="W279" s="8"/>
      <c r="X279" s="31"/>
      <c r="Y279" s="10"/>
    </row>
    <row r="280" spans="1:25" ht="14.25" customHeight="1">
      <c r="A280" s="8" t="s">
        <v>10101</v>
      </c>
      <c r="B280" s="8" t="s">
        <v>2326</v>
      </c>
      <c r="C280" s="8" t="s">
        <v>2327</v>
      </c>
      <c r="D280" s="8" t="s">
        <v>10102</v>
      </c>
      <c r="E280" s="8" t="s">
        <v>8912</v>
      </c>
      <c r="F280" s="8" t="s">
        <v>10103</v>
      </c>
      <c r="G280" s="8" t="s">
        <v>25</v>
      </c>
      <c r="H280" s="8" t="s">
        <v>10104</v>
      </c>
      <c r="I280" s="8" t="s">
        <v>30</v>
      </c>
      <c r="J280" s="8" t="s">
        <v>9099</v>
      </c>
      <c r="K280" s="8" t="s">
        <v>8875</v>
      </c>
      <c r="L280" s="8" t="s">
        <v>25</v>
      </c>
      <c r="M280" s="8" t="s">
        <v>30</v>
      </c>
      <c r="N280" s="8">
        <v>3</v>
      </c>
      <c r="O280" s="8">
        <v>1</v>
      </c>
      <c r="P280" s="8">
        <v>1</v>
      </c>
      <c r="Q280" s="8">
        <v>1</v>
      </c>
      <c r="R280" s="8">
        <v>1</v>
      </c>
      <c r="S280" s="8" t="s">
        <v>8876</v>
      </c>
      <c r="T280" s="8"/>
      <c r="U280" s="8" t="s">
        <v>8870</v>
      </c>
      <c r="V280" s="8" t="s">
        <v>25</v>
      </c>
      <c r="W280" s="8"/>
      <c r="X280" s="31"/>
      <c r="Y280" s="10"/>
    </row>
    <row r="281" spans="1:25" ht="14.25" customHeight="1">
      <c r="A281" s="8" t="s">
        <v>10105</v>
      </c>
      <c r="B281" s="8"/>
      <c r="C281" s="8"/>
      <c r="D281" s="8" t="s">
        <v>10106</v>
      </c>
      <c r="E281" s="8" t="s">
        <v>8890</v>
      </c>
      <c r="F281" s="8" t="s">
        <v>10107</v>
      </c>
      <c r="G281" s="8" t="s">
        <v>37</v>
      </c>
      <c r="H281" s="8" t="s">
        <v>10108</v>
      </c>
      <c r="I281" s="8" t="s">
        <v>30</v>
      </c>
      <c r="J281" s="8" t="s">
        <v>8892</v>
      </c>
      <c r="K281" s="8" t="s">
        <v>8869</v>
      </c>
      <c r="L281" s="8" t="s">
        <v>30</v>
      </c>
      <c r="M281" s="8" t="s">
        <v>25</v>
      </c>
      <c r="N281" s="8">
        <v>3</v>
      </c>
      <c r="O281" s="8">
        <v>3</v>
      </c>
      <c r="P281" s="8">
        <v>3</v>
      </c>
      <c r="Q281" s="8">
        <v>2</v>
      </c>
      <c r="R281" s="8">
        <v>1</v>
      </c>
      <c r="S281" s="8" t="s">
        <v>8933</v>
      </c>
      <c r="T281" s="8" t="s">
        <v>10109</v>
      </c>
      <c r="U281" s="8" t="s">
        <v>8870</v>
      </c>
      <c r="V281" s="8" t="s">
        <v>37</v>
      </c>
      <c r="W281" s="8" t="s">
        <v>10110</v>
      </c>
      <c r="X281" s="31" t="s">
        <v>10111</v>
      </c>
      <c r="Y281" s="10"/>
    </row>
    <row r="282" spans="1:25" ht="14.25" customHeight="1">
      <c r="A282" s="8" t="s">
        <v>10112</v>
      </c>
      <c r="B282" s="8" t="s">
        <v>2333</v>
      </c>
      <c r="C282" s="8"/>
      <c r="D282" s="8" t="s">
        <v>10113</v>
      </c>
      <c r="E282" s="8" t="s">
        <v>8890</v>
      </c>
      <c r="F282" s="8" t="s">
        <v>10114</v>
      </c>
      <c r="G282" s="8" t="s">
        <v>30</v>
      </c>
      <c r="H282" s="8" t="s">
        <v>10115</v>
      </c>
      <c r="I282" s="8" t="s">
        <v>30</v>
      </c>
      <c r="J282" s="8" t="s">
        <v>10116</v>
      </c>
      <c r="K282" s="8" t="s">
        <v>9043</v>
      </c>
      <c r="L282" s="8" t="s">
        <v>25</v>
      </c>
      <c r="M282" s="8" t="s">
        <v>25</v>
      </c>
      <c r="N282" s="8">
        <v>5</v>
      </c>
      <c r="O282" s="8">
        <v>5</v>
      </c>
      <c r="P282" s="8">
        <v>5</v>
      </c>
      <c r="Q282" s="8">
        <v>5</v>
      </c>
      <c r="R282" s="8">
        <v>5</v>
      </c>
      <c r="S282" s="8"/>
      <c r="T282" s="8"/>
      <c r="U282" s="8" t="s">
        <v>8855</v>
      </c>
      <c r="V282" s="8" t="s">
        <v>25</v>
      </c>
      <c r="W282" s="8"/>
      <c r="X282" s="31"/>
      <c r="Y282" s="10"/>
    </row>
    <row r="283" spans="1:25" ht="14.25" customHeight="1">
      <c r="A283" s="8" t="s">
        <v>10117</v>
      </c>
      <c r="B283" s="8" t="s">
        <v>2344</v>
      </c>
      <c r="C283" s="8" t="s">
        <v>2345</v>
      </c>
      <c r="D283" s="8" t="s">
        <v>10118</v>
      </c>
      <c r="E283" s="8" t="s">
        <v>8890</v>
      </c>
      <c r="F283" s="8" t="s">
        <v>10119</v>
      </c>
      <c r="G283" s="8" t="s">
        <v>25</v>
      </c>
      <c r="H283" s="8" t="s">
        <v>10120</v>
      </c>
      <c r="I283" s="8" t="s">
        <v>30</v>
      </c>
      <c r="J283" s="8" t="s">
        <v>8899</v>
      </c>
      <c r="K283" s="8" t="s">
        <v>8869</v>
      </c>
      <c r="L283" s="8" t="s">
        <v>25</v>
      </c>
      <c r="M283" s="8" t="s">
        <v>25</v>
      </c>
      <c r="N283" s="8">
        <v>4</v>
      </c>
      <c r="O283" s="8">
        <v>4</v>
      </c>
      <c r="P283" s="8">
        <v>2</v>
      </c>
      <c r="Q283" s="8">
        <v>3</v>
      </c>
      <c r="R283" s="8">
        <v>4</v>
      </c>
      <c r="S283" s="8" t="s">
        <v>8903</v>
      </c>
      <c r="T283" s="8" t="s">
        <v>10121</v>
      </c>
      <c r="U283" s="8" t="s">
        <v>8870</v>
      </c>
      <c r="V283" s="8" t="s">
        <v>25</v>
      </c>
      <c r="W283" s="8" t="s">
        <v>10122</v>
      </c>
      <c r="X283" s="31" t="s">
        <v>10123</v>
      </c>
      <c r="Y283" s="10"/>
    </row>
    <row r="284" spans="1:25" ht="14.25" customHeight="1">
      <c r="A284" s="8" t="s">
        <v>10124</v>
      </c>
      <c r="B284" s="8" t="s">
        <v>2351</v>
      </c>
      <c r="C284" s="8"/>
      <c r="D284" s="8" t="s">
        <v>10125</v>
      </c>
      <c r="E284" s="8" t="s">
        <v>8846</v>
      </c>
      <c r="F284" s="8" t="s">
        <v>10126</v>
      </c>
      <c r="G284" s="8" t="s">
        <v>30</v>
      </c>
      <c r="H284" s="8" t="s">
        <v>8993</v>
      </c>
      <c r="I284" s="8" t="s">
        <v>30</v>
      </c>
      <c r="J284" s="8" t="s">
        <v>9252</v>
      </c>
      <c r="K284" s="8" t="s">
        <v>9043</v>
      </c>
      <c r="L284" s="8" t="s">
        <v>25</v>
      </c>
      <c r="M284" s="8" t="s">
        <v>25</v>
      </c>
      <c r="N284" s="8">
        <v>5</v>
      </c>
      <c r="O284" s="8">
        <v>5</v>
      </c>
      <c r="P284" s="8">
        <v>5</v>
      </c>
      <c r="Q284" s="8">
        <v>5</v>
      </c>
      <c r="R284" s="8">
        <v>5</v>
      </c>
      <c r="S284" s="8" t="s">
        <v>8903</v>
      </c>
      <c r="T284" s="8"/>
      <c r="U284" s="8" t="s">
        <v>8855</v>
      </c>
      <c r="V284" s="8" t="s">
        <v>25</v>
      </c>
      <c r="W284" s="8" t="s">
        <v>10127</v>
      </c>
      <c r="X284" s="31" t="s">
        <v>10128</v>
      </c>
      <c r="Y284" s="10"/>
    </row>
    <row r="285" spans="1:25" ht="14.25" customHeight="1">
      <c r="A285" s="8" t="s">
        <v>10129</v>
      </c>
      <c r="B285" s="8" t="s">
        <v>2370</v>
      </c>
      <c r="C285" s="8"/>
      <c r="D285" s="8" t="s">
        <v>10130</v>
      </c>
      <c r="E285" s="8" t="s">
        <v>8846</v>
      </c>
      <c r="F285" s="8" t="s">
        <v>10131</v>
      </c>
      <c r="G285" s="8" t="s">
        <v>30</v>
      </c>
      <c r="H285" s="8" t="s">
        <v>10132</v>
      </c>
      <c r="I285" s="8" t="s">
        <v>30</v>
      </c>
      <c r="J285" s="8" t="s">
        <v>9099</v>
      </c>
      <c r="K285" s="8" t="s">
        <v>8861</v>
      </c>
      <c r="L285" s="8" t="s">
        <v>25</v>
      </c>
      <c r="M285" s="8" t="s">
        <v>25</v>
      </c>
      <c r="N285" s="8">
        <v>5</v>
      </c>
      <c r="O285" s="8">
        <v>5</v>
      </c>
      <c r="P285" s="8">
        <v>4</v>
      </c>
      <c r="Q285" s="8">
        <v>5</v>
      </c>
      <c r="R285" s="8">
        <v>3</v>
      </c>
      <c r="S285" s="8" t="s">
        <v>8903</v>
      </c>
      <c r="T285" s="8"/>
      <c r="U285" s="8" t="s">
        <v>8870</v>
      </c>
      <c r="V285" s="8" t="s">
        <v>25</v>
      </c>
      <c r="W285" s="8"/>
      <c r="X285" s="31"/>
      <c r="Y285" s="10"/>
    </row>
    <row r="286" spans="1:25" ht="14.25" customHeight="1">
      <c r="A286" s="8" t="s">
        <v>10133</v>
      </c>
      <c r="B286" s="8" t="s">
        <v>2376</v>
      </c>
      <c r="C286" s="8"/>
      <c r="D286" s="8" t="s">
        <v>10134</v>
      </c>
      <c r="E286" s="8"/>
      <c r="F286" s="8"/>
      <c r="G286" s="8" t="s">
        <v>30</v>
      </c>
      <c r="H286" s="8" t="s">
        <v>9020</v>
      </c>
      <c r="I286" s="8" t="s">
        <v>30</v>
      </c>
      <c r="J286" s="8" t="s">
        <v>9252</v>
      </c>
      <c r="K286" s="8" t="s">
        <v>9043</v>
      </c>
      <c r="L286" s="8" t="s">
        <v>25</v>
      </c>
      <c r="M286" s="8" t="s">
        <v>25</v>
      </c>
      <c r="N286" s="8">
        <v>5</v>
      </c>
      <c r="O286" s="8">
        <v>5</v>
      </c>
      <c r="P286" s="8">
        <v>5</v>
      </c>
      <c r="Q286" s="8">
        <v>5</v>
      </c>
      <c r="R286" s="8">
        <v>3</v>
      </c>
      <c r="S286" s="8" t="s">
        <v>8909</v>
      </c>
      <c r="T286" s="8"/>
      <c r="U286" s="8" t="s">
        <v>8870</v>
      </c>
      <c r="V286" s="8" t="s">
        <v>25</v>
      </c>
      <c r="W286" s="8"/>
      <c r="X286" s="31"/>
      <c r="Y286" s="10"/>
    </row>
    <row r="287" spans="1:25" ht="14.25" customHeight="1">
      <c r="A287" s="8" t="s">
        <v>10135</v>
      </c>
      <c r="B287" s="8"/>
      <c r="C287" s="8"/>
      <c r="D287" s="8" t="s">
        <v>10136</v>
      </c>
      <c r="E287" s="8" t="s">
        <v>8846</v>
      </c>
      <c r="F287" s="8" t="s">
        <v>10137</v>
      </c>
      <c r="G287" s="8" t="s">
        <v>30</v>
      </c>
      <c r="H287" s="8" t="s">
        <v>10138</v>
      </c>
      <c r="I287" s="8"/>
      <c r="J287" s="8" t="s">
        <v>10139</v>
      </c>
      <c r="K287" s="8"/>
      <c r="L287" s="8" t="s">
        <v>37</v>
      </c>
      <c r="M287" s="8" t="s">
        <v>25</v>
      </c>
      <c r="N287" s="8">
        <v>3</v>
      </c>
      <c r="O287" s="8">
        <v>4</v>
      </c>
      <c r="P287" s="8">
        <v>2</v>
      </c>
      <c r="Q287" s="8">
        <v>1</v>
      </c>
      <c r="R287" s="8">
        <v>2</v>
      </c>
      <c r="S287" s="8" t="s">
        <v>8876</v>
      </c>
      <c r="T287" s="8"/>
      <c r="U287" s="8" t="s">
        <v>8870</v>
      </c>
      <c r="V287" s="8" t="s">
        <v>30</v>
      </c>
      <c r="W287" s="8" t="s">
        <v>10140</v>
      </c>
      <c r="X287" s="31" t="s">
        <v>2640</v>
      </c>
      <c r="Y287" s="10"/>
    </row>
    <row r="288" spans="1:25" ht="14.25" customHeight="1">
      <c r="A288" s="8" t="s">
        <v>10141</v>
      </c>
      <c r="B288" s="8" t="s">
        <v>2381</v>
      </c>
      <c r="C288" s="8"/>
      <c r="D288" s="8" t="s">
        <v>10142</v>
      </c>
      <c r="E288" s="8" t="s">
        <v>8890</v>
      </c>
      <c r="F288" s="8" t="s">
        <v>10143</v>
      </c>
      <c r="G288" s="8" t="s">
        <v>30</v>
      </c>
      <c r="H288" s="8" t="s">
        <v>10144</v>
      </c>
      <c r="I288" s="8" t="s">
        <v>30</v>
      </c>
      <c r="J288" s="8" t="s">
        <v>9252</v>
      </c>
      <c r="K288" s="8" t="s">
        <v>8869</v>
      </c>
      <c r="L288" s="8" t="s">
        <v>25</v>
      </c>
      <c r="M288" s="8" t="s">
        <v>25</v>
      </c>
      <c r="N288" s="8">
        <v>5</v>
      </c>
      <c r="O288" s="8">
        <v>5</v>
      </c>
      <c r="P288" s="8">
        <v>5</v>
      </c>
      <c r="Q288" s="8">
        <v>5</v>
      </c>
      <c r="R288" s="8">
        <v>5</v>
      </c>
      <c r="S288" s="8" t="s">
        <v>8854</v>
      </c>
      <c r="T288" s="8"/>
      <c r="U288" s="8" t="s">
        <v>8870</v>
      </c>
      <c r="V288" s="8" t="s">
        <v>25</v>
      </c>
      <c r="W288" s="8"/>
      <c r="X288" s="31"/>
      <c r="Y288" s="10"/>
    </row>
    <row r="289" spans="1:25" ht="14.25" customHeight="1">
      <c r="A289" s="8" t="s">
        <v>10145</v>
      </c>
      <c r="B289" s="8" t="s">
        <v>1575</v>
      </c>
      <c r="C289" s="8"/>
      <c r="D289" s="8" t="s">
        <v>10146</v>
      </c>
      <c r="E289" s="8"/>
      <c r="F289" s="8"/>
      <c r="G289" s="8" t="s">
        <v>25</v>
      </c>
      <c r="H289" s="8" t="s">
        <v>10147</v>
      </c>
      <c r="I289" s="8" t="s">
        <v>30</v>
      </c>
      <c r="J289" s="8" t="s">
        <v>8899</v>
      </c>
      <c r="K289" s="8"/>
      <c r="L289" s="8" t="s">
        <v>25</v>
      </c>
      <c r="M289" s="8" t="s">
        <v>25</v>
      </c>
      <c r="N289" s="8">
        <v>5</v>
      </c>
      <c r="O289" s="8">
        <v>5</v>
      </c>
      <c r="P289" s="8">
        <v>3</v>
      </c>
      <c r="Q289" s="8">
        <v>3</v>
      </c>
      <c r="R289" s="8">
        <v>3</v>
      </c>
      <c r="S289" s="8"/>
      <c r="T289" s="8" t="s">
        <v>10148</v>
      </c>
      <c r="U289" s="8"/>
      <c r="V289" s="8" t="s">
        <v>25</v>
      </c>
      <c r="W289" s="8" t="s">
        <v>10149</v>
      </c>
      <c r="X289" s="31" t="s">
        <v>2640</v>
      </c>
      <c r="Y289" s="10"/>
    </row>
    <row r="290" spans="1:25" ht="14.25" customHeight="1">
      <c r="A290" s="8" t="s">
        <v>10150</v>
      </c>
      <c r="B290" s="8" t="s">
        <v>2403</v>
      </c>
      <c r="C290" s="8"/>
      <c r="D290" s="8" t="s">
        <v>10151</v>
      </c>
      <c r="E290" s="8" t="s">
        <v>8846</v>
      </c>
      <c r="F290" s="8" t="s">
        <v>10152</v>
      </c>
      <c r="G290" s="8" t="s">
        <v>30</v>
      </c>
      <c r="H290" s="8" t="s">
        <v>10153</v>
      </c>
      <c r="I290" s="8" t="s">
        <v>30</v>
      </c>
      <c r="J290" s="8" t="s">
        <v>9609</v>
      </c>
      <c r="K290" s="8" t="s">
        <v>8869</v>
      </c>
      <c r="L290" s="8" t="s">
        <v>25</v>
      </c>
      <c r="M290" s="8" t="s">
        <v>25</v>
      </c>
      <c r="N290" s="8">
        <v>5</v>
      </c>
      <c r="O290" s="8">
        <v>5</v>
      </c>
      <c r="P290" s="8">
        <v>4</v>
      </c>
      <c r="Q290" s="8">
        <v>4</v>
      </c>
      <c r="R290" s="8">
        <v>3</v>
      </c>
      <c r="S290" s="8" t="s">
        <v>8854</v>
      </c>
      <c r="T290" s="8"/>
      <c r="U290" s="8" t="s">
        <v>8994</v>
      </c>
      <c r="V290" s="8" t="s">
        <v>25</v>
      </c>
      <c r="W290" s="8" t="s">
        <v>10154</v>
      </c>
      <c r="X290" s="31" t="s">
        <v>10155</v>
      </c>
      <c r="Y290" s="10"/>
    </row>
    <row r="291" spans="1:25" ht="14.25" customHeight="1">
      <c r="A291" s="8" t="s">
        <v>10156</v>
      </c>
      <c r="B291" s="8" t="s">
        <v>2423</v>
      </c>
      <c r="C291" s="8"/>
      <c r="D291" s="8" t="s">
        <v>10157</v>
      </c>
      <c r="E291" s="8" t="s">
        <v>8846</v>
      </c>
      <c r="F291" s="8" t="s">
        <v>9664</v>
      </c>
      <c r="G291" s="8" t="s">
        <v>30</v>
      </c>
      <c r="H291" s="8" t="s">
        <v>8980</v>
      </c>
      <c r="I291" s="8" t="s">
        <v>30</v>
      </c>
      <c r="J291" s="8" t="s">
        <v>8967</v>
      </c>
      <c r="K291" s="8" t="s">
        <v>8869</v>
      </c>
      <c r="L291" s="8" t="s">
        <v>25</v>
      </c>
      <c r="M291" s="8" t="s">
        <v>37</v>
      </c>
      <c r="N291" s="8">
        <v>2</v>
      </c>
      <c r="O291" s="8">
        <v>1</v>
      </c>
      <c r="P291" s="8">
        <v>2</v>
      </c>
      <c r="Q291" s="8">
        <v>3</v>
      </c>
      <c r="R291" s="8">
        <v>1</v>
      </c>
      <c r="S291" s="8" t="s">
        <v>8854</v>
      </c>
      <c r="T291" s="8"/>
      <c r="U291" s="8" t="s">
        <v>8870</v>
      </c>
      <c r="V291" s="8" t="s">
        <v>37</v>
      </c>
      <c r="W291" s="8"/>
      <c r="X291" s="31"/>
      <c r="Y291" s="10"/>
    </row>
    <row r="292" spans="1:25" ht="14.25" customHeight="1">
      <c r="A292" s="8" t="s">
        <v>10158</v>
      </c>
      <c r="B292" s="8"/>
      <c r="C292" s="8"/>
      <c r="D292" s="8" t="s">
        <v>10159</v>
      </c>
      <c r="E292" s="8" t="s">
        <v>8846</v>
      </c>
      <c r="F292" s="8" t="s">
        <v>10160</v>
      </c>
      <c r="G292" s="8" t="s">
        <v>30</v>
      </c>
      <c r="H292" s="8" t="s">
        <v>9646</v>
      </c>
      <c r="I292" s="8" t="s">
        <v>30</v>
      </c>
      <c r="J292" s="8" t="s">
        <v>10161</v>
      </c>
      <c r="K292" s="8" t="s">
        <v>8875</v>
      </c>
      <c r="L292" s="8" t="s">
        <v>30</v>
      </c>
      <c r="M292" s="8" t="s">
        <v>25</v>
      </c>
      <c r="N292" s="8">
        <v>1</v>
      </c>
      <c r="O292" s="8">
        <v>1</v>
      </c>
      <c r="P292" s="8">
        <v>5</v>
      </c>
      <c r="Q292" s="8">
        <v>5</v>
      </c>
      <c r="R292" s="8">
        <v>1</v>
      </c>
      <c r="S292" s="8" t="s">
        <v>8933</v>
      </c>
      <c r="T292" s="8"/>
      <c r="U292" s="8"/>
      <c r="V292" s="8" t="s">
        <v>37</v>
      </c>
      <c r="W292" s="8" t="s">
        <v>10162</v>
      </c>
      <c r="X292" s="31" t="s">
        <v>10163</v>
      </c>
      <c r="Y292" s="10"/>
    </row>
    <row r="293" spans="1:25" ht="14.25" customHeight="1">
      <c r="A293" s="8" t="s">
        <v>10164</v>
      </c>
      <c r="B293" s="8" t="s">
        <v>3273</v>
      </c>
      <c r="C293" s="8"/>
      <c r="D293" s="8"/>
      <c r="E293" s="8"/>
      <c r="F293" s="8"/>
      <c r="G293" s="8" t="s">
        <v>25</v>
      </c>
      <c r="H293" s="8" t="s">
        <v>9803</v>
      </c>
      <c r="I293" s="8"/>
      <c r="J293" s="8"/>
      <c r="K293" s="8"/>
      <c r="L293" s="8"/>
      <c r="M293" s="8"/>
      <c r="N293" s="8"/>
      <c r="O293" s="8"/>
      <c r="P293" s="8"/>
      <c r="Q293" s="8"/>
      <c r="R293" s="8"/>
      <c r="S293" s="8"/>
      <c r="T293" s="8"/>
      <c r="U293" s="8"/>
      <c r="V293" s="8"/>
      <c r="W293" s="8"/>
      <c r="X293" s="31"/>
      <c r="Y293" s="10"/>
    </row>
    <row r="294" spans="1:25" ht="14.25" customHeight="1">
      <c r="A294" s="8" t="s">
        <v>10165</v>
      </c>
      <c r="B294" s="8" t="s">
        <v>3886</v>
      </c>
      <c r="C294" s="8"/>
      <c r="D294" s="8" t="s">
        <v>10166</v>
      </c>
      <c r="E294" s="8" t="s">
        <v>8846</v>
      </c>
      <c r="F294" s="8" t="s">
        <v>10167</v>
      </c>
      <c r="G294" s="8" t="s">
        <v>30</v>
      </c>
      <c r="H294" s="8" t="s">
        <v>10168</v>
      </c>
      <c r="I294" s="8" t="s">
        <v>30</v>
      </c>
      <c r="J294" s="8" t="s">
        <v>8860</v>
      </c>
      <c r="K294" s="8" t="s">
        <v>8861</v>
      </c>
      <c r="L294" s="8" t="s">
        <v>25</v>
      </c>
      <c r="M294" s="8" t="s">
        <v>25</v>
      </c>
      <c r="N294" s="8">
        <v>5</v>
      </c>
      <c r="O294" s="8">
        <v>5</v>
      </c>
      <c r="P294" s="8">
        <v>4</v>
      </c>
      <c r="Q294" s="8">
        <v>4</v>
      </c>
      <c r="R294" s="8">
        <v>4</v>
      </c>
      <c r="S294" s="8" t="s">
        <v>8909</v>
      </c>
      <c r="T294" s="8"/>
      <c r="U294" s="8" t="s">
        <v>8855</v>
      </c>
      <c r="V294" s="8" t="s">
        <v>25</v>
      </c>
      <c r="W294" s="8" t="s">
        <v>10169</v>
      </c>
      <c r="X294" s="31" t="s">
        <v>10170</v>
      </c>
      <c r="Y294" s="10"/>
    </row>
    <row r="295" spans="1:25" ht="14.25" customHeight="1">
      <c r="A295" s="8" t="s">
        <v>10171</v>
      </c>
      <c r="B295" s="8"/>
      <c r="C295" s="8"/>
      <c r="D295" s="8" t="s">
        <v>10172</v>
      </c>
      <c r="E295" s="8" t="s">
        <v>8890</v>
      </c>
      <c r="F295" s="8"/>
      <c r="G295" s="8" t="s">
        <v>30</v>
      </c>
      <c r="H295" s="8" t="s">
        <v>9672</v>
      </c>
      <c r="I295" s="8" t="s">
        <v>30</v>
      </c>
      <c r="J295" s="8" t="s">
        <v>8984</v>
      </c>
      <c r="K295" s="8" t="s">
        <v>8875</v>
      </c>
      <c r="L295" s="8" t="s">
        <v>25</v>
      </c>
      <c r="M295" s="8" t="s">
        <v>30</v>
      </c>
      <c r="N295" s="8">
        <v>2</v>
      </c>
      <c r="O295" s="8">
        <v>2</v>
      </c>
      <c r="P295" s="8">
        <v>1</v>
      </c>
      <c r="Q295" s="8">
        <v>2</v>
      </c>
      <c r="R295" s="8">
        <v>2</v>
      </c>
      <c r="S295" s="8" t="s">
        <v>8862</v>
      </c>
      <c r="T295" s="8"/>
      <c r="U295" s="8" t="s">
        <v>8870</v>
      </c>
      <c r="V295" s="8" t="s">
        <v>30</v>
      </c>
      <c r="W295" s="8"/>
      <c r="X295" s="31"/>
      <c r="Y295" s="10"/>
    </row>
    <row r="296" spans="1:25" ht="14.25" customHeight="1">
      <c r="A296" s="8" t="s">
        <v>10173</v>
      </c>
      <c r="B296" s="8" t="s">
        <v>1575</v>
      </c>
      <c r="C296" s="8"/>
      <c r="D296" s="8" t="s">
        <v>10174</v>
      </c>
      <c r="E296" s="8" t="s">
        <v>8846</v>
      </c>
      <c r="F296" s="8" t="s">
        <v>10175</v>
      </c>
      <c r="G296" s="8" t="s">
        <v>25</v>
      </c>
      <c r="H296" s="8" t="s">
        <v>10176</v>
      </c>
      <c r="I296" s="8" t="s">
        <v>30</v>
      </c>
      <c r="J296" s="8" t="s">
        <v>8899</v>
      </c>
      <c r="K296" s="8"/>
      <c r="L296" s="8" t="s">
        <v>25</v>
      </c>
      <c r="M296" s="8" t="s">
        <v>25</v>
      </c>
      <c r="N296" s="8">
        <v>5</v>
      </c>
      <c r="O296" s="8">
        <v>5</v>
      </c>
      <c r="P296" s="8">
        <v>4</v>
      </c>
      <c r="Q296" s="8">
        <v>4</v>
      </c>
      <c r="R296" s="8">
        <v>4</v>
      </c>
      <c r="S296" s="8" t="s">
        <v>8903</v>
      </c>
      <c r="T296" s="8" t="s">
        <v>10177</v>
      </c>
      <c r="U296" s="8" t="s">
        <v>10079</v>
      </c>
      <c r="V296" s="8" t="s">
        <v>25</v>
      </c>
      <c r="W296" s="8" t="s">
        <v>10178</v>
      </c>
      <c r="X296" s="31" t="s">
        <v>10179</v>
      </c>
      <c r="Y296" s="10"/>
    </row>
    <row r="297" spans="1:25" ht="14.25" customHeight="1">
      <c r="A297" s="8" t="s">
        <v>10180</v>
      </c>
      <c r="B297" s="8" t="s">
        <v>2437</v>
      </c>
      <c r="C297" s="8"/>
      <c r="D297" s="8" t="s">
        <v>10181</v>
      </c>
      <c r="E297" s="8" t="s">
        <v>8912</v>
      </c>
      <c r="F297" s="8" t="s">
        <v>10182</v>
      </c>
      <c r="G297" s="8" t="s">
        <v>30</v>
      </c>
      <c r="H297" s="8" t="s">
        <v>10183</v>
      </c>
      <c r="I297" s="8" t="s">
        <v>30</v>
      </c>
      <c r="J297" s="8" t="s">
        <v>8848</v>
      </c>
      <c r="K297" s="8"/>
      <c r="L297" s="8" t="s">
        <v>25</v>
      </c>
      <c r="M297" s="8" t="s">
        <v>25</v>
      </c>
      <c r="N297" s="8">
        <v>3</v>
      </c>
      <c r="O297" s="8">
        <v>4</v>
      </c>
      <c r="P297" s="8">
        <v>5</v>
      </c>
      <c r="Q297" s="8">
        <v>3</v>
      </c>
      <c r="R297" s="8">
        <v>3</v>
      </c>
      <c r="S297" s="8" t="s">
        <v>8903</v>
      </c>
      <c r="T297" s="8"/>
      <c r="U297" s="8" t="s">
        <v>8870</v>
      </c>
      <c r="V297" s="8" t="s">
        <v>37</v>
      </c>
      <c r="W297" s="8"/>
      <c r="X297" s="31"/>
      <c r="Y297" s="10"/>
    </row>
    <row r="298" spans="1:25" ht="14.25" customHeight="1">
      <c r="A298" s="8" t="s">
        <v>10184</v>
      </c>
      <c r="B298" s="8" t="s">
        <v>2446</v>
      </c>
      <c r="C298" s="8"/>
      <c r="D298" s="8" t="s">
        <v>10185</v>
      </c>
      <c r="E298" s="8" t="s">
        <v>8912</v>
      </c>
      <c r="F298" s="8" t="s">
        <v>10186</v>
      </c>
      <c r="G298" s="8" t="s">
        <v>30</v>
      </c>
      <c r="H298" s="8" t="s">
        <v>10187</v>
      </c>
      <c r="I298" s="8" t="s">
        <v>30</v>
      </c>
      <c r="J298" s="8" t="s">
        <v>8860</v>
      </c>
      <c r="K298" s="8" t="s">
        <v>8869</v>
      </c>
      <c r="L298" s="8" t="s">
        <v>25</v>
      </c>
      <c r="M298" s="8" t="s">
        <v>25</v>
      </c>
      <c r="N298" s="8">
        <v>5</v>
      </c>
      <c r="O298" s="8">
        <v>5</v>
      </c>
      <c r="P298" s="8">
        <v>5</v>
      </c>
      <c r="Q298" s="8">
        <v>5</v>
      </c>
      <c r="R298" s="8">
        <v>5</v>
      </c>
      <c r="S298" s="8" t="s">
        <v>8862</v>
      </c>
      <c r="T298" s="8"/>
      <c r="U298" s="8" t="s">
        <v>8870</v>
      </c>
      <c r="V298" s="8" t="s">
        <v>25</v>
      </c>
      <c r="W298" s="8"/>
      <c r="X298" s="31"/>
      <c r="Y298" s="10"/>
    </row>
    <row r="299" spans="1:25" ht="14.25" customHeight="1">
      <c r="A299" s="8" t="s">
        <v>10188</v>
      </c>
      <c r="B299" s="8"/>
      <c r="C299" s="8"/>
      <c r="D299" s="8" t="s">
        <v>10064</v>
      </c>
      <c r="E299" s="8" t="s">
        <v>8941</v>
      </c>
      <c r="F299" s="8" t="s">
        <v>10189</v>
      </c>
      <c r="G299" s="8" t="s">
        <v>25</v>
      </c>
      <c r="H299" s="8" t="s">
        <v>10190</v>
      </c>
      <c r="I299" s="8" t="s">
        <v>30</v>
      </c>
      <c r="J299" s="8" t="s">
        <v>8984</v>
      </c>
      <c r="K299" s="8" t="s">
        <v>8875</v>
      </c>
      <c r="L299" s="8" t="s">
        <v>25</v>
      </c>
      <c r="M299" s="8" t="s">
        <v>37</v>
      </c>
      <c r="N299" s="8">
        <v>1</v>
      </c>
      <c r="O299" s="8">
        <v>1</v>
      </c>
      <c r="P299" s="8">
        <v>2</v>
      </c>
      <c r="Q299" s="8">
        <v>1</v>
      </c>
      <c r="R299" s="8">
        <v>1</v>
      </c>
      <c r="S299" s="8" t="s">
        <v>8903</v>
      </c>
      <c r="T299" s="8"/>
      <c r="U299" s="8" t="s">
        <v>8870</v>
      </c>
      <c r="V299" s="8" t="s">
        <v>30</v>
      </c>
      <c r="W299" s="8" t="s">
        <v>7846</v>
      </c>
      <c r="X299" s="31"/>
      <c r="Y299" s="10"/>
    </row>
    <row r="300" spans="1:25" ht="14.25" customHeight="1">
      <c r="A300" s="8" t="s">
        <v>10191</v>
      </c>
      <c r="B300" s="8" t="s">
        <v>10192</v>
      </c>
      <c r="C300" s="8"/>
      <c r="D300" s="8" t="s">
        <v>10193</v>
      </c>
      <c r="E300" s="8" t="s">
        <v>8912</v>
      </c>
      <c r="F300" s="8" t="s">
        <v>10194</v>
      </c>
      <c r="G300" s="8" t="s">
        <v>30</v>
      </c>
      <c r="H300" s="8" t="s">
        <v>8980</v>
      </c>
      <c r="I300" s="8" t="s">
        <v>30</v>
      </c>
      <c r="J300" s="8" t="s">
        <v>9252</v>
      </c>
      <c r="K300" s="8" t="s">
        <v>8861</v>
      </c>
      <c r="L300" s="8" t="s">
        <v>25</v>
      </c>
      <c r="M300" s="8" t="s">
        <v>25</v>
      </c>
      <c r="N300" s="8">
        <v>5</v>
      </c>
      <c r="O300" s="8">
        <v>3</v>
      </c>
      <c r="P300" s="8">
        <v>3</v>
      </c>
      <c r="Q300" s="8">
        <v>2</v>
      </c>
      <c r="R300" s="8">
        <v>3</v>
      </c>
      <c r="S300" s="8" t="s">
        <v>8933</v>
      </c>
      <c r="T300" s="8"/>
      <c r="U300" s="8" t="s">
        <v>8870</v>
      </c>
      <c r="V300" s="8" t="s">
        <v>25</v>
      </c>
      <c r="W300" s="8" t="s">
        <v>10195</v>
      </c>
      <c r="X300" s="31" t="s">
        <v>10196</v>
      </c>
      <c r="Y300" s="10"/>
    </row>
    <row r="301" spans="1:25" ht="14.25" customHeight="1">
      <c r="A301" s="8" t="s">
        <v>10197</v>
      </c>
      <c r="B301" s="8"/>
      <c r="C301" s="8"/>
      <c r="D301" s="8"/>
      <c r="E301" s="8"/>
      <c r="F301" s="8"/>
      <c r="G301" s="8" t="s">
        <v>25</v>
      </c>
      <c r="H301" s="8" t="s">
        <v>9010</v>
      </c>
      <c r="I301" s="8" t="s">
        <v>30</v>
      </c>
      <c r="J301" s="8" t="s">
        <v>8920</v>
      </c>
      <c r="K301" s="8" t="s">
        <v>8853</v>
      </c>
      <c r="L301" s="8" t="s">
        <v>25</v>
      </c>
      <c r="M301" s="8"/>
      <c r="N301" s="8"/>
      <c r="O301" s="8"/>
      <c r="P301" s="8"/>
      <c r="Q301" s="8"/>
      <c r="R301" s="8"/>
      <c r="S301" s="8"/>
      <c r="T301" s="8"/>
      <c r="U301" s="8"/>
      <c r="V301" s="8"/>
      <c r="W301" s="8"/>
      <c r="X301" s="31"/>
      <c r="Y301" s="10"/>
    </row>
    <row r="302" spans="1:25" ht="14.25" customHeight="1">
      <c r="A302" s="8" t="s">
        <v>10198</v>
      </c>
      <c r="B302" s="8" t="s">
        <v>1955</v>
      </c>
      <c r="C302" s="8"/>
      <c r="D302" s="8" t="s">
        <v>10199</v>
      </c>
      <c r="E302" s="8" t="s">
        <v>8890</v>
      </c>
      <c r="F302" s="8" t="s">
        <v>10131</v>
      </c>
      <c r="G302" s="8" t="s">
        <v>30</v>
      </c>
      <c r="H302" s="8" t="s">
        <v>10200</v>
      </c>
      <c r="I302" s="8" t="s">
        <v>30</v>
      </c>
      <c r="J302" s="8" t="s">
        <v>3695</v>
      </c>
      <c r="K302" s="8" t="s">
        <v>9043</v>
      </c>
      <c r="L302" s="8" t="s">
        <v>25</v>
      </c>
      <c r="M302" s="8" t="s">
        <v>25</v>
      </c>
      <c r="N302" s="8">
        <v>5</v>
      </c>
      <c r="O302" s="8">
        <v>5</v>
      </c>
      <c r="P302" s="8">
        <v>5</v>
      </c>
      <c r="Q302" s="8">
        <v>5</v>
      </c>
      <c r="R302" s="8">
        <v>5</v>
      </c>
      <c r="S302" s="8" t="s">
        <v>8903</v>
      </c>
      <c r="T302" s="8"/>
      <c r="U302" s="8" t="s">
        <v>8855</v>
      </c>
      <c r="V302" s="8" t="s">
        <v>25</v>
      </c>
      <c r="W302" s="8" t="s">
        <v>10201</v>
      </c>
      <c r="X302" s="31" t="s">
        <v>10202</v>
      </c>
      <c r="Y302" s="10"/>
    </row>
    <row r="303" spans="1:25" ht="14.25" customHeight="1">
      <c r="A303" s="8" t="s">
        <v>10203</v>
      </c>
      <c r="B303" s="8" t="s">
        <v>3273</v>
      </c>
      <c r="C303" s="8"/>
      <c r="D303" s="8"/>
      <c r="E303" s="8"/>
      <c r="F303" s="8"/>
      <c r="G303" s="8"/>
      <c r="H303" s="8"/>
      <c r="I303" s="8"/>
      <c r="J303" s="8"/>
      <c r="K303" s="8"/>
      <c r="L303" s="8" t="s">
        <v>25</v>
      </c>
      <c r="M303" s="8" t="s">
        <v>25</v>
      </c>
      <c r="N303" s="8"/>
      <c r="O303" s="8"/>
      <c r="P303" s="8"/>
      <c r="Q303" s="8"/>
      <c r="R303" s="8"/>
      <c r="S303" s="8"/>
      <c r="T303" s="8"/>
      <c r="U303" s="8"/>
      <c r="V303" s="8"/>
      <c r="W303" s="8" t="s">
        <v>10204</v>
      </c>
      <c r="X303" s="31" t="s">
        <v>9057</v>
      </c>
      <c r="Y303" s="10"/>
    </row>
    <row r="304" spans="1:25" ht="14.25" customHeight="1">
      <c r="A304" s="8" t="s">
        <v>10205</v>
      </c>
      <c r="B304" s="8" t="s">
        <v>3890</v>
      </c>
      <c r="C304" s="8" t="s">
        <v>3891</v>
      </c>
      <c r="D304" s="8"/>
      <c r="E304" s="8"/>
      <c r="F304" s="8"/>
      <c r="G304" s="8"/>
      <c r="H304" s="8"/>
      <c r="I304" s="8"/>
      <c r="J304" s="8"/>
      <c r="K304" s="8"/>
      <c r="L304" s="8"/>
      <c r="M304" s="8"/>
      <c r="N304" s="8"/>
      <c r="O304" s="8"/>
      <c r="P304" s="8"/>
      <c r="Q304" s="8"/>
      <c r="R304" s="8"/>
      <c r="S304" s="8"/>
      <c r="T304" s="8"/>
      <c r="U304" s="8"/>
      <c r="V304" s="8"/>
      <c r="W304" s="8" t="s">
        <v>10206</v>
      </c>
      <c r="X304" s="31" t="s">
        <v>10207</v>
      </c>
      <c r="Y304" s="10"/>
    </row>
    <row r="305" spans="1:25" ht="14.25" customHeight="1">
      <c r="A305" s="8" t="s">
        <v>10208</v>
      </c>
      <c r="B305" s="8" t="s">
        <v>2472</v>
      </c>
      <c r="C305" s="8" t="s">
        <v>2473</v>
      </c>
      <c r="D305" s="8"/>
      <c r="E305" s="8"/>
      <c r="F305" s="8"/>
      <c r="G305" s="8"/>
      <c r="H305" s="8"/>
      <c r="I305" s="8"/>
      <c r="J305" s="8"/>
      <c r="K305" s="8"/>
      <c r="L305" s="8"/>
      <c r="M305" s="8"/>
      <c r="N305" s="8"/>
      <c r="O305" s="8"/>
      <c r="P305" s="8"/>
      <c r="Q305" s="8"/>
      <c r="R305" s="8"/>
      <c r="S305" s="8"/>
      <c r="T305" s="8"/>
      <c r="U305" s="8"/>
      <c r="V305" s="8"/>
      <c r="W305" s="8" t="s">
        <v>10209</v>
      </c>
      <c r="X305" s="31" t="s">
        <v>10210</v>
      </c>
      <c r="Y305" s="10"/>
    </row>
    <row r="306" spans="1:25" ht="14.25" customHeight="1">
      <c r="A306" s="8" t="s">
        <v>10211</v>
      </c>
      <c r="B306" s="8" t="s">
        <v>4525</v>
      </c>
      <c r="C306" s="8" t="s">
        <v>4526</v>
      </c>
      <c r="D306" s="8"/>
      <c r="E306" s="8"/>
      <c r="F306" s="8"/>
      <c r="G306" s="8"/>
      <c r="H306" s="8"/>
      <c r="I306" s="8"/>
      <c r="J306" s="8"/>
      <c r="K306" s="8"/>
      <c r="L306" s="8"/>
      <c r="M306" s="8"/>
      <c r="N306" s="8"/>
      <c r="O306" s="8"/>
      <c r="P306" s="8"/>
      <c r="Q306" s="8"/>
      <c r="R306" s="8"/>
      <c r="S306" s="8"/>
      <c r="T306" s="8"/>
      <c r="U306" s="8"/>
      <c r="V306" s="8"/>
      <c r="W306" s="8" t="s">
        <v>10212</v>
      </c>
      <c r="X306" s="31" t="s">
        <v>10213</v>
      </c>
      <c r="Y306" s="10"/>
    </row>
    <row r="307" spans="1:25" ht="14.25" customHeight="1">
      <c r="A307" s="8" t="s">
        <v>10214</v>
      </c>
      <c r="B307" s="8" t="s">
        <v>2476</v>
      </c>
      <c r="C307" s="8" t="s">
        <v>2477</v>
      </c>
      <c r="D307" s="8"/>
      <c r="E307" s="8"/>
      <c r="F307" s="8"/>
      <c r="G307" s="8"/>
      <c r="H307" s="8"/>
      <c r="I307" s="8"/>
      <c r="J307" s="8"/>
      <c r="K307" s="8"/>
      <c r="L307" s="8" t="s">
        <v>30</v>
      </c>
      <c r="M307" s="8" t="s">
        <v>25</v>
      </c>
      <c r="N307" s="8">
        <v>5</v>
      </c>
      <c r="O307" s="8">
        <v>3</v>
      </c>
      <c r="P307" s="8"/>
      <c r="Q307" s="8"/>
      <c r="R307" s="8"/>
      <c r="S307" s="8"/>
      <c r="T307" s="8"/>
      <c r="U307" s="8"/>
      <c r="V307" s="8"/>
      <c r="W307" s="8" t="s">
        <v>10215</v>
      </c>
      <c r="X307" s="31" t="s">
        <v>10216</v>
      </c>
      <c r="Y307" s="10"/>
    </row>
    <row r="308" spans="1:25" ht="14.25" customHeight="1">
      <c r="A308" s="8" t="s">
        <v>10217</v>
      </c>
      <c r="B308" s="8" t="s">
        <v>3428</v>
      </c>
      <c r="C308" s="8" t="s">
        <v>3429</v>
      </c>
      <c r="D308" s="8"/>
      <c r="E308" s="8"/>
      <c r="F308" s="8"/>
      <c r="G308" s="8"/>
      <c r="H308" s="8"/>
      <c r="I308" s="8"/>
      <c r="J308" s="8"/>
      <c r="K308" s="8"/>
      <c r="L308" s="8"/>
      <c r="M308" s="8"/>
      <c r="N308" s="8"/>
      <c r="O308" s="8"/>
      <c r="P308" s="8"/>
      <c r="Q308" s="8"/>
      <c r="R308" s="8"/>
      <c r="S308" s="8"/>
      <c r="T308" s="8"/>
      <c r="U308" s="8"/>
      <c r="V308" s="8"/>
      <c r="W308" s="8" t="s">
        <v>10218</v>
      </c>
      <c r="X308" s="31" t="s">
        <v>10219</v>
      </c>
      <c r="Y308" s="10"/>
    </row>
    <row r="309" spans="1:25" ht="14.25" customHeight="1">
      <c r="A309" s="8" t="s">
        <v>10220</v>
      </c>
      <c r="B309" s="8" t="s">
        <v>2488</v>
      </c>
      <c r="C309" s="8" t="s">
        <v>2489</v>
      </c>
      <c r="D309" s="8"/>
      <c r="E309" s="8"/>
      <c r="F309" s="8"/>
      <c r="G309" s="8"/>
      <c r="H309" s="8"/>
      <c r="I309" s="8"/>
      <c r="J309" s="8"/>
      <c r="K309" s="8"/>
      <c r="L309" s="8"/>
      <c r="M309" s="8"/>
      <c r="N309" s="8"/>
      <c r="O309" s="8"/>
      <c r="P309" s="8"/>
      <c r="Q309" s="8"/>
      <c r="R309" s="8"/>
      <c r="S309" s="8"/>
      <c r="T309" s="8"/>
      <c r="U309" s="8"/>
      <c r="V309" s="8"/>
      <c r="W309" s="8" t="s">
        <v>10221</v>
      </c>
      <c r="X309" s="31" t="s">
        <v>10222</v>
      </c>
      <c r="Y309" s="10"/>
    </row>
    <row r="310" spans="1:25" ht="14.25" customHeight="1">
      <c r="A310" s="8" t="s">
        <v>10223</v>
      </c>
      <c r="B310" s="8" t="s">
        <v>2488</v>
      </c>
      <c r="C310" s="8" t="s">
        <v>2489</v>
      </c>
      <c r="D310" s="8"/>
      <c r="E310" s="8"/>
      <c r="F310" s="8"/>
      <c r="G310" s="8"/>
      <c r="H310" s="8"/>
      <c r="I310" s="8"/>
      <c r="J310" s="8"/>
      <c r="K310" s="8"/>
      <c r="L310" s="8"/>
      <c r="M310" s="8"/>
      <c r="N310" s="8"/>
      <c r="O310" s="8"/>
      <c r="P310" s="8"/>
      <c r="Q310" s="8"/>
      <c r="R310" s="8"/>
      <c r="S310" s="8"/>
      <c r="T310" s="8"/>
      <c r="U310" s="8"/>
      <c r="V310" s="8"/>
      <c r="W310" s="8" t="s">
        <v>10224</v>
      </c>
      <c r="X310" s="31" t="s">
        <v>10225</v>
      </c>
      <c r="Y310" s="10"/>
    </row>
    <row r="311" spans="1:25" ht="14.25" customHeight="1">
      <c r="A311" s="8" t="s">
        <v>10226</v>
      </c>
      <c r="B311" s="8" t="s">
        <v>2497</v>
      </c>
      <c r="C311" s="8" t="s">
        <v>2498</v>
      </c>
      <c r="D311" s="8"/>
      <c r="E311" s="8"/>
      <c r="F311" s="8"/>
      <c r="G311" s="8"/>
      <c r="H311" s="8"/>
      <c r="I311" s="8" t="s">
        <v>30</v>
      </c>
      <c r="J311" s="8" t="s">
        <v>8899</v>
      </c>
      <c r="K311" s="8"/>
      <c r="L311" s="8" t="s">
        <v>25</v>
      </c>
      <c r="M311" s="8" t="s">
        <v>25</v>
      </c>
      <c r="N311" s="8"/>
      <c r="O311" s="8"/>
      <c r="P311" s="8"/>
      <c r="Q311" s="8"/>
      <c r="R311" s="8"/>
      <c r="S311" s="8"/>
      <c r="T311" s="8"/>
      <c r="U311" s="8"/>
      <c r="V311" s="8" t="s">
        <v>25</v>
      </c>
      <c r="W311" s="104" t="s">
        <v>10227</v>
      </c>
      <c r="X311" s="31" t="s">
        <v>10228</v>
      </c>
      <c r="Y311" s="10"/>
    </row>
    <row r="312" spans="1:25" ht="14.25" customHeight="1">
      <c r="A312" s="8" t="s">
        <v>10229</v>
      </c>
      <c r="B312" s="8" t="s">
        <v>2511</v>
      </c>
      <c r="C312" s="8" t="s">
        <v>2512</v>
      </c>
      <c r="D312" s="8" t="s">
        <v>10230</v>
      </c>
      <c r="E312" s="8" t="s">
        <v>8846</v>
      </c>
      <c r="F312" s="8"/>
      <c r="G312" s="8"/>
      <c r="H312" s="8"/>
      <c r="I312" s="8" t="s">
        <v>30</v>
      </c>
      <c r="J312" s="8" t="s">
        <v>8920</v>
      </c>
      <c r="K312" s="8"/>
      <c r="L312" s="8" t="s">
        <v>25</v>
      </c>
      <c r="M312" s="8" t="s">
        <v>25</v>
      </c>
      <c r="N312" s="8">
        <v>5</v>
      </c>
      <c r="O312" s="8">
        <v>5</v>
      </c>
      <c r="P312" s="8">
        <v>5</v>
      </c>
      <c r="Q312" s="8">
        <v>5</v>
      </c>
      <c r="R312" s="8">
        <v>1</v>
      </c>
      <c r="S312" s="8"/>
      <c r="T312" s="8"/>
      <c r="U312" s="8"/>
      <c r="V312" s="8" t="s">
        <v>25</v>
      </c>
      <c r="W312" s="8" t="s">
        <v>10231</v>
      </c>
      <c r="X312" s="31" t="s">
        <v>10232</v>
      </c>
      <c r="Y312" s="10"/>
    </row>
    <row r="313" spans="1:25" ht="14.25" customHeight="1">
      <c r="A313" s="8" t="s">
        <v>10233</v>
      </c>
      <c r="B313" s="8" t="s">
        <v>10234</v>
      </c>
      <c r="C313" s="8" t="s">
        <v>10235</v>
      </c>
      <c r="D313" s="8" t="s">
        <v>10236</v>
      </c>
      <c r="E313" s="8"/>
      <c r="F313" s="8"/>
      <c r="G313" s="8"/>
      <c r="H313" s="8"/>
      <c r="I313" s="8"/>
      <c r="J313" s="8"/>
      <c r="K313" s="8"/>
      <c r="L313" s="8"/>
      <c r="M313" s="8"/>
      <c r="N313" s="8"/>
      <c r="O313" s="8"/>
      <c r="P313" s="8"/>
      <c r="Q313" s="8"/>
      <c r="R313" s="8"/>
      <c r="S313" s="8"/>
      <c r="T313" s="8"/>
      <c r="U313" s="8"/>
      <c r="V313" s="8"/>
      <c r="W313" s="8"/>
      <c r="X313" s="31"/>
      <c r="Y313" s="10"/>
    </row>
    <row r="314" spans="1:25" ht="14.25" customHeight="1">
      <c r="A314" s="8" t="s">
        <v>10237</v>
      </c>
      <c r="B314" s="8" t="s">
        <v>4552</v>
      </c>
      <c r="C314" s="8" t="s">
        <v>4553</v>
      </c>
      <c r="D314" s="8"/>
      <c r="E314" s="8"/>
      <c r="F314" s="8"/>
      <c r="G314" s="8"/>
      <c r="H314" s="8"/>
      <c r="I314" s="8"/>
      <c r="J314" s="8"/>
      <c r="K314" s="8"/>
      <c r="L314" s="8"/>
      <c r="M314" s="8"/>
      <c r="N314" s="8"/>
      <c r="O314" s="8"/>
      <c r="P314" s="8"/>
      <c r="Q314" s="8"/>
      <c r="R314" s="8"/>
      <c r="S314" s="8"/>
      <c r="T314" s="8"/>
      <c r="U314" s="8"/>
      <c r="V314" s="8"/>
      <c r="W314" s="8" t="s">
        <v>10238</v>
      </c>
      <c r="X314" s="31" t="s">
        <v>10239</v>
      </c>
      <c r="Y314" s="10"/>
    </row>
    <row r="315" spans="1:25" ht="14.25" customHeight="1">
      <c r="A315" s="8" t="s">
        <v>10240</v>
      </c>
      <c r="B315" s="8" t="s">
        <v>3563</v>
      </c>
      <c r="C315" s="8" t="s">
        <v>3564</v>
      </c>
      <c r="D315" s="8"/>
      <c r="E315" s="8"/>
      <c r="F315" s="8"/>
      <c r="G315" s="8"/>
      <c r="H315" s="8"/>
      <c r="I315" s="8"/>
      <c r="J315" s="8"/>
      <c r="K315" s="8"/>
      <c r="L315" s="8"/>
      <c r="M315" s="8"/>
      <c r="N315" s="8"/>
      <c r="O315" s="8"/>
      <c r="P315" s="8"/>
      <c r="Q315" s="8"/>
      <c r="R315" s="8"/>
      <c r="S315" s="8"/>
      <c r="T315" s="8"/>
      <c r="U315" s="8"/>
      <c r="V315" s="8"/>
      <c r="W315" s="8" t="s">
        <v>10241</v>
      </c>
      <c r="X315" s="31" t="s">
        <v>10242</v>
      </c>
      <c r="Y315" s="10"/>
    </row>
    <row r="316" spans="1:25" ht="14.25" customHeight="1">
      <c r="A316" s="8" t="s">
        <v>10243</v>
      </c>
      <c r="B316" s="8" t="s">
        <v>3924</v>
      </c>
      <c r="C316" s="8" t="s">
        <v>3925</v>
      </c>
      <c r="D316" s="8"/>
      <c r="E316" s="8"/>
      <c r="F316" s="8"/>
      <c r="G316" s="8"/>
      <c r="H316" s="8"/>
      <c r="I316" s="8"/>
      <c r="J316" s="8"/>
      <c r="K316" s="8"/>
      <c r="L316" s="8"/>
      <c r="M316" s="8"/>
      <c r="N316" s="8"/>
      <c r="O316" s="8"/>
      <c r="P316" s="8"/>
      <c r="Q316" s="8"/>
      <c r="R316" s="8"/>
      <c r="S316" s="8"/>
      <c r="T316" s="8"/>
      <c r="U316" s="8"/>
      <c r="V316" s="8"/>
      <c r="W316" s="8" t="s">
        <v>10244</v>
      </c>
      <c r="X316" s="31" t="s">
        <v>10245</v>
      </c>
      <c r="Y316" s="10"/>
    </row>
    <row r="317" spans="1:25" ht="14.25" customHeight="1">
      <c r="A317" s="8" t="s">
        <v>10246</v>
      </c>
      <c r="B317" s="8" t="s">
        <v>2543</v>
      </c>
      <c r="C317" s="8" t="s">
        <v>2544</v>
      </c>
      <c r="D317" s="8"/>
      <c r="E317" s="8"/>
      <c r="F317" s="8"/>
      <c r="G317" s="8"/>
      <c r="H317" s="8"/>
      <c r="I317" s="8"/>
      <c r="J317" s="8"/>
      <c r="K317" s="8"/>
      <c r="L317" s="8"/>
      <c r="M317" s="8"/>
      <c r="N317" s="8"/>
      <c r="O317" s="8"/>
      <c r="P317" s="8"/>
      <c r="Q317" s="8"/>
      <c r="R317" s="8"/>
      <c r="S317" s="8"/>
      <c r="T317" s="8"/>
      <c r="U317" s="8"/>
      <c r="V317" s="8" t="s">
        <v>25</v>
      </c>
      <c r="W317" s="8" t="s">
        <v>10247</v>
      </c>
      <c r="X317" s="31" t="s">
        <v>10248</v>
      </c>
      <c r="Y317" s="10"/>
    </row>
    <row r="318" spans="1:25" ht="14.25" customHeight="1">
      <c r="A318" s="8" t="s">
        <v>10249</v>
      </c>
      <c r="B318" s="8" t="s">
        <v>2543</v>
      </c>
      <c r="C318" s="8" t="s">
        <v>2544</v>
      </c>
      <c r="D318" s="8"/>
      <c r="E318" s="8"/>
      <c r="F318" s="8"/>
      <c r="G318" s="8"/>
      <c r="H318" s="8"/>
      <c r="I318" s="8"/>
      <c r="J318" s="8"/>
      <c r="K318" s="8"/>
      <c r="L318" s="8"/>
      <c r="M318" s="8"/>
      <c r="N318" s="8"/>
      <c r="O318" s="8"/>
      <c r="P318" s="8"/>
      <c r="Q318" s="8"/>
      <c r="R318" s="8"/>
      <c r="S318" s="8"/>
      <c r="T318" s="8"/>
      <c r="U318" s="8"/>
      <c r="V318" s="8"/>
      <c r="W318" s="8" t="s">
        <v>10250</v>
      </c>
      <c r="X318" s="31" t="s">
        <v>10251</v>
      </c>
      <c r="Y318" s="10"/>
    </row>
    <row r="319" spans="1:25" ht="14.25" customHeight="1">
      <c r="A319" s="8" t="s">
        <v>10252</v>
      </c>
      <c r="B319" s="8" t="s">
        <v>2543</v>
      </c>
      <c r="C319" s="8" t="s">
        <v>2544</v>
      </c>
      <c r="D319" s="8"/>
      <c r="E319" s="8"/>
      <c r="F319" s="8"/>
      <c r="G319" s="8"/>
      <c r="H319" s="8"/>
      <c r="I319" s="8"/>
      <c r="J319" s="8"/>
      <c r="K319" s="8"/>
      <c r="L319" s="8"/>
      <c r="M319" s="8"/>
      <c r="N319" s="8"/>
      <c r="O319" s="8"/>
      <c r="P319" s="8"/>
      <c r="Q319" s="8"/>
      <c r="R319" s="8"/>
      <c r="S319" s="8"/>
      <c r="T319" s="8"/>
      <c r="U319" s="8"/>
      <c r="V319" s="8"/>
      <c r="W319" s="8" t="s">
        <v>10253</v>
      </c>
      <c r="X319" s="31" t="s">
        <v>10254</v>
      </c>
      <c r="Y319" s="10"/>
    </row>
    <row r="320" spans="1:25" ht="14.25" customHeight="1">
      <c r="A320" s="8" t="s">
        <v>10255</v>
      </c>
      <c r="B320" s="8" t="s">
        <v>2552</v>
      </c>
      <c r="C320" s="8" t="s">
        <v>2553</v>
      </c>
      <c r="D320" s="8"/>
      <c r="E320" s="8"/>
      <c r="F320" s="8"/>
      <c r="G320" s="8"/>
      <c r="H320" s="8"/>
      <c r="I320" s="8"/>
      <c r="J320" s="8"/>
      <c r="K320" s="8"/>
      <c r="L320" s="8"/>
      <c r="M320" s="8"/>
      <c r="N320" s="8"/>
      <c r="O320" s="8"/>
      <c r="P320" s="8"/>
      <c r="Q320" s="8"/>
      <c r="R320" s="8"/>
      <c r="S320" s="8"/>
      <c r="T320" s="8"/>
      <c r="U320" s="8"/>
      <c r="V320" s="8"/>
      <c r="W320" s="8" t="s">
        <v>10256</v>
      </c>
      <c r="X320" s="31" t="s">
        <v>10257</v>
      </c>
      <c r="Y320" s="10"/>
    </row>
    <row r="321" spans="1:25" ht="14.25" customHeight="1">
      <c r="A321" s="8" t="s">
        <v>10258</v>
      </c>
      <c r="B321" s="8" t="s">
        <v>2520</v>
      </c>
      <c r="C321" s="8" t="s">
        <v>2521</v>
      </c>
      <c r="D321" s="8" t="s">
        <v>10259</v>
      </c>
      <c r="E321" s="8" t="s">
        <v>8846</v>
      </c>
      <c r="F321" s="8" t="s">
        <v>10260</v>
      </c>
      <c r="G321" s="8" t="s">
        <v>25</v>
      </c>
      <c r="H321" s="8" t="s">
        <v>10261</v>
      </c>
      <c r="I321" s="8" t="s">
        <v>30</v>
      </c>
      <c r="J321" s="8" t="s">
        <v>8899</v>
      </c>
      <c r="K321" s="8"/>
      <c r="L321" s="8" t="s">
        <v>37</v>
      </c>
      <c r="M321" s="8" t="s">
        <v>25</v>
      </c>
      <c r="N321" s="8"/>
      <c r="O321" s="8"/>
      <c r="P321" s="8"/>
      <c r="Q321" s="8"/>
      <c r="R321" s="8"/>
      <c r="S321" s="8"/>
      <c r="T321" s="8" t="s">
        <v>10262</v>
      </c>
      <c r="U321" s="8"/>
      <c r="V321" s="8" t="s">
        <v>25</v>
      </c>
      <c r="W321" s="8" t="s">
        <v>10263</v>
      </c>
      <c r="X321" s="31" t="s">
        <v>10264</v>
      </c>
      <c r="Y321" s="10"/>
    </row>
    <row r="322" spans="1:25" ht="14.25" customHeight="1">
      <c r="A322" s="8" t="s">
        <v>10265</v>
      </c>
      <c r="B322" s="8" t="s">
        <v>3462</v>
      </c>
      <c r="C322" s="8" t="s">
        <v>3463</v>
      </c>
      <c r="D322" s="8"/>
      <c r="E322" s="8"/>
      <c r="F322" s="8"/>
      <c r="G322" s="8"/>
      <c r="H322" s="8"/>
      <c r="I322" s="8"/>
      <c r="J322" s="8"/>
      <c r="K322" s="8"/>
      <c r="L322" s="8"/>
      <c r="M322" s="8"/>
      <c r="N322" s="8"/>
      <c r="O322" s="8"/>
      <c r="P322" s="8"/>
      <c r="Q322" s="8"/>
      <c r="R322" s="8"/>
      <c r="S322" s="8"/>
      <c r="T322" s="8"/>
      <c r="U322" s="8"/>
      <c r="V322" s="8"/>
      <c r="W322" s="8" t="s">
        <v>10266</v>
      </c>
      <c r="X322" s="31" t="s">
        <v>10267</v>
      </c>
      <c r="Y322" s="10"/>
    </row>
    <row r="323" spans="1:25" ht="14.25" customHeight="1">
      <c r="A323" s="8" t="s">
        <v>10268</v>
      </c>
      <c r="B323" s="8" t="s">
        <v>2564</v>
      </c>
      <c r="C323" s="8" t="s">
        <v>2565</v>
      </c>
      <c r="D323" s="8"/>
      <c r="E323" s="8"/>
      <c r="F323" s="8"/>
      <c r="G323" s="8"/>
      <c r="H323" s="8"/>
      <c r="I323" s="8"/>
      <c r="J323" s="8"/>
      <c r="K323" s="8"/>
      <c r="L323" s="8"/>
      <c r="M323" s="8"/>
      <c r="N323" s="8"/>
      <c r="O323" s="8"/>
      <c r="P323" s="8"/>
      <c r="Q323" s="8"/>
      <c r="R323" s="8"/>
      <c r="S323" s="8"/>
      <c r="T323" s="8"/>
      <c r="U323" s="8"/>
      <c r="V323" s="8"/>
      <c r="W323" s="8" t="s">
        <v>10269</v>
      </c>
      <c r="X323" s="31" t="s">
        <v>10270</v>
      </c>
      <c r="Y323" s="10"/>
    </row>
    <row r="324" spans="1:25" ht="14.25" customHeight="1">
      <c r="A324" s="8" t="s">
        <v>10271</v>
      </c>
      <c r="B324" s="8" t="s">
        <v>2579</v>
      </c>
      <c r="C324" s="8" t="s">
        <v>2580</v>
      </c>
      <c r="D324" s="8" t="s">
        <v>10230</v>
      </c>
      <c r="E324" s="8" t="s">
        <v>8846</v>
      </c>
      <c r="F324" s="8"/>
      <c r="G324" s="8"/>
      <c r="H324" s="8"/>
      <c r="I324" s="8" t="s">
        <v>30</v>
      </c>
      <c r="J324" s="8" t="s">
        <v>8860</v>
      </c>
      <c r="K324" s="8"/>
      <c r="L324" s="8" t="s">
        <v>25</v>
      </c>
      <c r="M324" s="8" t="s">
        <v>25</v>
      </c>
      <c r="N324" s="8"/>
      <c r="O324" s="8"/>
      <c r="P324" s="8"/>
      <c r="Q324" s="8"/>
      <c r="R324" s="8"/>
      <c r="S324" s="8"/>
      <c r="T324" s="8"/>
      <c r="U324" s="8"/>
      <c r="V324" s="8"/>
      <c r="W324" s="8" t="s">
        <v>10272</v>
      </c>
      <c r="X324" s="31" t="s">
        <v>10273</v>
      </c>
      <c r="Y324" s="10"/>
    </row>
    <row r="325" spans="1:25" ht="14.25" customHeight="1">
      <c r="A325" s="8" t="s">
        <v>10274</v>
      </c>
      <c r="B325" s="8" t="s">
        <v>2552</v>
      </c>
      <c r="C325" s="8" t="s">
        <v>2553</v>
      </c>
      <c r="D325" s="8"/>
      <c r="E325" s="8"/>
      <c r="F325" s="8"/>
      <c r="G325" s="8"/>
      <c r="H325" s="8"/>
      <c r="I325" s="8"/>
      <c r="J325" s="8"/>
      <c r="K325" s="8"/>
      <c r="L325" s="8"/>
      <c r="M325" s="8"/>
      <c r="N325" s="8"/>
      <c r="O325" s="8"/>
      <c r="P325" s="8"/>
      <c r="Q325" s="8"/>
      <c r="R325" s="8"/>
      <c r="S325" s="8"/>
      <c r="T325" s="8"/>
      <c r="U325" s="8"/>
      <c r="V325" s="8"/>
      <c r="W325" s="8" t="s">
        <v>10275</v>
      </c>
      <c r="X325" s="31" t="s">
        <v>10276</v>
      </c>
      <c r="Y325" s="10"/>
    </row>
    <row r="326" spans="1:25" ht="14.25" customHeight="1">
      <c r="A326" s="8" t="s">
        <v>10277</v>
      </c>
      <c r="B326" s="8" t="s">
        <v>2568</v>
      </c>
      <c r="C326" s="8" t="s">
        <v>2569</v>
      </c>
      <c r="D326" s="8" t="s">
        <v>10278</v>
      </c>
      <c r="E326" s="8" t="s">
        <v>8890</v>
      </c>
      <c r="F326" s="8"/>
      <c r="G326" s="8"/>
      <c r="H326" s="8"/>
      <c r="I326" s="8" t="s">
        <v>30</v>
      </c>
      <c r="J326" s="8" t="s">
        <v>8967</v>
      </c>
      <c r="K326" s="8"/>
      <c r="L326" s="8" t="s">
        <v>37</v>
      </c>
      <c r="M326" s="8" t="s">
        <v>25</v>
      </c>
      <c r="N326" s="8"/>
      <c r="O326" s="8"/>
      <c r="P326" s="8"/>
      <c r="Q326" s="8"/>
      <c r="R326" s="8"/>
      <c r="S326" s="8"/>
      <c r="T326" s="8"/>
      <c r="U326" s="8"/>
      <c r="V326" s="8" t="s">
        <v>25</v>
      </c>
      <c r="W326" s="8" t="s">
        <v>10279</v>
      </c>
      <c r="X326" s="31" t="s">
        <v>10280</v>
      </c>
      <c r="Y326" s="10"/>
    </row>
    <row r="327" spans="1:25" ht="14.25" customHeight="1">
      <c r="A327" s="8" t="s">
        <v>10281</v>
      </c>
      <c r="B327" s="8" t="s">
        <v>3628</v>
      </c>
      <c r="C327" s="8" t="s">
        <v>3629</v>
      </c>
      <c r="D327" s="8"/>
      <c r="E327" s="8"/>
      <c r="F327" s="8"/>
      <c r="G327" s="8"/>
      <c r="H327" s="8"/>
      <c r="I327" s="8"/>
      <c r="J327" s="8"/>
      <c r="K327" s="8"/>
      <c r="L327" s="8"/>
      <c r="M327" s="8"/>
      <c r="N327" s="8"/>
      <c r="O327" s="8"/>
      <c r="P327" s="8"/>
      <c r="Q327" s="8"/>
      <c r="R327" s="8"/>
      <c r="S327" s="8"/>
      <c r="T327" s="8"/>
      <c r="U327" s="8"/>
      <c r="V327" s="8"/>
      <c r="W327" s="8" t="s">
        <v>10282</v>
      </c>
      <c r="X327" s="31" t="s">
        <v>10283</v>
      </c>
      <c r="Y327" s="10"/>
    </row>
    <row r="328" spans="1:25" ht="14.25" customHeight="1">
      <c r="A328" s="69"/>
      <c r="B328" s="69" t="s">
        <v>3924</v>
      </c>
      <c r="C328" s="69" t="s">
        <v>10810</v>
      </c>
      <c r="D328" s="69"/>
      <c r="E328" s="69"/>
      <c r="F328" s="69"/>
      <c r="G328" s="69"/>
      <c r="H328" s="69"/>
      <c r="I328" s="69"/>
      <c r="J328" s="69"/>
      <c r="K328" s="69"/>
      <c r="L328" s="69"/>
      <c r="M328" s="69"/>
      <c r="N328" s="69"/>
      <c r="O328" s="69"/>
      <c r="P328" s="69"/>
      <c r="Q328" s="69"/>
      <c r="R328" s="69"/>
      <c r="S328" s="69"/>
      <c r="T328" s="69"/>
      <c r="U328" s="69"/>
      <c r="V328" s="69"/>
      <c r="W328" s="69" t="s">
        <v>10818</v>
      </c>
      <c r="X328" s="32" t="s">
        <v>10814</v>
      </c>
      <c r="Y328" s="10"/>
    </row>
    <row r="329" spans="1:25" ht="16.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row>
    <row r="330" spans="1:25" ht="16.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row>
    <row r="331" spans="1:25" ht="16.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row>
    <row r="332" spans="1:25" ht="16.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row>
    <row r="333" spans="1:25" ht="16.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row>
    <row r="334" spans="1:25" ht="16.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row>
    <row r="335" spans="1:25" ht="16.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row>
    <row r="336" spans="1:25" ht="16.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row>
    <row r="337" spans="1:25" ht="16.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row>
    <row r="338" spans="1:25" ht="16.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row>
    <row r="339" spans="1:25" ht="16.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row>
    <row r="340" spans="1:25" ht="16.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row>
    <row r="341" spans="1:25" ht="16.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row>
    <row r="342" spans="1:25" ht="16.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row>
    <row r="343" spans="1:25" ht="16.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row>
    <row r="344" spans="1:25" ht="16.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row>
    <row r="345" spans="1:25" ht="16.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row>
    <row r="346" spans="1:25" ht="16.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row>
    <row r="347" spans="1:25" ht="16.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row>
    <row r="348" spans="1:25" ht="16.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row>
    <row r="349" spans="1:25" ht="16.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row>
    <row r="350" spans="1:25" ht="16.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row>
    <row r="351" spans="1:25" ht="16.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row>
    <row r="352" spans="1:25" ht="16.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row>
    <row r="353" spans="1:25" ht="16.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row>
    <row r="354" spans="1:25" ht="16.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row>
    <row r="355" spans="1:25" ht="16.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row>
    <row r="356" spans="1:25" ht="16.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row>
    <row r="357" spans="1:25" ht="16.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row>
    <row r="358" spans="1:25" ht="16.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row>
    <row r="359" spans="1:25" ht="16.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row>
    <row r="360" spans="1:25" ht="16.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row>
    <row r="361" spans="1:25" ht="16.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row>
    <row r="362" spans="1:25" ht="16.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row>
    <row r="363" spans="1:25" ht="16.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row>
    <row r="364" spans="1:25" ht="16.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row>
    <row r="365" spans="1:25" ht="16.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row>
    <row r="366" spans="1:25" ht="16.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row>
    <row r="367" spans="1:25" ht="16.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row>
    <row r="368" spans="1:25" ht="16.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row>
    <row r="369" spans="1:25" ht="16.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row>
    <row r="370" spans="1:25" ht="16.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row>
    <row r="371" spans="1:25" ht="16.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row>
    <row r="372" spans="1:25" ht="16.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row>
    <row r="373" spans="1:25" ht="16.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row>
    <row r="374" spans="1:25" ht="16.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row>
    <row r="375" spans="1:25" ht="16.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row>
    <row r="376" spans="1:25" ht="16.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row>
    <row r="377" spans="1:25" ht="16.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row>
    <row r="378" spans="1:25" ht="16.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row>
    <row r="379" spans="1:25" ht="16.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row>
    <row r="380" spans="1:25" ht="16.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row>
    <row r="381" spans="1:25" ht="16.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row>
    <row r="382" spans="1:25" ht="16.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row>
    <row r="383" spans="1:25" ht="16.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row>
    <row r="384" spans="1:25" ht="16.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row>
    <row r="385" spans="1:25" ht="16.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row>
    <row r="386" spans="1:25" ht="16.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row>
    <row r="387" spans="1:25" ht="16.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row>
    <row r="388" spans="1:25" ht="16.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row>
    <row r="389" spans="1:25" ht="16.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row>
    <row r="390" spans="1:25" ht="16.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row>
    <row r="391" spans="1:25" ht="16.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row>
    <row r="392" spans="1:25" ht="16.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row>
    <row r="393" spans="1:25" ht="16.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row>
    <row r="394" spans="1:25" ht="16.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row>
    <row r="395" spans="1:25" ht="16.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row>
    <row r="396" spans="1:25" ht="16.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row>
    <row r="397" spans="1:25" ht="16.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row>
    <row r="398" spans="1:25" ht="16.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row>
    <row r="399" spans="1:25" ht="16.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row>
    <row r="400" spans="1:25" ht="16.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row>
    <row r="401" spans="1:25" ht="16.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row>
    <row r="402" spans="1:25" ht="16.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row>
    <row r="403" spans="1:25" ht="16.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row>
    <row r="404" spans="1:25" ht="16.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row>
    <row r="405" spans="1:25" ht="16.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row>
    <row r="406" spans="1:25" ht="16.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row>
    <row r="407" spans="1:25" ht="16.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row>
    <row r="408" spans="1:25" ht="16.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row>
    <row r="409" spans="1:25" ht="16.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row>
    <row r="410" spans="1:25" ht="16.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row>
    <row r="411" spans="1:25" ht="16.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row>
    <row r="412" spans="1:25" ht="16.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row>
    <row r="413" spans="1:25" ht="16.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row>
    <row r="414" spans="1:25" ht="16.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row>
    <row r="415" spans="1:25" ht="16.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row>
    <row r="416" spans="1:25" ht="16.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row>
    <row r="417" spans="1:25" ht="16.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row>
    <row r="418" spans="1:25" ht="16.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row>
    <row r="419" spans="1:25" ht="16.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row>
    <row r="420" spans="1:25" ht="16.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row>
    <row r="421" spans="1:25" ht="16.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row>
    <row r="422" spans="1:25" ht="16.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row>
    <row r="423" spans="1:25" ht="16.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row>
    <row r="424" spans="1:25" ht="16.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row>
    <row r="425" spans="1:25" ht="16.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row>
    <row r="426" spans="1:25" ht="16.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row>
    <row r="427" spans="1:25" ht="16.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row>
    <row r="428" spans="1:25" ht="16.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row>
    <row r="429" spans="1:25" ht="16.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row>
    <row r="430" spans="1:25" ht="16.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row>
    <row r="431" spans="1:25" ht="16.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row>
    <row r="432" spans="1:25" ht="16.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row>
    <row r="433" spans="1:25" ht="16.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row>
    <row r="434" spans="1:25" ht="16.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row>
    <row r="435" spans="1:25" ht="16.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row>
    <row r="436" spans="1:25" ht="16.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row>
    <row r="437" spans="1:25" ht="16.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row>
    <row r="438" spans="1:25" ht="16.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row>
    <row r="439" spans="1:25" ht="16.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row>
    <row r="440" spans="1:25" ht="16.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row>
    <row r="441" spans="1:25" ht="16.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row>
    <row r="442" spans="1:25" ht="16.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row>
    <row r="443" spans="1:25" ht="16.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row>
    <row r="444" spans="1:25" ht="16.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row>
    <row r="445" spans="1:25" ht="16.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row>
    <row r="446" spans="1:25" ht="16.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row>
    <row r="447" spans="1:25" ht="16.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row>
    <row r="448" spans="1:25" ht="16.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row>
    <row r="449" spans="1:25" ht="16.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row>
    <row r="450" spans="1:25" ht="16.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row>
    <row r="451" spans="1:25" ht="16.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row>
    <row r="452" spans="1:25" ht="16.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row>
    <row r="453" spans="1:25" ht="16.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row>
    <row r="454" spans="1:25" ht="16.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row>
    <row r="455" spans="1:25" ht="16.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row>
    <row r="456" spans="1:25" ht="16.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row>
    <row r="457" spans="1:25" ht="16.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row>
    <row r="458" spans="1:25" ht="16.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row>
    <row r="459" spans="1:25" ht="16.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row>
    <row r="460" spans="1:25" ht="16.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row>
    <row r="461" spans="1:25" ht="16.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row>
    <row r="462" spans="1:25" ht="16.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row>
    <row r="463" spans="1:25" ht="16.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row>
    <row r="464" spans="1:25" ht="16.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row>
    <row r="465" spans="1:25" ht="16.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row>
    <row r="466" spans="1:25" ht="16.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row>
    <row r="467" spans="1:25" ht="16.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row>
    <row r="468" spans="1:25" ht="16.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row>
    <row r="469" spans="1:25" ht="16.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row>
    <row r="470" spans="1:25" ht="16.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row>
    <row r="471" spans="1:25" ht="16.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row>
    <row r="472" spans="1:25" ht="16.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row>
    <row r="473" spans="1:25" ht="16.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row>
    <row r="474" spans="1:25" ht="16.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row>
    <row r="475" spans="1:25" ht="16.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row>
    <row r="476" spans="1:25" ht="16.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row>
    <row r="477" spans="1:25" ht="16.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row>
    <row r="478" spans="1:25" ht="16.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row>
    <row r="479" spans="1:25" ht="16.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row>
    <row r="480" spans="1:25" ht="16.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row>
    <row r="481" spans="1:25" ht="16.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row>
    <row r="482" spans="1:25" ht="16.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row>
    <row r="483" spans="1:25" ht="16.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row>
    <row r="484" spans="1:25" ht="16.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row>
    <row r="485" spans="1:25" ht="16.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row>
    <row r="486" spans="1:25" ht="16.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row>
    <row r="487" spans="1:25" ht="16.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row>
    <row r="488" spans="1:25" ht="16.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row>
    <row r="489" spans="1:25" ht="16.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row>
    <row r="490" spans="1:25" ht="16.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row>
    <row r="491" spans="1:25" ht="16.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row>
    <row r="492" spans="1:25" ht="16.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row>
    <row r="493" spans="1:25" ht="16.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row>
    <row r="494" spans="1:25" ht="16.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row>
    <row r="495" spans="1:25" ht="16.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row>
    <row r="496" spans="1:25" ht="16.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row>
    <row r="497" spans="1:25" ht="16.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row>
    <row r="498" spans="1:25" ht="16.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row>
    <row r="499" spans="1:25" ht="16.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row>
    <row r="500" spans="1:25" ht="16.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row>
    <row r="501" spans="1:25" ht="16.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row>
    <row r="502" spans="1:25" ht="16.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row>
    <row r="503" spans="1:25" ht="16.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row>
    <row r="504" spans="1:25" ht="16.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row>
    <row r="505" spans="1:25" ht="16.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row>
    <row r="506" spans="1:25" ht="16.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row>
    <row r="507" spans="1:25" ht="16.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row>
    <row r="508" spans="1:25" ht="16.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row>
    <row r="509" spans="1:25" ht="16.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row>
    <row r="510" spans="1:25" ht="16.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row>
    <row r="511" spans="1:25" ht="16.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row>
    <row r="512" spans="1:25" ht="16.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row>
    <row r="513" spans="1:25" ht="16.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row>
    <row r="514" spans="1:25" ht="16.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row>
    <row r="515" spans="1:25" ht="16.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row>
    <row r="516" spans="1:25" ht="16.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row>
    <row r="517" spans="1:25" ht="16.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row>
    <row r="518" spans="1:25" ht="16.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row>
    <row r="519" spans="1:25" ht="16.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row>
    <row r="520" spans="1:25" ht="16.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row>
    <row r="521" spans="1:25" ht="16.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row>
    <row r="522" spans="1:25" ht="16.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row>
    <row r="523" spans="1:25" ht="16.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row>
    <row r="524" spans="1:25" ht="16.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row>
    <row r="525" spans="1:25" ht="16.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row>
    <row r="526" spans="1:25" ht="16.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row>
    <row r="527" spans="1:25" ht="16.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row>
    <row r="528" spans="1:25" ht="16.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row>
    <row r="529" spans="1:25" ht="16.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row>
    <row r="530" spans="1:25" ht="16.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row>
    <row r="531" spans="1:25" ht="16.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row>
    <row r="532" spans="1:25" ht="16.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row>
    <row r="533" spans="1:25" ht="16.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row>
    <row r="534" spans="1:25" ht="16.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row>
    <row r="535" spans="1:25" ht="16.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row>
    <row r="536" spans="1:25" ht="16.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row>
    <row r="537" spans="1:25" ht="16.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row>
    <row r="538" spans="1:25" ht="16.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row>
    <row r="539" spans="1:25" ht="16.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row>
    <row r="540" spans="1:25" ht="16.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row>
    <row r="541" spans="1:25" ht="16.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row>
    <row r="542" spans="1:25" ht="16.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row>
    <row r="543" spans="1:25" ht="16.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row>
    <row r="544" spans="1:25" ht="16.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row>
    <row r="545" spans="1:25" ht="16.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row>
    <row r="546" spans="1:25" ht="16.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row>
    <row r="547" spans="1:25" ht="16.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row>
    <row r="548" spans="1:25" ht="16.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row>
    <row r="549" spans="1:25" ht="16.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row>
    <row r="550" spans="1:25" ht="16.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row>
    <row r="551" spans="1:25" ht="16.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row>
    <row r="552" spans="1:25" ht="16.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row>
    <row r="553" spans="1:25" ht="16.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row>
    <row r="554" spans="1:25" ht="16.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row>
    <row r="555" spans="1:25" ht="16.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row>
    <row r="556" spans="1:25" ht="16.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row>
    <row r="557" spans="1:25" ht="16.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row>
    <row r="558" spans="1:25" ht="16.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row>
    <row r="559" spans="1:25" ht="16.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row>
    <row r="560" spans="1:25" ht="16.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row>
    <row r="561" spans="1:25" ht="16.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row>
    <row r="562" spans="1:25" ht="16.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row>
    <row r="563" spans="1:25" ht="16.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row>
    <row r="564" spans="1:25" ht="16.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row>
    <row r="565" spans="1:25" ht="16.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row>
    <row r="566" spans="1:25" ht="16.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row>
    <row r="567" spans="1:25" ht="16.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row>
    <row r="568" spans="1:25" ht="16.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row>
    <row r="569" spans="1:25" ht="16.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row>
    <row r="570" spans="1:25" ht="16.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row>
    <row r="571" spans="1:25" ht="16.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row>
    <row r="572" spans="1:25" ht="16.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row>
    <row r="573" spans="1:25" ht="16.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row>
    <row r="574" spans="1:25" ht="16.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row>
    <row r="575" spans="1:25" ht="16.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row>
    <row r="576" spans="1:25" ht="16.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row>
    <row r="577" spans="1:25" ht="16.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row>
    <row r="578" spans="1:25" ht="16.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row>
    <row r="579" spans="1:25" ht="16.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row>
    <row r="580" spans="1:25" ht="16.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row>
    <row r="581" spans="1:25" ht="16.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row>
    <row r="582" spans="1:25" ht="16.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row>
    <row r="583" spans="1:25" ht="16.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row>
    <row r="584" spans="1:25" ht="16.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row>
    <row r="585" spans="1:25" ht="16.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row>
    <row r="586" spans="1:25" ht="16.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row>
    <row r="587" spans="1:25" ht="16.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row>
    <row r="588" spans="1:25" ht="16.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row>
    <row r="589" spans="1:25" ht="16.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row>
    <row r="590" spans="1:25" ht="16.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row>
    <row r="591" spans="1:25" ht="16.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row>
    <row r="592" spans="1:25" ht="16.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row>
    <row r="593" spans="1:25" ht="16.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row>
    <row r="594" spans="1:25" ht="16.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row>
    <row r="595" spans="1:25" ht="16.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row>
    <row r="596" spans="1:25" ht="16.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row>
    <row r="597" spans="1:25" ht="16.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row>
    <row r="598" spans="1:25" ht="16.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row>
    <row r="599" spans="1:25" ht="16.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row>
    <row r="600" spans="1:25" ht="16.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row>
    <row r="601" spans="1:25" ht="16.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row>
    <row r="602" spans="1:25" ht="16.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row>
    <row r="603" spans="1:25" ht="16.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row>
    <row r="604" spans="1:25" ht="16.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row>
    <row r="605" spans="1:25" ht="16.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row>
    <row r="606" spans="1:25" ht="16.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row>
    <row r="607" spans="1:25" ht="16.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row>
    <row r="608" spans="1:25" ht="16.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row>
    <row r="609" spans="1:25" ht="16.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row>
    <row r="610" spans="1:25" ht="16.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row>
    <row r="611" spans="1:25" ht="16.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row>
    <row r="612" spans="1:25" ht="16.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row>
    <row r="613" spans="1:25" ht="16.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row>
    <row r="614" spans="1:25" ht="16.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row>
    <row r="615" spans="1:25" ht="16.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row>
    <row r="616" spans="1:25" ht="16.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row>
    <row r="617" spans="1:25" ht="16.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row>
    <row r="618" spans="1:25" ht="16.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row>
    <row r="619" spans="1:25" ht="16.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row>
    <row r="620" spans="1:25" ht="16.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row>
    <row r="621" spans="1:25" ht="16.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row>
    <row r="622" spans="1:25" ht="16.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row>
    <row r="623" spans="1:25" ht="16.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row>
    <row r="624" spans="1:25" ht="16.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row>
    <row r="625" spans="1:25" ht="16.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row>
    <row r="626" spans="1:25" ht="16.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row>
    <row r="627" spans="1:25" ht="16.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row>
    <row r="628" spans="1:25" ht="16.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row>
    <row r="629" spans="1:25" ht="16.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row>
    <row r="630" spans="1:25" ht="16.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row>
    <row r="631" spans="1:25" ht="16.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row>
    <row r="632" spans="1:25" ht="16.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row>
    <row r="633" spans="1:25" ht="16.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row>
    <row r="634" spans="1:25" ht="16.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row>
    <row r="635" spans="1:25" ht="16.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row>
    <row r="636" spans="1:25" ht="16.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row>
    <row r="637" spans="1:25" ht="16.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row>
    <row r="638" spans="1:25" ht="16.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row>
    <row r="639" spans="1:25" ht="16.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row>
    <row r="640" spans="1:25" ht="16.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row>
    <row r="641" spans="1:25" ht="16.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row>
    <row r="642" spans="1:25" ht="16.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row>
    <row r="643" spans="1:25" ht="16.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row>
    <row r="644" spans="1:25" ht="16.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row>
    <row r="645" spans="1:25" ht="16.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row>
    <row r="646" spans="1:25" ht="16.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row>
    <row r="647" spans="1:25" ht="16.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row>
    <row r="648" spans="1:25" ht="16.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row>
    <row r="649" spans="1:25" ht="16.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row>
    <row r="650" spans="1:25" ht="16.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row>
    <row r="651" spans="1:25" ht="16.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row>
    <row r="652" spans="1:25" ht="16.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row>
    <row r="653" spans="1:25" ht="16.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row>
    <row r="654" spans="1:25" ht="16.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row>
    <row r="655" spans="1:25" ht="16.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row>
    <row r="656" spans="1:25" ht="16.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row>
    <row r="657" spans="1:25" ht="16.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row>
    <row r="658" spans="1:25" ht="16.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row>
    <row r="659" spans="1:25" ht="16.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row>
    <row r="660" spans="1:25" ht="16.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row>
    <row r="661" spans="1:25" ht="16.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row>
    <row r="662" spans="1:25" ht="16.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row>
    <row r="663" spans="1:25" ht="16.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row>
    <row r="664" spans="1:25" ht="16.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row>
    <row r="665" spans="1:25" ht="16.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row>
    <row r="666" spans="1:25" ht="16.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row>
    <row r="667" spans="1:25" ht="16.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row>
    <row r="668" spans="1:25" ht="16.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row>
    <row r="669" spans="1:25" ht="16.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row>
    <row r="670" spans="1:25" ht="16.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row>
    <row r="671" spans="1:25" ht="16.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row>
    <row r="672" spans="1:25" ht="16.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row>
    <row r="673" spans="1:25" ht="16.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row>
    <row r="674" spans="1:25" ht="16.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row>
    <row r="675" spans="1:25" ht="16.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row>
    <row r="676" spans="1:25" ht="16.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row>
    <row r="677" spans="1:25" ht="16.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row>
    <row r="678" spans="1:25" ht="16.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row>
    <row r="679" spans="1:25" ht="16.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row>
    <row r="680" spans="1:25" ht="16.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row>
    <row r="681" spans="1:25" ht="16.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row>
    <row r="682" spans="1:25" ht="16.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row>
    <row r="683" spans="1:25" ht="16.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row>
    <row r="684" spans="1:25" ht="16.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row>
    <row r="685" spans="1:25" ht="16.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row>
    <row r="686" spans="1:25" ht="16.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row>
    <row r="687" spans="1:25" ht="16.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row>
    <row r="688" spans="1:25" ht="16.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row>
    <row r="689" spans="1:25" ht="16.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row>
    <row r="690" spans="1:25" ht="16.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row>
    <row r="691" spans="1:25" ht="16.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row>
    <row r="692" spans="1:25" ht="16.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row>
    <row r="693" spans="1:25" ht="16.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row>
    <row r="694" spans="1:25" ht="16.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row>
    <row r="695" spans="1:25" ht="16.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row>
    <row r="696" spans="1:25" ht="16.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row>
    <row r="697" spans="1:25" ht="16.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row>
    <row r="698" spans="1:25" ht="16.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row>
    <row r="699" spans="1:25" ht="16.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row>
    <row r="700" spans="1:25" ht="16.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row>
    <row r="701" spans="1:25" ht="16.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row>
    <row r="702" spans="1:25" ht="16.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row>
    <row r="703" spans="1:25" ht="16.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row>
    <row r="704" spans="1:25" ht="16.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row>
    <row r="705" spans="1:25" ht="16.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row>
    <row r="706" spans="1:25" ht="16.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row>
    <row r="707" spans="1:25" ht="16.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row>
    <row r="708" spans="1:25" ht="16.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row>
    <row r="709" spans="1:25" ht="16.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row>
    <row r="710" spans="1:25" ht="16.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row>
    <row r="711" spans="1:25" ht="16.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row>
    <row r="712" spans="1:25" ht="16.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row>
    <row r="713" spans="1:25" ht="16.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row>
    <row r="714" spans="1:25" ht="16.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row>
    <row r="715" spans="1:25" ht="16.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row>
    <row r="716" spans="1:25" ht="16.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row>
    <row r="717" spans="1:25" ht="16.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row>
    <row r="718" spans="1:25" ht="16.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row>
    <row r="719" spans="1:25" ht="16.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row>
    <row r="720" spans="1:25" ht="16.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row>
    <row r="721" spans="1:25" ht="16.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row>
    <row r="722" spans="1:25" ht="16.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row>
    <row r="723" spans="1:25" ht="16.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row>
    <row r="724" spans="1:25" ht="16.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row>
    <row r="725" spans="1:25" ht="16.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row>
    <row r="726" spans="1:25" ht="16.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row>
    <row r="727" spans="1:25" ht="16.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row>
    <row r="728" spans="1:25" ht="16.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row>
    <row r="729" spans="1:25" ht="16.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row>
    <row r="730" spans="1:25" ht="16.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row>
    <row r="731" spans="1:25" ht="16.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row>
    <row r="732" spans="1:25" ht="16.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row>
    <row r="733" spans="1:25" ht="16.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row>
    <row r="734" spans="1:25" ht="16.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row>
    <row r="735" spans="1:25" ht="16.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row>
    <row r="736" spans="1:25" ht="16.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row>
    <row r="737" spans="1:25" ht="16.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row>
    <row r="738" spans="1:25" ht="16.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row>
    <row r="739" spans="1:25" ht="16.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row>
    <row r="740" spans="1:25" ht="16.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row>
    <row r="741" spans="1:25" ht="16.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row>
    <row r="742" spans="1:25" ht="16.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row>
    <row r="743" spans="1:25" ht="16.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row>
    <row r="744" spans="1:25" ht="16.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row>
    <row r="745" spans="1:25" ht="16.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row>
    <row r="746" spans="1:25" ht="16.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row>
    <row r="747" spans="1:25" ht="16.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row>
    <row r="748" spans="1:25" ht="16.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row>
    <row r="749" spans="1:25" ht="16.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row>
    <row r="750" spans="1:25" ht="16.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row>
    <row r="751" spans="1:25" ht="16.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row>
    <row r="752" spans="1:25" ht="16.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row>
    <row r="753" spans="1:25" ht="16.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row>
    <row r="754" spans="1:25" ht="16.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row>
    <row r="755" spans="1:25" ht="16.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row>
    <row r="756" spans="1:25" ht="16.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row>
    <row r="757" spans="1:25" ht="16.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row>
    <row r="758" spans="1:25" ht="16.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row>
    <row r="759" spans="1:25" ht="16.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row>
    <row r="760" spans="1:25" ht="16.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row>
    <row r="761" spans="1:25" ht="16.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row>
    <row r="762" spans="1:25" ht="16.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row>
    <row r="763" spans="1:25" ht="16.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row>
    <row r="764" spans="1:25" ht="16.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row>
    <row r="765" spans="1:25" ht="16.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row>
    <row r="766" spans="1:25" ht="16.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row>
    <row r="767" spans="1:25" ht="16.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row>
    <row r="768" spans="1:25" ht="16.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row>
    <row r="769" spans="1:25" ht="16.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row>
    <row r="770" spans="1:25" ht="16.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row>
    <row r="771" spans="1:25" ht="16.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row>
    <row r="772" spans="1:25" ht="16.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row>
    <row r="773" spans="1:25" ht="16.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row>
    <row r="774" spans="1:25" ht="16.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row>
    <row r="775" spans="1:25" ht="16.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row>
    <row r="776" spans="1:25" ht="16.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row>
    <row r="777" spans="1:25" ht="16.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row>
    <row r="778" spans="1:25" ht="16.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row>
    <row r="779" spans="1:25" ht="16.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row>
    <row r="780" spans="1:25" ht="16.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row>
    <row r="781" spans="1:25" ht="16.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row>
    <row r="782" spans="1:25" ht="16.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row>
    <row r="783" spans="1:25" ht="16.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row>
    <row r="784" spans="1:25" ht="16.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row>
    <row r="785" spans="1:25" ht="16.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row>
    <row r="786" spans="1:25" ht="16.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row>
    <row r="787" spans="1:25" ht="16.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row>
    <row r="788" spans="1:25" ht="16.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row>
    <row r="789" spans="1:25" ht="16.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row>
    <row r="790" spans="1:25" ht="16.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row>
    <row r="791" spans="1:25" ht="16.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row>
    <row r="792" spans="1:25" ht="16.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row>
    <row r="793" spans="1:25" ht="16.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row>
    <row r="794" spans="1:25" ht="16.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row>
    <row r="795" spans="1:25" ht="16.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row>
    <row r="796" spans="1:25" ht="16.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row>
    <row r="797" spans="1:25" ht="16.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row>
    <row r="798" spans="1:25" ht="16.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row>
    <row r="799" spans="1:25" ht="16.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row>
    <row r="800" spans="1:25" ht="16.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row>
    <row r="801" spans="1:25" ht="16.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row>
    <row r="802" spans="1:25" ht="16.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row>
    <row r="803" spans="1:25" ht="16.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row>
    <row r="804" spans="1:25" ht="16.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row>
    <row r="805" spans="1:25" ht="16.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row>
    <row r="806" spans="1:25" ht="16.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row>
    <row r="807" spans="1:25" ht="16.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row>
    <row r="808" spans="1:25" ht="16.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row>
    <row r="809" spans="1:25" ht="16.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row>
    <row r="810" spans="1:25" ht="16.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row>
    <row r="811" spans="1:25" ht="16.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row>
    <row r="812" spans="1:25" ht="16.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row>
    <row r="813" spans="1:25" ht="16.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row>
    <row r="814" spans="1:25" ht="16.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row>
    <row r="815" spans="1:25" ht="16.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row>
    <row r="816" spans="1:25" ht="16.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row>
    <row r="817" spans="1:25" ht="16.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row>
    <row r="818" spans="1:25" ht="16.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row>
    <row r="819" spans="1:25" ht="16.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row>
    <row r="820" spans="1:25" ht="16.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row>
    <row r="821" spans="1:25" ht="16.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row>
    <row r="822" spans="1:25" ht="16.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row>
    <row r="823" spans="1:25" ht="16.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row>
    <row r="824" spans="1:25" ht="16.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row>
    <row r="825" spans="1:25" ht="16.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row>
    <row r="826" spans="1:25" ht="16.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row>
    <row r="827" spans="1:25" ht="16.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row>
    <row r="828" spans="1:25" ht="16.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row>
    <row r="829" spans="1:25" ht="16.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row>
    <row r="830" spans="1:25" ht="16.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row>
    <row r="831" spans="1:25" ht="16.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row>
    <row r="832" spans="1:25" ht="16.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row>
    <row r="833" spans="1:25" ht="16.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row>
    <row r="834" spans="1:25" ht="16.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row>
    <row r="835" spans="1:25" ht="16.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row>
    <row r="836" spans="1:25" ht="16.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row>
    <row r="837" spans="1:25" ht="16.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row>
    <row r="838" spans="1:25" ht="16.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row>
    <row r="839" spans="1:25" ht="16.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row>
    <row r="840" spans="1:25" ht="16.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row>
    <row r="841" spans="1:25" ht="16.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row>
    <row r="842" spans="1:25" ht="16.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row>
    <row r="843" spans="1:25" ht="16.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row>
    <row r="844" spans="1:25" ht="16.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row>
    <row r="845" spans="1:25" ht="16.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row>
    <row r="846" spans="1:25" ht="16.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row>
    <row r="847" spans="1:25" ht="16.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row>
    <row r="848" spans="1:25" ht="16.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row>
    <row r="849" spans="1:25" ht="16.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row>
    <row r="850" spans="1:25" ht="16.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row>
    <row r="851" spans="1:25" ht="16.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row>
    <row r="852" spans="1:25" ht="16.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row>
    <row r="853" spans="1:25" ht="16.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row>
    <row r="854" spans="1:25" ht="16.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row>
    <row r="855" spans="1:25" ht="16.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row>
    <row r="856" spans="1:25" ht="16.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row>
    <row r="857" spans="1:25" ht="16.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row>
    <row r="858" spans="1:25" ht="16.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row>
    <row r="859" spans="1:25" ht="16.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row>
    <row r="860" spans="1:25" ht="16.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row>
    <row r="861" spans="1:25" ht="16.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row>
    <row r="862" spans="1:25" ht="16.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row>
    <row r="863" spans="1:25" ht="16.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row>
    <row r="864" spans="1:25" ht="16.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row>
    <row r="865" spans="1:25" ht="16.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row>
    <row r="866" spans="1:25" ht="16.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row>
    <row r="867" spans="1:25" ht="16.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row>
    <row r="868" spans="1:25" ht="16.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row>
    <row r="869" spans="1:25" ht="16.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row>
    <row r="870" spans="1:25" ht="16.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row>
    <row r="871" spans="1:25" ht="16.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row>
    <row r="872" spans="1:25" ht="16.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row>
    <row r="873" spans="1:25" ht="16.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row>
    <row r="874" spans="1:25" ht="16.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row>
    <row r="875" spans="1:25" ht="16.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row>
    <row r="876" spans="1:25" ht="16.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row>
    <row r="877" spans="1:25" ht="16.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row>
    <row r="878" spans="1:25" ht="16.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row>
    <row r="879" spans="1:25" ht="16.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row>
    <row r="880" spans="1:25" ht="16.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row>
    <row r="881" spans="1:25" ht="16.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row>
    <row r="882" spans="1:25" ht="16.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row>
    <row r="883" spans="1:25" ht="16.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row>
    <row r="884" spans="1:25" ht="16.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row>
    <row r="885" spans="1:25" ht="16.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row>
    <row r="886" spans="1:25" ht="16.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row>
    <row r="887" spans="1:25" ht="16.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row>
    <row r="888" spans="1:25" ht="16.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row>
    <row r="889" spans="1:25" ht="16.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row>
    <row r="890" spans="1:25" ht="16.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row>
    <row r="891" spans="1:25" ht="16.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row>
    <row r="892" spans="1:25" ht="16.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row>
    <row r="893" spans="1:25" ht="16.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row>
    <row r="894" spans="1:25" ht="16.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row>
    <row r="895" spans="1:25" ht="16.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row>
    <row r="896" spans="1:25" ht="16.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row>
    <row r="897" spans="1:25" ht="16.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row>
    <row r="898" spans="1:25" ht="16.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row>
    <row r="899" spans="1:25" ht="16.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row>
    <row r="900" spans="1:25" ht="16.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row>
    <row r="901" spans="1:25" ht="16.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row>
    <row r="902" spans="1:25" ht="16.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row>
    <row r="903" spans="1:25" ht="16.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row>
    <row r="904" spans="1:25" ht="16.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row>
    <row r="905" spans="1:25" ht="16.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row>
    <row r="906" spans="1:25" ht="16.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row>
    <row r="907" spans="1:25" ht="16.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row>
    <row r="908" spans="1:25" ht="16.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row>
    <row r="909" spans="1:25" ht="16.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row>
    <row r="910" spans="1:25" ht="16.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row>
    <row r="911" spans="1:25" ht="16.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row>
    <row r="912" spans="1:25" ht="16.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row>
    <row r="913" spans="1:25" ht="16.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row>
    <row r="914" spans="1:25" ht="16.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row>
    <row r="915" spans="1:25" ht="16.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row>
    <row r="916" spans="1:25" ht="16.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row>
    <row r="917" spans="1:25" ht="16.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row>
    <row r="918" spans="1:25" ht="16.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row>
    <row r="919" spans="1:25" ht="16.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row>
    <row r="920" spans="1:25" ht="16.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row>
    <row r="921" spans="1:25" ht="16.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row>
    <row r="922" spans="1:25" ht="16.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row>
    <row r="923" spans="1:25" ht="16.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row>
    <row r="924" spans="1:25" ht="16.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row>
    <row r="925" spans="1:25" ht="16.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row>
    <row r="926" spans="1:25" ht="16.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row>
    <row r="927" spans="1:25" ht="16.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row>
    <row r="928" spans="1:25" ht="16.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row>
    <row r="929" spans="1:25" ht="16.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row>
    <row r="930" spans="1:25" ht="16.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row>
    <row r="931" spans="1:25" ht="16.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row>
    <row r="932" spans="1:25" ht="16.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row>
    <row r="933" spans="1:25" ht="16.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row>
    <row r="934" spans="1:25" ht="16.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row>
    <row r="935" spans="1:25" ht="16.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row>
    <row r="936" spans="1:25" ht="16.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row>
    <row r="937" spans="1:25" ht="16.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row>
    <row r="938" spans="1:25" ht="16.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row>
    <row r="939" spans="1:25" ht="16.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row>
    <row r="940" spans="1:25" ht="16.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row>
    <row r="941" spans="1:25" ht="16.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row>
    <row r="942" spans="1:25" ht="16.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row>
    <row r="943" spans="1:25" ht="16.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row>
    <row r="944" spans="1:25" ht="16.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row>
    <row r="945" spans="1:25" ht="16.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row>
    <row r="946" spans="1:25" ht="16.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row>
    <row r="947" spans="1:25" ht="16.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row>
    <row r="948" spans="1:25" ht="16.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row>
    <row r="949" spans="1:25" ht="16.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row>
    <row r="950" spans="1:25" ht="16.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row>
    <row r="951" spans="1:25" ht="16.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row>
    <row r="952" spans="1:25" ht="16.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row>
    <row r="953" spans="1:25" ht="16.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row>
    <row r="954" spans="1:25" ht="16.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row>
    <row r="955" spans="1:25" ht="16.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row>
    <row r="956" spans="1:25" ht="16.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row>
    <row r="957" spans="1:25" ht="16.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row>
    <row r="958" spans="1:25" ht="16.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row>
    <row r="959" spans="1:25" ht="16.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row>
    <row r="960" spans="1:25" ht="16.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row>
    <row r="961" spans="1:25" ht="16.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row>
    <row r="962" spans="1:25" ht="16.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row>
    <row r="963" spans="1:25" ht="16.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row>
    <row r="964" spans="1:25" ht="16.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row>
    <row r="965" spans="1:25" ht="16.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row>
    <row r="966" spans="1:25" ht="16.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row>
    <row r="967" spans="1:25" ht="16.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row>
    <row r="968" spans="1:25" ht="16.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row>
    <row r="969" spans="1:25" ht="16.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row>
    <row r="970" spans="1:25" ht="16.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row>
    <row r="971" spans="1:25" ht="16.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row>
    <row r="972" spans="1:25" ht="16.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row>
    <row r="973" spans="1:25" ht="16.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row>
    <row r="974" spans="1:25" ht="16.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row>
    <row r="975" spans="1:25" ht="16.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row>
    <row r="976" spans="1:25" ht="16.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row>
    <row r="977" spans="1:25" ht="16.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row>
    <row r="978" spans="1:25" ht="16.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row>
    <row r="979" spans="1:25" ht="16.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row>
    <row r="980" spans="1:25" ht="16.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row>
    <row r="981" spans="1:25" ht="16.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row>
    <row r="982" spans="1:25" ht="16.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row>
    <row r="983" spans="1:25" ht="16.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row>
    <row r="984" spans="1:25" ht="16.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row>
    <row r="985" spans="1:25" ht="16.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row>
    <row r="986" spans="1:25" ht="16.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row>
    <row r="987" spans="1:25" ht="16.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row>
    <row r="988" spans="1:25" ht="16.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row>
    <row r="989" spans="1:25" ht="16.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row>
    <row r="990" spans="1:25" ht="16.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row>
    <row r="991" spans="1:25" ht="16.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row>
    <row r="992" spans="1:25" ht="16.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row>
    <row r="993" spans="1:25" ht="16.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row>
    <row r="994" spans="1:25" ht="16.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row>
    <row r="995" spans="1:25" ht="16.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row>
    <row r="996" spans="1:25" ht="16.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row>
    <row r="997" spans="1:25" ht="16.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row>
    <row r="998" spans="1:25" ht="16.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row>
    <row r="999" spans="1:25" ht="16.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row>
    <row r="1000" spans="1:25" ht="16.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row>
  </sheetData>
  <conditionalFormatting sqref="L1">
    <cfRule type="cellIs" dxfId="25" priority="35" operator="equal">
      <formula>"A5 - Objects to issues / options"</formula>
    </cfRule>
  </conditionalFormatting>
  <conditionalFormatting sqref="L1">
    <cfRule type="cellIs" dxfId="24" priority="36" operator="equal">
      <formula>"G4 - pass comment to other team"</formula>
    </cfRule>
  </conditionalFormatting>
  <conditionalFormatting sqref="L1">
    <cfRule type="cellIs" dxfId="23" priority="37" operator="equal">
      <formula>"G3 - out of scope"</formula>
    </cfRule>
  </conditionalFormatting>
  <conditionalFormatting sqref="L1">
    <cfRule type="cellIs" dxfId="22" priority="38" operator="equal">
      <formula>"G3 - objection"</formula>
    </cfRule>
  </conditionalFormatting>
  <conditionalFormatting sqref="L1">
    <cfRule type="cellIs" dxfId="21" priority="39" operator="equal">
      <formula>"R11 - identifies soundness issue"</formula>
    </cfRule>
  </conditionalFormatting>
  <conditionalFormatting sqref="L1">
    <cfRule type="cellIs" dxfId="20" priority="40" operator="equal">
      <formula>"R10 - identifies evidence gap"</formula>
    </cfRule>
  </conditionalFormatting>
  <conditionalFormatting sqref="L1">
    <cfRule type="cellIs" dxfId="19" priority="41" operator="equal">
      <formula>"R9 - identifes a procedural issue"</formula>
    </cfRule>
  </conditionalFormatting>
  <conditionalFormatting sqref="L1">
    <cfRule type="cellIs" dxfId="18" priority="42" operator="equal">
      <formula>"A8 - identifies a DTC matter"</formula>
    </cfRule>
  </conditionalFormatting>
  <conditionalFormatting sqref="L1">
    <cfRule type="cellIs" dxfId="17" priority="43" operator="equal">
      <formula>"A8 - identifies a DTC matter"</formula>
    </cfRule>
  </conditionalFormatting>
  <conditionalFormatting sqref="L1">
    <cfRule type="cellIs" dxfId="16" priority="44" operator="equal">
      <formula>"A7 - suggests updating evidence"</formula>
    </cfRule>
  </conditionalFormatting>
  <conditionalFormatting sqref="L1">
    <cfRule type="cellIs" dxfId="15" priority="45" operator="equal">
      <formula>"A6 - identifies a new issue / option"</formula>
    </cfRule>
  </conditionalFormatting>
  <conditionalFormatting sqref="L1">
    <cfRule type="cellIs" dxfId="14" priority="46" operator="equal">
      <formula>"G5 - pass comment to other team"</formula>
    </cfRule>
  </conditionalFormatting>
  <conditionalFormatting sqref="L1">
    <cfRule type="cellIs" dxfId="13" priority="47" operator="equal">
      <formula>"G4 - out of scope"</formula>
    </cfRule>
  </conditionalFormatting>
  <conditionalFormatting sqref="L1">
    <cfRule type="cellIs" dxfId="12" priority="48" operator="equal">
      <formula>"G3 - object"</formula>
    </cfRule>
  </conditionalFormatting>
  <conditionalFormatting sqref="L1">
    <cfRule type="cellIs" dxfId="11" priority="49" operator="equal">
      <formula>"G2 - support / no objection"</formula>
    </cfRule>
  </conditionalFormatting>
  <conditionalFormatting sqref="L1">
    <cfRule type="cellIs" dxfId="10" priority="50" operator="equal">
      <formula>"G1 - statement"</formula>
    </cfRule>
  </conditionalFormatting>
  <conditionalFormatting sqref="L1">
    <cfRule type="cellIs" dxfId="9" priority="51" operator="equal">
      <formula>"R9 - Further evidence required"</formula>
    </cfRule>
  </conditionalFormatting>
  <conditionalFormatting sqref="L1">
    <cfRule type="cellIs" dxfId="8" priority="52" operator="equal">
      <formula>"R8 - Procedural issue"</formula>
    </cfRule>
  </conditionalFormatting>
  <conditionalFormatting sqref="L1">
    <cfRule type="cellIs" dxfId="7" priority="53" operator="equal">
      <formula>"A7 - DTC matter"</formula>
    </cfRule>
  </conditionalFormatting>
  <conditionalFormatting sqref="L1">
    <cfRule type="cellIs" dxfId="6" priority="54" operator="equal">
      <formula>"A6 - update evidence"</formula>
    </cfRule>
  </conditionalFormatting>
  <conditionalFormatting sqref="L1">
    <cfRule type="cellIs" dxfId="5" priority="55" operator="equal">
      <formula>"A5 - shaping policy"</formula>
    </cfRule>
  </conditionalFormatting>
  <conditionalFormatting sqref="L1">
    <cfRule type="cellIs" dxfId="4" priority="56" operator="equal">
      <formula>"G4 - out of scope"</formula>
    </cfRule>
  </conditionalFormatting>
  <conditionalFormatting sqref="L1">
    <cfRule type="cellIs" dxfId="3" priority="57" operator="equal">
      <formula>"G3 - object but no action"</formula>
    </cfRule>
  </conditionalFormatting>
  <conditionalFormatting sqref="L1">
    <cfRule type="cellIs" dxfId="2" priority="58" operator="equal">
      <formula>"G2 - support / no objection"</formula>
    </cfRule>
  </conditionalFormatting>
  <conditionalFormatting sqref="L1">
    <cfRule type="cellIs" dxfId="1" priority="59" operator="equal">
      <formula>"G1 - statement - no action"</formula>
    </cfRule>
  </conditionalFormatting>
  <conditionalFormatting sqref="L1">
    <cfRule type="cellIs" dxfId="0" priority="60" operator="equal">
      <formula>"A4 - pass comment to other team"</formula>
    </cfRule>
  </conditionalFormatting>
  <hyperlinks>
    <hyperlink ref="X21" r:id="rId1"/>
    <hyperlink ref="X40" r:id="rId2"/>
    <hyperlink ref="W311" r:id="rId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zoomScaleNormal="100" workbookViewId="0">
      <pane ySplit="2" topLeftCell="A3" activePane="bottomLeft" state="frozen"/>
      <selection pane="bottomLeft" activeCell="H12" sqref="H12"/>
    </sheetView>
  </sheetViews>
  <sheetFormatPr defaultColWidth="14.42578125" defaultRowHeight="15" customHeight="1"/>
  <cols>
    <col min="1" max="9" width="18.7109375" style="120" customWidth="1"/>
    <col min="10" max="10" width="49.28515625" style="120" customWidth="1"/>
    <col min="11" max="12" width="18.7109375" style="120" customWidth="1"/>
    <col min="13" max="19" width="8.7109375" style="120" customWidth="1"/>
    <col min="20" max="16384" width="14.42578125" style="120"/>
  </cols>
  <sheetData>
    <row r="1" spans="1:19" ht="28.5" customHeight="1">
      <c r="A1" s="150" t="s">
        <v>10284</v>
      </c>
      <c r="B1" s="147"/>
      <c r="C1" s="147"/>
      <c r="D1" s="149"/>
      <c r="E1" s="149"/>
      <c r="F1" s="147"/>
      <c r="G1" s="147"/>
      <c r="H1" s="147"/>
      <c r="I1" s="147"/>
      <c r="J1" s="148"/>
      <c r="K1" s="147"/>
      <c r="L1" s="147"/>
      <c r="M1" s="147"/>
      <c r="N1" s="147"/>
      <c r="O1" s="147"/>
      <c r="P1" s="147"/>
      <c r="Q1" s="147"/>
      <c r="R1" s="147"/>
      <c r="S1" s="147"/>
    </row>
    <row r="2" spans="1:19" ht="112.5" customHeight="1">
      <c r="A2" s="143" t="s">
        <v>1</v>
      </c>
      <c r="B2" s="143" t="s">
        <v>2</v>
      </c>
      <c r="C2" s="143" t="s">
        <v>4591</v>
      </c>
      <c r="D2" s="146" t="s">
        <v>10732</v>
      </c>
      <c r="E2" s="145" t="s">
        <v>10285</v>
      </c>
      <c r="F2" s="145" t="s">
        <v>10286</v>
      </c>
      <c r="G2" s="145" t="s">
        <v>8201</v>
      </c>
      <c r="H2" s="145" t="s">
        <v>10287</v>
      </c>
      <c r="I2" s="145" t="s">
        <v>4377</v>
      </c>
      <c r="J2" s="144" t="s">
        <v>10805</v>
      </c>
      <c r="K2" s="143" t="s">
        <v>10806</v>
      </c>
      <c r="L2" s="143" t="s">
        <v>8429</v>
      </c>
      <c r="M2" s="142"/>
      <c r="N2" s="142"/>
      <c r="O2" s="142"/>
      <c r="P2" s="142"/>
      <c r="Q2" s="142"/>
      <c r="R2" s="142"/>
      <c r="S2" s="142"/>
    </row>
    <row r="3" spans="1:19" ht="14.25" customHeight="1">
      <c r="A3" s="123" t="s">
        <v>10288</v>
      </c>
      <c r="B3" s="123"/>
      <c r="C3" s="124"/>
      <c r="D3" s="129"/>
      <c r="E3" s="123" t="s">
        <v>25</v>
      </c>
      <c r="F3" s="123"/>
      <c r="G3" s="123"/>
      <c r="H3" s="123"/>
      <c r="I3" s="124"/>
      <c r="J3" s="131"/>
      <c r="K3" s="123"/>
      <c r="L3" s="123"/>
      <c r="M3" s="122"/>
      <c r="N3" s="122"/>
      <c r="O3" s="122"/>
      <c r="P3" s="122"/>
      <c r="Q3" s="122"/>
      <c r="R3" s="122"/>
      <c r="S3" s="122"/>
    </row>
    <row r="4" spans="1:19" ht="14.25" customHeight="1">
      <c r="A4" s="123" t="s">
        <v>7202</v>
      </c>
      <c r="B4" s="123" t="s">
        <v>153</v>
      </c>
      <c r="C4" s="124"/>
      <c r="D4" s="129" t="s">
        <v>7203</v>
      </c>
      <c r="E4" s="123" t="s">
        <v>25</v>
      </c>
      <c r="F4" s="123" t="s">
        <v>10289</v>
      </c>
      <c r="G4" s="123" t="s">
        <v>25</v>
      </c>
      <c r="H4" s="123" t="s">
        <v>10290</v>
      </c>
      <c r="I4" s="124" t="s">
        <v>10291</v>
      </c>
      <c r="J4" s="131" t="s">
        <v>10747</v>
      </c>
      <c r="K4" s="123"/>
      <c r="L4" s="123"/>
      <c r="M4" s="122"/>
      <c r="N4" s="122"/>
      <c r="O4" s="122"/>
      <c r="P4" s="122"/>
      <c r="Q4" s="122"/>
      <c r="R4" s="122"/>
      <c r="S4" s="122"/>
    </row>
    <row r="5" spans="1:19" ht="14.25" customHeight="1">
      <c r="A5" s="123" t="s">
        <v>10292</v>
      </c>
      <c r="B5" s="123"/>
      <c r="C5" s="124"/>
      <c r="D5" s="129"/>
      <c r="E5" s="123" t="s">
        <v>25</v>
      </c>
      <c r="F5" s="123" t="s">
        <v>10293</v>
      </c>
      <c r="G5" s="123"/>
      <c r="H5" s="123"/>
      <c r="I5" s="124"/>
      <c r="J5" s="131" t="s">
        <v>10748</v>
      </c>
      <c r="K5" s="123"/>
      <c r="L5" s="123"/>
      <c r="M5" s="122"/>
      <c r="N5" s="122"/>
      <c r="O5" s="122"/>
      <c r="P5" s="122"/>
      <c r="Q5" s="122"/>
      <c r="R5" s="122"/>
      <c r="S5" s="122"/>
    </row>
    <row r="6" spans="1:19" ht="14.25" customHeight="1">
      <c r="A6" s="123" t="s">
        <v>10294</v>
      </c>
      <c r="B6" s="123" t="s">
        <v>238</v>
      </c>
      <c r="C6" s="124"/>
      <c r="D6" s="129"/>
      <c r="E6" s="123" t="s">
        <v>25</v>
      </c>
      <c r="F6" s="123" t="s">
        <v>10295</v>
      </c>
      <c r="G6" s="123" t="s">
        <v>25</v>
      </c>
      <c r="H6" s="123" t="s">
        <v>10296</v>
      </c>
      <c r="I6" s="124"/>
      <c r="J6" s="131" t="s">
        <v>10804</v>
      </c>
      <c r="K6" s="123"/>
      <c r="L6" s="123"/>
      <c r="M6" s="122"/>
      <c r="N6" s="122"/>
      <c r="O6" s="122"/>
      <c r="P6" s="122"/>
      <c r="Q6" s="122"/>
      <c r="R6" s="122"/>
      <c r="S6" s="122"/>
    </row>
    <row r="7" spans="1:19" ht="14.25" customHeight="1">
      <c r="A7" s="123" t="s">
        <v>10297</v>
      </c>
      <c r="B7" s="123" t="s">
        <v>3698</v>
      </c>
      <c r="C7" s="124"/>
      <c r="D7" s="129" t="s">
        <v>10298</v>
      </c>
      <c r="E7" s="123"/>
      <c r="F7" s="123" t="s">
        <v>10299</v>
      </c>
      <c r="G7" s="123" t="s">
        <v>25</v>
      </c>
      <c r="H7" s="123" t="s">
        <v>10300</v>
      </c>
      <c r="I7" s="124"/>
      <c r="J7" s="131" t="s">
        <v>10739</v>
      </c>
      <c r="K7" s="123"/>
      <c r="L7" s="123"/>
      <c r="M7" s="122"/>
      <c r="N7" s="122"/>
      <c r="O7" s="122"/>
      <c r="P7" s="122"/>
      <c r="Q7" s="122"/>
      <c r="R7" s="122"/>
      <c r="S7" s="122"/>
    </row>
    <row r="8" spans="1:19" ht="14.25" customHeight="1">
      <c r="A8" s="123" t="s">
        <v>10301</v>
      </c>
      <c r="B8" s="123"/>
      <c r="C8" s="124"/>
      <c r="D8" s="129" t="s">
        <v>2123</v>
      </c>
      <c r="E8" s="123"/>
      <c r="F8" s="123" t="s">
        <v>10302</v>
      </c>
      <c r="G8" s="123" t="s">
        <v>37</v>
      </c>
      <c r="H8" s="123" t="s">
        <v>10303</v>
      </c>
      <c r="I8" s="124" t="s">
        <v>10304</v>
      </c>
      <c r="J8" s="131" t="s">
        <v>10706</v>
      </c>
      <c r="K8" s="123"/>
      <c r="L8" s="123"/>
      <c r="M8" s="122"/>
      <c r="N8" s="122"/>
      <c r="O8" s="122"/>
      <c r="P8" s="122"/>
      <c r="Q8" s="122"/>
      <c r="R8" s="122"/>
      <c r="S8" s="122"/>
    </row>
    <row r="9" spans="1:19" ht="14.25" customHeight="1">
      <c r="A9" s="123" t="s">
        <v>10305</v>
      </c>
      <c r="B9" s="123" t="s">
        <v>391</v>
      </c>
      <c r="C9" s="124"/>
      <c r="D9" s="129" t="s">
        <v>30</v>
      </c>
      <c r="E9" s="123" t="s">
        <v>25</v>
      </c>
      <c r="F9" s="123" t="s">
        <v>10306</v>
      </c>
      <c r="G9" s="123" t="s">
        <v>25</v>
      </c>
      <c r="H9" s="123" t="s">
        <v>10307</v>
      </c>
      <c r="I9" s="124"/>
      <c r="J9" s="137" t="s">
        <v>10746</v>
      </c>
      <c r="K9" s="123"/>
      <c r="L9" s="123"/>
      <c r="M9" s="122"/>
      <c r="N9" s="122"/>
      <c r="O9" s="122"/>
      <c r="P9" s="122"/>
      <c r="Q9" s="122"/>
      <c r="R9" s="122"/>
      <c r="S9" s="122"/>
    </row>
    <row r="10" spans="1:19" ht="14.25" customHeight="1">
      <c r="A10" s="123" t="s">
        <v>10308</v>
      </c>
      <c r="B10" s="123"/>
      <c r="C10" s="124"/>
      <c r="D10" s="129" t="s">
        <v>30</v>
      </c>
      <c r="E10" s="123" t="s">
        <v>25</v>
      </c>
      <c r="F10" s="123" t="s">
        <v>10309</v>
      </c>
      <c r="G10" s="123" t="s">
        <v>25</v>
      </c>
      <c r="H10" s="123" t="s">
        <v>10310</v>
      </c>
      <c r="I10" s="124"/>
      <c r="J10" s="137" t="s">
        <v>10739</v>
      </c>
      <c r="K10" s="123"/>
      <c r="L10" s="123"/>
      <c r="M10" s="122"/>
      <c r="N10" s="122"/>
      <c r="O10" s="122"/>
      <c r="P10" s="122"/>
      <c r="Q10" s="122"/>
      <c r="R10" s="122"/>
      <c r="S10" s="122"/>
    </row>
    <row r="11" spans="1:19" ht="14.25" customHeight="1">
      <c r="A11" s="123" t="s">
        <v>10311</v>
      </c>
      <c r="B11" s="123" t="s">
        <v>4661</v>
      </c>
      <c r="C11" s="124" t="s">
        <v>4662</v>
      </c>
      <c r="D11" s="129"/>
      <c r="E11" s="123" t="s">
        <v>25</v>
      </c>
      <c r="F11" s="123" t="s">
        <v>10312</v>
      </c>
      <c r="G11" s="123" t="s">
        <v>25</v>
      </c>
      <c r="H11" s="123"/>
      <c r="I11" s="124"/>
      <c r="J11" s="131" t="s">
        <v>10750</v>
      </c>
      <c r="K11" s="123"/>
      <c r="L11" s="123"/>
      <c r="M11" s="122"/>
      <c r="N11" s="122"/>
      <c r="O11" s="122"/>
      <c r="P11" s="122"/>
      <c r="Q11" s="122"/>
      <c r="R11" s="122"/>
      <c r="S11" s="122"/>
    </row>
    <row r="12" spans="1:19" ht="14.25" customHeight="1">
      <c r="A12" s="123" t="s">
        <v>10313</v>
      </c>
      <c r="B12" s="123" t="s">
        <v>552</v>
      </c>
      <c r="C12" s="124"/>
      <c r="D12" s="129" t="s">
        <v>10314</v>
      </c>
      <c r="E12" s="123" t="s">
        <v>25</v>
      </c>
      <c r="F12" s="123" t="s">
        <v>10306</v>
      </c>
      <c r="G12" s="123" t="s">
        <v>37</v>
      </c>
      <c r="H12" s="123"/>
      <c r="I12" s="124"/>
      <c r="J12" s="131"/>
      <c r="K12" s="123"/>
      <c r="L12" s="123"/>
      <c r="M12" s="122"/>
      <c r="N12" s="122"/>
      <c r="O12" s="122"/>
      <c r="P12" s="122"/>
      <c r="Q12" s="122"/>
      <c r="R12" s="122"/>
      <c r="S12" s="122"/>
    </row>
    <row r="13" spans="1:19" ht="14.25" customHeight="1">
      <c r="A13" s="123" t="s">
        <v>10315</v>
      </c>
      <c r="B13" s="123" t="s">
        <v>562</v>
      </c>
      <c r="C13" s="124"/>
      <c r="D13" s="129" t="s">
        <v>25</v>
      </c>
      <c r="E13" s="123" t="s">
        <v>25</v>
      </c>
      <c r="F13" s="123" t="s">
        <v>10316</v>
      </c>
      <c r="G13" s="123" t="s">
        <v>25</v>
      </c>
      <c r="H13" s="123"/>
      <c r="I13" s="124"/>
      <c r="J13" s="141"/>
      <c r="K13" s="123"/>
      <c r="L13" s="123"/>
      <c r="M13" s="122"/>
      <c r="N13" s="122"/>
      <c r="O13" s="122"/>
      <c r="P13" s="122"/>
      <c r="Q13" s="122"/>
      <c r="R13" s="122"/>
      <c r="S13" s="122"/>
    </row>
    <row r="14" spans="1:19" ht="14.25" customHeight="1">
      <c r="A14" s="123" t="s">
        <v>10317</v>
      </c>
      <c r="B14" s="123"/>
      <c r="C14" s="124"/>
      <c r="D14" s="129" t="s">
        <v>25</v>
      </c>
      <c r="E14" s="123" t="s">
        <v>25</v>
      </c>
      <c r="F14" s="123" t="s">
        <v>10318</v>
      </c>
      <c r="G14" s="123"/>
      <c r="H14" s="123"/>
      <c r="I14" s="124"/>
      <c r="J14" s="131"/>
      <c r="K14" s="123"/>
      <c r="L14" s="123"/>
      <c r="M14" s="122"/>
      <c r="N14" s="122"/>
      <c r="O14" s="122"/>
      <c r="P14" s="122"/>
      <c r="Q14" s="122"/>
      <c r="R14" s="122"/>
      <c r="S14" s="122"/>
    </row>
    <row r="15" spans="1:19" ht="14.25" customHeight="1">
      <c r="A15" s="123" t="s">
        <v>10319</v>
      </c>
      <c r="B15" s="123"/>
      <c r="C15" s="124"/>
      <c r="D15" s="129"/>
      <c r="E15" s="123" t="s">
        <v>25</v>
      </c>
      <c r="F15" s="123" t="s">
        <v>10320</v>
      </c>
      <c r="G15" s="123" t="s">
        <v>25</v>
      </c>
      <c r="H15" s="123"/>
      <c r="I15" s="124"/>
      <c r="J15" s="131"/>
      <c r="K15" s="123"/>
      <c r="L15" s="123"/>
      <c r="M15" s="122"/>
      <c r="N15" s="122"/>
      <c r="O15" s="122"/>
      <c r="P15" s="122"/>
      <c r="Q15" s="122"/>
      <c r="R15" s="122"/>
      <c r="S15" s="122"/>
    </row>
    <row r="16" spans="1:19" ht="14.25" customHeight="1">
      <c r="A16" s="123" t="s">
        <v>10321</v>
      </c>
      <c r="B16" s="123" t="s">
        <v>635</v>
      </c>
      <c r="C16" s="124"/>
      <c r="D16" s="129"/>
      <c r="E16" s="123" t="s">
        <v>25</v>
      </c>
      <c r="F16" s="123" t="s">
        <v>10322</v>
      </c>
      <c r="G16" s="123"/>
      <c r="H16" s="123"/>
      <c r="I16" s="124"/>
      <c r="J16" s="131"/>
      <c r="K16" s="123"/>
      <c r="L16" s="123"/>
      <c r="M16" s="122"/>
      <c r="N16" s="122"/>
      <c r="O16" s="122"/>
      <c r="P16" s="122"/>
      <c r="Q16" s="122"/>
      <c r="R16" s="122"/>
      <c r="S16" s="122"/>
    </row>
    <row r="17" spans="1:19" ht="14.25" customHeight="1">
      <c r="A17" s="123" t="s">
        <v>10323</v>
      </c>
      <c r="B17" s="123" t="s">
        <v>675</v>
      </c>
      <c r="C17" s="124"/>
      <c r="D17" s="129" t="s">
        <v>30</v>
      </c>
      <c r="E17" s="123" t="s">
        <v>25</v>
      </c>
      <c r="F17" s="123" t="s">
        <v>10324</v>
      </c>
      <c r="G17" s="123" t="s">
        <v>25</v>
      </c>
      <c r="H17" s="123"/>
      <c r="I17" s="124"/>
      <c r="J17" s="131"/>
      <c r="K17" s="123"/>
      <c r="L17" s="123"/>
      <c r="M17" s="122"/>
      <c r="N17" s="122"/>
      <c r="O17" s="122"/>
      <c r="P17" s="122"/>
      <c r="Q17" s="122"/>
      <c r="R17" s="122"/>
      <c r="S17" s="122"/>
    </row>
    <row r="18" spans="1:19" ht="14.25" customHeight="1">
      <c r="A18" s="123" t="s">
        <v>10325</v>
      </c>
      <c r="B18" s="123" t="s">
        <v>718</v>
      </c>
      <c r="C18" s="124"/>
      <c r="D18" s="129" t="s">
        <v>25</v>
      </c>
      <c r="E18" s="123" t="s">
        <v>25</v>
      </c>
      <c r="F18" s="123" t="s">
        <v>10326</v>
      </c>
      <c r="G18" s="123"/>
      <c r="H18" s="123"/>
      <c r="I18" s="124"/>
      <c r="J18" s="131"/>
      <c r="K18" s="123"/>
      <c r="L18" s="123"/>
      <c r="M18" s="122"/>
      <c r="N18" s="122"/>
      <c r="O18" s="122"/>
      <c r="P18" s="122"/>
      <c r="Q18" s="122"/>
      <c r="R18" s="122"/>
      <c r="S18" s="122"/>
    </row>
    <row r="19" spans="1:19" ht="14.25" customHeight="1">
      <c r="A19" s="123" t="s">
        <v>10327</v>
      </c>
      <c r="B19" s="123" t="s">
        <v>729</v>
      </c>
      <c r="C19" s="124"/>
      <c r="D19" s="129" t="s">
        <v>4692</v>
      </c>
      <c r="E19" s="123"/>
      <c r="F19" s="123" t="s">
        <v>10328</v>
      </c>
      <c r="G19" s="123"/>
      <c r="H19" s="123"/>
      <c r="I19" s="124"/>
      <c r="J19" s="131"/>
      <c r="K19" s="123"/>
      <c r="L19" s="123"/>
      <c r="M19" s="122"/>
      <c r="N19" s="122"/>
      <c r="O19" s="122"/>
      <c r="P19" s="122"/>
      <c r="Q19" s="122"/>
      <c r="R19" s="122"/>
      <c r="S19" s="122"/>
    </row>
    <row r="20" spans="1:19" ht="14.25" customHeight="1">
      <c r="A20" s="123" t="s">
        <v>10329</v>
      </c>
      <c r="B20" s="123" t="s">
        <v>733</v>
      </c>
      <c r="C20" s="124"/>
      <c r="D20" s="129" t="s">
        <v>10330</v>
      </c>
      <c r="E20" s="123"/>
      <c r="F20" s="123" t="s">
        <v>10331</v>
      </c>
      <c r="G20" s="123"/>
      <c r="H20" s="123"/>
      <c r="I20" s="124"/>
      <c r="J20" s="131"/>
      <c r="K20" s="123"/>
      <c r="L20" s="123"/>
      <c r="M20" s="122"/>
      <c r="N20" s="122"/>
      <c r="O20" s="122"/>
      <c r="P20" s="122"/>
      <c r="Q20" s="122"/>
      <c r="R20" s="122"/>
      <c r="S20" s="122"/>
    </row>
    <row r="21" spans="1:19" ht="14.25" customHeight="1">
      <c r="A21" s="123" t="s">
        <v>10332</v>
      </c>
      <c r="B21" s="123" t="s">
        <v>740</v>
      </c>
      <c r="C21" s="124"/>
      <c r="D21" s="135" t="s">
        <v>10333</v>
      </c>
      <c r="E21" s="123" t="s">
        <v>25</v>
      </c>
      <c r="F21" s="123" t="s">
        <v>10334</v>
      </c>
      <c r="G21" s="123" t="s">
        <v>25</v>
      </c>
      <c r="H21" s="123" t="s">
        <v>10335</v>
      </c>
      <c r="I21" s="124"/>
      <c r="J21" s="131" t="s">
        <v>10739</v>
      </c>
      <c r="K21" s="123"/>
      <c r="L21" s="123"/>
      <c r="M21" s="122"/>
      <c r="N21" s="122"/>
      <c r="O21" s="122"/>
      <c r="P21" s="122"/>
      <c r="Q21" s="122"/>
      <c r="R21" s="122"/>
      <c r="S21" s="122"/>
    </row>
    <row r="22" spans="1:19" ht="14.25" customHeight="1">
      <c r="A22" s="123" t="s">
        <v>10336</v>
      </c>
      <c r="B22" s="123" t="s">
        <v>759</v>
      </c>
      <c r="C22" s="124"/>
      <c r="D22" s="129" t="s">
        <v>30</v>
      </c>
      <c r="E22" s="123" t="s">
        <v>25</v>
      </c>
      <c r="F22" s="123" t="s">
        <v>10337</v>
      </c>
      <c r="G22" s="123" t="s">
        <v>25</v>
      </c>
      <c r="H22" s="123"/>
      <c r="I22" s="124"/>
      <c r="J22" s="131"/>
      <c r="K22" s="123"/>
      <c r="L22" s="123"/>
      <c r="M22" s="122"/>
      <c r="N22" s="122"/>
      <c r="O22" s="122"/>
      <c r="P22" s="122"/>
      <c r="Q22" s="122"/>
      <c r="R22" s="122"/>
      <c r="S22" s="122"/>
    </row>
    <row r="23" spans="1:19" ht="14.25" customHeight="1">
      <c r="A23" s="123" t="s">
        <v>10338</v>
      </c>
      <c r="B23" s="123"/>
      <c r="C23" s="124"/>
      <c r="D23" s="129"/>
      <c r="E23" s="123" t="s">
        <v>25</v>
      </c>
      <c r="F23" s="123" t="s">
        <v>10339</v>
      </c>
      <c r="G23" s="123" t="s">
        <v>37</v>
      </c>
      <c r="H23" s="123"/>
      <c r="I23" s="124"/>
      <c r="J23" s="131"/>
      <c r="K23" s="123"/>
      <c r="L23" s="123"/>
      <c r="M23" s="122"/>
      <c r="N23" s="122"/>
      <c r="O23" s="122"/>
      <c r="P23" s="122"/>
      <c r="Q23" s="122"/>
      <c r="R23" s="122"/>
      <c r="S23" s="122"/>
    </row>
    <row r="24" spans="1:19" ht="14.25" customHeight="1">
      <c r="A24" s="123" t="s">
        <v>10340</v>
      </c>
      <c r="B24" s="123" t="s">
        <v>781</v>
      </c>
      <c r="C24" s="124"/>
      <c r="D24" s="129" t="s">
        <v>10341</v>
      </c>
      <c r="E24" s="123" t="s">
        <v>25</v>
      </c>
      <c r="F24" s="123" t="s">
        <v>10342</v>
      </c>
      <c r="G24" s="123" t="s">
        <v>25</v>
      </c>
      <c r="H24" s="123" t="s">
        <v>10343</v>
      </c>
      <c r="I24" s="124" t="s">
        <v>10344</v>
      </c>
      <c r="J24" s="131" t="s">
        <v>10753</v>
      </c>
      <c r="K24" s="123"/>
      <c r="L24" s="123"/>
      <c r="M24" s="122"/>
      <c r="N24" s="122"/>
      <c r="O24" s="122"/>
      <c r="P24" s="122"/>
      <c r="Q24" s="122"/>
      <c r="R24" s="122"/>
      <c r="S24" s="122"/>
    </row>
    <row r="25" spans="1:19" ht="14.25" customHeight="1">
      <c r="A25" s="123" t="s">
        <v>10345</v>
      </c>
      <c r="B25" s="123" t="s">
        <v>886</v>
      </c>
      <c r="C25" s="124"/>
      <c r="D25" s="129" t="s">
        <v>801</v>
      </c>
      <c r="E25" s="123" t="s">
        <v>25</v>
      </c>
      <c r="F25" s="123" t="s">
        <v>10346</v>
      </c>
      <c r="G25" s="123" t="s">
        <v>37</v>
      </c>
      <c r="H25" s="123" t="s">
        <v>10347</v>
      </c>
      <c r="I25" s="124"/>
      <c r="J25" s="131" t="s">
        <v>10739</v>
      </c>
      <c r="K25" s="123"/>
      <c r="L25" s="123"/>
      <c r="M25" s="122"/>
      <c r="N25" s="122"/>
      <c r="O25" s="122"/>
      <c r="P25" s="122"/>
      <c r="Q25" s="122"/>
      <c r="R25" s="122"/>
      <c r="S25" s="122"/>
    </row>
    <row r="26" spans="1:19" ht="14.25" customHeight="1">
      <c r="A26" s="123" t="s">
        <v>10348</v>
      </c>
      <c r="B26" s="123"/>
      <c r="C26" s="124"/>
      <c r="D26" s="129"/>
      <c r="E26" s="123" t="s">
        <v>30</v>
      </c>
      <c r="F26" s="123" t="s">
        <v>10349</v>
      </c>
      <c r="G26" s="123" t="s">
        <v>37</v>
      </c>
      <c r="H26" s="123"/>
      <c r="I26" s="124"/>
      <c r="J26" s="131"/>
      <c r="K26" s="123"/>
      <c r="L26" s="123"/>
      <c r="M26" s="122"/>
      <c r="N26" s="122"/>
      <c r="O26" s="122"/>
      <c r="P26" s="122"/>
      <c r="Q26" s="122"/>
      <c r="R26" s="122"/>
      <c r="S26" s="122"/>
    </row>
    <row r="27" spans="1:19" ht="14.25" customHeight="1">
      <c r="A27" s="123" t="s">
        <v>10350</v>
      </c>
      <c r="B27" s="123" t="s">
        <v>939</v>
      </c>
      <c r="C27" s="124" t="s">
        <v>940</v>
      </c>
      <c r="D27" s="129" t="s">
        <v>801</v>
      </c>
      <c r="E27" s="123" t="s">
        <v>25</v>
      </c>
      <c r="F27" s="123" t="s">
        <v>10351</v>
      </c>
      <c r="G27" s="123" t="s">
        <v>25</v>
      </c>
      <c r="H27" s="123"/>
      <c r="I27" s="124"/>
      <c r="J27" s="131"/>
      <c r="K27" s="123"/>
      <c r="L27" s="123"/>
      <c r="M27" s="122"/>
      <c r="N27" s="122"/>
      <c r="O27" s="122"/>
      <c r="P27" s="122"/>
      <c r="Q27" s="122"/>
      <c r="R27" s="122"/>
      <c r="S27" s="122"/>
    </row>
    <row r="28" spans="1:19" ht="14.25" customHeight="1">
      <c r="A28" s="123" t="s">
        <v>10352</v>
      </c>
      <c r="B28" s="123"/>
      <c r="C28" s="124"/>
      <c r="D28" s="129"/>
      <c r="E28" s="123" t="s">
        <v>25</v>
      </c>
      <c r="F28" s="123" t="s">
        <v>10353</v>
      </c>
      <c r="G28" s="123" t="s">
        <v>25</v>
      </c>
      <c r="H28" s="123"/>
      <c r="I28" s="124"/>
      <c r="J28" s="140"/>
      <c r="K28" s="123"/>
      <c r="L28" s="123"/>
      <c r="M28" s="122"/>
      <c r="N28" s="122"/>
      <c r="O28" s="122"/>
      <c r="P28" s="122"/>
      <c r="Q28" s="122"/>
      <c r="R28" s="122"/>
      <c r="S28" s="122"/>
    </row>
    <row r="29" spans="1:19" ht="14.25" customHeight="1">
      <c r="A29" s="123" t="s">
        <v>10354</v>
      </c>
      <c r="B29" s="123" t="s">
        <v>992</v>
      </c>
      <c r="C29" s="124"/>
      <c r="D29" s="129" t="s">
        <v>10355</v>
      </c>
      <c r="E29" s="123" t="s">
        <v>25</v>
      </c>
      <c r="F29" s="123" t="s">
        <v>10356</v>
      </c>
      <c r="G29" s="123" t="s">
        <v>25</v>
      </c>
      <c r="H29" s="123" t="s">
        <v>10357</v>
      </c>
      <c r="I29" s="124" t="s">
        <v>10358</v>
      </c>
      <c r="J29" s="131" t="s">
        <v>10745</v>
      </c>
      <c r="K29" s="123"/>
      <c r="L29" s="123"/>
      <c r="M29" s="122"/>
      <c r="N29" s="122"/>
      <c r="O29" s="122"/>
      <c r="P29" s="122"/>
      <c r="Q29" s="122"/>
      <c r="R29" s="122"/>
      <c r="S29" s="122"/>
    </row>
    <row r="30" spans="1:19" ht="14.25" customHeight="1">
      <c r="A30" s="123" t="s">
        <v>10359</v>
      </c>
      <c r="B30" s="123"/>
      <c r="C30" s="124"/>
      <c r="D30" s="129" t="s">
        <v>30</v>
      </c>
      <c r="E30" s="123" t="s">
        <v>25</v>
      </c>
      <c r="F30" s="123" t="s">
        <v>10360</v>
      </c>
      <c r="G30" s="123" t="s">
        <v>25</v>
      </c>
      <c r="H30" s="123"/>
      <c r="I30" s="124"/>
      <c r="J30" s="131"/>
      <c r="K30" s="123"/>
      <c r="L30" s="123"/>
      <c r="M30" s="122"/>
      <c r="N30" s="122"/>
      <c r="O30" s="122"/>
      <c r="P30" s="122"/>
      <c r="Q30" s="122"/>
      <c r="R30" s="122"/>
      <c r="S30" s="122"/>
    </row>
    <row r="31" spans="1:19" ht="14.25" customHeight="1">
      <c r="A31" s="123" t="s">
        <v>10361</v>
      </c>
      <c r="B31" s="123"/>
      <c r="C31" s="124"/>
      <c r="D31" s="129"/>
      <c r="E31" s="123"/>
      <c r="F31" s="123" t="s">
        <v>10362</v>
      </c>
      <c r="G31" s="123" t="s">
        <v>25</v>
      </c>
      <c r="H31" s="123"/>
      <c r="I31" s="124"/>
      <c r="J31" s="131"/>
      <c r="K31" s="123"/>
      <c r="L31" s="123"/>
      <c r="M31" s="122"/>
      <c r="N31" s="122"/>
      <c r="O31" s="122"/>
      <c r="P31" s="122"/>
      <c r="Q31" s="122"/>
      <c r="R31" s="122"/>
      <c r="S31" s="122"/>
    </row>
    <row r="32" spans="1:19" ht="14.25" customHeight="1">
      <c r="A32" s="139" t="s">
        <v>10363</v>
      </c>
      <c r="B32" s="123" t="s">
        <v>1072</v>
      </c>
      <c r="C32" s="124"/>
      <c r="D32" s="129" t="s">
        <v>25</v>
      </c>
      <c r="E32" s="123" t="s">
        <v>25</v>
      </c>
      <c r="F32" s="123" t="s">
        <v>10364</v>
      </c>
      <c r="G32" s="123" t="s">
        <v>25</v>
      </c>
      <c r="H32" s="123" t="s">
        <v>10365</v>
      </c>
      <c r="I32" s="124"/>
      <c r="J32" s="138" t="s">
        <v>8040</v>
      </c>
      <c r="K32" s="123"/>
      <c r="L32" s="123"/>
      <c r="M32" s="122"/>
      <c r="N32" s="122"/>
      <c r="O32" s="122"/>
      <c r="P32" s="122"/>
      <c r="Q32" s="122"/>
      <c r="R32" s="122"/>
      <c r="S32" s="122"/>
    </row>
    <row r="33" spans="1:19" ht="14.25" customHeight="1">
      <c r="A33" s="123" t="s">
        <v>10366</v>
      </c>
      <c r="B33" s="123" t="s">
        <v>1114</v>
      </c>
      <c r="C33" s="124"/>
      <c r="D33" s="129" t="s">
        <v>30</v>
      </c>
      <c r="E33" s="123" t="s">
        <v>25</v>
      </c>
      <c r="F33" s="123" t="s">
        <v>10367</v>
      </c>
      <c r="G33" s="123"/>
      <c r="H33" s="123"/>
      <c r="I33" s="124"/>
      <c r="J33" s="131"/>
      <c r="K33" s="123"/>
      <c r="L33" s="123"/>
      <c r="M33" s="122"/>
      <c r="N33" s="122"/>
      <c r="O33" s="122"/>
      <c r="P33" s="122"/>
      <c r="Q33" s="122"/>
      <c r="R33" s="122"/>
      <c r="S33" s="122"/>
    </row>
    <row r="34" spans="1:19" ht="14.25" customHeight="1">
      <c r="A34" s="123" t="s">
        <v>10368</v>
      </c>
      <c r="B34" s="123"/>
      <c r="C34" s="124"/>
      <c r="D34" s="129" t="s">
        <v>10314</v>
      </c>
      <c r="E34" s="123" t="s">
        <v>25</v>
      </c>
      <c r="F34" s="123" t="s">
        <v>10369</v>
      </c>
      <c r="G34" s="123" t="s">
        <v>37</v>
      </c>
      <c r="H34" s="123" t="s">
        <v>10370</v>
      </c>
      <c r="I34" s="124"/>
      <c r="J34" s="131" t="s">
        <v>10803</v>
      </c>
      <c r="K34" s="123"/>
      <c r="L34" s="123"/>
      <c r="M34" s="122"/>
      <c r="N34" s="122"/>
      <c r="O34" s="122"/>
      <c r="P34" s="122"/>
      <c r="Q34" s="122"/>
      <c r="R34" s="122"/>
      <c r="S34" s="122"/>
    </row>
    <row r="35" spans="1:19" ht="14.25" customHeight="1">
      <c r="A35" s="123" t="s">
        <v>10371</v>
      </c>
      <c r="B35" s="123" t="s">
        <v>1182</v>
      </c>
      <c r="C35" s="124"/>
      <c r="D35" s="129" t="s">
        <v>10314</v>
      </c>
      <c r="E35" s="123" t="s">
        <v>25</v>
      </c>
      <c r="F35" s="123" t="s">
        <v>10372</v>
      </c>
      <c r="G35" s="123" t="s">
        <v>25</v>
      </c>
      <c r="H35" s="123"/>
      <c r="I35" s="124" t="s">
        <v>10373</v>
      </c>
      <c r="J35" s="131" t="s">
        <v>10744</v>
      </c>
      <c r="K35" s="123"/>
      <c r="L35" s="123"/>
      <c r="M35" s="122"/>
      <c r="N35" s="122"/>
      <c r="O35" s="122"/>
      <c r="P35" s="122"/>
      <c r="Q35" s="122"/>
      <c r="R35" s="122"/>
      <c r="S35" s="122"/>
    </row>
    <row r="36" spans="1:19" ht="14.25" customHeight="1">
      <c r="A36" s="123" t="s">
        <v>10374</v>
      </c>
      <c r="B36" s="123" t="s">
        <v>1304</v>
      </c>
      <c r="C36" s="124"/>
      <c r="D36" s="129"/>
      <c r="E36" s="123" t="s">
        <v>25</v>
      </c>
      <c r="F36" s="123" t="s">
        <v>10375</v>
      </c>
      <c r="G36" s="123" t="s">
        <v>25</v>
      </c>
      <c r="H36" s="123" t="s">
        <v>10376</v>
      </c>
      <c r="I36" s="124"/>
      <c r="J36" s="131" t="s">
        <v>10743</v>
      </c>
      <c r="K36" s="123"/>
      <c r="L36" s="123"/>
      <c r="M36" s="122"/>
      <c r="N36" s="122"/>
      <c r="O36" s="122"/>
      <c r="P36" s="122"/>
      <c r="Q36" s="122"/>
      <c r="R36" s="122"/>
      <c r="S36" s="122"/>
    </row>
    <row r="37" spans="1:19" ht="14.25" customHeight="1">
      <c r="A37" s="123" t="s">
        <v>10377</v>
      </c>
      <c r="B37" s="123" t="s">
        <v>1325</v>
      </c>
      <c r="C37" s="124"/>
      <c r="D37" s="129"/>
      <c r="E37" s="123" t="s">
        <v>25</v>
      </c>
      <c r="F37" s="123" t="s">
        <v>10378</v>
      </c>
      <c r="G37" s="123" t="s">
        <v>25</v>
      </c>
      <c r="H37" s="123" t="s">
        <v>10379</v>
      </c>
      <c r="I37" s="124"/>
      <c r="J37" s="138" t="s">
        <v>10742</v>
      </c>
      <c r="K37" s="123"/>
      <c r="L37" s="123"/>
      <c r="M37" s="122"/>
      <c r="N37" s="122"/>
      <c r="O37" s="122"/>
      <c r="P37" s="122"/>
      <c r="Q37" s="122"/>
      <c r="R37" s="122"/>
      <c r="S37" s="122"/>
    </row>
    <row r="38" spans="1:19" ht="14.25" customHeight="1">
      <c r="A38" s="123" t="s">
        <v>10380</v>
      </c>
      <c r="B38" s="123" t="s">
        <v>1334</v>
      </c>
      <c r="C38" s="124" t="s">
        <v>1334</v>
      </c>
      <c r="D38" s="129" t="s">
        <v>30</v>
      </c>
      <c r="E38" s="123" t="s">
        <v>25</v>
      </c>
      <c r="F38" s="123" t="s">
        <v>10381</v>
      </c>
      <c r="G38" s="123" t="s">
        <v>37</v>
      </c>
      <c r="H38" s="123" t="s">
        <v>10382</v>
      </c>
      <c r="I38" s="124"/>
      <c r="J38" s="131" t="s">
        <v>10739</v>
      </c>
      <c r="K38" s="123"/>
      <c r="L38" s="123"/>
      <c r="M38" s="122"/>
      <c r="N38" s="122"/>
      <c r="O38" s="122"/>
      <c r="P38" s="122"/>
      <c r="Q38" s="122"/>
      <c r="R38" s="122"/>
      <c r="S38" s="122"/>
    </row>
    <row r="39" spans="1:19" ht="14.25" customHeight="1">
      <c r="A39" s="123" t="s">
        <v>10383</v>
      </c>
      <c r="B39" s="123" t="s">
        <v>1343</v>
      </c>
      <c r="C39" s="124"/>
      <c r="D39" s="129"/>
      <c r="E39" s="123" t="s">
        <v>25</v>
      </c>
      <c r="F39" s="123" t="s">
        <v>10384</v>
      </c>
      <c r="G39" s="123" t="s">
        <v>25</v>
      </c>
      <c r="H39" s="123"/>
      <c r="I39" s="124"/>
      <c r="J39" s="131"/>
      <c r="K39" s="123"/>
      <c r="L39" s="123"/>
      <c r="M39" s="122"/>
      <c r="N39" s="122"/>
      <c r="O39" s="122"/>
      <c r="P39" s="122"/>
      <c r="Q39" s="122"/>
      <c r="R39" s="122"/>
      <c r="S39" s="122"/>
    </row>
    <row r="40" spans="1:19" ht="14.25" customHeight="1">
      <c r="A40" s="123" t="s">
        <v>10385</v>
      </c>
      <c r="B40" s="123" t="s">
        <v>10386</v>
      </c>
      <c r="C40" s="124"/>
      <c r="D40" s="129" t="s">
        <v>10387</v>
      </c>
      <c r="E40" s="123" t="s">
        <v>25</v>
      </c>
      <c r="F40" s="123" t="s">
        <v>10388</v>
      </c>
      <c r="G40" s="123" t="s">
        <v>25</v>
      </c>
      <c r="H40" s="123" t="s">
        <v>10389</v>
      </c>
      <c r="I40" s="124" t="s">
        <v>30</v>
      </c>
      <c r="J40" s="131" t="s">
        <v>10741</v>
      </c>
      <c r="K40" s="123"/>
      <c r="L40" s="123"/>
      <c r="M40" s="122"/>
      <c r="N40" s="122"/>
      <c r="O40" s="122"/>
      <c r="P40" s="122"/>
      <c r="Q40" s="122"/>
      <c r="R40" s="122"/>
      <c r="S40" s="122"/>
    </row>
    <row r="41" spans="1:19" ht="14.25" customHeight="1">
      <c r="A41" s="123" t="s">
        <v>10390</v>
      </c>
      <c r="B41" s="123" t="s">
        <v>1399</v>
      </c>
      <c r="C41" s="124"/>
      <c r="D41" s="129" t="s">
        <v>25</v>
      </c>
      <c r="E41" s="123" t="s">
        <v>25</v>
      </c>
      <c r="F41" s="123" t="s">
        <v>10391</v>
      </c>
      <c r="G41" s="123" t="s">
        <v>25</v>
      </c>
      <c r="H41" s="123" t="s">
        <v>10392</v>
      </c>
      <c r="I41" s="124"/>
      <c r="J41" s="131" t="s">
        <v>10740</v>
      </c>
      <c r="K41" s="123"/>
      <c r="L41" s="123"/>
      <c r="M41" s="122"/>
      <c r="N41" s="122"/>
      <c r="O41" s="122"/>
      <c r="P41" s="122"/>
      <c r="Q41" s="122"/>
      <c r="R41" s="122"/>
      <c r="S41" s="122"/>
    </row>
    <row r="42" spans="1:19" ht="14.25" customHeight="1">
      <c r="A42" s="123" t="s">
        <v>10393</v>
      </c>
      <c r="B42" s="123" t="s">
        <v>1475</v>
      </c>
      <c r="C42" s="124"/>
      <c r="D42" s="129" t="s">
        <v>25</v>
      </c>
      <c r="E42" s="123"/>
      <c r="F42" s="123" t="s">
        <v>10394</v>
      </c>
      <c r="G42" s="123" t="s">
        <v>25</v>
      </c>
      <c r="H42" s="123"/>
      <c r="I42" s="124" t="s">
        <v>30</v>
      </c>
      <c r="J42" s="131"/>
      <c r="K42" s="123"/>
      <c r="L42" s="123"/>
      <c r="M42" s="122"/>
      <c r="N42" s="122"/>
      <c r="O42" s="122"/>
      <c r="P42" s="122"/>
      <c r="Q42" s="122"/>
      <c r="R42" s="122"/>
      <c r="S42" s="122"/>
    </row>
    <row r="43" spans="1:19" ht="14.25" customHeight="1">
      <c r="A43" s="123" t="s">
        <v>10395</v>
      </c>
      <c r="B43" s="123" t="s">
        <v>1533</v>
      </c>
      <c r="C43" s="124"/>
      <c r="D43" s="129" t="s">
        <v>10396</v>
      </c>
      <c r="E43" s="123" t="s">
        <v>25</v>
      </c>
      <c r="F43" s="123" t="s">
        <v>10397</v>
      </c>
      <c r="G43" s="123" t="s">
        <v>30</v>
      </c>
      <c r="H43" s="123"/>
      <c r="I43" s="124" t="s">
        <v>10398</v>
      </c>
      <c r="J43" s="131" t="s">
        <v>10802</v>
      </c>
      <c r="K43" s="123"/>
      <c r="L43" s="123"/>
      <c r="M43" s="122"/>
      <c r="N43" s="122"/>
      <c r="O43" s="122"/>
      <c r="P43" s="122"/>
      <c r="Q43" s="122"/>
      <c r="R43" s="122"/>
      <c r="S43" s="122"/>
    </row>
    <row r="44" spans="1:19" ht="14.25" customHeight="1">
      <c r="A44" s="123" t="s">
        <v>10399</v>
      </c>
      <c r="B44" s="123" t="s">
        <v>1564</v>
      </c>
      <c r="C44" s="124"/>
      <c r="D44" s="129" t="s">
        <v>801</v>
      </c>
      <c r="E44" s="123" t="s">
        <v>25</v>
      </c>
      <c r="F44" s="123" t="s">
        <v>10400</v>
      </c>
      <c r="G44" s="123" t="s">
        <v>25</v>
      </c>
      <c r="H44" s="123" t="s">
        <v>10401</v>
      </c>
      <c r="I44" s="124" t="s">
        <v>10402</v>
      </c>
      <c r="J44" s="131" t="s">
        <v>10801</v>
      </c>
      <c r="K44" s="123"/>
      <c r="L44" s="123"/>
      <c r="M44" s="122"/>
      <c r="N44" s="122"/>
      <c r="O44" s="122"/>
      <c r="P44" s="122"/>
      <c r="Q44" s="122"/>
      <c r="R44" s="122"/>
      <c r="S44" s="122"/>
    </row>
    <row r="45" spans="1:19" ht="14.25" customHeight="1">
      <c r="A45" s="123" t="s">
        <v>10403</v>
      </c>
      <c r="B45" s="123" t="s">
        <v>10404</v>
      </c>
      <c r="C45" s="124"/>
      <c r="D45" s="129" t="s">
        <v>10405</v>
      </c>
      <c r="E45" s="123" t="s">
        <v>25</v>
      </c>
      <c r="F45" s="123" t="s">
        <v>10406</v>
      </c>
      <c r="G45" s="123" t="s">
        <v>25</v>
      </c>
      <c r="H45" s="123"/>
      <c r="I45" s="124"/>
      <c r="J45" s="131"/>
      <c r="K45" s="123"/>
      <c r="L45" s="123"/>
      <c r="M45" s="122"/>
      <c r="N45" s="122"/>
      <c r="O45" s="122"/>
      <c r="P45" s="122"/>
      <c r="Q45" s="122"/>
      <c r="R45" s="122"/>
      <c r="S45" s="122"/>
    </row>
    <row r="46" spans="1:19" ht="14.25" customHeight="1">
      <c r="A46" s="123" t="s">
        <v>10407</v>
      </c>
      <c r="B46" s="123"/>
      <c r="C46" s="124"/>
      <c r="D46" s="129" t="s">
        <v>10314</v>
      </c>
      <c r="E46" s="123" t="s">
        <v>25</v>
      </c>
      <c r="F46" s="123" t="s">
        <v>10408</v>
      </c>
      <c r="G46" s="123" t="s">
        <v>30</v>
      </c>
      <c r="H46" s="123" t="s">
        <v>10409</v>
      </c>
      <c r="I46" s="124"/>
      <c r="J46" s="131" t="s">
        <v>10770</v>
      </c>
      <c r="K46" s="123"/>
      <c r="L46" s="123"/>
      <c r="M46" s="122"/>
      <c r="N46" s="122"/>
      <c r="O46" s="122"/>
      <c r="P46" s="122"/>
      <c r="Q46" s="122"/>
      <c r="R46" s="122"/>
      <c r="S46" s="122"/>
    </row>
    <row r="47" spans="1:19" ht="14.25" customHeight="1">
      <c r="A47" s="123" t="s">
        <v>10410</v>
      </c>
      <c r="B47" s="123"/>
      <c r="C47" s="124"/>
      <c r="D47" s="129" t="s">
        <v>10411</v>
      </c>
      <c r="E47" s="123" t="s">
        <v>25</v>
      </c>
      <c r="F47" s="123" t="s">
        <v>10412</v>
      </c>
      <c r="G47" s="123" t="s">
        <v>25</v>
      </c>
      <c r="H47" s="123" t="s">
        <v>10413</v>
      </c>
      <c r="I47" s="124"/>
      <c r="J47" s="131" t="s">
        <v>10771</v>
      </c>
      <c r="K47" s="123"/>
      <c r="L47" s="123"/>
      <c r="M47" s="122"/>
      <c r="N47" s="122"/>
      <c r="O47" s="122"/>
      <c r="P47" s="122"/>
      <c r="Q47" s="122"/>
      <c r="R47" s="122"/>
      <c r="S47" s="122"/>
    </row>
    <row r="48" spans="1:19" ht="14.25" customHeight="1">
      <c r="A48" s="123" t="s">
        <v>10414</v>
      </c>
      <c r="B48" s="123" t="s">
        <v>1626</v>
      </c>
      <c r="C48" s="124" t="s">
        <v>1627</v>
      </c>
      <c r="D48" s="129" t="s">
        <v>10314</v>
      </c>
      <c r="E48" s="123" t="s">
        <v>25</v>
      </c>
      <c r="F48" s="123" t="s">
        <v>10415</v>
      </c>
      <c r="G48" s="123" t="s">
        <v>25</v>
      </c>
      <c r="H48" s="123" t="s">
        <v>10416</v>
      </c>
      <c r="I48" s="124" t="s">
        <v>10417</v>
      </c>
      <c r="J48" s="131" t="s">
        <v>10772</v>
      </c>
      <c r="K48" s="123"/>
      <c r="L48" s="123"/>
      <c r="M48" s="122"/>
      <c r="N48" s="122"/>
      <c r="O48" s="122"/>
      <c r="P48" s="122"/>
      <c r="Q48" s="122"/>
      <c r="R48" s="122"/>
      <c r="S48" s="122"/>
    </row>
    <row r="49" spans="1:19" ht="14.25" customHeight="1">
      <c r="A49" s="123" t="s">
        <v>10418</v>
      </c>
      <c r="B49" s="123"/>
      <c r="C49" s="124"/>
      <c r="D49" s="129" t="s">
        <v>30</v>
      </c>
      <c r="E49" s="123" t="s">
        <v>37</v>
      </c>
      <c r="F49" s="123" t="s">
        <v>10306</v>
      </c>
      <c r="G49" s="123" t="s">
        <v>30</v>
      </c>
      <c r="H49" s="123" t="s">
        <v>10419</v>
      </c>
      <c r="I49" s="124"/>
      <c r="J49" s="137" t="s">
        <v>10773</v>
      </c>
      <c r="K49" s="123"/>
      <c r="L49" s="123"/>
      <c r="M49" s="122"/>
      <c r="N49" s="122"/>
      <c r="O49" s="122"/>
      <c r="P49" s="122"/>
      <c r="Q49" s="122"/>
      <c r="R49" s="122"/>
      <c r="S49" s="122"/>
    </row>
    <row r="50" spans="1:19" ht="14.25" customHeight="1">
      <c r="A50" s="123" t="s">
        <v>10420</v>
      </c>
      <c r="B50" s="123" t="s">
        <v>1675</v>
      </c>
      <c r="C50" s="124"/>
      <c r="D50" s="129" t="s">
        <v>10421</v>
      </c>
      <c r="E50" s="123" t="s">
        <v>25</v>
      </c>
      <c r="F50" s="123" t="s">
        <v>10422</v>
      </c>
      <c r="G50" s="123" t="s">
        <v>30</v>
      </c>
      <c r="H50" s="123" t="s">
        <v>10423</v>
      </c>
      <c r="I50" s="124" t="s">
        <v>10424</v>
      </c>
      <c r="J50" s="131" t="s">
        <v>10738</v>
      </c>
      <c r="K50" s="123"/>
      <c r="L50" s="123"/>
      <c r="M50" s="122"/>
      <c r="N50" s="122"/>
      <c r="O50" s="122"/>
      <c r="P50" s="122"/>
      <c r="Q50" s="122"/>
      <c r="R50" s="122"/>
      <c r="S50" s="122"/>
    </row>
    <row r="51" spans="1:19" ht="14.25" customHeight="1">
      <c r="A51" s="123" t="s">
        <v>10425</v>
      </c>
      <c r="B51" s="123" t="s">
        <v>1695</v>
      </c>
      <c r="C51" s="124"/>
      <c r="D51" s="129" t="s">
        <v>30</v>
      </c>
      <c r="E51" s="123" t="s">
        <v>25</v>
      </c>
      <c r="F51" s="123" t="s">
        <v>10426</v>
      </c>
      <c r="G51" s="123" t="s">
        <v>25</v>
      </c>
      <c r="H51" s="123" t="s">
        <v>10427</v>
      </c>
      <c r="I51" s="124"/>
      <c r="J51" s="136" t="s">
        <v>10743</v>
      </c>
      <c r="K51" s="123"/>
      <c r="L51" s="123"/>
      <c r="M51" s="122"/>
      <c r="N51" s="122"/>
      <c r="O51" s="122"/>
      <c r="P51" s="122"/>
      <c r="Q51" s="122"/>
      <c r="R51" s="122"/>
      <c r="S51" s="122"/>
    </row>
    <row r="52" spans="1:19" ht="14.25" customHeight="1">
      <c r="A52" s="123" t="s">
        <v>10428</v>
      </c>
      <c r="B52" s="123" t="s">
        <v>1706</v>
      </c>
      <c r="C52" s="124"/>
      <c r="D52" s="129" t="s">
        <v>10429</v>
      </c>
      <c r="E52" s="123" t="s">
        <v>25</v>
      </c>
      <c r="F52" s="123" t="s">
        <v>10430</v>
      </c>
      <c r="G52" s="123" t="s">
        <v>25</v>
      </c>
      <c r="H52" s="123" t="s">
        <v>10431</v>
      </c>
      <c r="I52" s="124" t="s">
        <v>30</v>
      </c>
      <c r="J52" s="136" t="s">
        <v>10774</v>
      </c>
      <c r="K52" s="123"/>
      <c r="L52" s="123"/>
      <c r="M52" s="122"/>
      <c r="N52" s="122"/>
      <c r="O52" s="122"/>
      <c r="P52" s="122"/>
      <c r="Q52" s="122"/>
      <c r="R52" s="122"/>
      <c r="S52" s="122"/>
    </row>
    <row r="53" spans="1:19" ht="14.25" customHeight="1">
      <c r="A53" s="123" t="s">
        <v>10432</v>
      </c>
      <c r="B53" s="123" t="s">
        <v>1760</v>
      </c>
      <c r="C53" s="124" t="s">
        <v>1760</v>
      </c>
      <c r="D53" s="129" t="s">
        <v>30</v>
      </c>
      <c r="E53" s="123" t="s">
        <v>25</v>
      </c>
      <c r="F53" s="123" t="s">
        <v>10433</v>
      </c>
      <c r="G53" s="123" t="s">
        <v>30</v>
      </c>
      <c r="H53" s="123" t="s">
        <v>10434</v>
      </c>
      <c r="I53" s="124" t="s">
        <v>30</v>
      </c>
      <c r="J53" s="136" t="s">
        <v>10775</v>
      </c>
      <c r="K53" s="123"/>
      <c r="L53" s="123"/>
      <c r="M53" s="122"/>
      <c r="N53" s="122"/>
      <c r="O53" s="122"/>
      <c r="P53" s="122"/>
      <c r="Q53" s="122"/>
      <c r="R53" s="122"/>
      <c r="S53" s="122"/>
    </row>
    <row r="54" spans="1:19" ht="14.25" customHeight="1">
      <c r="A54" s="123" t="s">
        <v>10435</v>
      </c>
      <c r="B54" s="123" t="s">
        <v>3802</v>
      </c>
      <c r="C54" s="124"/>
      <c r="D54" s="129" t="s">
        <v>30</v>
      </c>
      <c r="E54" s="123" t="s">
        <v>25</v>
      </c>
      <c r="F54" s="123" t="s">
        <v>10436</v>
      </c>
      <c r="G54" s="123" t="s">
        <v>30</v>
      </c>
      <c r="H54" s="123" t="s">
        <v>10437</v>
      </c>
      <c r="I54" s="124"/>
      <c r="J54" s="131" t="s">
        <v>10739</v>
      </c>
      <c r="K54" s="123"/>
      <c r="L54" s="123"/>
      <c r="M54" s="122"/>
      <c r="N54" s="122"/>
      <c r="O54" s="122"/>
      <c r="P54" s="122"/>
      <c r="Q54" s="122"/>
      <c r="R54" s="122"/>
      <c r="S54" s="122"/>
    </row>
    <row r="55" spans="1:19" ht="14.25" customHeight="1">
      <c r="A55" s="123" t="s">
        <v>10438</v>
      </c>
      <c r="B55" s="123" t="s">
        <v>1842</v>
      </c>
      <c r="C55" s="124"/>
      <c r="D55" s="129" t="s">
        <v>25</v>
      </c>
      <c r="E55" s="123"/>
      <c r="F55" s="123" t="s">
        <v>10439</v>
      </c>
      <c r="G55" s="123"/>
      <c r="H55" s="123"/>
      <c r="I55" s="124"/>
      <c r="J55" s="131"/>
      <c r="K55" s="123"/>
      <c r="L55" s="123"/>
      <c r="M55" s="122"/>
      <c r="N55" s="122"/>
      <c r="O55" s="122"/>
      <c r="P55" s="122"/>
      <c r="Q55" s="122"/>
      <c r="R55" s="122"/>
      <c r="S55" s="122"/>
    </row>
    <row r="56" spans="1:19" ht="14.25" customHeight="1">
      <c r="A56" s="123" t="s">
        <v>7199</v>
      </c>
      <c r="B56" s="123" t="s">
        <v>1893</v>
      </c>
      <c r="C56" s="124"/>
      <c r="D56" s="129" t="s">
        <v>6118</v>
      </c>
      <c r="E56" s="123" t="s">
        <v>25</v>
      </c>
      <c r="F56" s="123" t="s">
        <v>10440</v>
      </c>
      <c r="G56" s="123" t="s">
        <v>25</v>
      </c>
      <c r="H56" s="124" t="s">
        <v>10441</v>
      </c>
      <c r="I56" s="124" t="s">
        <v>10442</v>
      </c>
      <c r="J56" s="131" t="s">
        <v>10736</v>
      </c>
      <c r="K56" s="123"/>
      <c r="L56" s="123"/>
      <c r="M56" s="122"/>
      <c r="N56" s="122"/>
      <c r="O56" s="122"/>
      <c r="P56" s="122"/>
      <c r="Q56" s="122"/>
      <c r="R56" s="122"/>
      <c r="S56" s="122"/>
    </row>
    <row r="57" spans="1:19" ht="14.25" customHeight="1">
      <c r="A57" s="123" t="s">
        <v>10443</v>
      </c>
      <c r="B57" s="123" t="s">
        <v>10444</v>
      </c>
      <c r="C57" s="124"/>
      <c r="D57" s="129" t="s">
        <v>25</v>
      </c>
      <c r="E57" s="123" t="s">
        <v>25</v>
      </c>
      <c r="F57" s="123" t="s">
        <v>10445</v>
      </c>
      <c r="G57" s="123" t="s">
        <v>25</v>
      </c>
      <c r="H57" s="123" t="s">
        <v>10446</v>
      </c>
      <c r="I57" s="124" t="s">
        <v>25</v>
      </c>
      <c r="J57" s="131"/>
      <c r="K57" s="123"/>
      <c r="L57" s="123"/>
      <c r="M57" s="122"/>
      <c r="N57" s="122"/>
      <c r="O57" s="122"/>
      <c r="P57" s="122"/>
      <c r="Q57" s="122"/>
      <c r="R57" s="122"/>
      <c r="S57" s="122"/>
    </row>
    <row r="58" spans="1:19" ht="14.25" customHeight="1">
      <c r="A58" s="123" t="s">
        <v>7197</v>
      </c>
      <c r="B58" s="123" t="s">
        <v>1918</v>
      </c>
      <c r="C58" s="124"/>
      <c r="D58" s="129" t="s">
        <v>7198</v>
      </c>
      <c r="E58" s="123" t="s">
        <v>25</v>
      </c>
      <c r="F58" s="123" t="s">
        <v>10447</v>
      </c>
      <c r="G58" s="123" t="s">
        <v>25</v>
      </c>
      <c r="H58" s="123" t="s">
        <v>10448</v>
      </c>
      <c r="I58" s="124" t="s">
        <v>10449</v>
      </c>
      <c r="J58" s="131" t="s">
        <v>10800</v>
      </c>
      <c r="K58" s="123"/>
      <c r="L58" s="123"/>
      <c r="M58" s="122"/>
      <c r="N58" s="122"/>
      <c r="O58" s="122"/>
      <c r="P58" s="122"/>
      <c r="Q58" s="122"/>
      <c r="R58" s="122"/>
      <c r="S58" s="122"/>
    </row>
    <row r="59" spans="1:19" ht="14.25" customHeight="1">
      <c r="A59" s="123" t="s">
        <v>10450</v>
      </c>
      <c r="B59" s="123" t="s">
        <v>1940</v>
      </c>
      <c r="C59" s="124"/>
      <c r="D59" s="129" t="s">
        <v>30</v>
      </c>
      <c r="E59" s="123"/>
      <c r="F59" s="123" t="s">
        <v>10451</v>
      </c>
      <c r="G59" s="123" t="s">
        <v>25</v>
      </c>
      <c r="H59" s="123"/>
      <c r="I59" s="124"/>
      <c r="J59" s="131"/>
      <c r="K59" s="123"/>
      <c r="L59" s="123"/>
      <c r="M59" s="122"/>
      <c r="N59" s="122"/>
      <c r="O59" s="122"/>
      <c r="P59" s="122"/>
      <c r="Q59" s="122"/>
      <c r="R59" s="122"/>
      <c r="S59" s="122"/>
    </row>
    <row r="60" spans="1:19" ht="14.25" customHeight="1">
      <c r="A60" s="123" t="s">
        <v>10452</v>
      </c>
      <c r="B60" s="123"/>
      <c r="C60" s="124"/>
      <c r="D60" s="129" t="s">
        <v>30</v>
      </c>
      <c r="E60" s="123" t="s">
        <v>25</v>
      </c>
      <c r="F60" s="123" t="s">
        <v>10375</v>
      </c>
      <c r="G60" s="123" t="s">
        <v>25</v>
      </c>
      <c r="H60" s="123"/>
      <c r="I60" s="124"/>
      <c r="J60" s="131"/>
      <c r="K60" s="123"/>
      <c r="L60" s="123"/>
      <c r="M60" s="122"/>
      <c r="N60" s="122"/>
      <c r="O60" s="122"/>
      <c r="P60" s="122"/>
      <c r="Q60" s="122"/>
      <c r="R60" s="122"/>
      <c r="S60" s="122"/>
    </row>
    <row r="61" spans="1:19" ht="14.25" customHeight="1">
      <c r="A61" s="123" t="s">
        <v>10453</v>
      </c>
      <c r="B61" s="123" t="s">
        <v>2007</v>
      </c>
      <c r="C61" s="124"/>
      <c r="D61" s="129" t="s">
        <v>10454</v>
      </c>
      <c r="E61" s="123" t="s">
        <v>25</v>
      </c>
      <c r="F61" s="123" t="s">
        <v>10455</v>
      </c>
      <c r="G61" s="123" t="s">
        <v>25</v>
      </c>
      <c r="H61" s="123" t="s">
        <v>10456</v>
      </c>
      <c r="I61" s="124"/>
      <c r="J61" s="131" t="s">
        <v>10457</v>
      </c>
      <c r="K61" s="123"/>
      <c r="L61" s="123"/>
      <c r="M61" s="122"/>
      <c r="N61" s="122"/>
      <c r="O61" s="122"/>
      <c r="P61" s="122"/>
      <c r="Q61" s="122"/>
      <c r="R61" s="122"/>
      <c r="S61" s="122"/>
    </row>
    <row r="62" spans="1:19" ht="14.25" customHeight="1">
      <c r="A62" s="123" t="s">
        <v>7200</v>
      </c>
      <c r="B62" s="123" t="s">
        <v>3314</v>
      </c>
      <c r="C62" s="124" t="s">
        <v>3314</v>
      </c>
      <c r="D62" s="129" t="s">
        <v>7201</v>
      </c>
      <c r="E62" s="123" t="s">
        <v>25</v>
      </c>
      <c r="F62" s="123" t="s">
        <v>10458</v>
      </c>
      <c r="G62" s="123" t="s">
        <v>25</v>
      </c>
      <c r="H62" s="123"/>
      <c r="I62" s="124"/>
      <c r="J62" s="131" t="s">
        <v>10737</v>
      </c>
      <c r="K62" s="123"/>
      <c r="L62" s="123"/>
      <c r="M62" s="122"/>
      <c r="N62" s="122"/>
      <c r="O62" s="122"/>
      <c r="P62" s="122"/>
      <c r="Q62" s="122"/>
      <c r="R62" s="122"/>
      <c r="S62" s="122"/>
    </row>
    <row r="63" spans="1:19" ht="14.25" customHeight="1">
      <c r="A63" s="123" t="s">
        <v>10459</v>
      </c>
      <c r="B63" s="123" t="s">
        <v>2067</v>
      </c>
      <c r="C63" s="124"/>
      <c r="D63" s="129" t="s">
        <v>30</v>
      </c>
      <c r="E63" s="123" t="s">
        <v>25</v>
      </c>
      <c r="F63" s="123" t="s">
        <v>10362</v>
      </c>
      <c r="G63" s="123" t="s">
        <v>25</v>
      </c>
      <c r="H63" s="123"/>
      <c r="I63" s="124"/>
      <c r="J63" s="131"/>
      <c r="K63" s="123"/>
      <c r="L63" s="123"/>
      <c r="M63" s="122"/>
      <c r="N63" s="122"/>
      <c r="O63" s="122"/>
      <c r="P63" s="122"/>
      <c r="Q63" s="122"/>
      <c r="R63" s="122"/>
      <c r="S63" s="122"/>
    </row>
    <row r="64" spans="1:19" ht="14.25" customHeight="1">
      <c r="A64" s="123" t="s">
        <v>10460</v>
      </c>
      <c r="B64" s="123"/>
      <c r="C64" s="124"/>
      <c r="D64" s="129" t="s">
        <v>801</v>
      </c>
      <c r="E64" s="123" t="s">
        <v>25</v>
      </c>
      <c r="F64" s="123" t="s">
        <v>10461</v>
      </c>
      <c r="G64" s="123" t="s">
        <v>37</v>
      </c>
      <c r="H64" s="123"/>
      <c r="I64" s="124"/>
      <c r="J64" s="131"/>
      <c r="K64" s="123"/>
      <c r="L64" s="123"/>
      <c r="M64" s="122"/>
      <c r="N64" s="122"/>
      <c r="O64" s="122"/>
      <c r="P64" s="122"/>
      <c r="Q64" s="122"/>
      <c r="R64" s="122"/>
      <c r="S64" s="122"/>
    </row>
    <row r="65" spans="1:19" ht="14.25" customHeight="1">
      <c r="A65" s="123" t="s">
        <v>10462</v>
      </c>
      <c r="B65" s="123" t="s">
        <v>4216</v>
      </c>
      <c r="C65" s="124" t="s">
        <v>4217</v>
      </c>
      <c r="D65" s="135"/>
      <c r="E65" s="123"/>
      <c r="F65" s="123"/>
      <c r="G65" s="123"/>
      <c r="H65" s="123" t="s">
        <v>10463</v>
      </c>
      <c r="I65" s="124" t="s">
        <v>10464</v>
      </c>
      <c r="J65" s="131" t="s">
        <v>10799</v>
      </c>
      <c r="K65" s="123"/>
      <c r="L65" s="123"/>
      <c r="M65" s="122"/>
      <c r="N65" s="122"/>
      <c r="O65" s="122"/>
      <c r="P65" s="122"/>
      <c r="Q65" s="122"/>
      <c r="R65" s="122"/>
      <c r="S65" s="122"/>
    </row>
    <row r="66" spans="1:19" ht="14.25" customHeight="1">
      <c r="A66" s="123" t="s">
        <v>10465</v>
      </c>
      <c r="B66" s="123" t="s">
        <v>2123</v>
      </c>
      <c r="C66" s="124"/>
      <c r="D66" s="129" t="s">
        <v>25</v>
      </c>
      <c r="E66" s="123" t="s">
        <v>25</v>
      </c>
      <c r="F66" s="123" t="s">
        <v>10466</v>
      </c>
      <c r="G66" s="123" t="s">
        <v>37</v>
      </c>
      <c r="H66" s="123"/>
      <c r="I66" s="124" t="s">
        <v>10467</v>
      </c>
      <c r="J66" s="131" t="s">
        <v>10776</v>
      </c>
      <c r="K66" s="123"/>
      <c r="L66" s="123"/>
      <c r="M66" s="122"/>
      <c r="N66" s="122"/>
      <c r="O66" s="122"/>
      <c r="P66" s="122"/>
      <c r="Q66" s="122"/>
      <c r="R66" s="122"/>
      <c r="S66" s="122"/>
    </row>
    <row r="67" spans="1:19" ht="14.25" customHeight="1">
      <c r="A67" s="123" t="s">
        <v>10468</v>
      </c>
      <c r="B67" s="123" t="s">
        <v>2156</v>
      </c>
      <c r="C67" s="124" t="s">
        <v>2157</v>
      </c>
      <c r="D67" s="129" t="s">
        <v>10469</v>
      </c>
      <c r="E67" s="123" t="s">
        <v>25</v>
      </c>
      <c r="F67" s="123" t="s">
        <v>10470</v>
      </c>
      <c r="G67" s="123"/>
      <c r="H67" s="123"/>
      <c r="I67" s="124"/>
      <c r="J67" s="131"/>
      <c r="K67" s="123"/>
      <c r="L67" s="123"/>
      <c r="M67" s="122"/>
      <c r="N67" s="122"/>
      <c r="O67" s="122"/>
      <c r="P67" s="122"/>
      <c r="Q67" s="122"/>
      <c r="R67" s="122"/>
      <c r="S67" s="122"/>
    </row>
    <row r="68" spans="1:19" ht="14.25" customHeight="1">
      <c r="A68" s="123" t="s">
        <v>10471</v>
      </c>
      <c r="B68" s="123" t="s">
        <v>2213</v>
      </c>
      <c r="C68" s="124"/>
      <c r="D68" s="129" t="s">
        <v>25</v>
      </c>
      <c r="E68" s="123" t="s">
        <v>25</v>
      </c>
      <c r="F68" s="123"/>
      <c r="G68" s="123"/>
      <c r="H68" s="123"/>
      <c r="I68" s="124"/>
      <c r="J68" s="131"/>
      <c r="K68" s="123"/>
      <c r="L68" s="123"/>
      <c r="M68" s="122"/>
      <c r="N68" s="122"/>
      <c r="O68" s="122"/>
      <c r="P68" s="122"/>
      <c r="Q68" s="122"/>
      <c r="R68" s="122"/>
      <c r="S68" s="122"/>
    </row>
    <row r="69" spans="1:19" ht="14.25" customHeight="1">
      <c r="A69" s="123" t="s">
        <v>10472</v>
      </c>
      <c r="B69" s="123" t="s">
        <v>3395</v>
      </c>
      <c r="C69" s="124"/>
      <c r="D69" s="129" t="s">
        <v>10473</v>
      </c>
      <c r="E69" s="123" t="s">
        <v>25</v>
      </c>
      <c r="F69" s="123" t="s">
        <v>10474</v>
      </c>
      <c r="G69" s="123" t="s">
        <v>25</v>
      </c>
      <c r="H69" s="123" t="s">
        <v>10475</v>
      </c>
      <c r="I69" s="124"/>
      <c r="J69" s="131"/>
      <c r="K69" s="123"/>
      <c r="L69" s="123"/>
      <c r="M69" s="122"/>
      <c r="N69" s="122"/>
      <c r="O69" s="122"/>
      <c r="P69" s="122"/>
      <c r="Q69" s="122"/>
      <c r="R69" s="122"/>
      <c r="S69" s="122"/>
    </row>
    <row r="70" spans="1:19" ht="14.25" customHeight="1">
      <c r="A70" s="123" t="s">
        <v>10476</v>
      </c>
      <c r="B70" s="123" t="s">
        <v>2225</v>
      </c>
      <c r="C70" s="124"/>
      <c r="D70" s="129" t="s">
        <v>10477</v>
      </c>
      <c r="E70" s="123" t="s">
        <v>25</v>
      </c>
      <c r="F70" s="123" t="s">
        <v>10478</v>
      </c>
      <c r="G70" s="123" t="s">
        <v>25</v>
      </c>
      <c r="H70" s="123"/>
      <c r="I70" s="124"/>
      <c r="J70" s="131"/>
      <c r="K70" s="123"/>
      <c r="L70" s="123"/>
      <c r="M70" s="122"/>
      <c r="N70" s="122"/>
      <c r="O70" s="122"/>
      <c r="P70" s="122"/>
      <c r="Q70" s="122"/>
      <c r="R70" s="122"/>
      <c r="S70" s="122"/>
    </row>
    <row r="71" spans="1:19" ht="14.25" customHeight="1">
      <c r="A71" s="123" t="s">
        <v>10479</v>
      </c>
      <c r="B71" s="123" t="s">
        <v>2246</v>
      </c>
      <c r="C71" s="124" t="s">
        <v>2247</v>
      </c>
      <c r="D71" s="129" t="s">
        <v>30</v>
      </c>
      <c r="E71" s="123" t="s">
        <v>25</v>
      </c>
      <c r="F71" s="123" t="s">
        <v>10480</v>
      </c>
      <c r="G71" s="123" t="s">
        <v>25</v>
      </c>
      <c r="H71" s="123"/>
      <c r="I71" s="124"/>
      <c r="J71" s="131"/>
      <c r="K71" s="123"/>
      <c r="L71" s="123"/>
      <c r="M71" s="122"/>
      <c r="N71" s="122"/>
      <c r="O71" s="122"/>
      <c r="P71" s="122"/>
      <c r="Q71" s="122"/>
      <c r="R71" s="122"/>
      <c r="S71" s="122"/>
    </row>
    <row r="72" spans="1:19" ht="14.25" customHeight="1">
      <c r="A72" s="123" t="s">
        <v>10481</v>
      </c>
      <c r="B72" s="123" t="s">
        <v>2256</v>
      </c>
      <c r="C72" s="124"/>
      <c r="D72" s="129"/>
      <c r="E72" s="123" t="s">
        <v>25</v>
      </c>
      <c r="F72" s="123" t="s">
        <v>10482</v>
      </c>
      <c r="G72" s="123" t="s">
        <v>25</v>
      </c>
      <c r="H72" s="123" t="s">
        <v>10483</v>
      </c>
      <c r="I72" s="124" t="s">
        <v>10484</v>
      </c>
      <c r="J72" s="131" t="s">
        <v>10777</v>
      </c>
      <c r="K72" s="123"/>
      <c r="L72" s="123"/>
      <c r="M72" s="122"/>
      <c r="N72" s="122"/>
      <c r="O72" s="122"/>
      <c r="P72" s="122"/>
      <c r="Q72" s="122"/>
      <c r="R72" s="122"/>
      <c r="S72" s="122"/>
    </row>
    <row r="73" spans="1:19" ht="14.25" customHeight="1">
      <c r="A73" s="123" t="s">
        <v>10485</v>
      </c>
      <c r="B73" s="123" t="s">
        <v>10486</v>
      </c>
      <c r="C73" s="124"/>
      <c r="D73" s="129" t="s">
        <v>25</v>
      </c>
      <c r="E73" s="123" t="s">
        <v>25</v>
      </c>
      <c r="F73" s="123" t="s">
        <v>10487</v>
      </c>
      <c r="G73" s="123" t="s">
        <v>25</v>
      </c>
      <c r="H73" s="123" t="s">
        <v>10488</v>
      </c>
      <c r="I73" s="124"/>
      <c r="J73" s="131"/>
      <c r="K73" s="123"/>
      <c r="L73" s="123"/>
      <c r="M73" s="122"/>
      <c r="N73" s="122"/>
      <c r="O73" s="122"/>
      <c r="P73" s="122"/>
      <c r="Q73" s="122"/>
      <c r="R73" s="122"/>
      <c r="S73" s="122"/>
    </row>
    <row r="74" spans="1:19" ht="14.25" customHeight="1">
      <c r="A74" s="123" t="s">
        <v>10489</v>
      </c>
      <c r="B74" s="123"/>
      <c r="C74" s="124"/>
      <c r="D74" s="129" t="s">
        <v>25</v>
      </c>
      <c r="E74" s="123" t="s">
        <v>25</v>
      </c>
      <c r="F74" s="123"/>
      <c r="G74" s="123"/>
      <c r="H74" s="123"/>
      <c r="I74" s="124"/>
      <c r="J74" s="131"/>
      <c r="K74" s="123"/>
      <c r="L74" s="123"/>
      <c r="M74" s="122"/>
      <c r="N74" s="122"/>
      <c r="O74" s="122"/>
      <c r="P74" s="122"/>
      <c r="Q74" s="122"/>
      <c r="R74" s="122"/>
      <c r="S74" s="122"/>
    </row>
    <row r="75" spans="1:19" ht="14.25" customHeight="1">
      <c r="A75" s="123" t="s">
        <v>10490</v>
      </c>
      <c r="B75" s="123" t="s">
        <v>3859</v>
      </c>
      <c r="C75" s="124"/>
      <c r="D75" s="129" t="s">
        <v>25</v>
      </c>
      <c r="E75" s="123" t="s">
        <v>25</v>
      </c>
      <c r="F75" s="123" t="s">
        <v>10491</v>
      </c>
      <c r="G75" s="123" t="s">
        <v>25</v>
      </c>
      <c r="H75" s="123" t="s">
        <v>10492</v>
      </c>
      <c r="I75" s="124" t="s">
        <v>10493</v>
      </c>
      <c r="J75" s="131" t="s">
        <v>10778</v>
      </c>
      <c r="K75" s="123"/>
      <c r="L75" s="123"/>
      <c r="M75" s="122"/>
      <c r="N75" s="122"/>
      <c r="O75" s="122"/>
      <c r="P75" s="122"/>
      <c r="Q75" s="122"/>
      <c r="R75" s="122"/>
      <c r="S75" s="122"/>
    </row>
    <row r="76" spans="1:19" ht="14.25" customHeight="1">
      <c r="A76" s="123" t="s">
        <v>10494</v>
      </c>
      <c r="B76" s="123"/>
      <c r="C76" s="124"/>
      <c r="D76" s="129" t="s">
        <v>25</v>
      </c>
      <c r="E76" s="123" t="s">
        <v>25</v>
      </c>
      <c r="F76" s="123"/>
      <c r="G76" s="123" t="s">
        <v>25</v>
      </c>
      <c r="H76" s="123" t="s">
        <v>10495</v>
      </c>
      <c r="I76" s="124" t="s">
        <v>10496</v>
      </c>
      <c r="J76" s="131" t="s">
        <v>10798</v>
      </c>
      <c r="K76" s="123"/>
      <c r="L76" s="123"/>
      <c r="M76" s="122"/>
      <c r="N76" s="122"/>
      <c r="O76" s="122"/>
      <c r="P76" s="122"/>
      <c r="Q76" s="122"/>
      <c r="R76" s="122"/>
      <c r="S76" s="122"/>
    </row>
    <row r="77" spans="1:19" ht="14.25" customHeight="1">
      <c r="A77" s="123" t="s">
        <v>10497</v>
      </c>
      <c r="B77" s="123"/>
      <c r="C77" s="124"/>
      <c r="D77" s="129" t="s">
        <v>10498</v>
      </c>
      <c r="E77" s="123" t="s">
        <v>25</v>
      </c>
      <c r="F77" s="123" t="s">
        <v>10499</v>
      </c>
      <c r="G77" s="123"/>
      <c r="H77" s="123"/>
      <c r="I77" s="124"/>
      <c r="J77" s="131"/>
      <c r="K77" s="123"/>
      <c r="L77" s="123"/>
      <c r="M77" s="122"/>
      <c r="N77" s="122"/>
      <c r="O77" s="122"/>
      <c r="P77" s="122"/>
      <c r="Q77" s="122"/>
      <c r="R77" s="122"/>
      <c r="S77" s="122"/>
    </row>
    <row r="78" spans="1:19" ht="14.25" customHeight="1">
      <c r="A78" s="123" t="s">
        <v>10500</v>
      </c>
      <c r="B78" s="123" t="s">
        <v>1955</v>
      </c>
      <c r="C78" s="124"/>
      <c r="D78" s="129" t="s">
        <v>10501</v>
      </c>
      <c r="E78" s="123" t="s">
        <v>25</v>
      </c>
      <c r="F78" s="123" t="s">
        <v>10502</v>
      </c>
      <c r="G78" s="123" t="s">
        <v>25</v>
      </c>
      <c r="H78" s="123" t="s">
        <v>10503</v>
      </c>
      <c r="I78" s="124"/>
      <c r="J78" s="131" t="s">
        <v>10779</v>
      </c>
      <c r="K78" s="123"/>
      <c r="L78" s="123"/>
      <c r="M78" s="122"/>
      <c r="N78" s="122"/>
      <c r="O78" s="122"/>
      <c r="P78" s="122"/>
      <c r="Q78" s="122"/>
      <c r="R78" s="122"/>
      <c r="S78" s="122"/>
    </row>
    <row r="79" spans="1:19" ht="14.25" customHeight="1">
      <c r="A79" s="123" t="s">
        <v>10504</v>
      </c>
      <c r="B79" s="123" t="s">
        <v>3886</v>
      </c>
      <c r="C79" s="124"/>
      <c r="D79" s="129"/>
      <c r="E79" s="123"/>
      <c r="F79" s="123" t="s">
        <v>10505</v>
      </c>
      <c r="G79" s="123" t="s">
        <v>25</v>
      </c>
      <c r="H79" s="123" t="s">
        <v>10506</v>
      </c>
      <c r="I79" s="124" t="s">
        <v>10507</v>
      </c>
      <c r="J79" s="132" t="s">
        <v>10780</v>
      </c>
      <c r="K79" s="123"/>
      <c r="L79" s="123"/>
      <c r="M79" s="122"/>
      <c r="N79" s="122"/>
      <c r="O79" s="122"/>
      <c r="P79" s="122"/>
      <c r="Q79" s="122"/>
      <c r="R79" s="122"/>
      <c r="S79" s="122"/>
    </row>
    <row r="80" spans="1:19" ht="14.25" customHeight="1">
      <c r="A80" s="123" t="s">
        <v>10508</v>
      </c>
      <c r="B80" s="123" t="s">
        <v>2423</v>
      </c>
      <c r="C80" s="124"/>
      <c r="D80" s="129" t="s">
        <v>10509</v>
      </c>
      <c r="E80" s="123" t="s">
        <v>25</v>
      </c>
      <c r="F80" s="123" t="s">
        <v>10510</v>
      </c>
      <c r="G80" s="123" t="s">
        <v>37</v>
      </c>
      <c r="H80" s="123"/>
      <c r="I80" s="124"/>
      <c r="J80" s="132"/>
      <c r="K80" s="123"/>
      <c r="L80" s="123"/>
      <c r="M80" s="122"/>
      <c r="N80" s="122"/>
      <c r="O80" s="122"/>
      <c r="P80" s="122"/>
      <c r="Q80" s="122"/>
      <c r="R80" s="122"/>
      <c r="S80" s="122"/>
    </row>
    <row r="81" spans="1:19" ht="14.25" customHeight="1">
      <c r="A81" s="123" t="s">
        <v>10511</v>
      </c>
      <c r="B81" s="123"/>
      <c r="C81" s="124"/>
      <c r="D81" s="129" t="s">
        <v>10314</v>
      </c>
      <c r="E81" s="123" t="s">
        <v>30</v>
      </c>
      <c r="F81" s="123" t="s">
        <v>10512</v>
      </c>
      <c r="G81" s="123" t="s">
        <v>30</v>
      </c>
      <c r="H81" s="123" t="s">
        <v>10513</v>
      </c>
      <c r="I81" s="124" t="s">
        <v>10514</v>
      </c>
      <c r="J81" s="132" t="s">
        <v>10797</v>
      </c>
      <c r="K81" s="123"/>
      <c r="L81" s="123"/>
      <c r="M81" s="122"/>
      <c r="N81" s="122"/>
      <c r="O81" s="122"/>
      <c r="P81" s="122"/>
      <c r="Q81" s="122"/>
      <c r="R81" s="122"/>
      <c r="S81" s="122"/>
    </row>
    <row r="82" spans="1:19" ht="14.25" customHeight="1">
      <c r="A82" s="123" t="s">
        <v>10515</v>
      </c>
      <c r="B82" s="123" t="s">
        <v>2326</v>
      </c>
      <c r="C82" s="124" t="s">
        <v>2327</v>
      </c>
      <c r="D82" s="129" t="s">
        <v>10516</v>
      </c>
      <c r="E82" s="123" t="s">
        <v>25</v>
      </c>
      <c r="F82" s="123" t="s">
        <v>10517</v>
      </c>
      <c r="G82" s="123" t="s">
        <v>25</v>
      </c>
      <c r="H82" s="123"/>
      <c r="I82" s="124"/>
      <c r="J82" s="131" t="s">
        <v>10735</v>
      </c>
      <c r="K82" s="123"/>
      <c r="L82" s="123"/>
      <c r="M82" s="122"/>
      <c r="N82" s="122"/>
      <c r="O82" s="122"/>
      <c r="P82" s="122"/>
      <c r="Q82" s="122"/>
      <c r="R82" s="122"/>
      <c r="S82" s="122"/>
    </row>
    <row r="83" spans="1:19" ht="14.25" customHeight="1">
      <c r="A83" s="123" t="s">
        <v>10518</v>
      </c>
      <c r="B83" s="123"/>
      <c r="C83" s="124"/>
      <c r="D83" s="129" t="s">
        <v>25</v>
      </c>
      <c r="E83" s="123" t="s">
        <v>25</v>
      </c>
      <c r="F83" s="123" t="s">
        <v>10519</v>
      </c>
      <c r="G83" s="123" t="s">
        <v>25</v>
      </c>
      <c r="H83" s="123"/>
      <c r="I83" s="124"/>
      <c r="J83" s="131"/>
      <c r="K83" s="123"/>
      <c r="L83" s="123"/>
      <c r="M83" s="122"/>
      <c r="N83" s="122"/>
      <c r="O83" s="122"/>
      <c r="P83" s="122"/>
      <c r="Q83" s="122"/>
      <c r="R83" s="122"/>
      <c r="S83" s="122"/>
    </row>
    <row r="84" spans="1:19" ht="14.25" customHeight="1">
      <c r="A84" s="123" t="s">
        <v>10520</v>
      </c>
      <c r="B84" s="123"/>
      <c r="C84" s="124"/>
      <c r="D84" s="129"/>
      <c r="E84" s="123"/>
      <c r="F84" s="123" t="s">
        <v>10521</v>
      </c>
      <c r="G84" s="123" t="s">
        <v>25</v>
      </c>
      <c r="H84" s="123"/>
      <c r="I84" s="124"/>
      <c r="J84" s="131"/>
      <c r="K84" s="123"/>
      <c r="L84" s="123"/>
      <c r="M84" s="122"/>
      <c r="N84" s="122"/>
      <c r="O84" s="122"/>
      <c r="P84" s="122"/>
      <c r="Q84" s="122"/>
      <c r="R84" s="122"/>
      <c r="S84" s="122"/>
    </row>
    <row r="85" spans="1:19" ht="14.25" customHeight="1">
      <c r="A85" s="123" t="s">
        <v>10522</v>
      </c>
      <c r="B85" s="123" t="s">
        <v>2333</v>
      </c>
      <c r="C85" s="124"/>
      <c r="D85" s="129" t="s">
        <v>10314</v>
      </c>
      <c r="E85" s="123" t="s">
        <v>25</v>
      </c>
      <c r="F85" s="123" t="s">
        <v>10523</v>
      </c>
      <c r="G85" s="123" t="s">
        <v>25</v>
      </c>
      <c r="H85" s="123" t="s">
        <v>10524</v>
      </c>
      <c r="I85" s="124" t="e">
        <v>#NAME?</v>
      </c>
      <c r="J85" s="131" t="s">
        <v>10733</v>
      </c>
      <c r="K85" s="123"/>
      <c r="L85" s="123"/>
      <c r="M85" s="122"/>
      <c r="N85" s="122"/>
      <c r="O85" s="122"/>
      <c r="P85" s="122"/>
      <c r="Q85" s="122"/>
      <c r="R85" s="122"/>
      <c r="S85" s="122"/>
    </row>
    <row r="86" spans="1:19" ht="14.25" customHeight="1">
      <c r="A86" s="123" t="s">
        <v>7204</v>
      </c>
      <c r="B86" s="123" t="s">
        <v>3497</v>
      </c>
      <c r="C86" s="124"/>
      <c r="D86" s="129"/>
      <c r="E86" s="123" t="s">
        <v>25</v>
      </c>
      <c r="F86" s="123" t="s">
        <v>10525</v>
      </c>
      <c r="G86" s="123" t="s">
        <v>30</v>
      </c>
      <c r="H86" s="123" t="s">
        <v>10526</v>
      </c>
      <c r="I86" s="124" t="s">
        <v>10527</v>
      </c>
      <c r="J86" s="131" t="s">
        <v>10734</v>
      </c>
      <c r="K86" s="123"/>
      <c r="L86" s="123"/>
      <c r="M86" s="122"/>
      <c r="N86" s="122"/>
      <c r="O86" s="122"/>
      <c r="P86" s="122"/>
      <c r="Q86" s="122"/>
      <c r="R86" s="122"/>
      <c r="S86" s="122"/>
    </row>
    <row r="87" spans="1:19" ht="14.25" customHeight="1">
      <c r="A87" s="123" t="s">
        <v>10528</v>
      </c>
      <c r="B87" s="123" t="s">
        <v>2403</v>
      </c>
      <c r="C87" s="124"/>
      <c r="D87" s="129" t="s">
        <v>10529</v>
      </c>
      <c r="E87" s="123" t="s">
        <v>25</v>
      </c>
      <c r="F87" s="123" t="s">
        <v>10530</v>
      </c>
      <c r="G87" s="123" t="s">
        <v>25</v>
      </c>
      <c r="H87" s="123" t="s">
        <v>10531</v>
      </c>
      <c r="I87" s="124" t="s">
        <v>10532</v>
      </c>
      <c r="J87" s="132" t="s">
        <v>10781</v>
      </c>
      <c r="K87" s="123"/>
      <c r="L87" s="123"/>
      <c r="M87" s="122"/>
      <c r="N87" s="122"/>
      <c r="O87" s="122"/>
      <c r="P87" s="122"/>
      <c r="Q87" s="122"/>
      <c r="R87" s="122"/>
      <c r="S87" s="122"/>
    </row>
    <row r="88" spans="1:19" ht="14.25" customHeight="1">
      <c r="A88" s="123" t="s">
        <v>7205</v>
      </c>
      <c r="B88" s="123" t="s">
        <v>4512</v>
      </c>
      <c r="C88" s="124" t="s">
        <v>4513</v>
      </c>
      <c r="D88" s="129" t="s">
        <v>10533</v>
      </c>
      <c r="E88" s="123"/>
      <c r="F88" s="123"/>
      <c r="G88" s="123"/>
      <c r="H88" s="123"/>
      <c r="I88" s="124"/>
      <c r="J88" s="132" t="s">
        <v>10782</v>
      </c>
      <c r="K88" s="123"/>
      <c r="L88" s="123"/>
      <c r="M88" s="122"/>
      <c r="N88" s="122"/>
      <c r="O88" s="122"/>
      <c r="P88" s="122"/>
      <c r="Q88" s="122"/>
      <c r="R88" s="122"/>
      <c r="S88" s="122"/>
    </row>
    <row r="89" spans="1:19" ht="14.25" customHeight="1">
      <c r="A89" s="123" t="s">
        <v>10534</v>
      </c>
      <c r="B89" s="123" t="s">
        <v>10535</v>
      </c>
      <c r="C89" s="124" t="s">
        <v>10536</v>
      </c>
      <c r="D89" s="134"/>
      <c r="E89" s="124"/>
      <c r="F89" s="123"/>
      <c r="G89" s="124"/>
      <c r="H89" s="123"/>
      <c r="I89" s="124" t="s">
        <v>10537</v>
      </c>
      <c r="J89" s="132" t="s">
        <v>10796</v>
      </c>
      <c r="K89" s="123"/>
      <c r="L89" s="123"/>
      <c r="M89" s="122"/>
      <c r="N89" s="122"/>
      <c r="O89" s="122"/>
      <c r="P89" s="122"/>
      <c r="Q89" s="122"/>
      <c r="R89" s="122"/>
      <c r="S89" s="122"/>
    </row>
    <row r="90" spans="1:19" ht="14.25" customHeight="1">
      <c r="A90" s="123" t="s">
        <v>10538</v>
      </c>
      <c r="B90" s="123" t="s">
        <v>1595</v>
      </c>
      <c r="C90" s="124" t="s">
        <v>1596</v>
      </c>
      <c r="D90" s="129" t="s">
        <v>10539</v>
      </c>
      <c r="E90" s="123"/>
      <c r="F90" s="123"/>
      <c r="G90" s="123"/>
      <c r="H90" s="123"/>
      <c r="I90" s="124"/>
      <c r="J90" s="132" t="s">
        <v>10795</v>
      </c>
      <c r="K90" s="123"/>
      <c r="L90" s="123"/>
      <c r="M90" s="122"/>
      <c r="N90" s="122"/>
      <c r="O90" s="122"/>
      <c r="P90" s="122"/>
      <c r="Q90" s="122"/>
      <c r="R90" s="122"/>
      <c r="S90" s="122"/>
    </row>
    <row r="91" spans="1:19" ht="14.25" customHeight="1">
      <c r="A91" s="123" t="s">
        <v>10540</v>
      </c>
      <c r="B91" s="123" t="s">
        <v>3890</v>
      </c>
      <c r="C91" s="124" t="s">
        <v>3891</v>
      </c>
      <c r="D91" s="129"/>
      <c r="E91" s="123"/>
      <c r="F91" s="123"/>
      <c r="G91" s="123"/>
      <c r="H91" s="123"/>
      <c r="I91" s="124" t="s">
        <v>10541</v>
      </c>
      <c r="J91" s="131" t="s">
        <v>10707</v>
      </c>
      <c r="K91" s="123"/>
      <c r="L91" s="123"/>
      <c r="M91" s="122"/>
      <c r="N91" s="122"/>
      <c r="O91" s="122"/>
      <c r="P91" s="122"/>
      <c r="Q91" s="122"/>
      <c r="R91" s="122"/>
      <c r="S91" s="122"/>
    </row>
    <row r="92" spans="1:19" ht="14.25" customHeight="1">
      <c r="A92" s="123" t="s">
        <v>10542</v>
      </c>
      <c r="B92" s="123" t="s">
        <v>2472</v>
      </c>
      <c r="C92" s="124" t="s">
        <v>2473</v>
      </c>
      <c r="D92" s="129"/>
      <c r="E92" s="123"/>
      <c r="F92" s="123"/>
      <c r="G92" s="123"/>
      <c r="H92" s="123"/>
      <c r="I92" s="124" t="s">
        <v>10543</v>
      </c>
      <c r="J92" s="132" t="s">
        <v>10544</v>
      </c>
      <c r="K92" s="123"/>
      <c r="L92" s="123"/>
      <c r="M92" s="122"/>
      <c r="N92" s="122"/>
      <c r="O92" s="122"/>
      <c r="P92" s="122"/>
      <c r="Q92" s="122"/>
      <c r="R92" s="122"/>
      <c r="S92" s="122"/>
    </row>
    <row r="93" spans="1:19" ht="14.25" customHeight="1">
      <c r="A93" s="123" t="s">
        <v>10545</v>
      </c>
      <c r="B93" s="123" t="s">
        <v>2476</v>
      </c>
      <c r="C93" s="124" t="s">
        <v>10546</v>
      </c>
      <c r="D93" s="129"/>
      <c r="E93" s="123" t="s">
        <v>30</v>
      </c>
      <c r="F93" s="123"/>
      <c r="G93" s="123" t="s">
        <v>30</v>
      </c>
      <c r="H93" s="123" t="s">
        <v>10547</v>
      </c>
      <c r="I93" s="124" t="s">
        <v>10548</v>
      </c>
      <c r="J93" s="131" t="s">
        <v>10783</v>
      </c>
      <c r="K93" s="123"/>
      <c r="L93" s="123"/>
      <c r="M93" s="122"/>
      <c r="N93" s="122"/>
      <c r="O93" s="122"/>
      <c r="P93" s="122"/>
      <c r="Q93" s="122"/>
      <c r="R93" s="122"/>
      <c r="S93" s="122"/>
    </row>
    <row r="94" spans="1:19" ht="14.25" customHeight="1">
      <c r="A94" s="123" t="s">
        <v>10549</v>
      </c>
      <c r="B94" s="123" t="s">
        <v>2488</v>
      </c>
      <c r="C94" s="124" t="s">
        <v>2489</v>
      </c>
      <c r="D94" s="129"/>
      <c r="E94" s="123"/>
      <c r="F94" s="123"/>
      <c r="G94" s="123"/>
      <c r="H94" s="123"/>
      <c r="I94" s="124" t="s">
        <v>10550</v>
      </c>
      <c r="J94" s="131" t="s">
        <v>10551</v>
      </c>
      <c r="K94" s="123"/>
      <c r="L94" s="123"/>
      <c r="M94" s="122"/>
      <c r="N94" s="122"/>
      <c r="O94" s="122"/>
      <c r="P94" s="122"/>
      <c r="Q94" s="122"/>
      <c r="R94" s="122"/>
      <c r="S94" s="122"/>
    </row>
    <row r="95" spans="1:19" ht="14.25" customHeight="1">
      <c r="A95" s="123" t="s">
        <v>10552</v>
      </c>
      <c r="B95" s="123" t="s">
        <v>2497</v>
      </c>
      <c r="C95" s="124" t="s">
        <v>2498</v>
      </c>
      <c r="D95" s="129" t="s">
        <v>10553</v>
      </c>
      <c r="E95" s="123" t="s">
        <v>25</v>
      </c>
      <c r="F95" s="123" t="s">
        <v>10554</v>
      </c>
      <c r="G95" s="123" t="s">
        <v>25</v>
      </c>
      <c r="H95" s="123" t="s">
        <v>10555</v>
      </c>
      <c r="I95" s="124" t="s">
        <v>10556</v>
      </c>
      <c r="J95" s="131" t="s">
        <v>10794</v>
      </c>
      <c r="K95" s="123"/>
      <c r="L95" s="123"/>
      <c r="M95" s="122"/>
      <c r="N95" s="122"/>
      <c r="O95" s="122"/>
      <c r="P95" s="122"/>
      <c r="Q95" s="122"/>
      <c r="R95" s="122"/>
      <c r="S95" s="122"/>
    </row>
    <row r="96" spans="1:19" ht="14.25" customHeight="1">
      <c r="A96" s="123" t="s">
        <v>10557</v>
      </c>
      <c r="B96" s="123" t="s">
        <v>2511</v>
      </c>
      <c r="C96" s="124" t="s">
        <v>2512</v>
      </c>
      <c r="D96" s="129" t="s">
        <v>10558</v>
      </c>
      <c r="E96" s="123" t="s">
        <v>25</v>
      </c>
      <c r="F96" s="123" t="s">
        <v>10559</v>
      </c>
      <c r="G96" s="123" t="s">
        <v>25</v>
      </c>
      <c r="H96" s="123" t="s">
        <v>10560</v>
      </c>
      <c r="I96" s="124" t="s">
        <v>10561</v>
      </c>
      <c r="J96" s="132" t="s">
        <v>10793</v>
      </c>
      <c r="K96" s="123"/>
      <c r="L96" s="123"/>
      <c r="M96" s="122"/>
      <c r="N96" s="122"/>
      <c r="O96" s="122"/>
      <c r="P96" s="122"/>
      <c r="Q96" s="122"/>
      <c r="R96" s="122"/>
      <c r="S96" s="122"/>
    </row>
    <row r="97" spans="1:19" ht="14.25" customHeight="1">
      <c r="A97" s="123" t="s">
        <v>10562</v>
      </c>
      <c r="B97" s="123" t="s">
        <v>2539</v>
      </c>
      <c r="C97" s="124" t="s">
        <v>2540</v>
      </c>
      <c r="D97" s="129"/>
      <c r="E97" s="123"/>
      <c r="F97" s="123"/>
      <c r="G97" s="123"/>
      <c r="H97" s="123"/>
      <c r="I97" s="124" t="s">
        <v>10563</v>
      </c>
      <c r="J97" s="132" t="s">
        <v>10749</v>
      </c>
      <c r="K97" s="123"/>
      <c r="L97" s="123"/>
      <c r="M97" s="122"/>
      <c r="N97" s="122"/>
      <c r="O97" s="122"/>
      <c r="P97" s="122"/>
      <c r="Q97" s="122"/>
      <c r="R97" s="122"/>
      <c r="S97" s="122"/>
    </row>
    <row r="98" spans="1:19" ht="14.25" customHeight="1">
      <c r="A98" s="123" t="s">
        <v>10564</v>
      </c>
      <c r="B98" s="123" t="s">
        <v>2520</v>
      </c>
      <c r="C98" s="124" t="s">
        <v>2521</v>
      </c>
      <c r="D98" s="129" t="s">
        <v>10565</v>
      </c>
      <c r="E98" s="123" t="s">
        <v>25</v>
      </c>
      <c r="F98" s="123" t="s">
        <v>10566</v>
      </c>
      <c r="G98" s="123" t="s">
        <v>37</v>
      </c>
      <c r="H98" s="123" t="s">
        <v>10567</v>
      </c>
      <c r="I98" s="124" t="s">
        <v>10568</v>
      </c>
      <c r="J98" s="131" t="s">
        <v>10784</v>
      </c>
      <c r="K98" s="123"/>
      <c r="L98" s="123"/>
      <c r="M98" s="122"/>
      <c r="N98" s="122"/>
      <c r="O98" s="122"/>
      <c r="P98" s="122"/>
      <c r="Q98" s="122"/>
      <c r="R98" s="122"/>
      <c r="S98" s="122"/>
    </row>
    <row r="99" spans="1:19" ht="14.25" customHeight="1">
      <c r="A99" s="124" t="s">
        <v>10569</v>
      </c>
      <c r="B99" s="124" t="s">
        <v>2579</v>
      </c>
      <c r="C99" s="124" t="s">
        <v>2580</v>
      </c>
      <c r="D99" s="134" t="s">
        <v>10558</v>
      </c>
      <c r="E99" s="124" t="s">
        <v>25</v>
      </c>
      <c r="F99" s="124" t="s">
        <v>10570</v>
      </c>
      <c r="G99" s="124" t="s">
        <v>25</v>
      </c>
      <c r="H99" s="124" t="s">
        <v>10560</v>
      </c>
      <c r="I99" s="133" t="s">
        <v>10571</v>
      </c>
      <c r="J99" s="132" t="s">
        <v>10572</v>
      </c>
      <c r="K99" s="123"/>
      <c r="L99" s="123"/>
      <c r="M99" s="122"/>
      <c r="N99" s="122"/>
      <c r="O99" s="122"/>
      <c r="P99" s="122"/>
      <c r="Q99" s="122"/>
      <c r="R99" s="122"/>
      <c r="S99" s="122"/>
    </row>
    <row r="100" spans="1:19" ht="14.25" customHeight="1">
      <c r="A100" s="123" t="s">
        <v>10573</v>
      </c>
      <c r="B100" s="124" t="s">
        <v>2568</v>
      </c>
      <c r="C100" s="124" t="s">
        <v>2569</v>
      </c>
      <c r="D100" s="129" t="s">
        <v>10574</v>
      </c>
      <c r="E100" s="123" t="s">
        <v>25</v>
      </c>
      <c r="F100" s="123" t="s">
        <v>10575</v>
      </c>
      <c r="G100" s="123"/>
      <c r="H100" s="123" t="s">
        <v>10576</v>
      </c>
      <c r="I100" s="124" t="s">
        <v>10577</v>
      </c>
      <c r="J100" s="132" t="s">
        <v>10792</v>
      </c>
      <c r="K100" s="123"/>
      <c r="L100" s="123"/>
      <c r="M100" s="122"/>
      <c r="N100" s="122"/>
      <c r="O100" s="122"/>
      <c r="P100" s="122"/>
      <c r="Q100" s="122"/>
      <c r="R100" s="122"/>
      <c r="S100" s="122"/>
    </row>
    <row r="101" spans="1:19" ht="14.25" customHeight="1">
      <c r="A101" s="123" t="s">
        <v>10578</v>
      </c>
      <c r="B101" s="123" t="s">
        <v>3628</v>
      </c>
      <c r="C101" s="124" t="s">
        <v>3629</v>
      </c>
      <c r="D101" s="129"/>
      <c r="E101" s="123"/>
      <c r="F101" s="123"/>
      <c r="G101" s="123"/>
      <c r="H101" s="123"/>
      <c r="I101" s="124" t="s">
        <v>10579</v>
      </c>
      <c r="J101" s="132" t="s">
        <v>10791</v>
      </c>
      <c r="K101" s="123"/>
      <c r="L101" s="123"/>
      <c r="M101" s="122"/>
      <c r="N101" s="122"/>
      <c r="O101" s="122"/>
      <c r="P101" s="122"/>
      <c r="Q101" s="122"/>
      <c r="R101" s="122"/>
      <c r="S101" s="122"/>
    </row>
    <row r="102" spans="1:19" ht="14.25" customHeight="1">
      <c r="A102" s="126"/>
      <c r="B102" s="130" t="s">
        <v>6813</v>
      </c>
      <c r="C102" s="124"/>
      <c r="D102" s="129"/>
      <c r="E102" s="128"/>
      <c r="F102" s="127"/>
      <c r="G102" s="128"/>
      <c r="H102" s="127"/>
      <c r="I102" s="128" t="s">
        <v>10580</v>
      </c>
      <c r="J102" s="131" t="s">
        <v>10581</v>
      </c>
      <c r="K102" s="123"/>
      <c r="L102" s="123"/>
      <c r="M102" s="122"/>
      <c r="N102" s="122"/>
      <c r="O102" s="122"/>
      <c r="P102" s="122"/>
      <c r="Q102" s="122"/>
      <c r="R102" s="122"/>
      <c r="S102" s="122"/>
    </row>
    <row r="103" spans="1:19" ht="14.25" customHeight="1">
      <c r="A103" s="126"/>
      <c r="B103" s="130"/>
      <c r="C103" s="124"/>
      <c r="D103" s="129"/>
      <c r="E103" s="128"/>
      <c r="F103" s="127"/>
      <c r="G103" s="128"/>
      <c r="H103" s="127"/>
      <c r="I103" s="124" t="s">
        <v>10582</v>
      </c>
      <c r="J103" s="124" t="s">
        <v>10583</v>
      </c>
      <c r="K103" s="123"/>
      <c r="L103" s="123"/>
      <c r="M103" s="122"/>
      <c r="N103" s="122"/>
      <c r="O103" s="122"/>
      <c r="P103" s="122"/>
      <c r="Q103" s="122"/>
      <c r="R103" s="122"/>
      <c r="S103" s="122"/>
    </row>
    <row r="104" spans="1:19" ht="14.25" customHeight="1">
      <c r="A104" s="126"/>
      <c r="B104" s="130"/>
      <c r="C104" s="124"/>
      <c r="D104" s="129"/>
      <c r="E104" s="128"/>
      <c r="F104" s="127"/>
      <c r="G104" s="128"/>
      <c r="H104" s="127"/>
      <c r="I104" s="124" t="s">
        <v>10584</v>
      </c>
      <c r="J104" s="124" t="s">
        <v>10585</v>
      </c>
      <c r="K104" s="123"/>
      <c r="L104" s="123"/>
      <c r="M104" s="122"/>
      <c r="N104" s="122"/>
      <c r="O104" s="122"/>
      <c r="P104" s="122"/>
      <c r="Q104" s="122"/>
      <c r="R104" s="122"/>
      <c r="S104" s="122"/>
    </row>
    <row r="105" spans="1:19" ht="14.25" customHeight="1">
      <c r="A105" s="126"/>
      <c r="B105" s="130"/>
      <c r="C105" s="124"/>
      <c r="D105" s="129"/>
      <c r="E105" s="128"/>
      <c r="F105" s="127"/>
      <c r="G105" s="128"/>
      <c r="H105" s="127"/>
      <c r="I105" s="124" t="s">
        <v>10586</v>
      </c>
      <c r="J105" s="124" t="s">
        <v>10587</v>
      </c>
      <c r="K105" s="123"/>
      <c r="L105" s="123"/>
      <c r="M105" s="122"/>
      <c r="N105" s="122"/>
      <c r="O105" s="122"/>
      <c r="P105" s="122"/>
      <c r="Q105" s="122"/>
      <c r="R105" s="122"/>
      <c r="S105" s="122"/>
    </row>
    <row r="106" spans="1:19" ht="14.25" customHeight="1">
      <c r="A106" s="126"/>
      <c r="B106" s="130"/>
      <c r="C106" s="124"/>
      <c r="D106" s="129"/>
      <c r="E106" s="128"/>
      <c r="F106" s="127"/>
      <c r="G106" s="128"/>
      <c r="H106" s="127"/>
      <c r="I106" s="124" t="s">
        <v>10588</v>
      </c>
      <c r="J106" s="124" t="s">
        <v>10790</v>
      </c>
      <c r="K106" s="123"/>
      <c r="L106" s="123"/>
      <c r="M106" s="122"/>
      <c r="N106" s="122"/>
      <c r="O106" s="122"/>
      <c r="P106" s="122"/>
      <c r="Q106" s="122"/>
      <c r="R106" s="122"/>
      <c r="S106" s="122"/>
    </row>
    <row r="107" spans="1:19" ht="14.25" customHeight="1">
      <c r="A107" s="126"/>
      <c r="B107" s="130"/>
      <c r="C107" s="124"/>
      <c r="D107" s="129"/>
      <c r="E107" s="128"/>
      <c r="F107" s="127"/>
      <c r="G107" s="128"/>
      <c r="H107" s="127"/>
      <c r="I107" s="124" t="s">
        <v>10589</v>
      </c>
      <c r="J107" s="124" t="s">
        <v>10752</v>
      </c>
      <c r="K107" s="123"/>
      <c r="L107" s="123"/>
      <c r="M107" s="122"/>
      <c r="N107" s="122"/>
      <c r="O107" s="122"/>
      <c r="P107" s="122"/>
      <c r="Q107" s="122"/>
      <c r="R107" s="122"/>
      <c r="S107" s="122"/>
    </row>
    <row r="108" spans="1:19" ht="14.25" customHeight="1">
      <c r="A108" s="126"/>
      <c r="B108" s="130"/>
      <c r="C108" s="124"/>
      <c r="D108" s="129"/>
      <c r="E108" s="128"/>
      <c r="F108" s="127"/>
      <c r="G108" s="128"/>
      <c r="H108" s="127"/>
      <c r="I108" s="124" t="s">
        <v>10590</v>
      </c>
      <c r="J108" s="124" t="s">
        <v>10591</v>
      </c>
      <c r="K108" s="123"/>
      <c r="L108" s="123"/>
      <c r="M108" s="122"/>
      <c r="N108" s="122"/>
      <c r="O108" s="122"/>
      <c r="P108" s="122"/>
      <c r="Q108" s="122"/>
      <c r="R108" s="122"/>
      <c r="S108" s="122"/>
    </row>
    <row r="109" spans="1:19" ht="14.25" customHeight="1">
      <c r="A109" s="126"/>
      <c r="B109" s="130"/>
      <c r="C109" s="124"/>
      <c r="D109" s="129"/>
      <c r="E109" s="128"/>
      <c r="F109" s="127"/>
      <c r="G109" s="128"/>
      <c r="H109" s="127"/>
      <c r="I109" s="124" t="s">
        <v>10592</v>
      </c>
      <c r="J109" s="124" t="s">
        <v>10751</v>
      </c>
      <c r="K109" s="123"/>
      <c r="L109" s="123"/>
      <c r="M109" s="122"/>
      <c r="N109" s="122"/>
      <c r="O109" s="122"/>
      <c r="P109" s="122"/>
      <c r="Q109" s="122"/>
      <c r="R109" s="122"/>
      <c r="S109" s="122"/>
    </row>
    <row r="110" spans="1:19" ht="14.25" customHeight="1">
      <c r="A110" s="126" t="s">
        <v>6984</v>
      </c>
      <c r="B110" s="125"/>
      <c r="C110" s="124"/>
      <c r="D110" s="123" t="s">
        <v>10593</v>
      </c>
      <c r="E110" s="123"/>
      <c r="F110" s="123"/>
      <c r="G110" s="123"/>
      <c r="H110" s="123"/>
      <c r="I110" s="124"/>
      <c r="J110" s="123" t="s">
        <v>10789</v>
      </c>
      <c r="K110" s="123">
        <v>51.648249999999997</v>
      </c>
      <c r="L110" s="123">
        <v>-2.1549100000000001</v>
      </c>
      <c r="M110" s="122"/>
      <c r="N110" s="122"/>
      <c r="O110" s="122"/>
      <c r="P110" s="122"/>
      <c r="Q110" s="122"/>
      <c r="R110" s="122"/>
      <c r="S110" s="122"/>
    </row>
    <row r="111" spans="1:19" ht="14.25" customHeight="1">
      <c r="A111" s="126" t="s">
        <v>6992</v>
      </c>
      <c r="B111" s="125"/>
      <c r="C111" s="124"/>
      <c r="D111" s="123" t="s">
        <v>10594</v>
      </c>
      <c r="E111" s="123"/>
      <c r="F111" s="123"/>
      <c r="G111" s="123"/>
      <c r="H111" s="123"/>
      <c r="I111" s="124"/>
      <c r="J111" s="123" t="s">
        <v>10789</v>
      </c>
      <c r="K111" s="123">
        <v>51.985320000000002</v>
      </c>
      <c r="L111" s="123">
        <v>-1.6925699999999999</v>
      </c>
      <c r="M111" s="122"/>
      <c r="N111" s="122"/>
      <c r="O111" s="122"/>
      <c r="P111" s="122"/>
      <c r="Q111" s="122"/>
      <c r="R111" s="122"/>
      <c r="S111" s="122"/>
    </row>
    <row r="112" spans="1:19" ht="14.25" customHeight="1">
      <c r="A112" s="126" t="s">
        <v>7002</v>
      </c>
      <c r="B112" s="125"/>
      <c r="C112" s="124"/>
      <c r="D112" s="123" t="s">
        <v>30</v>
      </c>
      <c r="E112" s="123"/>
      <c r="F112" s="123"/>
      <c r="G112" s="123"/>
      <c r="H112" s="123"/>
      <c r="I112" s="124"/>
      <c r="J112" s="123" t="s">
        <v>10789</v>
      </c>
      <c r="K112" s="123">
        <v>51.928469999999997</v>
      </c>
      <c r="L112" s="123">
        <v>-1.7238500000000001</v>
      </c>
      <c r="M112" s="122"/>
      <c r="N112" s="122"/>
      <c r="O112" s="122"/>
      <c r="P112" s="122"/>
      <c r="Q112" s="122"/>
      <c r="R112" s="122"/>
      <c r="S112" s="122"/>
    </row>
    <row r="113" spans="1:19" ht="14.25" customHeight="1">
      <c r="A113" s="126" t="s">
        <v>7011</v>
      </c>
      <c r="B113" s="125"/>
      <c r="C113" s="124"/>
      <c r="D113" s="123" t="s">
        <v>10595</v>
      </c>
      <c r="E113" s="123"/>
      <c r="F113" s="123"/>
      <c r="G113" s="123"/>
      <c r="H113" s="123"/>
      <c r="I113" s="124"/>
      <c r="J113" s="123" t="s">
        <v>10789</v>
      </c>
      <c r="K113" s="123">
        <v>51.647950000000002</v>
      </c>
      <c r="L113" s="123">
        <v>-2.1552199999999999</v>
      </c>
      <c r="M113" s="122"/>
      <c r="N113" s="122"/>
      <c r="O113" s="122"/>
      <c r="P113" s="122"/>
      <c r="Q113" s="122"/>
      <c r="R113" s="122"/>
      <c r="S113" s="122"/>
    </row>
    <row r="114" spans="1:19" ht="14.25" customHeight="1">
      <c r="A114" s="126" t="s">
        <v>7013</v>
      </c>
      <c r="B114" s="125"/>
      <c r="C114" s="124"/>
      <c r="D114" s="123" t="s">
        <v>10596</v>
      </c>
      <c r="E114" s="123"/>
      <c r="F114" s="123"/>
      <c r="G114" s="123"/>
      <c r="H114" s="123"/>
      <c r="I114" s="124"/>
      <c r="J114" s="123" t="s">
        <v>10789</v>
      </c>
      <c r="K114" s="123">
        <v>51.647849999999998</v>
      </c>
      <c r="L114" s="123">
        <v>-2.1549999999999998</v>
      </c>
      <c r="M114" s="122"/>
      <c r="N114" s="122"/>
      <c r="O114" s="122"/>
      <c r="P114" s="122"/>
      <c r="Q114" s="122"/>
      <c r="R114" s="122"/>
      <c r="S114" s="122"/>
    </row>
    <row r="115" spans="1:19" ht="14.25" customHeight="1">
      <c r="A115" s="126" t="s">
        <v>7021</v>
      </c>
      <c r="B115" s="125"/>
      <c r="C115" s="124"/>
      <c r="D115" s="123" t="s">
        <v>10509</v>
      </c>
      <c r="E115" s="123"/>
      <c r="F115" s="123"/>
      <c r="G115" s="123"/>
      <c r="H115" s="123"/>
      <c r="I115" s="124"/>
      <c r="J115" s="123" t="s">
        <v>10789</v>
      </c>
      <c r="K115" s="123">
        <v>51.983069999999998</v>
      </c>
      <c r="L115" s="123">
        <v>-1.70035</v>
      </c>
      <c r="M115" s="122"/>
      <c r="N115" s="122"/>
      <c r="O115" s="122"/>
      <c r="P115" s="122"/>
      <c r="Q115" s="122"/>
      <c r="R115" s="122"/>
      <c r="S115" s="122"/>
    </row>
    <row r="116" spans="1:19" ht="14.25" customHeight="1">
      <c r="A116" s="126" t="s">
        <v>7018</v>
      </c>
      <c r="B116" s="125"/>
      <c r="C116" s="124"/>
      <c r="D116" s="123" t="s">
        <v>10597</v>
      </c>
      <c r="E116" s="123"/>
      <c r="F116" s="123"/>
      <c r="G116" s="123"/>
      <c r="H116" s="123"/>
      <c r="I116" s="124"/>
      <c r="J116" s="123" t="s">
        <v>10789</v>
      </c>
      <c r="K116" s="123">
        <v>51.983730000000001</v>
      </c>
      <c r="L116" s="123">
        <v>-1.6900200000000001</v>
      </c>
      <c r="M116" s="122"/>
      <c r="N116" s="122"/>
      <c r="O116" s="122"/>
      <c r="P116" s="122"/>
      <c r="Q116" s="122"/>
      <c r="R116" s="122"/>
      <c r="S116" s="122"/>
    </row>
    <row r="117" spans="1:19" ht="14.25" customHeight="1">
      <c r="A117" s="126" t="s">
        <v>7030</v>
      </c>
      <c r="B117" s="125"/>
      <c r="C117" s="124"/>
      <c r="D117" s="123" t="s">
        <v>10598</v>
      </c>
      <c r="E117" s="123"/>
      <c r="F117" s="123"/>
      <c r="G117" s="123"/>
      <c r="H117" s="123"/>
      <c r="I117" s="124"/>
      <c r="J117" s="123" t="s">
        <v>10789</v>
      </c>
      <c r="K117" s="123">
        <v>51.602029999999999</v>
      </c>
      <c r="L117" s="123">
        <v>-2.1592799999999999</v>
      </c>
      <c r="M117" s="122"/>
      <c r="N117" s="122"/>
      <c r="O117" s="122"/>
      <c r="P117" s="122"/>
      <c r="Q117" s="122"/>
      <c r="R117" s="122"/>
      <c r="S117" s="122"/>
    </row>
    <row r="118" spans="1:19" ht="14.25" customHeight="1">
      <c r="A118" s="126" t="s">
        <v>7042</v>
      </c>
      <c r="B118" s="125"/>
      <c r="C118" s="124"/>
      <c r="D118" s="123" t="s">
        <v>25</v>
      </c>
      <c r="E118" s="123"/>
      <c r="F118" s="123"/>
      <c r="G118" s="123"/>
      <c r="H118" s="123"/>
      <c r="I118" s="124"/>
      <c r="J118" s="123" t="s">
        <v>10789</v>
      </c>
      <c r="K118" s="123">
        <v>51.682459999999999</v>
      </c>
      <c r="L118" s="123">
        <v>-1.6667400000000001</v>
      </c>
      <c r="M118" s="122"/>
      <c r="N118" s="122"/>
      <c r="O118" s="122"/>
      <c r="P118" s="122"/>
      <c r="Q118" s="122"/>
      <c r="R118" s="122"/>
      <c r="S118" s="122"/>
    </row>
    <row r="119" spans="1:19" ht="14.25" customHeight="1">
      <c r="A119" s="126" t="s">
        <v>7044</v>
      </c>
      <c r="B119" s="125"/>
      <c r="C119" s="124"/>
      <c r="D119" s="123" t="s">
        <v>10599</v>
      </c>
      <c r="E119" s="123"/>
      <c r="F119" s="123"/>
      <c r="G119" s="123"/>
      <c r="H119" s="123"/>
      <c r="I119" s="124"/>
      <c r="J119" s="123" t="s">
        <v>10789</v>
      </c>
      <c r="K119" s="123">
        <v>51.643270000000001</v>
      </c>
      <c r="L119" s="123">
        <v>-2.1571400000000001</v>
      </c>
      <c r="M119" s="122"/>
      <c r="N119" s="122"/>
      <c r="O119" s="122"/>
      <c r="P119" s="122"/>
      <c r="Q119" s="122"/>
      <c r="R119" s="122"/>
      <c r="S119" s="122"/>
    </row>
    <row r="120" spans="1:19" ht="14.25" customHeight="1">
      <c r="A120" s="126" t="s">
        <v>7046</v>
      </c>
      <c r="B120" s="125"/>
      <c r="C120" s="124"/>
      <c r="D120" s="123" t="s">
        <v>10600</v>
      </c>
      <c r="E120" s="123"/>
      <c r="F120" s="123"/>
      <c r="G120" s="123"/>
      <c r="H120" s="123"/>
      <c r="I120" s="124"/>
      <c r="J120" s="123" t="s">
        <v>10789</v>
      </c>
      <c r="K120" s="123">
        <v>51.867629999999998</v>
      </c>
      <c r="L120" s="123">
        <v>-1.9482299999999999</v>
      </c>
      <c r="M120" s="122"/>
      <c r="N120" s="122"/>
      <c r="O120" s="122"/>
      <c r="P120" s="122"/>
      <c r="Q120" s="122"/>
      <c r="R120" s="122"/>
      <c r="S120" s="122"/>
    </row>
    <row r="121" spans="1:19" ht="14.25" customHeight="1">
      <c r="A121" s="126" t="s">
        <v>7128</v>
      </c>
      <c r="B121" s="125"/>
      <c r="C121" s="124"/>
      <c r="D121" s="123" t="s">
        <v>25</v>
      </c>
      <c r="E121" s="123"/>
      <c r="F121" s="123"/>
      <c r="G121" s="123"/>
      <c r="H121" s="123"/>
      <c r="I121" s="124"/>
      <c r="J121" s="123" t="s">
        <v>10789</v>
      </c>
      <c r="K121" s="123">
        <v>51.67118</v>
      </c>
      <c r="L121" s="123">
        <v>-1.9311700000000001</v>
      </c>
      <c r="M121" s="122"/>
      <c r="N121" s="122"/>
      <c r="O121" s="122"/>
      <c r="P121" s="122"/>
      <c r="Q121" s="122"/>
      <c r="R121" s="122"/>
      <c r="S121" s="122"/>
    </row>
    <row r="122" spans="1:19" ht="14.25" customHeight="1">
      <c r="A122" s="126" t="s">
        <v>7133</v>
      </c>
      <c r="B122" s="125"/>
      <c r="C122" s="124"/>
      <c r="D122" s="123" t="s">
        <v>30</v>
      </c>
      <c r="E122" s="123"/>
      <c r="F122" s="123"/>
      <c r="G122" s="123"/>
      <c r="H122" s="123"/>
      <c r="I122" s="124"/>
      <c r="J122" s="123" t="s">
        <v>10789</v>
      </c>
      <c r="K122" s="123">
        <v>51.641640000000002</v>
      </c>
      <c r="L122" s="123">
        <v>-2.1658900000000001</v>
      </c>
      <c r="M122" s="122"/>
      <c r="N122" s="122"/>
      <c r="O122" s="122"/>
      <c r="P122" s="122"/>
      <c r="Q122" s="122"/>
      <c r="R122" s="122"/>
      <c r="S122" s="122"/>
    </row>
    <row r="123" spans="1:19" ht="14.25" customHeight="1">
      <c r="A123" s="126" t="s">
        <v>7130</v>
      </c>
      <c r="B123" s="125"/>
      <c r="C123" s="124"/>
      <c r="D123" s="123" t="s">
        <v>10601</v>
      </c>
      <c r="E123" s="123"/>
      <c r="F123" s="123"/>
      <c r="G123" s="123"/>
      <c r="H123" s="123"/>
      <c r="I123" s="124"/>
      <c r="J123" s="123" t="s">
        <v>10789</v>
      </c>
      <c r="K123" s="123">
        <v>51.982430000000001</v>
      </c>
      <c r="L123" s="123">
        <v>-1.6983299999999999</v>
      </c>
      <c r="M123" s="122"/>
      <c r="N123" s="122"/>
      <c r="O123" s="122"/>
      <c r="P123" s="122"/>
      <c r="Q123" s="122"/>
      <c r="R123" s="122"/>
      <c r="S123" s="122"/>
    </row>
    <row r="124" spans="1:19" ht="14.25" customHeight="1">
      <c r="A124" s="126" t="s">
        <v>10602</v>
      </c>
      <c r="B124" s="125"/>
      <c r="C124" s="124"/>
      <c r="D124" s="123" t="s">
        <v>10603</v>
      </c>
      <c r="E124" s="123"/>
      <c r="F124" s="123"/>
      <c r="G124" s="123"/>
      <c r="H124" s="123"/>
      <c r="I124" s="124"/>
      <c r="J124" s="123" t="s">
        <v>10789</v>
      </c>
      <c r="K124" s="123">
        <v>51.635770000000001</v>
      </c>
      <c r="L124" s="123">
        <v>-2.16439</v>
      </c>
      <c r="M124" s="122"/>
      <c r="N124" s="122"/>
      <c r="O124" s="122"/>
      <c r="P124" s="122"/>
      <c r="Q124" s="122"/>
      <c r="R124" s="122"/>
      <c r="S124" s="122"/>
    </row>
    <row r="125" spans="1:19" ht="14.25" customHeight="1">
      <c r="A125" s="126" t="s">
        <v>7145</v>
      </c>
      <c r="B125" s="125"/>
      <c r="C125" s="124"/>
      <c r="D125" s="123" t="s">
        <v>30</v>
      </c>
      <c r="E125" s="123"/>
      <c r="F125" s="123"/>
      <c r="G125" s="123"/>
      <c r="H125" s="123"/>
      <c r="I125" s="124"/>
      <c r="J125" s="123" t="s">
        <v>10789</v>
      </c>
      <c r="K125" s="123">
        <v>52.05021</v>
      </c>
      <c r="L125" s="123">
        <v>-1.78241</v>
      </c>
      <c r="M125" s="122"/>
      <c r="N125" s="122"/>
      <c r="O125" s="122"/>
      <c r="P125" s="122"/>
      <c r="Q125" s="122"/>
      <c r="R125" s="122"/>
      <c r="S125" s="122"/>
    </row>
    <row r="126" spans="1:19" ht="14.25" customHeight="1">
      <c r="A126" s="126" t="s">
        <v>7150</v>
      </c>
      <c r="B126" s="125"/>
      <c r="C126" s="124"/>
      <c r="D126" s="123" t="s">
        <v>30</v>
      </c>
      <c r="E126" s="123"/>
      <c r="F126" s="123"/>
      <c r="G126" s="123"/>
      <c r="H126" s="123"/>
      <c r="I126" s="124"/>
      <c r="J126" s="123" t="s">
        <v>10789</v>
      </c>
      <c r="K126" s="123">
        <v>51.727119999999999</v>
      </c>
      <c r="L126" s="123">
        <v>-2.0411999999999999</v>
      </c>
      <c r="M126" s="122"/>
      <c r="N126" s="122"/>
      <c r="O126" s="122"/>
      <c r="P126" s="122"/>
      <c r="Q126" s="122"/>
      <c r="R126" s="122"/>
      <c r="S126" s="122"/>
    </row>
    <row r="127" spans="1:19" ht="14.25" customHeight="1">
      <c r="A127" s="126" t="s">
        <v>7142</v>
      </c>
      <c r="B127" s="125"/>
      <c r="C127" s="124"/>
      <c r="D127" s="123" t="s">
        <v>10604</v>
      </c>
      <c r="E127" s="123"/>
      <c r="F127" s="123"/>
      <c r="G127" s="123"/>
      <c r="H127" s="123"/>
      <c r="I127" s="124"/>
      <c r="J127" s="123" t="s">
        <v>10789</v>
      </c>
      <c r="K127" s="123">
        <v>52.096060000000001</v>
      </c>
      <c r="L127" s="123">
        <v>-1.7587999999999999</v>
      </c>
      <c r="M127" s="122"/>
      <c r="N127" s="122"/>
      <c r="O127" s="122"/>
      <c r="P127" s="122"/>
      <c r="Q127" s="122"/>
      <c r="R127" s="122"/>
      <c r="S127" s="122"/>
    </row>
    <row r="128" spans="1:19" ht="14.25" customHeight="1">
      <c r="A128" s="126" t="s">
        <v>7124</v>
      </c>
      <c r="B128" s="125"/>
      <c r="C128" s="124"/>
      <c r="D128" s="123" t="s">
        <v>801</v>
      </c>
      <c r="E128" s="123"/>
      <c r="F128" s="123"/>
      <c r="G128" s="123"/>
      <c r="H128" s="123"/>
      <c r="I128" s="124"/>
      <c r="J128" s="123" t="s">
        <v>10789</v>
      </c>
      <c r="K128" s="123">
        <v>51.864840000000001</v>
      </c>
      <c r="L128" s="123">
        <v>-1.84552</v>
      </c>
      <c r="M128" s="122"/>
      <c r="N128" s="122"/>
      <c r="O128" s="122"/>
      <c r="P128" s="122"/>
      <c r="Q128" s="122"/>
      <c r="R128" s="122"/>
      <c r="S128" s="122"/>
    </row>
    <row r="129" spans="1:19" ht="14.25" customHeight="1">
      <c r="A129" s="126" t="s">
        <v>8820</v>
      </c>
      <c r="B129" s="125"/>
      <c r="C129" s="124"/>
      <c r="D129" s="123" t="s">
        <v>30</v>
      </c>
      <c r="E129" s="123"/>
      <c r="F129" s="123"/>
      <c r="G129" s="123"/>
      <c r="H129" s="123"/>
      <c r="I129" s="124"/>
      <c r="J129" s="123" t="s">
        <v>10789</v>
      </c>
      <c r="K129" s="123">
        <v>51.637819999999998</v>
      </c>
      <c r="L129" s="123">
        <v>-2.1608700000000001</v>
      </c>
      <c r="M129" s="122"/>
      <c r="N129" s="122"/>
      <c r="O129" s="122"/>
      <c r="P129" s="122"/>
      <c r="Q129" s="122"/>
      <c r="R129" s="122"/>
      <c r="S129" s="122"/>
    </row>
    <row r="130" spans="1:19" ht="14.25" customHeight="1">
      <c r="A130" s="126" t="s">
        <v>7176</v>
      </c>
      <c r="B130" s="125"/>
      <c r="C130" s="124"/>
      <c r="D130" s="123" t="s">
        <v>10605</v>
      </c>
      <c r="E130" s="123"/>
      <c r="F130" s="123"/>
      <c r="G130" s="123"/>
      <c r="H130" s="123"/>
      <c r="I130" s="124"/>
      <c r="J130" s="123" t="s">
        <v>10789</v>
      </c>
      <c r="K130" s="123">
        <v>51.88852</v>
      </c>
      <c r="L130" s="123">
        <v>-1.7544299999999999</v>
      </c>
      <c r="M130" s="122"/>
      <c r="N130" s="122"/>
      <c r="O130" s="122"/>
      <c r="P130" s="122"/>
      <c r="Q130" s="122"/>
      <c r="R130" s="122"/>
      <c r="S130" s="122"/>
    </row>
    <row r="131" spans="1:19" ht="14.25" customHeight="1">
      <c r="A131" s="126" t="s">
        <v>7004</v>
      </c>
      <c r="B131" s="125"/>
      <c r="C131" s="124"/>
      <c r="D131" s="123" t="s">
        <v>30</v>
      </c>
      <c r="E131" s="123"/>
      <c r="F131" s="123"/>
      <c r="G131" s="123"/>
      <c r="H131" s="123"/>
      <c r="I131" s="124"/>
      <c r="J131" s="123" t="s">
        <v>10789</v>
      </c>
      <c r="K131" s="123">
        <v>51.701230000000002</v>
      </c>
      <c r="L131" s="123">
        <v>-1.6853899999999999</v>
      </c>
      <c r="M131" s="122"/>
      <c r="N131" s="122"/>
      <c r="O131" s="122"/>
      <c r="P131" s="122"/>
      <c r="Q131" s="122"/>
      <c r="R131" s="122"/>
      <c r="S131" s="122"/>
    </row>
    <row r="132" spans="1:19" ht="14.25" customHeight="1">
      <c r="A132" s="126" t="s">
        <v>7126</v>
      </c>
      <c r="B132" s="125"/>
      <c r="C132" s="124"/>
      <c r="D132" s="123" t="s">
        <v>10606</v>
      </c>
      <c r="E132" s="123"/>
      <c r="F132" s="123"/>
      <c r="G132" s="123"/>
      <c r="H132" s="123"/>
      <c r="I132" s="124"/>
      <c r="J132" s="123" t="s">
        <v>10789</v>
      </c>
      <c r="K132" s="123">
        <v>51.704859999999996</v>
      </c>
      <c r="L132" s="123">
        <v>-1.97749</v>
      </c>
      <c r="M132" s="122"/>
      <c r="N132" s="122"/>
      <c r="O132" s="122"/>
      <c r="P132" s="122"/>
      <c r="Q132" s="122"/>
      <c r="R132" s="122"/>
      <c r="S132" s="122"/>
    </row>
    <row r="133" spans="1:19" ht="14.25" customHeight="1">
      <c r="A133" s="126" t="s">
        <v>7191</v>
      </c>
      <c r="B133" s="125"/>
      <c r="C133" s="124"/>
      <c r="D133" s="123" t="s">
        <v>10607</v>
      </c>
      <c r="E133" s="123"/>
      <c r="F133" s="123"/>
      <c r="G133" s="123"/>
      <c r="H133" s="123"/>
      <c r="I133" s="124"/>
      <c r="J133" s="123" t="s">
        <v>10789</v>
      </c>
      <c r="K133" s="123">
        <v>52.09648</v>
      </c>
      <c r="L133" s="123">
        <v>-1.7588600000000001</v>
      </c>
      <c r="M133" s="122"/>
      <c r="N133" s="122"/>
      <c r="O133" s="122"/>
      <c r="P133" s="122"/>
      <c r="Q133" s="122"/>
      <c r="R133" s="122"/>
      <c r="S133" s="122"/>
    </row>
    <row r="134" spans="1:19" ht="14.25" customHeight="1">
      <c r="A134" s="126" t="s">
        <v>7192</v>
      </c>
      <c r="B134" s="125"/>
      <c r="C134" s="124"/>
      <c r="D134" s="123" t="s">
        <v>10608</v>
      </c>
      <c r="E134" s="123"/>
      <c r="F134" s="123"/>
      <c r="G134" s="123"/>
      <c r="H134" s="123"/>
      <c r="I134" s="124"/>
      <c r="J134" s="123" t="s">
        <v>10789</v>
      </c>
      <c r="K134" s="123">
        <v>51.70167</v>
      </c>
      <c r="L134" s="123">
        <v>-1.68357</v>
      </c>
      <c r="M134" s="122"/>
      <c r="N134" s="122"/>
      <c r="O134" s="122"/>
      <c r="P134" s="122"/>
      <c r="Q134" s="122"/>
      <c r="R134" s="122"/>
      <c r="S134" s="122"/>
    </row>
    <row r="135" spans="1:19" ht="16.5" customHeight="1">
      <c r="A135" s="121"/>
      <c r="B135" s="121"/>
      <c r="C135" s="121"/>
      <c r="D135" s="121"/>
      <c r="E135" s="121"/>
      <c r="F135" s="121"/>
      <c r="G135" s="121"/>
      <c r="H135" s="121"/>
      <c r="I135" s="121"/>
      <c r="J135" s="122"/>
      <c r="K135" s="121"/>
      <c r="L135" s="121"/>
      <c r="M135" s="121"/>
      <c r="N135" s="121"/>
      <c r="O135" s="121"/>
      <c r="P135" s="121"/>
      <c r="Q135" s="121"/>
      <c r="R135" s="121"/>
      <c r="S135" s="121"/>
    </row>
    <row r="136" spans="1:19" ht="16.5" customHeight="1">
      <c r="A136" s="121"/>
      <c r="B136" s="121"/>
      <c r="C136" s="121"/>
      <c r="D136" s="121"/>
      <c r="E136" s="121"/>
      <c r="F136" s="121"/>
      <c r="G136" s="121"/>
      <c r="H136" s="121"/>
      <c r="I136" s="121"/>
      <c r="J136" s="122"/>
      <c r="K136" s="121"/>
      <c r="L136" s="121"/>
      <c r="M136" s="121"/>
      <c r="N136" s="121"/>
      <c r="O136" s="121"/>
      <c r="P136" s="121"/>
      <c r="Q136" s="121"/>
      <c r="R136" s="121"/>
      <c r="S136" s="121"/>
    </row>
    <row r="137" spans="1:19" ht="16.5" customHeight="1">
      <c r="A137" s="121"/>
      <c r="B137" s="121"/>
      <c r="C137" s="121"/>
      <c r="D137" s="121"/>
      <c r="E137" s="121"/>
      <c r="F137" s="121"/>
      <c r="G137" s="121"/>
      <c r="H137" s="121"/>
      <c r="I137" s="121"/>
      <c r="J137" s="122"/>
      <c r="K137" s="121"/>
      <c r="L137" s="121"/>
      <c r="M137" s="121"/>
      <c r="N137" s="121"/>
      <c r="O137" s="121"/>
      <c r="P137" s="121"/>
      <c r="Q137" s="121"/>
      <c r="R137" s="121"/>
      <c r="S137" s="121"/>
    </row>
    <row r="138" spans="1:19" ht="16.5" customHeight="1">
      <c r="A138" s="121"/>
      <c r="B138" s="121"/>
      <c r="C138" s="121"/>
      <c r="D138" s="121"/>
      <c r="E138" s="121"/>
      <c r="F138" s="121"/>
      <c r="G138" s="121"/>
      <c r="H138" s="121"/>
      <c r="I138" s="121"/>
      <c r="J138" s="122"/>
      <c r="K138" s="121"/>
      <c r="L138" s="121"/>
      <c r="M138" s="121"/>
      <c r="N138" s="121"/>
      <c r="O138" s="121"/>
      <c r="P138" s="121"/>
      <c r="Q138" s="121"/>
      <c r="R138" s="121"/>
      <c r="S138" s="121"/>
    </row>
    <row r="139" spans="1:19" ht="16.5" customHeight="1">
      <c r="A139" s="121"/>
      <c r="B139" s="121"/>
      <c r="C139" s="121"/>
      <c r="D139" s="121"/>
      <c r="E139" s="121"/>
      <c r="F139" s="121"/>
      <c r="G139" s="121"/>
      <c r="H139" s="121"/>
      <c r="I139" s="121"/>
      <c r="J139" s="122"/>
      <c r="K139" s="121"/>
      <c r="L139" s="121"/>
      <c r="M139" s="121"/>
      <c r="N139" s="121"/>
      <c r="O139" s="121"/>
      <c r="P139" s="121"/>
      <c r="Q139" s="121"/>
      <c r="R139" s="121"/>
      <c r="S139" s="121"/>
    </row>
    <row r="140" spans="1:19" ht="16.5" customHeight="1">
      <c r="A140" s="121"/>
      <c r="B140" s="121"/>
      <c r="C140" s="121"/>
      <c r="D140" s="121"/>
      <c r="E140" s="121"/>
      <c r="F140" s="121"/>
      <c r="G140" s="121"/>
      <c r="H140" s="121"/>
      <c r="I140" s="121"/>
      <c r="J140" s="122"/>
      <c r="K140" s="121"/>
      <c r="L140" s="121"/>
      <c r="M140" s="121"/>
      <c r="N140" s="121"/>
      <c r="O140" s="121"/>
      <c r="P140" s="121"/>
      <c r="Q140" s="121"/>
      <c r="R140" s="121"/>
      <c r="S140" s="121"/>
    </row>
    <row r="141" spans="1:19" ht="16.5" customHeight="1">
      <c r="A141" s="121"/>
      <c r="B141" s="121"/>
      <c r="C141" s="121"/>
      <c r="D141" s="121"/>
      <c r="E141" s="121"/>
      <c r="F141" s="121"/>
      <c r="G141" s="121"/>
      <c r="H141" s="121"/>
      <c r="I141" s="121"/>
      <c r="J141" s="122"/>
      <c r="K141" s="121"/>
      <c r="L141" s="121"/>
      <c r="M141" s="121"/>
      <c r="N141" s="121"/>
      <c r="O141" s="121"/>
      <c r="P141" s="121"/>
      <c r="Q141" s="121"/>
      <c r="R141" s="121"/>
      <c r="S141" s="121"/>
    </row>
    <row r="142" spans="1:19" ht="16.5" customHeight="1">
      <c r="A142" s="121"/>
      <c r="B142" s="121"/>
      <c r="C142" s="121"/>
      <c r="D142" s="121"/>
      <c r="E142" s="121"/>
      <c r="F142" s="121"/>
      <c r="G142" s="121"/>
      <c r="H142" s="121"/>
      <c r="I142" s="121"/>
      <c r="J142" s="122"/>
      <c r="K142" s="121"/>
      <c r="L142" s="121"/>
      <c r="M142" s="121"/>
      <c r="N142" s="121"/>
      <c r="O142" s="121"/>
      <c r="P142" s="121"/>
      <c r="Q142" s="121"/>
      <c r="R142" s="121"/>
      <c r="S142" s="121"/>
    </row>
    <row r="143" spans="1:19" ht="16.5" customHeight="1">
      <c r="A143" s="121"/>
      <c r="B143" s="121"/>
      <c r="C143" s="121"/>
      <c r="D143" s="121"/>
      <c r="E143" s="121"/>
      <c r="F143" s="121"/>
      <c r="G143" s="121"/>
      <c r="H143" s="121"/>
      <c r="I143" s="121"/>
      <c r="J143" s="122"/>
      <c r="K143" s="121"/>
      <c r="L143" s="121"/>
      <c r="M143" s="121"/>
      <c r="N143" s="121"/>
      <c r="O143" s="121"/>
      <c r="P143" s="121"/>
      <c r="Q143" s="121"/>
      <c r="R143" s="121"/>
      <c r="S143" s="121"/>
    </row>
    <row r="144" spans="1:19" ht="16.5" customHeight="1">
      <c r="A144" s="121"/>
      <c r="B144" s="121"/>
      <c r="C144" s="121"/>
      <c r="D144" s="121"/>
      <c r="E144" s="121"/>
      <c r="F144" s="121"/>
      <c r="G144" s="121"/>
      <c r="H144" s="121"/>
      <c r="I144" s="121"/>
      <c r="J144" s="122"/>
      <c r="K144" s="121"/>
      <c r="L144" s="121"/>
      <c r="M144" s="121"/>
      <c r="N144" s="121"/>
      <c r="O144" s="121"/>
      <c r="P144" s="121"/>
      <c r="Q144" s="121"/>
      <c r="R144" s="121"/>
      <c r="S144" s="121"/>
    </row>
    <row r="145" spans="1:19" ht="16.5" customHeight="1">
      <c r="A145" s="121"/>
      <c r="B145" s="121"/>
      <c r="C145" s="121"/>
      <c r="D145" s="121"/>
      <c r="E145" s="121"/>
      <c r="F145" s="121"/>
      <c r="G145" s="121"/>
      <c r="H145" s="121"/>
      <c r="I145" s="121"/>
      <c r="J145" s="122"/>
      <c r="K145" s="121"/>
      <c r="L145" s="121"/>
      <c r="M145" s="121"/>
      <c r="N145" s="121"/>
      <c r="O145" s="121"/>
      <c r="P145" s="121"/>
      <c r="Q145" s="121"/>
      <c r="R145" s="121"/>
      <c r="S145" s="121"/>
    </row>
    <row r="146" spans="1:19" ht="16.5" customHeight="1">
      <c r="A146" s="121"/>
      <c r="B146" s="121"/>
      <c r="C146" s="121"/>
      <c r="D146" s="121"/>
      <c r="E146" s="121"/>
      <c r="F146" s="121"/>
      <c r="G146" s="121"/>
      <c r="H146" s="121"/>
      <c r="I146" s="121"/>
      <c r="J146" s="122"/>
      <c r="K146" s="121"/>
      <c r="L146" s="121"/>
      <c r="M146" s="121"/>
      <c r="N146" s="121"/>
      <c r="O146" s="121"/>
      <c r="P146" s="121"/>
      <c r="Q146" s="121"/>
      <c r="R146" s="121"/>
      <c r="S146" s="121"/>
    </row>
    <row r="147" spans="1:19" ht="16.5" customHeight="1">
      <c r="A147" s="121"/>
      <c r="B147" s="121"/>
      <c r="C147" s="121"/>
      <c r="D147" s="121"/>
      <c r="E147" s="121"/>
      <c r="F147" s="121"/>
      <c r="G147" s="121"/>
      <c r="H147" s="121"/>
      <c r="I147" s="121"/>
      <c r="J147" s="122"/>
      <c r="K147" s="121"/>
      <c r="L147" s="121"/>
      <c r="M147" s="121"/>
      <c r="N147" s="121"/>
      <c r="O147" s="121"/>
      <c r="P147" s="121"/>
      <c r="Q147" s="121"/>
      <c r="R147" s="121"/>
      <c r="S147" s="121"/>
    </row>
    <row r="148" spans="1:19" ht="16.5" customHeight="1">
      <c r="A148" s="121"/>
      <c r="B148" s="121"/>
      <c r="C148" s="121"/>
      <c r="D148" s="121"/>
      <c r="E148" s="121"/>
      <c r="F148" s="121"/>
      <c r="G148" s="121"/>
      <c r="H148" s="121"/>
      <c r="I148" s="121"/>
      <c r="J148" s="122"/>
      <c r="K148" s="121"/>
      <c r="L148" s="121"/>
      <c r="M148" s="121"/>
      <c r="N148" s="121"/>
      <c r="O148" s="121"/>
      <c r="P148" s="121"/>
      <c r="Q148" s="121"/>
      <c r="R148" s="121"/>
      <c r="S148" s="121"/>
    </row>
    <row r="149" spans="1:19" ht="16.5" customHeight="1">
      <c r="A149" s="121"/>
      <c r="B149" s="121"/>
      <c r="C149" s="121"/>
      <c r="D149" s="121"/>
      <c r="E149" s="121"/>
      <c r="F149" s="121"/>
      <c r="G149" s="121"/>
      <c r="H149" s="121"/>
      <c r="I149" s="121"/>
      <c r="J149" s="122"/>
      <c r="K149" s="121"/>
      <c r="L149" s="121"/>
      <c r="M149" s="121"/>
      <c r="N149" s="121"/>
      <c r="O149" s="121"/>
      <c r="P149" s="121"/>
      <c r="Q149" s="121"/>
      <c r="R149" s="121"/>
      <c r="S149" s="121"/>
    </row>
    <row r="150" spans="1:19" ht="16.5" customHeight="1">
      <c r="A150" s="121"/>
      <c r="B150" s="121"/>
      <c r="C150" s="121"/>
      <c r="D150" s="121"/>
      <c r="E150" s="121"/>
      <c r="F150" s="121"/>
      <c r="G150" s="121"/>
      <c r="H150" s="121"/>
      <c r="I150" s="121"/>
      <c r="J150" s="122"/>
      <c r="K150" s="121"/>
      <c r="L150" s="121"/>
      <c r="M150" s="121"/>
      <c r="N150" s="121"/>
      <c r="O150" s="121"/>
      <c r="P150" s="121"/>
      <c r="Q150" s="121"/>
      <c r="R150" s="121"/>
      <c r="S150" s="121"/>
    </row>
    <row r="151" spans="1:19" ht="16.5" customHeight="1">
      <c r="A151" s="121"/>
      <c r="B151" s="121"/>
      <c r="C151" s="121"/>
      <c r="D151" s="121"/>
      <c r="E151" s="121"/>
      <c r="F151" s="121"/>
      <c r="G151" s="121"/>
      <c r="H151" s="121"/>
      <c r="I151" s="121"/>
      <c r="J151" s="122"/>
      <c r="K151" s="121"/>
      <c r="L151" s="121"/>
      <c r="M151" s="121"/>
      <c r="N151" s="121"/>
      <c r="O151" s="121"/>
      <c r="P151" s="121"/>
      <c r="Q151" s="121"/>
      <c r="R151" s="121"/>
      <c r="S151" s="121"/>
    </row>
    <row r="152" spans="1:19" ht="16.5" customHeight="1">
      <c r="A152" s="121"/>
      <c r="B152" s="121"/>
      <c r="C152" s="121"/>
      <c r="D152" s="121"/>
      <c r="E152" s="121"/>
      <c r="F152" s="121"/>
      <c r="G152" s="121"/>
      <c r="H152" s="121"/>
      <c r="I152" s="121"/>
      <c r="J152" s="122"/>
      <c r="K152" s="121"/>
      <c r="L152" s="121"/>
      <c r="M152" s="121"/>
      <c r="N152" s="121"/>
      <c r="O152" s="121"/>
      <c r="P152" s="121"/>
      <c r="Q152" s="121"/>
      <c r="R152" s="121"/>
      <c r="S152" s="121"/>
    </row>
    <row r="153" spans="1:19" ht="16.5" customHeight="1">
      <c r="A153" s="121"/>
      <c r="B153" s="121"/>
      <c r="C153" s="121"/>
      <c r="D153" s="121"/>
      <c r="E153" s="121"/>
      <c r="F153" s="121"/>
      <c r="G153" s="121"/>
      <c r="H153" s="121"/>
      <c r="I153" s="121"/>
      <c r="J153" s="122"/>
      <c r="K153" s="121"/>
      <c r="L153" s="121"/>
      <c r="M153" s="121"/>
      <c r="N153" s="121"/>
      <c r="O153" s="121"/>
      <c r="P153" s="121"/>
      <c r="Q153" s="121"/>
      <c r="R153" s="121"/>
      <c r="S153" s="121"/>
    </row>
    <row r="154" spans="1:19" ht="16.5" customHeight="1">
      <c r="A154" s="121"/>
      <c r="B154" s="121"/>
      <c r="C154" s="121"/>
      <c r="D154" s="121"/>
      <c r="E154" s="121"/>
      <c r="F154" s="121"/>
      <c r="G154" s="121"/>
      <c r="H154" s="121"/>
      <c r="I154" s="121"/>
      <c r="J154" s="122"/>
      <c r="K154" s="121"/>
      <c r="L154" s="121"/>
      <c r="M154" s="121"/>
      <c r="N154" s="121"/>
      <c r="O154" s="121"/>
      <c r="P154" s="121"/>
      <c r="Q154" s="121"/>
      <c r="R154" s="121"/>
      <c r="S154" s="121"/>
    </row>
    <row r="155" spans="1:19" ht="16.5" customHeight="1">
      <c r="A155" s="121"/>
      <c r="B155" s="121"/>
      <c r="C155" s="121"/>
      <c r="D155" s="121"/>
      <c r="E155" s="121"/>
      <c r="F155" s="121"/>
      <c r="G155" s="121"/>
      <c r="H155" s="121"/>
      <c r="I155" s="121"/>
      <c r="J155" s="122"/>
      <c r="K155" s="121"/>
      <c r="L155" s="121"/>
      <c r="M155" s="121"/>
      <c r="N155" s="121"/>
      <c r="O155" s="121"/>
      <c r="P155" s="121"/>
      <c r="Q155" s="121"/>
      <c r="R155" s="121"/>
      <c r="S155" s="121"/>
    </row>
    <row r="156" spans="1:19" ht="16.5" customHeight="1">
      <c r="A156" s="121"/>
      <c r="B156" s="121"/>
      <c r="C156" s="121"/>
      <c r="D156" s="121"/>
      <c r="E156" s="121"/>
      <c r="F156" s="121"/>
      <c r="G156" s="121"/>
      <c r="H156" s="121"/>
      <c r="I156" s="121"/>
      <c r="J156" s="122"/>
      <c r="K156" s="121"/>
      <c r="L156" s="121"/>
      <c r="M156" s="121"/>
      <c r="N156" s="121"/>
      <c r="O156" s="121"/>
      <c r="P156" s="121"/>
      <c r="Q156" s="121"/>
      <c r="R156" s="121"/>
      <c r="S156" s="121"/>
    </row>
    <row r="157" spans="1:19" ht="16.5" customHeight="1">
      <c r="A157" s="121"/>
      <c r="B157" s="121"/>
      <c r="C157" s="121"/>
      <c r="D157" s="121"/>
      <c r="E157" s="121"/>
      <c r="F157" s="121"/>
      <c r="G157" s="121"/>
      <c r="H157" s="121"/>
      <c r="I157" s="121"/>
      <c r="J157" s="122"/>
      <c r="K157" s="121"/>
      <c r="L157" s="121"/>
      <c r="M157" s="121"/>
      <c r="N157" s="121"/>
      <c r="O157" s="121"/>
      <c r="P157" s="121"/>
      <c r="Q157" s="121"/>
      <c r="R157" s="121"/>
      <c r="S157" s="121"/>
    </row>
    <row r="158" spans="1:19" ht="16.5" customHeight="1">
      <c r="A158" s="121"/>
      <c r="B158" s="121"/>
      <c r="C158" s="121"/>
      <c r="D158" s="121"/>
      <c r="E158" s="121"/>
      <c r="F158" s="121"/>
      <c r="G158" s="121"/>
      <c r="H158" s="121"/>
      <c r="I158" s="121"/>
      <c r="J158" s="122"/>
      <c r="K158" s="121"/>
      <c r="L158" s="121"/>
      <c r="M158" s="121"/>
      <c r="N158" s="121"/>
      <c r="O158" s="121"/>
      <c r="P158" s="121"/>
      <c r="Q158" s="121"/>
      <c r="R158" s="121"/>
      <c r="S158" s="121"/>
    </row>
    <row r="159" spans="1:19" ht="16.5" customHeight="1">
      <c r="A159" s="121"/>
      <c r="B159" s="121"/>
      <c r="C159" s="121"/>
      <c r="D159" s="121"/>
      <c r="E159" s="121"/>
      <c r="F159" s="121"/>
      <c r="G159" s="121"/>
      <c r="H159" s="121"/>
      <c r="I159" s="121"/>
      <c r="J159" s="122"/>
      <c r="K159" s="121"/>
      <c r="L159" s="121"/>
      <c r="M159" s="121"/>
      <c r="N159" s="121"/>
      <c r="O159" s="121"/>
      <c r="P159" s="121"/>
      <c r="Q159" s="121"/>
      <c r="R159" s="121"/>
      <c r="S159" s="121"/>
    </row>
    <row r="160" spans="1:19" ht="16.5" customHeight="1">
      <c r="A160" s="121"/>
      <c r="B160" s="121"/>
      <c r="C160" s="121"/>
      <c r="D160" s="121"/>
      <c r="E160" s="121"/>
      <c r="F160" s="121"/>
      <c r="G160" s="121"/>
      <c r="H160" s="121"/>
      <c r="I160" s="121"/>
      <c r="J160" s="122"/>
      <c r="K160" s="121"/>
      <c r="L160" s="121"/>
      <c r="M160" s="121"/>
      <c r="N160" s="121"/>
      <c r="O160" s="121"/>
      <c r="P160" s="121"/>
      <c r="Q160" s="121"/>
      <c r="R160" s="121"/>
      <c r="S160" s="121"/>
    </row>
    <row r="161" spans="1:19" ht="16.5" customHeight="1">
      <c r="A161" s="121"/>
      <c r="B161" s="121"/>
      <c r="C161" s="121"/>
      <c r="D161" s="121"/>
      <c r="E161" s="121"/>
      <c r="F161" s="121"/>
      <c r="G161" s="121"/>
      <c r="H161" s="121"/>
      <c r="I161" s="121"/>
      <c r="J161" s="122"/>
      <c r="K161" s="121"/>
      <c r="L161" s="121"/>
      <c r="M161" s="121"/>
      <c r="N161" s="121"/>
      <c r="O161" s="121"/>
      <c r="P161" s="121"/>
      <c r="Q161" s="121"/>
      <c r="R161" s="121"/>
      <c r="S161" s="121"/>
    </row>
    <row r="162" spans="1:19" ht="16.5" customHeight="1">
      <c r="A162" s="121"/>
      <c r="B162" s="121"/>
      <c r="C162" s="121"/>
      <c r="D162" s="121"/>
      <c r="E162" s="121"/>
      <c r="F162" s="121"/>
      <c r="G162" s="121"/>
      <c r="H162" s="121"/>
      <c r="I162" s="121"/>
      <c r="J162" s="122"/>
      <c r="K162" s="121"/>
      <c r="L162" s="121"/>
      <c r="M162" s="121"/>
      <c r="N162" s="121"/>
      <c r="O162" s="121"/>
      <c r="P162" s="121"/>
      <c r="Q162" s="121"/>
      <c r="R162" s="121"/>
      <c r="S162" s="121"/>
    </row>
    <row r="163" spans="1:19" ht="16.5" customHeight="1">
      <c r="A163" s="121"/>
      <c r="B163" s="121"/>
      <c r="C163" s="121"/>
      <c r="D163" s="121"/>
      <c r="E163" s="121"/>
      <c r="F163" s="121"/>
      <c r="G163" s="121"/>
      <c r="H163" s="121"/>
      <c r="I163" s="121"/>
      <c r="J163" s="122"/>
      <c r="K163" s="121"/>
      <c r="L163" s="121"/>
      <c r="M163" s="121"/>
      <c r="N163" s="121"/>
      <c r="O163" s="121"/>
      <c r="P163" s="121"/>
      <c r="Q163" s="121"/>
      <c r="R163" s="121"/>
      <c r="S163" s="121"/>
    </row>
    <row r="164" spans="1:19" ht="16.5" customHeight="1">
      <c r="A164" s="121"/>
      <c r="B164" s="121"/>
      <c r="C164" s="121"/>
      <c r="D164" s="121"/>
      <c r="E164" s="121"/>
      <c r="F164" s="121"/>
      <c r="G164" s="121"/>
      <c r="H164" s="121"/>
      <c r="I164" s="121"/>
      <c r="J164" s="122"/>
      <c r="K164" s="121"/>
      <c r="L164" s="121"/>
      <c r="M164" s="121"/>
      <c r="N164" s="121"/>
      <c r="O164" s="121"/>
      <c r="P164" s="121"/>
      <c r="Q164" s="121"/>
      <c r="R164" s="121"/>
      <c r="S164" s="121"/>
    </row>
    <row r="165" spans="1:19" ht="16.5" customHeight="1">
      <c r="A165" s="121"/>
      <c r="B165" s="121"/>
      <c r="C165" s="121"/>
      <c r="D165" s="121"/>
      <c r="E165" s="121"/>
      <c r="F165" s="121"/>
      <c r="G165" s="121"/>
      <c r="H165" s="121"/>
      <c r="I165" s="121"/>
      <c r="J165" s="122"/>
      <c r="K165" s="121"/>
      <c r="L165" s="121"/>
      <c r="M165" s="121"/>
      <c r="N165" s="121"/>
      <c r="O165" s="121"/>
      <c r="P165" s="121"/>
      <c r="Q165" s="121"/>
      <c r="R165" s="121"/>
      <c r="S165" s="121"/>
    </row>
    <row r="166" spans="1:19" ht="16.5" customHeight="1">
      <c r="A166" s="121"/>
      <c r="B166" s="121"/>
      <c r="C166" s="121"/>
      <c r="D166" s="121"/>
      <c r="E166" s="121"/>
      <c r="F166" s="121"/>
      <c r="G166" s="121"/>
      <c r="H166" s="121"/>
      <c r="I166" s="121"/>
      <c r="J166" s="122"/>
      <c r="K166" s="121"/>
      <c r="L166" s="121"/>
      <c r="M166" s="121"/>
      <c r="N166" s="121"/>
      <c r="O166" s="121"/>
      <c r="P166" s="121"/>
      <c r="Q166" s="121"/>
      <c r="R166" s="121"/>
      <c r="S166" s="121"/>
    </row>
    <row r="167" spans="1:19" ht="16.5" customHeight="1">
      <c r="A167" s="121"/>
      <c r="B167" s="121"/>
      <c r="C167" s="121"/>
      <c r="D167" s="121"/>
      <c r="E167" s="121"/>
      <c r="F167" s="121"/>
      <c r="G167" s="121"/>
      <c r="H167" s="121"/>
      <c r="I167" s="121"/>
      <c r="J167" s="122"/>
      <c r="K167" s="121"/>
      <c r="L167" s="121"/>
      <c r="M167" s="121"/>
      <c r="N167" s="121"/>
      <c r="O167" s="121"/>
      <c r="P167" s="121"/>
      <c r="Q167" s="121"/>
      <c r="R167" s="121"/>
      <c r="S167" s="121"/>
    </row>
    <row r="168" spans="1:19" ht="16.5" customHeight="1">
      <c r="A168" s="121"/>
      <c r="B168" s="121"/>
      <c r="C168" s="121"/>
      <c r="D168" s="121"/>
      <c r="E168" s="121"/>
      <c r="F168" s="121"/>
      <c r="G168" s="121"/>
      <c r="H168" s="121"/>
      <c r="I168" s="121"/>
      <c r="J168" s="122"/>
      <c r="K168" s="121"/>
      <c r="L168" s="121"/>
      <c r="M168" s="121"/>
      <c r="N168" s="121"/>
      <c r="O168" s="121"/>
      <c r="P168" s="121"/>
      <c r="Q168" s="121"/>
      <c r="R168" s="121"/>
      <c r="S168" s="121"/>
    </row>
    <row r="169" spans="1:19" ht="16.5" customHeight="1">
      <c r="A169" s="121"/>
      <c r="B169" s="121"/>
      <c r="C169" s="121"/>
      <c r="D169" s="121"/>
      <c r="E169" s="121"/>
      <c r="F169" s="121"/>
      <c r="G169" s="121"/>
      <c r="H169" s="121"/>
      <c r="I169" s="121"/>
      <c r="J169" s="122"/>
      <c r="K169" s="121"/>
      <c r="L169" s="121"/>
      <c r="M169" s="121"/>
      <c r="N169" s="121"/>
      <c r="O169" s="121"/>
      <c r="P169" s="121"/>
      <c r="Q169" s="121"/>
      <c r="R169" s="121"/>
      <c r="S169" s="121"/>
    </row>
    <row r="170" spans="1:19" ht="16.5" customHeight="1">
      <c r="A170" s="121"/>
      <c r="B170" s="121"/>
      <c r="C170" s="121"/>
      <c r="D170" s="121"/>
      <c r="E170" s="121"/>
      <c r="F170" s="121"/>
      <c r="G170" s="121"/>
      <c r="H170" s="121"/>
      <c r="I170" s="121"/>
      <c r="J170" s="122"/>
      <c r="K170" s="121"/>
      <c r="L170" s="121"/>
      <c r="M170" s="121"/>
      <c r="N170" s="121"/>
      <c r="O170" s="121"/>
      <c r="P170" s="121"/>
      <c r="Q170" s="121"/>
      <c r="R170" s="121"/>
      <c r="S170" s="121"/>
    </row>
    <row r="171" spans="1:19" ht="16.5" customHeight="1">
      <c r="A171" s="121"/>
      <c r="B171" s="121"/>
      <c r="C171" s="121"/>
      <c r="D171" s="121"/>
      <c r="E171" s="121"/>
      <c r="F171" s="121"/>
      <c r="G171" s="121"/>
      <c r="H171" s="121"/>
      <c r="I171" s="121"/>
      <c r="J171" s="122"/>
      <c r="K171" s="121"/>
      <c r="L171" s="121"/>
      <c r="M171" s="121"/>
      <c r="N171" s="121"/>
      <c r="O171" s="121"/>
      <c r="P171" s="121"/>
      <c r="Q171" s="121"/>
      <c r="R171" s="121"/>
      <c r="S171" s="121"/>
    </row>
    <row r="172" spans="1:19" ht="16.5" customHeight="1">
      <c r="A172" s="121"/>
      <c r="B172" s="121"/>
      <c r="C172" s="121"/>
      <c r="D172" s="121"/>
      <c r="E172" s="121"/>
      <c r="F172" s="121"/>
      <c r="G172" s="121"/>
      <c r="H172" s="121"/>
      <c r="I172" s="121"/>
      <c r="J172" s="122"/>
      <c r="K172" s="121"/>
      <c r="L172" s="121"/>
      <c r="M172" s="121"/>
      <c r="N172" s="121"/>
      <c r="O172" s="121"/>
      <c r="P172" s="121"/>
      <c r="Q172" s="121"/>
      <c r="R172" s="121"/>
      <c r="S172" s="121"/>
    </row>
    <row r="173" spans="1:19" ht="16.5" customHeight="1">
      <c r="A173" s="121"/>
      <c r="B173" s="121"/>
      <c r="C173" s="121"/>
      <c r="D173" s="121"/>
      <c r="E173" s="121"/>
      <c r="F173" s="121"/>
      <c r="G173" s="121"/>
      <c r="H173" s="121"/>
      <c r="I173" s="121"/>
      <c r="J173" s="122"/>
      <c r="K173" s="121"/>
      <c r="L173" s="121"/>
      <c r="M173" s="121"/>
      <c r="N173" s="121"/>
      <c r="O173" s="121"/>
      <c r="P173" s="121"/>
      <c r="Q173" s="121"/>
      <c r="R173" s="121"/>
      <c r="S173" s="121"/>
    </row>
    <row r="174" spans="1:19" ht="16.5" customHeight="1">
      <c r="A174" s="121"/>
      <c r="B174" s="121"/>
      <c r="C174" s="121"/>
      <c r="D174" s="121"/>
      <c r="E174" s="121"/>
      <c r="F174" s="121"/>
      <c r="G174" s="121"/>
      <c r="H174" s="121"/>
      <c r="I174" s="121"/>
      <c r="J174" s="122"/>
      <c r="K174" s="121"/>
      <c r="L174" s="121"/>
      <c r="M174" s="121"/>
      <c r="N174" s="121"/>
      <c r="O174" s="121"/>
      <c r="P174" s="121"/>
      <c r="Q174" s="121"/>
      <c r="R174" s="121"/>
      <c r="S174" s="121"/>
    </row>
    <row r="175" spans="1:19" ht="16.5" customHeight="1">
      <c r="A175" s="121"/>
      <c r="B175" s="121"/>
      <c r="C175" s="121"/>
      <c r="D175" s="121"/>
      <c r="E175" s="121"/>
      <c r="F175" s="121"/>
      <c r="G175" s="121"/>
      <c r="H175" s="121"/>
      <c r="I175" s="121"/>
      <c r="J175" s="122"/>
      <c r="K175" s="121"/>
      <c r="L175" s="121"/>
      <c r="M175" s="121"/>
      <c r="N175" s="121"/>
      <c r="O175" s="121"/>
      <c r="P175" s="121"/>
      <c r="Q175" s="121"/>
      <c r="R175" s="121"/>
      <c r="S175" s="121"/>
    </row>
    <row r="176" spans="1:19" ht="16.5" customHeight="1">
      <c r="A176" s="121"/>
      <c r="B176" s="121"/>
      <c r="C176" s="121"/>
      <c r="D176" s="121"/>
      <c r="E176" s="121"/>
      <c r="F176" s="121"/>
      <c r="G176" s="121"/>
      <c r="H176" s="121"/>
      <c r="I176" s="121"/>
      <c r="J176" s="122"/>
      <c r="K176" s="121"/>
      <c r="L176" s="121"/>
      <c r="M176" s="121"/>
      <c r="N176" s="121"/>
      <c r="O176" s="121"/>
      <c r="P176" s="121"/>
      <c r="Q176" s="121"/>
      <c r="R176" s="121"/>
      <c r="S176" s="121"/>
    </row>
    <row r="177" spans="1:19" ht="16.5" customHeight="1">
      <c r="A177" s="121"/>
      <c r="B177" s="121"/>
      <c r="C177" s="121"/>
      <c r="D177" s="121"/>
      <c r="E177" s="121"/>
      <c r="F177" s="121"/>
      <c r="G177" s="121"/>
      <c r="H177" s="121"/>
      <c r="I177" s="121"/>
      <c r="J177" s="122"/>
      <c r="K177" s="121"/>
      <c r="L177" s="121"/>
      <c r="M177" s="121"/>
      <c r="N177" s="121"/>
      <c r="O177" s="121"/>
      <c r="P177" s="121"/>
      <c r="Q177" s="121"/>
      <c r="R177" s="121"/>
      <c r="S177" s="121"/>
    </row>
    <row r="178" spans="1:19" ht="16.5" customHeight="1">
      <c r="A178" s="121"/>
      <c r="B178" s="121"/>
      <c r="C178" s="121"/>
      <c r="D178" s="121"/>
      <c r="E178" s="121"/>
      <c r="F178" s="121"/>
      <c r="G178" s="121"/>
      <c r="H178" s="121"/>
      <c r="I178" s="121"/>
      <c r="J178" s="122"/>
      <c r="K178" s="121"/>
      <c r="L178" s="121"/>
      <c r="M178" s="121"/>
      <c r="N178" s="121"/>
      <c r="O178" s="121"/>
      <c r="P178" s="121"/>
      <c r="Q178" s="121"/>
      <c r="R178" s="121"/>
      <c r="S178" s="121"/>
    </row>
    <row r="179" spans="1:19" ht="16.5" customHeight="1">
      <c r="A179" s="121"/>
      <c r="B179" s="121"/>
      <c r="C179" s="121"/>
      <c r="D179" s="121"/>
      <c r="E179" s="121"/>
      <c r="F179" s="121"/>
      <c r="G179" s="121"/>
      <c r="H179" s="121"/>
      <c r="I179" s="121"/>
      <c r="J179" s="122"/>
      <c r="K179" s="121"/>
      <c r="L179" s="121"/>
      <c r="M179" s="121"/>
      <c r="N179" s="121"/>
      <c r="O179" s="121"/>
      <c r="P179" s="121"/>
      <c r="Q179" s="121"/>
      <c r="R179" s="121"/>
      <c r="S179" s="121"/>
    </row>
    <row r="180" spans="1:19" ht="16.5" customHeight="1">
      <c r="A180" s="121"/>
      <c r="B180" s="121"/>
      <c r="C180" s="121"/>
      <c r="D180" s="121"/>
      <c r="E180" s="121"/>
      <c r="F180" s="121"/>
      <c r="G180" s="121"/>
      <c r="H180" s="121"/>
      <c r="I180" s="121"/>
      <c r="J180" s="122"/>
      <c r="K180" s="121"/>
      <c r="L180" s="121"/>
      <c r="M180" s="121"/>
      <c r="N180" s="121"/>
      <c r="O180" s="121"/>
      <c r="P180" s="121"/>
      <c r="Q180" s="121"/>
      <c r="R180" s="121"/>
      <c r="S180" s="121"/>
    </row>
    <row r="181" spans="1:19" ht="16.5" customHeight="1">
      <c r="A181" s="121"/>
      <c r="B181" s="121"/>
      <c r="C181" s="121"/>
      <c r="D181" s="121"/>
      <c r="E181" s="121"/>
      <c r="F181" s="121"/>
      <c r="G181" s="121"/>
      <c r="H181" s="121"/>
      <c r="I181" s="121"/>
      <c r="J181" s="122"/>
      <c r="K181" s="121"/>
      <c r="L181" s="121"/>
      <c r="M181" s="121"/>
      <c r="N181" s="121"/>
      <c r="O181" s="121"/>
      <c r="P181" s="121"/>
      <c r="Q181" s="121"/>
      <c r="R181" s="121"/>
      <c r="S181" s="121"/>
    </row>
    <row r="182" spans="1:19" ht="16.5" customHeight="1">
      <c r="A182" s="121"/>
      <c r="B182" s="121"/>
      <c r="C182" s="121"/>
      <c r="D182" s="121"/>
      <c r="E182" s="121"/>
      <c r="F182" s="121"/>
      <c r="G182" s="121"/>
      <c r="H182" s="121"/>
      <c r="I182" s="121"/>
      <c r="J182" s="122"/>
      <c r="K182" s="121"/>
      <c r="L182" s="121"/>
      <c r="M182" s="121"/>
      <c r="N182" s="121"/>
      <c r="O182" s="121"/>
      <c r="P182" s="121"/>
      <c r="Q182" s="121"/>
      <c r="R182" s="121"/>
      <c r="S182" s="121"/>
    </row>
    <row r="183" spans="1:19" ht="16.5" customHeight="1">
      <c r="A183" s="121"/>
      <c r="B183" s="121"/>
      <c r="C183" s="121"/>
      <c r="D183" s="121"/>
      <c r="E183" s="121"/>
      <c r="F183" s="121"/>
      <c r="G183" s="121"/>
      <c r="H183" s="121"/>
      <c r="I183" s="121"/>
      <c r="J183" s="122"/>
      <c r="K183" s="121"/>
      <c r="L183" s="121"/>
      <c r="M183" s="121"/>
      <c r="N183" s="121"/>
      <c r="O183" s="121"/>
      <c r="P183" s="121"/>
      <c r="Q183" s="121"/>
      <c r="R183" s="121"/>
      <c r="S183" s="121"/>
    </row>
    <row r="184" spans="1:19" ht="16.5" customHeight="1">
      <c r="A184" s="121"/>
      <c r="B184" s="121"/>
      <c r="C184" s="121"/>
      <c r="D184" s="121"/>
      <c r="E184" s="121"/>
      <c r="F184" s="121"/>
      <c r="G184" s="121"/>
      <c r="H184" s="121"/>
      <c r="I184" s="121"/>
      <c r="J184" s="122"/>
      <c r="K184" s="121"/>
      <c r="L184" s="121"/>
      <c r="M184" s="121"/>
      <c r="N184" s="121"/>
      <c r="O184" s="121"/>
      <c r="P184" s="121"/>
      <c r="Q184" s="121"/>
      <c r="R184" s="121"/>
      <c r="S184" s="121"/>
    </row>
    <row r="185" spans="1:19" ht="16.5" customHeight="1">
      <c r="A185" s="121"/>
      <c r="B185" s="121"/>
      <c r="C185" s="121"/>
      <c r="D185" s="121"/>
      <c r="E185" s="121"/>
      <c r="F185" s="121"/>
      <c r="G185" s="121"/>
      <c r="H185" s="121"/>
      <c r="I185" s="121"/>
      <c r="J185" s="122"/>
      <c r="K185" s="121"/>
      <c r="L185" s="121"/>
      <c r="M185" s="121"/>
      <c r="N185" s="121"/>
      <c r="O185" s="121"/>
      <c r="P185" s="121"/>
      <c r="Q185" s="121"/>
      <c r="R185" s="121"/>
      <c r="S185" s="121"/>
    </row>
    <row r="186" spans="1:19" ht="16.5" customHeight="1">
      <c r="A186" s="121"/>
      <c r="B186" s="121"/>
      <c r="C186" s="121"/>
      <c r="D186" s="121"/>
      <c r="E186" s="121"/>
      <c r="F186" s="121"/>
      <c r="G186" s="121"/>
      <c r="H186" s="121"/>
      <c r="I186" s="121"/>
      <c r="J186" s="122"/>
      <c r="K186" s="121"/>
      <c r="L186" s="121"/>
      <c r="M186" s="121"/>
      <c r="N186" s="121"/>
      <c r="O186" s="121"/>
      <c r="P186" s="121"/>
      <c r="Q186" s="121"/>
      <c r="R186" s="121"/>
      <c r="S186" s="121"/>
    </row>
    <row r="187" spans="1:19" ht="16.5" customHeight="1">
      <c r="A187" s="121"/>
      <c r="B187" s="121"/>
      <c r="C187" s="121"/>
      <c r="D187" s="121"/>
      <c r="E187" s="121"/>
      <c r="F187" s="121"/>
      <c r="G187" s="121"/>
      <c r="H187" s="121"/>
      <c r="I187" s="121"/>
      <c r="J187" s="122"/>
      <c r="K187" s="121"/>
      <c r="L187" s="121"/>
      <c r="M187" s="121"/>
      <c r="N187" s="121"/>
      <c r="O187" s="121"/>
      <c r="P187" s="121"/>
      <c r="Q187" s="121"/>
      <c r="R187" s="121"/>
      <c r="S187" s="121"/>
    </row>
    <row r="188" spans="1:19" ht="16.5" customHeight="1">
      <c r="A188" s="121"/>
      <c r="B188" s="121"/>
      <c r="C188" s="121"/>
      <c r="D188" s="121"/>
      <c r="E188" s="121"/>
      <c r="F188" s="121"/>
      <c r="G188" s="121"/>
      <c r="H188" s="121"/>
      <c r="I188" s="121"/>
      <c r="J188" s="122"/>
      <c r="K188" s="121"/>
      <c r="L188" s="121"/>
      <c r="M188" s="121"/>
      <c r="N188" s="121"/>
      <c r="O188" s="121"/>
      <c r="P188" s="121"/>
      <c r="Q188" s="121"/>
      <c r="R188" s="121"/>
      <c r="S188" s="121"/>
    </row>
    <row r="189" spans="1:19" ht="16.5" customHeight="1">
      <c r="A189" s="121"/>
      <c r="B189" s="121"/>
      <c r="C189" s="121"/>
      <c r="D189" s="121"/>
      <c r="E189" s="121"/>
      <c r="F189" s="121"/>
      <c r="G189" s="121"/>
      <c r="H189" s="121"/>
      <c r="I189" s="121"/>
      <c r="J189" s="122"/>
      <c r="K189" s="121"/>
      <c r="L189" s="121"/>
      <c r="M189" s="121"/>
      <c r="N189" s="121"/>
      <c r="O189" s="121"/>
      <c r="P189" s="121"/>
      <c r="Q189" s="121"/>
      <c r="R189" s="121"/>
      <c r="S189" s="121"/>
    </row>
    <row r="190" spans="1:19" ht="16.5" customHeight="1">
      <c r="A190" s="121"/>
      <c r="B190" s="121"/>
      <c r="C190" s="121"/>
      <c r="D190" s="121"/>
      <c r="E190" s="121"/>
      <c r="F190" s="121"/>
      <c r="G190" s="121"/>
      <c r="H190" s="121"/>
      <c r="I190" s="121"/>
      <c r="J190" s="122"/>
      <c r="K190" s="121"/>
      <c r="L190" s="121"/>
      <c r="M190" s="121"/>
      <c r="N190" s="121"/>
      <c r="O190" s="121"/>
      <c r="P190" s="121"/>
      <c r="Q190" s="121"/>
      <c r="R190" s="121"/>
      <c r="S190" s="121"/>
    </row>
    <row r="191" spans="1:19" ht="16.5" customHeight="1">
      <c r="A191" s="121"/>
      <c r="B191" s="121"/>
      <c r="C191" s="121"/>
      <c r="D191" s="121"/>
      <c r="E191" s="121"/>
      <c r="F191" s="121"/>
      <c r="G191" s="121"/>
      <c r="H191" s="121"/>
      <c r="I191" s="121"/>
      <c r="J191" s="122"/>
      <c r="K191" s="121"/>
      <c r="L191" s="121"/>
      <c r="M191" s="121"/>
      <c r="N191" s="121"/>
      <c r="O191" s="121"/>
      <c r="P191" s="121"/>
      <c r="Q191" s="121"/>
      <c r="R191" s="121"/>
      <c r="S191" s="121"/>
    </row>
    <row r="192" spans="1:19" ht="16.5" customHeight="1">
      <c r="A192" s="121"/>
      <c r="B192" s="121"/>
      <c r="C192" s="121"/>
      <c r="D192" s="121"/>
      <c r="E192" s="121"/>
      <c r="F192" s="121"/>
      <c r="G192" s="121"/>
      <c r="H192" s="121"/>
      <c r="I192" s="121"/>
      <c r="J192" s="122"/>
      <c r="K192" s="121"/>
      <c r="L192" s="121"/>
      <c r="M192" s="121"/>
      <c r="N192" s="121"/>
      <c r="O192" s="121"/>
      <c r="P192" s="121"/>
      <c r="Q192" s="121"/>
      <c r="R192" s="121"/>
      <c r="S192" s="121"/>
    </row>
    <row r="193" spans="1:19" ht="16.5" customHeight="1">
      <c r="A193" s="121"/>
      <c r="B193" s="121"/>
      <c r="C193" s="121"/>
      <c r="D193" s="121"/>
      <c r="E193" s="121"/>
      <c r="F193" s="121"/>
      <c r="G193" s="121"/>
      <c r="H193" s="121"/>
      <c r="I193" s="121"/>
      <c r="J193" s="122"/>
      <c r="K193" s="121"/>
      <c r="L193" s="121"/>
      <c r="M193" s="121"/>
      <c r="N193" s="121"/>
      <c r="O193" s="121"/>
      <c r="P193" s="121"/>
      <c r="Q193" s="121"/>
      <c r="R193" s="121"/>
      <c r="S193" s="121"/>
    </row>
    <row r="194" spans="1:19" ht="16.5" customHeight="1">
      <c r="A194" s="121"/>
      <c r="B194" s="121"/>
      <c r="C194" s="121"/>
      <c r="D194" s="121"/>
      <c r="E194" s="121"/>
      <c r="F194" s="121"/>
      <c r="G194" s="121"/>
      <c r="H194" s="121"/>
      <c r="I194" s="121"/>
      <c r="J194" s="122"/>
      <c r="K194" s="121"/>
      <c r="L194" s="121"/>
      <c r="M194" s="121"/>
      <c r="N194" s="121"/>
      <c r="O194" s="121"/>
      <c r="P194" s="121"/>
      <c r="Q194" s="121"/>
      <c r="R194" s="121"/>
      <c r="S194" s="121"/>
    </row>
    <row r="195" spans="1:19" ht="16.5" customHeight="1">
      <c r="A195" s="121"/>
      <c r="B195" s="121"/>
      <c r="C195" s="121"/>
      <c r="D195" s="121"/>
      <c r="E195" s="121"/>
      <c r="F195" s="121"/>
      <c r="G195" s="121"/>
      <c r="H195" s="121"/>
      <c r="I195" s="121"/>
      <c r="J195" s="122"/>
      <c r="K195" s="121"/>
      <c r="L195" s="121"/>
      <c r="M195" s="121"/>
      <c r="N195" s="121"/>
      <c r="O195" s="121"/>
      <c r="P195" s="121"/>
      <c r="Q195" s="121"/>
      <c r="R195" s="121"/>
      <c r="S195" s="121"/>
    </row>
    <row r="196" spans="1:19" ht="16.5" customHeight="1">
      <c r="A196" s="121"/>
      <c r="B196" s="121"/>
      <c r="C196" s="121"/>
      <c r="D196" s="121"/>
      <c r="E196" s="121"/>
      <c r="F196" s="121"/>
      <c r="G196" s="121"/>
      <c r="H196" s="121"/>
      <c r="I196" s="121"/>
      <c r="J196" s="122"/>
      <c r="K196" s="121"/>
      <c r="L196" s="121"/>
      <c r="M196" s="121"/>
      <c r="N196" s="121"/>
      <c r="O196" s="121"/>
      <c r="P196" s="121"/>
      <c r="Q196" s="121"/>
      <c r="R196" s="121"/>
      <c r="S196" s="121"/>
    </row>
    <row r="197" spans="1:19" ht="16.5" customHeight="1">
      <c r="A197" s="121"/>
      <c r="B197" s="121"/>
      <c r="C197" s="121"/>
      <c r="D197" s="121"/>
      <c r="E197" s="121"/>
      <c r="F197" s="121"/>
      <c r="G197" s="121"/>
      <c r="H197" s="121"/>
      <c r="I197" s="121"/>
      <c r="J197" s="122"/>
      <c r="K197" s="121"/>
      <c r="L197" s="121"/>
      <c r="M197" s="121"/>
      <c r="N197" s="121"/>
      <c r="O197" s="121"/>
      <c r="P197" s="121"/>
      <c r="Q197" s="121"/>
      <c r="R197" s="121"/>
      <c r="S197" s="121"/>
    </row>
    <row r="198" spans="1:19" ht="16.5" customHeight="1">
      <c r="A198" s="121"/>
      <c r="B198" s="121"/>
      <c r="C198" s="121"/>
      <c r="D198" s="121"/>
      <c r="E198" s="121"/>
      <c r="F198" s="121"/>
      <c r="G198" s="121"/>
      <c r="H198" s="121"/>
      <c r="I198" s="121"/>
      <c r="J198" s="122"/>
      <c r="K198" s="121"/>
      <c r="L198" s="121"/>
      <c r="M198" s="121"/>
      <c r="N198" s="121"/>
      <c r="O198" s="121"/>
      <c r="P198" s="121"/>
      <c r="Q198" s="121"/>
      <c r="R198" s="121"/>
      <c r="S198" s="121"/>
    </row>
    <row r="199" spans="1:19" ht="16.5" customHeight="1">
      <c r="A199" s="121"/>
      <c r="B199" s="121"/>
      <c r="C199" s="121"/>
      <c r="D199" s="121"/>
      <c r="E199" s="121"/>
      <c r="F199" s="121"/>
      <c r="G199" s="121"/>
      <c r="H199" s="121"/>
      <c r="I199" s="121"/>
      <c r="J199" s="122"/>
      <c r="K199" s="121"/>
      <c r="L199" s="121"/>
      <c r="M199" s="121"/>
      <c r="N199" s="121"/>
      <c r="O199" s="121"/>
      <c r="P199" s="121"/>
      <c r="Q199" s="121"/>
      <c r="R199" s="121"/>
      <c r="S199" s="121"/>
    </row>
    <row r="200" spans="1:19" ht="16.5" customHeight="1">
      <c r="A200" s="121"/>
      <c r="B200" s="121"/>
      <c r="C200" s="121"/>
      <c r="D200" s="121"/>
      <c r="E200" s="121"/>
      <c r="F200" s="121"/>
      <c r="G200" s="121"/>
      <c r="H200" s="121"/>
      <c r="I200" s="121"/>
      <c r="J200" s="122"/>
      <c r="K200" s="121"/>
      <c r="L200" s="121"/>
      <c r="M200" s="121"/>
      <c r="N200" s="121"/>
      <c r="O200" s="121"/>
      <c r="P200" s="121"/>
      <c r="Q200" s="121"/>
      <c r="R200" s="121"/>
      <c r="S200" s="121"/>
    </row>
    <row r="201" spans="1:19" ht="16.5" customHeight="1">
      <c r="A201" s="121"/>
      <c r="B201" s="121"/>
      <c r="C201" s="121"/>
      <c r="D201" s="121"/>
      <c r="E201" s="121"/>
      <c r="F201" s="121"/>
      <c r="G201" s="121"/>
      <c r="H201" s="121"/>
      <c r="I201" s="121"/>
      <c r="J201" s="122"/>
      <c r="K201" s="121"/>
      <c r="L201" s="121"/>
      <c r="M201" s="121"/>
      <c r="N201" s="121"/>
      <c r="O201" s="121"/>
      <c r="P201" s="121"/>
      <c r="Q201" s="121"/>
      <c r="R201" s="121"/>
      <c r="S201" s="121"/>
    </row>
    <row r="202" spans="1:19" ht="16.5" customHeight="1">
      <c r="A202" s="121"/>
      <c r="B202" s="121"/>
      <c r="C202" s="121"/>
      <c r="D202" s="121"/>
      <c r="E202" s="121"/>
      <c r="F202" s="121"/>
      <c r="G202" s="121"/>
      <c r="H202" s="121"/>
      <c r="I202" s="121"/>
      <c r="J202" s="122"/>
      <c r="K202" s="121"/>
      <c r="L202" s="121"/>
      <c r="M202" s="121"/>
      <c r="N202" s="121"/>
      <c r="O202" s="121"/>
      <c r="P202" s="121"/>
      <c r="Q202" s="121"/>
      <c r="R202" s="121"/>
      <c r="S202" s="121"/>
    </row>
    <row r="203" spans="1:19" ht="16.5" customHeight="1">
      <c r="A203" s="121"/>
      <c r="B203" s="121"/>
      <c r="C203" s="121"/>
      <c r="D203" s="121"/>
      <c r="E203" s="121"/>
      <c r="F203" s="121"/>
      <c r="G203" s="121"/>
      <c r="H203" s="121"/>
      <c r="I203" s="121"/>
      <c r="J203" s="122"/>
      <c r="K203" s="121"/>
      <c r="L203" s="121"/>
      <c r="M203" s="121"/>
      <c r="N203" s="121"/>
      <c r="O203" s="121"/>
      <c r="P203" s="121"/>
      <c r="Q203" s="121"/>
      <c r="R203" s="121"/>
      <c r="S203" s="121"/>
    </row>
    <row r="204" spans="1:19" ht="16.5" customHeight="1">
      <c r="A204" s="121"/>
      <c r="B204" s="121"/>
      <c r="C204" s="121"/>
      <c r="D204" s="121"/>
      <c r="E204" s="121"/>
      <c r="F204" s="121"/>
      <c r="G204" s="121"/>
      <c r="H204" s="121"/>
      <c r="I204" s="121"/>
      <c r="J204" s="122"/>
      <c r="K204" s="121"/>
      <c r="L204" s="121"/>
      <c r="M204" s="121"/>
      <c r="N204" s="121"/>
      <c r="O204" s="121"/>
      <c r="P204" s="121"/>
      <c r="Q204" s="121"/>
      <c r="R204" s="121"/>
      <c r="S204" s="121"/>
    </row>
    <row r="205" spans="1:19" ht="16.5" customHeight="1">
      <c r="A205" s="121"/>
      <c r="B205" s="121"/>
      <c r="C205" s="121"/>
      <c r="D205" s="121"/>
      <c r="E205" s="121"/>
      <c r="F205" s="121"/>
      <c r="G205" s="121"/>
      <c r="H205" s="121"/>
      <c r="I205" s="121"/>
      <c r="J205" s="122"/>
      <c r="K205" s="121"/>
      <c r="L205" s="121"/>
      <c r="M205" s="121"/>
      <c r="N205" s="121"/>
      <c r="O205" s="121"/>
      <c r="P205" s="121"/>
      <c r="Q205" s="121"/>
      <c r="R205" s="121"/>
      <c r="S205" s="121"/>
    </row>
    <row r="206" spans="1:19" ht="16.5" customHeight="1">
      <c r="A206" s="121"/>
      <c r="B206" s="121"/>
      <c r="C206" s="121"/>
      <c r="D206" s="121"/>
      <c r="E206" s="121"/>
      <c r="F206" s="121"/>
      <c r="G206" s="121"/>
      <c r="H206" s="121"/>
      <c r="I206" s="121"/>
      <c r="J206" s="122"/>
      <c r="K206" s="121"/>
      <c r="L206" s="121"/>
      <c r="M206" s="121"/>
      <c r="N206" s="121"/>
      <c r="O206" s="121"/>
      <c r="P206" s="121"/>
      <c r="Q206" s="121"/>
      <c r="R206" s="121"/>
      <c r="S206" s="121"/>
    </row>
    <row r="207" spans="1:19" ht="16.5" customHeight="1">
      <c r="A207" s="121"/>
      <c r="B207" s="121"/>
      <c r="C207" s="121"/>
      <c r="D207" s="121"/>
      <c r="E207" s="121"/>
      <c r="F207" s="121"/>
      <c r="G207" s="121"/>
      <c r="H207" s="121"/>
      <c r="I207" s="121"/>
      <c r="J207" s="122"/>
      <c r="K207" s="121"/>
      <c r="L207" s="121"/>
      <c r="M207" s="121"/>
      <c r="N207" s="121"/>
      <c r="O207" s="121"/>
      <c r="P207" s="121"/>
      <c r="Q207" s="121"/>
      <c r="R207" s="121"/>
      <c r="S207" s="121"/>
    </row>
    <row r="208" spans="1:19" ht="16.5" customHeight="1">
      <c r="A208" s="121"/>
      <c r="B208" s="121"/>
      <c r="C208" s="121"/>
      <c r="D208" s="121"/>
      <c r="E208" s="121"/>
      <c r="F208" s="121"/>
      <c r="G208" s="121"/>
      <c r="H208" s="121"/>
      <c r="I208" s="121"/>
      <c r="J208" s="122"/>
      <c r="K208" s="121"/>
      <c r="L208" s="121"/>
      <c r="M208" s="121"/>
      <c r="N208" s="121"/>
      <c r="O208" s="121"/>
      <c r="P208" s="121"/>
      <c r="Q208" s="121"/>
      <c r="R208" s="121"/>
      <c r="S208" s="121"/>
    </row>
    <row r="209" spans="1:19" ht="16.5" customHeight="1">
      <c r="A209" s="121"/>
      <c r="B209" s="121"/>
      <c r="C209" s="121"/>
      <c r="D209" s="121"/>
      <c r="E209" s="121"/>
      <c r="F209" s="121"/>
      <c r="G209" s="121"/>
      <c r="H209" s="121"/>
      <c r="I209" s="121"/>
      <c r="J209" s="122"/>
      <c r="K209" s="121"/>
      <c r="L209" s="121"/>
      <c r="M209" s="121"/>
      <c r="N209" s="121"/>
      <c r="O209" s="121"/>
      <c r="P209" s="121"/>
      <c r="Q209" s="121"/>
      <c r="R209" s="121"/>
      <c r="S209" s="121"/>
    </row>
    <row r="210" spans="1:19" ht="16.5" customHeight="1">
      <c r="A210" s="121"/>
      <c r="B210" s="121"/>
      <c r="C210" s="121"/>
      <c r="D210" s="121"/>
      <c r="E210" s="121"/>
      <c r="F210" s="121"/>
      <c r="G210" s="121"/>
      <c r="H210" s="121"/>
      <c r="I210" s="121"/>
      <c r="J210" s="122"/>
      <c r="K210" s="121"/>
      <c r="L210" s="121"/>
      <c r="M210" s="121"/>
      <c r="N210" s="121"/>
      <c r="O210" s="121"/>
      <c r="P210" s="121"/>
      <c r="Q210" s="121"/>
      <c r="R210" s="121"/>
      <c r="S210" s="121"/>
    </row>
    <row r="211" spans="1:19" ht="16.5" customHeight="1">
      <c r="A211" s="121"/>
      <c r="B211" s="121"/>
      <c r="C211" s="121"/>
      <c r="D211" s="121"/>
      <c r="E211" s="121"/>
      <c r="F211" s="121"/>
      <c r="G211" s="121"/>
      <c r="H211" s="121"/>
      <c r="I211" s="121"/>
      <c r="J211" s="122"/>
      <c r="K211" s="121"/>
      <c r="L211" s="121"/>
      <c r="M211" s="121"/>
      <c r="N211" s="121"/>
      <c r="O211" s="121"/>
      <c r="P211" s="121"/>
      <c r="Q211" s="121"/>
      <c r="R211" s="121"/>
      <c r="S211" s="121"/>
    </row>
    <row r="212" spans="1:19" ht="16.5" customHeight="1">
      <c r="A212" s="121"/>
      <c r="B212" s="121"/>
      <c r="C212" s="121"/>
      <c r="D212" s="121"/>
      <c r="E212" s="121"/>
      <c r="F212" s="121"/>
      <c r="G212" s="121"/>
      <c r="H212" s="121"/>
      <c r="I212" s="121"/>
      <c r="J212" s="122"/>
      <c r="K212" s="121"/>
      <c r="L212" s="121"/>
      <c r="M212" s="121"/>
      <c r="N212" s="121"/>
      <c r="O212" s="121"/>
      <c r="P212" s="121"/>
      <c r="Q212" s="121"/>
      <c r="R212" s="121"/>
      <c r="S212" s="121"/>
    </row>
    <row r="213" spans="1:19" ht="16.5" customHeight="1">
      <c r="A213" s="121"/>
      <c r="B213" s="121"/>
      <c r="C213" s="121"/>
      <c r="D213" s="121"/>
      <c r="E213" s="121"/>
      <c r="F213" s="121"/>
      <c r="G213" s="121"/>
      <c r="H213" s="121"/>
      <c r="I213" s="121"/>
      <c r="J213" s="122"/>
      <c r="K213" s="121"/>
      <c r="L213" s="121"/>
      <c r="M213" s="121"/>
      <c r="N213" s="121"/>
      <c r="O213" s="121"/>
      <c r="P213" s="121"/>
      <c r="Q213" s="121"/>
      <c r="R213" s="121"/>
      <c r="S213" s="121"/>
    </row>
    <row r="214" spans="1:19" ht="16.5" customHeight="1">
      <c r="A214" s="121"/>
      <c r="B214" s="121"/>
      <c r="C214" s="121"/>
      <c r="D214" s="121"/>
      <c r="E214" s="121"/>
      <c r="F214" s="121"/>
      <c r="G214" s="121"/>
      <c r="H214" s="121"/>
      <c r="I214" s="121"/>
      <c r="J214" s="122"/>
      <c r="K214" s="121"/>
      <c r="L214" s="121"/>
      <c r="M214" s="121"/>
      <c r="N214" s="121"/>
      <c r="O214" s="121"/>
      <c r="P214" s="121"/>
      <c r="Q214" s="121"/>
      <c r="R214" s="121"/>
      <c r="S214" s="121"/>
    </row>
    <row r="215" spans="1:19" ht="16.5" customHeight="1">
      <c r="A215" s="121"/>
      <c r="B215" s="121"/>
      <c r="C215" s="121"/>
      <c r="D215" s="121"/>
      <c r="E215" s="121"/>
      <c r="F215" s="121"/>
      <c r="G215" s="121"/>
      <c r="H215" s="121"/>
      <c r="I215" s="121"/>
      <c r="J215" s="122"/>
      <c r="K215" s="121"/>
      <c r="L215" s="121"/>
      <c r="M215" s="121"/>
      <c r="N215" s="121"/>
      <c r="O215" s="121"/>
      <c r="P215" s="121"/>
      <c r="Q215" s="121"/>
      <c r="R215" s="121"/>
      <c r="S215" s="121"/>
    </row>
    <row r="216" spans="1:19" ht="16.5" customHeight="1">
      <c r="A216" s="121"/>
      <c r="B216" s="121"/>
      <c r="C216" s="121"/>
      <c r="D216" s="121"/>
      <c r="E216" s="121"/>
      <c r="F216" s="121"/>
      <c r="G216" s="121"/>
      <c r="H216" s="121"/>
      <c r="I216" s="121"/>
      <c r="J216" s="122"/>
      <c r="K216" s="121"/>
      <c r="L216" s="121"/>
      <c r="M216" s="121"/>
      <c r="N216" s="121"/>
      <c r="O216" s="121"/>
      <c r="P216" s="121"/>
      <c r="Q216" s="121"/>
      <c r="R216" s="121"/>
      <c r="S216" s="121"/>
    </row>
    <row r="217" spans="1:19" ht="16.5" customHeight="1">
      <c r="A217" s="121"/>
      <c r="B217" s="121"/>
      <c r="C217" s="121"/>
      <c r="D217" s="121"/>
      <c r="E217" s="121"/>
      <c r="F217" s="121"/>
      <c r="G217" s="121"/>
      <c r="H217" s="121"/>
      <c r="I217" s="121"/>
      <c r="J217" s="122"/>
      <c r="K217" s="121"/>
      <c r="L217" s="121"/>
      <c r="M217" s="121"/>
      <c r="N217" s="121"/>
      <c r="O217" s="121"/>
      <c r="P217" s="121"/>
      <c r="Q217" s="121"/>
      <c r="R217" s="121"/>
      <c r="S217" s="121"/>
    </row>
    <row r="218" spans="1:19" ht="16.5" customHeight="1">
      <c r="A218" s="121"/>
      <c r="B218" s="121"/>
      <c r="C218" s="121"/>
      <c r="D218" s="121"/>
      <c r="E218" s="121"/>
      <c r="F218" s="121"/>
      <c r="G218" s="121"/>
      <c r="H218" s="121"/>
      <c r="I218" s="121"/>
      <c r="J218" s="122"/>
      <c r="K218" s="121"/>
      <c r="L218" s="121"/>
      <c r="M218" s="121"/>
      <c r="N218" s="121"/>
      <c r="O218" s="121"/>
      <c r="P218" s="121"/>
      <c r="Q218" s="121"/>
      <c r="R218" s="121"/>
      <c r="S218" s="121"/>
    </row>
    <row r="219" spans="1:19" ht="16.5" customHeight="1">
      <c r="A219" s="121"/>
      <c r="B219" s="121"/>
      <c r="C219" s="121"/>
      <c r="D219" s="121"/>
      <c r="E219" s="121"/>
      <c r="F219" s="121"/>
      <c r="G219" s="121"/>
      <c r="H219" s="121"/>
      <c r="I219" s="121"/>
      <c r="J219" s="122"/>
      <c r="K219" s="121"/>
      <c r="L219" s="121"/>
      <c r="M219" s="121"/>
      <c r="N219" s="121"/>
      <c r="O219" s="121"/>
      <c r="P219" s="121"/>
      <c r="Q219" s="121"/>
      <c r="R219" s="121"/>
      <c r="S219" s="121"/>
    </row>
    <row r="220" spans="1:19" ht="16.5" customHeight="1">
      <c r="A220" s="121"/>
      <c r="B220" s="121"/>
      <c r="C220" s="121"/>
      <c r="D220" s="121"/>
      <c r="E220" s="121"/>
      <c r="F220" s="121"/>
      <c r="G220" s="121"/>
      <c r="H220" s="121"/>
      <c r="I220" s="121"/>
      <c r="J220" s="122"/>
      <c r="K220" s="121"/>
      <c r="L220" s="121"/>
      <c r="M220" s="121"/>
      <c r="N220" s="121"/>
      <c r="O220" s="121"/>
      <c r="P220" s="121"/>
      <c r="Q220" s="121"/>
      <c r="R220" s="121"/>
      <c r="S220" s="121"/>
    </row>
    <row r="221" spans="1:19" ht="16.5" customHeight="1">
      <c r="A221" s="121"/>
      <c r="B221" s="121"/>
      <c r="C221" s="121"/>
      <c r="D221" s="121"/>
      <c r="E221" s="121"/>
      <c r="F221" s="121"/>
      <c r="G221" s="121"/>
      <c r="H221" s="121"/>
      <c r="I221" s="121"/>
      <c r="J221" s="122"/>
      <c r="K221" s="121"/>
      <c r="L221" s="121"/>
      <c r="M221" s="121"/>
      <c r="N221" s="121"/>
      <c r="O221" s="121"/>
      <c r="P221" s="121"/>
      <c r="Q221" s="121"/>
      <c r="R221" s="121"/>
      <c r="S221" s="121"/>
    </row>
    <row r="222" spans="1:19" ht="16.5" customHeight="1">
      <c r="A222" s="121"/>
      <c r="B222" s="121"/>
      <c r="C222" s="121"/>
      <c r="D222" s="121"/>
      <c r="E222" s="121"/>
      <c r="F222" s="121"/>
      <c r="G222" s="121"/>
      <c r="H222" s="121"/>
      <c r="I222" s="121"/>
      <c r="J222" s="122"/>
      <c r="K222" s="121"/>
      <c r="L222" s="121"/>
      <c r="M222" s="121"/>
      <c r="N222" s="121"/>
      <c r="O222" s="121"/>
      <c r="P222" s="121"/>
      <c r="Q222" s="121"/>
      <c r="R222" s="121"/>
      <c r="S222" s="121"/>
    </row>
    <row r="223" spans="1:19" ht="16.5" customHeight="1">
      <c r="A223" s="121"/>
      <c r="B223" s="121"/>
      <c r="C223" s="121"/>
      <c r="D223" s="121"/>
      <c r="E223" s="121"/>
      <c r="F223" s="121"/>
      <c r="G223" s="121"/>
      <c r="H223" s="121"/>
      <c r="I223" s="121"/>
      <c r="J223" s="122"/>
      <c r="K223" s="121"/>
      <c r="L223" s="121"/>
      <c r="M223" s="121"/>
      <c r="N223" s="121"/>
      <c r="O223" s="121"/>
      <c r="P223" s="121"/>
      <c r="Q223" s="121"/>
      <c r="R223" s="121"/>
      <c r="S223" s="121"/>
    </row>
    <row r="224" spans="1:19" ht="16.5" customHeight="1">
      <c r="A224" s="121"/>
      <c r="B224" s="121"/>
      <c r="C224" s="121"/>
      <c r="D224" s="121"/>
      <c r="E224" s="121"/>
      <c r="F224" s="121"/>
      <c r="G224" s="121"/>
      <c r="H224" s="121"/>
      <c r="I224" s="121"/>
      <c r="J224" s="122"/>
      <c r="K224" s="121"/>
      <c r="L224" s="121"/>
      <c r="M224" s="121"/>
      <c r="N224" s="121"/>
      <c r="O224" s="121"/>
      <c r="P224" s="121"/>
      <c r="Q224" s="121"/>
      <c r="R224" s="121"/>
      <c r="S224" s="121"/>
    </row>
    <row r="225" spans="1:19" ht="16.5" customHeight="1">
      <c r="A225" s="121"/>
      <c r="B225" s="121"/>
      <c r="C225" s="121"/>
      <c r="D225" s="121"/>
      <c r="E225" s="121"/>
      <c r="F225" s="121"/>
      <c r="G225" s="121"/>
      <c r="H225" s="121"/>
      <c r="I225" s="121"/>
      <c r="J225" s="122"/>
      <c r="K225" s="121"/>
      <c r="L225" s="121"/>
      <c r="M225" s="121"/>
      <c r="N225" s="121"/>
      <c r="O225" s="121"/>
      <c r="P225" s="121"/>
      <c r="Q225" s="121"/>
      <c r="R225" s="121"/>
      <c r="S225" s="121"/>
    </row>
    <row r="226" spans="1:19" ht="16.5" customHeight="1">
      <c r="A226" s="121"/>
      <c r="B226" s="121"/>
      <c r="C226" s="121"/>
      <c r="D226" s="121"/>
      <c r="E226" s="121"/>
      <c r="F226" s="121"/>
      <c r="G226" s="121"/>
      <c r="H226" s="121"/>
      <c r="I226" s="121"/>
      <c r="J226" s="122"/>
      <c r="K226" s="121"/>
      <c r="L226" s="121"/>
      <c r="M226" s="121"/>
      <c r="N226" s="121"/>
      <c r="O226" s="121"/>
      <c r="P226" s="121"/>
      <c r="Q226" s="121"/>
      <c r="R226" s="121"/>
      <c r="S226" s="121"/>
    </row>
    <row r="227" spans="1:19" ht="16.5" customHeight="1">
      <c r="A227" s="121"/>
      <c r="B227" s="121"/>
      <c r="C227" s="121"/>
      <c r="D227" s="121"/>
      <c r="E227" s="121"/>
      <c r="F227" s="121"/>
      <c r="G227" s="121"/>
      <c r="H227" s="121"/>
      <c r="I227" s="121"/>
      <c r="J227" s="122"/>
      <c r="K227" s="121"/>
      <c r="L227" s="121"/>
      <c r="M227" s="121"/>
      <c r="N227" s="121"/>
      <c r="O227" s="121"/>
      <c r="P227" s="121"/>
      <c r="Q227" s="121"/>
      <c r="R227" s="121"/>
      <c r="S227" s="121"/>
    </row>
    <row r="228" spans="1:19" ht="16.5" customHeight="1">
      <c r="A228" s="121"/>
      <c r="B228" s="121"/>
      <c r="C228" s="121"/>
      <c r="D228" s="121"/>
      <c r="E228" s="121"/>
      <c r="F228" s="121"/>
      <c r="G228" s="121"/>
      <c r="H228" s="121"/>
      <c r="I228" s="121"/>
      <c r="J228" s="122"/>
      <c r="K228" s="121"/>
      <c r="L228" s="121"/>
      <c r="M228" s="121"/>
      <c r="N228" s="121"/>
      <c r="O228" s="121"/>
      <c r="P228" s="121"/>
      <c r="Q228" s="121"/>
      <c r="R228" s="121"/>
      <c r="S228" s="121"/>
    </row>
    <row r="229" spans="1:19" ht="16.5" customHeight="1">
      <c r="A229" s="121"/>
      <c r="B229" s="121"/>
      <c r="C229" s="121"/>
      <c r="D229" s="121"/>
      <c r="E229" s="121"/>
      <c r="F229" s="121"/>
      <c r="G229" s="121"/>
      <c r="H229" s="121"/>
      <c r="I229" s="121"/>
      <c r="J229" s="122"/>
      <c r="K229" s="121"/>
      <c r="L229" s="121"/>
      <c r="M229" s="121"/>
      <c r="N229" s="121"/>
      <c r="O229" s="121"/>
      <c r="P229" s="121"/>
      <c r="Q229" s="121"/>
      <c r="R229" s="121"/>
      <c r="S229" s="121"/>
    </row>
    <row r="230" spans="1:19" ht="16.5" customHeight="1">
      <c r="A230" s="121"/>
      <c r="B230" s="121"/>
      <c r="C230" s="121"/>
      <c r="D230" s="121"/>
      <c r="E230" s="121"/>
      <c r="F230" s="121"/>
      <c r="G230" s="121"/>
      <c r="H230" s="121"/>
      <c r="I230" s="121"/>
      <c r="J230" s="122"/>
      <c r="K230" s="121"/>
      <c r="L230" s="121"/>
      <c r="M230" s="121"/>
      <c r="N230" s="121"/>
      <c r="O230" s="121"/>
      <c r="P230" s="121"/>
      <c r="Q230" s="121"/>
      <c r="R230" s="121"/>
      <c r="S230" s="121"/>
    </row>
    <row r="231" spans="1:19" ht="16.5" customHeight="1">
      <c r="A231" s="121"/>
      <c r="B231" s="121"/>
      <c r="C231" s="121"/>
      <c r="D231" s="121"/>
      <c r="E231" s="121"/>
      <c r="F231" s="121"/>
      <c r="G231" s="121"/>
      <c r="H231" s="121"/>
      <c r="I231" s="121"/>
      <c r="J231" s="122"/>
      <c r="K231" s="121"/>
      <c r="L231" s="121"/>
      <c r="M231" s="121"/>
      <c r="N231" s="121"/>
      <c r="O231" s="121"/>
      <c r="P231" s="121"/>
      <c r="Q231" s="121"/>
      <c r="R231" s="121"/>
      <c r="S231" s="121"/>
    </row>
    <row r="232" spans="1:19" ht="16.5" customHeight="1">
      <c r="A232" s="121"/>
      <c r="B232" s="121"/>
      <c r="C232" s="121"/>
      <c r="D232" s="121"/>
      <c r="E232" s="121"/>
      <c r="F232" s="121"/>
      <c r="G232" s="121"/>
      <c r="H232" s="121"/>
      <c r="I232" s="121"/>
      <c r="J232" s="122"/>
      <c r="K232" s="121"/>
      <c r="L232" s="121"/>
      <c r="M232" s="121"/>
      <c r="N232" s="121"/>
      <c r="O232" s="121"/>
      <c r="P232" s="121"/>
      <c r="Q232" s="121"/>
      <c r="R232" s="121"/>
      <c r="S232" s="121"/>
    </row>
    <row r="233" spans="1:19" ht="16.5" customHeight="1">
      <c r="A233" s="121"/>
      <c r="B233" s="121"/>
      <c r="C233" s="121"/>
      <c r="D233" s="121"/>
      <c r="E233" s="121"/>
      <c r="F233" s="121"/>
      <c r="G233" s="121"/>
      <c r="H233" s="121"/>
      <c r="I233" s="121"/>
      <c r="J233" s="122"/>
      <c r="K233" s="121"/>
      <c r="L233" s="121"/>
      <c r="M233" s="121"/>
      <c r="N233" s="121"/>
      <c r="O233" s="121"/>
      <c r="P233" s="121"/>
      <c r="Q233" s="121"/>
      <c r="R233" s="121"/>
      <c r="S233" s="121"/>
    </row>
    <row r="234" spans="1:19" ht="16.5" customHeight="1">
      <c r="A234" s="121"/>
      <c r="B234" s="121"/>
      <c r="C234" s="121"/>
      <c r="D234" s="121"/>
      <c r="E234" s="121"/>
      <c r="F234" s="121"/>
      <c r="G234" s="121"/>
      <c r="H234" s="121"/>
      <c r="I234" s="121"/>
      <c r="J234" s="122"/>
      <c r="K234" s="121"/>
      <c r="L234" s="121"/>
      <c r="M234" s="121"/>
      <c r="N234" s="121"/>
      <c r="O234" s="121"/>
      <c r="P234" s="121"/>
      <c r="Q234" s="121"/>
      <c r="R234" s="121"/>
      <c r="S234" s="121"/>
    </row>
    <row r="235" spans="1:19" ht="16.5" customHeight="1">
      <c r="A235" s="121"/>
      <c r="B235" s="121"/>
      <c r="C235" s="121"/>
      <c r="D235" s="121"/>
      <c r="E235" s="121"/>
      <c r="F235" s="121"/>
      <c r="G235" s="121"/>
      <c r="H235" s="121"/>
      <c r="I235" s="121"/>
      <c r="J235" s="122"/>
      <c r="K235" s="121"/>
      <c r="L235" s="121"/>
      <c r="M235" s="121"/>
      <c r="N235" s="121"/>
      <c r="O235" s="121"/>
      <c r="P235" s="121"/>
      <c r="Q235" s="121"/>
      <c r="R235" s="121"/>
      <c r="S235" s="121"/>
    </row>
    <row r="236" spans="1:19" ht="16.5" customHeight="1">
      <c r="A236" s="121"/>
      <c r="B236" s="121"/>
      <c r="C236" s="121"/>
      <c r="D236" s="121"/>
      <c r="E236" s="121"/>
      <c r="F236" s="121"/>
      <c r="G236" s="121"/>
      <c r="H236" s="121"/>
      <c r="I236" s="121"/>
      <c r="J236" s="122"/>
      <c r="K236" s="121"/>
      <c r="L236" s="121"/>
      <c r="M236" s="121"/>
      <c r="N236" s="121"/>
      <c r="O236" s="121"/>
      <c r="P236" s="121"/>
      <c r="Q236" s="121"/>
      <c r="R236" s="121"/>
      <c r="S236" s="121"/>
    </row>
    <row r="237" spans="1:19" ht="16.5" customHeight="1">
      <c r="A237" s="121"/>
      <c r="B237" s="121"/>
      <c r="C237" s="121"/>
      <c r="D237" s="121"/>
      <c r="E237" s="121"/>
      <c r="F237" s="121"/>
      <c r="G237" s="121"/>
      <c r="H237" s="121"/>
      <c r="I237" s="121"/>
      <c r="J237" s="122"/>
      <c r="K237" s="121"/>
      <c r="L237" s="121"/>
      <c r="M237" s="121"/>
      <c r="N237" s="121"/>
      <c r="O237" s="121"/>
      <c r="P237" s="121"/>
      <c r="Q237" s="121"/>
      <c r="R237" s="121"/>
      <c r="S237" s="121"/>
    </row>
    <row r="238" spans="1:19" ht="16.5" customHeight="1">
      <c r="A238" s="121"/>
      <c r="B238" s="121"/>
      <c r="C238" s="121"/>
      <c r="D238" s="121"/>
      <c r="E238" s="121"/>
      <c r="F238" s="121"/>
      <c r="G238" s="121"/>
      <c r="H238" s="121"/>
      <c r="I238" s="121"/>
      <c r="J238" s="122"/>
      <c r="K238" s="121"/>
      <c r="L238" s="121"/>
      <c r="M238" s="121"/>
      <c r="N238" s="121"/>
      <c r="O238" s="121"/>
      <c r="P238" s="121"/>
      <c r="Q238" s="121"/>
      <c r="R238" s="121"/>
      <c r="S238" s="121"/>
    </row>
    <row r="239" spans="1:19" ht="16.5" customHeight="1">
      <c r="A239" s="121"/>
      <c r="B239" s="121"/>
      <c r="C239" s="121"/>
      <c r="D239" s="121"/>
      <c r="E239" s="121"/>
      <c r="F239" s="121"/>
      <c r="G239" s="121"/>
      <c r="H239" s="121"/>
      <c r="I239" s="121"/>
      <c r="J239" s="122"/>
      <c r="K239" s="121"/>
      <c r="L239" s="121"/>
      <c r="M239" s="121"/>
      <c r="N239" s="121"/>
      <c r="O239" s="121"/>
      <c r="P239" s="121"/>
      <c r="Q239" s="121"/>
      <c r="R239" s="121"/>
      <c r="S239" s="121"/>
    </row>
    <row r="240" spans="1:19" ht="16.5" customHeight="1">
      <c r="A240" s="121"/>
      <c r="B240" s="121"/>
      <c r="C240" s="121"/>
      <c r="D240" s="121"/>
      <c r="E240" s="121"/>
      <c r="F240" s="121"/>
      <c r="G240" s="121"/>
      <c r="H240" s="121"/>
      <c r="I240" s="121"/>
      <c r="J240" s="122"/>
      <c r="K240" s="121"/>
      <c r="L240" s="121"/>
      <c r="M240" s="121"/>
      <c r="N240" s="121"/>
      <c r="O240" s="121"/>
      <c r="P240" s="121"/>
      <c r="Q240" s="121"/>
      <c r="R240" s="121"/>
      <c r="S240" s="121"/>
    </row>
    <row r="241" spans="1:19" ht="16.5" customHeight="1">
      <c r="A241" s="121"/>
      <c r="B241" s="121"/>
      <c r="C241" s="121"/>
      <c r="D241" s="121"/>
      <c r="E241" s="121"/>
      <c r="F241" s="121"/>
      <c r="G241" s="121"/>
      <c r="H241" s="121"/>
      <c r="I241" s="121"/>
      <c r="J241" s="122"/>
      <c r="K241" s="121"/>
      <c r="L241" s="121"/>
      <c r="M241" s="121"/>
      <c r="N241" s="121"/>
      <c r="O241" s="121"/>
      <c r="P241" s="121"/>
      <c r="Q241" s="121"/>
      <c r="R241" s="121"/>
      <c r="S241" s="121"/>
    </row>
    <row r="242" spans="1:19" ht="16.5" customHeight="1">
      <c r="A242" s="121"/>
      <c r="B242" s="121"/>
      <c r="C242" s="121"/>
      <c r="D242" s="121"/>
      <c r="E242" s="121"/>
      <c r="F242" s="121"/>
      <c r="G242" s="121"/>
      <c r="H242" s="121"/>
      <c r="I242" s="121"/>
      <c r="J242" s="122"/>
      <c r="K242" s="121"/>
      <c r="L242" s="121"/>
      <c r="M242" s="121"/>
      <c r="N242" s="121"/>
      <c r="O242" s="121"/>
      <c r="P242" s="121"/>
      <c r="Q242" s="121"/>
      <c r="R242" s="121"/>
      <c r="S242" s="121"/>
    </row>
    <row r="243" spans="1:19" ht="16.5" customHeight="1">
      <c r="A243" s="121"/>
      <c r="B243" s="121"/>
      <c r="C243" s="121"/>
      <c r="D243" s="121"/>
      <c r="E243" s="121"/>
      <c r="F243" s="121"/>
      <c r="G243" s="121"/>
      <c r="H243" s="121"/>
      <c r="I243" s="121"/>
      <c r="J243" s="122"/>
      <c r="K243" s="121"/>
      <c r="L243" s="121"/>
      <c r="M243" s="121"/>
      <c r="N243" s="121"/>
      <c r="O243" s="121"/>
      <c r="P243" s="121"/>
      <c r="Q243" s="121"/>
      <c r="R243" s="121"/>
      <c r="S243" s="121"/>
    </row>
    <row r="244" spans="1:19" ht="16.5" customHeight="1">
      <c r="A244" s="121"/>
      <c r="B244" s="121"/>
      <c r="C244" s="121"/>
      <c r="D244" s="121"/>
      <c r="E244" s="121"/>
      <c r="F244" s="121"/>
      <c r="G244" s="121"/>
      <c r="H244" s="121"/>
      <c r="I244" s="121"/>
      <c r="J244" s="122"/>
      <c r="K244" s="121"/>
      <c r="L244" s="121"/>
      <c r="M244" s="121"/>
      <c r="N244" s="121"/>
      <c r="O244" s="121"/>
      <c r="P244" s="121"/>
      <c r="Q244" s="121"/>
      <c r="R244" s="121"/>
      <c r="S244" s="121"/>
    </row>
    <row r="245" spans="1:19" ht="16.5" customHeight="1">
      <c r="A245" s="121"/>
      <c r="B245" s="121"/>
      <c r="C245" s="121"/>
      <c r="D245" s="121"/>
      <c r="E245" s="121"/>
      <c r="F245" s="121"/>
      <c r="G245" s="121"/>
      <c r="H245" s="121"/>
      <c r="I245" s="121"/>
      <c r="J245" s="122"/>
      <c r="K245" s="121"/>
      <c r="L245" s="121"/>
      <c r="M245" s="121"/>
      <c r="N245" s="121"/>
      <c r="O245" s="121"/>
      <c r="P245" s="121"/>
      <c r="Q245" s="121"/>
      <c r="R245" s="121"/>
      <c r="S245" s="121"/>
    </row>
    <row r="246" spans="1:19" ht="16.5" customHeight="1">
      <c r="A246" s="121"/>
      <c r="B246" s="121"/>
      <c r="C246" s="121"/>
      <c r="D246" s="121"/>
      <c r="E246" s="121"/>
      <c r="F246" s="121"/>
      <c r="G246" s="121"/>
      <c r="H246" s="121"/>
      <c r="I246" s="121"/>
      <c r="J246" s="122"/>
      <c r="K246" s="121"/>
      <c r="L246" s="121"/>
      <c r="M246" s="121"/>
      <c r="N246" s="121"/>
      <c r="O246" s="121"/>
      <c r="P246" s="121"/>
      <c r="Q246" s="121"/>
      <c r="R246" s="121"/>
      <c r="S246" s="121"/>
    </row>
    <row r="247" spans="1:19" ht="16.5" customHeight="1">
      <c r="A247" s="121"/>
      <c r="B247" s="121"/>
      <c r="C247" s="121"/>
      <c r="D247" s="121"/>
      <c r="E247" s="121"/>
      <c r="F247" s="121"/>
      <c r="G247" s="121"/>
      <c r="H247" s="121"/>
      <c r="I247" s="121"/>
      <c r="J247" s="122"/>
      <c r="K247" s="121"/>
      <c r="L247" s="121"/>
      <c r="M247" s="121"/>
      <c r="N247" s="121"/>
      <c r="O247" s="121"/>
      <c r="P247" s="121"/>
      <c r="Q247" s="121"/>
      <c r="R247" s="121"/>
      <c r="S247" s="121"/>
    </row>
    <row r="248" spans="1:19" ht="16.5" customHeight="1">
      <c r="A248" s="121"/>
      <c r="B248" s="121"/>
      <c r="C248" s="121"/>
      <c r="D248" s="121"/>
      <c r="E248" s="121"/>
      <c r="F248" s="121"/>
      <c r="G248" s="121"/>
      <c r="H248" s="121"/>
      <c r="I248" s="121"/>
      <c r="J248" s="122"/>
      <c r="K248" s="121"/>
      <c r="L248" s="121"/>
      <c r="M248" s="121"/>
      <c r="N248" s="121"/>
      <c r="O248" s="121"/>
      <c r="P248" s="121"/>
      <c r="Q248" s="121"/>
      <c r="R248" s="121"/>
      <c r="S248" s="121"/>
    </row>
    <row r="249" spans="1:19" ht="16.5" customHeight="1">
      <c r="A249" s="121"/>
      <c r="B249" s="121"/>
      <c r="C249" s="121"/>
      <c r="D249" s="121"/>
      <c r="E249" s="121"/>
      <c r="F249" s="121"/>
      <c r="G249" s="121"/>
      <c r="H249" s="121"/>
      <c r="I249" s="121"/>
      <c r="J249" s="122"/>
      <c r="K249" s="121"/>
      <c r="L249" s="121"/>
      <c r="M249" s="121"/>
      <c r="N249" s="121"/>
      <c r="O249" s="121"/>
      <c r="P249" s="121"/>
      <c r="Q249" s="121"/>
      <c r="R249" s="121"/>
      <c r="S249" s="121"/>
    </row>
    <row r="250" spans="1:19" ht="16.5" customHeight="1">
      <c r="A250" s="121"/>
      <c r="B250" s="121"/>
      <c r="C250" s="121"/>
      <c r="D250" s="121"/>
      <c r="E250" s="121"/>
      <c r="F250" s="121"/>
      <c r="G250" s="121"/>
      <c r="H250" s="121"/>
      <c r="I250" s="121"/>
      <c r="J250" s="122"/>
      <c r="K250" s="121"/>
      <c r="L250" s="121"/>
      <c r="M250" s="121"/>
      <c r="N250" s="121"/>
      <c r="O250" s="121"/>
      <c r="P250" s="121"/>
      <c r="Q250" s="121"/>
      <c r="R250" s="121"/>
      <c r="S250" s="121"/>
    </row>
    <row r="251" spans="1:19" ht="16.5" customHeight="1">
      <c r="A251" s="121"/>
      <c r="B251" s="121"/>
      <c r="C251" s="121"/>
      <c r="D251" s="121"/>
      <c r="E251" s="121"/>
      <c r="F251" s="121"/>
      <c r="G251" s="121"/>
      <c r="H251" s="121"/>
      <c r="I251" s="121"/>
      <c r="J251" s="122"/>
      <c r="K251" s="121"/>
      <c r="L251" s="121"/>
      <c r="M251" s="121"/>
      <c r="N251" s="121"/>
      <c r="O251" s="121"/>
      <c r="P251" s="121"/>
      <c r="Q251" s="121"/>
      <c r="R251" s="121"/>
      <c r="S251" s="121"/>
    </row>
    <row r="252" spans="1:19" ht="16.5" customHeight="1">
      <c r="A252" s="121"/>
      <c r="B252" s="121"/>
      <c r="C252" s="121"/>
      <c r="D252" s="121"/>
      <c r="E252" s="121"/>
      <c r="F252" s="121"/>
      <c r="G252" s="121"/>
      <c r="H252" s="121"/>
      <c r="I252" s="121"/>
      <c r="J252" s="122"/>
      <c r="K252" s="121"/>
      <c r="L252" s="121"/>
      <c r="M252" s="121"/>
      <c r="N252" s="121"/>
      <c r="O252" s="121"/>
      <c r="P252" s="121"/>
      <c r="Q252" s="121"/>
      <c r="R252" s="121"/>
      <c r="S252" s="121"/>
    </row>
    <row r="253" spans="1:19" ht="16.5" customHeight="1">
      <c r="A253" s="121"/>
      <c r="B253" s="121"/>
      <c r="C253" s="121"/>
      <c r="D253" s="121"/>
      <c r="E253" s="121"/>
      <c r="F253" s="121"/>
      <c r="G253" s="121"/>
      <c r="H253" s="121"/>
      <c r="I253" s="121"/>
      <c r="J253" s="122"/>
      <c r="K253" s="121"/>
      <c r="L253" s="121"/>
      <c r="M253" s="121"/>
      <c r="N253" s="121"/>
      <c r="O253" s="121"/>
      <c r="P253" s="121"/>
      <c r="Q253" s="121"/>
      <c r="R253" s="121"/>
      <c r="S253" s="121"/>
    </row>
    <row r="254" spans="1:19" ht="16.5" customHeight="1">
      <c r="A254" s="121"/>
      <c r="B254" s="121"/>
      <c r="C254" s="121"/>
      <c r="D254" s="121"/>
      <c r="E254" s="121"/>
      <c r="F254" s="121"/>
      <c r="G254" s="121"/>
      <c r="H254" s="121"/>
      <c r="I254" s="121"/>
      <c r="J254" s="122"/>
      <c r="K254" s="121"/>
      <c r="L254" s="121"/>
      <c r="M254" s="121"/>
      <c r="N254" s="121"/>
      <c r="O254" s="121"/>
      <c r="P254" s="121"/>
      <c r="Q254" s="121"/>
      <c r="R254" s="121"/>
      <c r="S254" s="121"/>
    </row>
    <row r="255" spans="1:19" ht="16.5" customHeight="1">
      <c r="A255" s="121"/>
      <c r="B255" s="121"/>
      <c r="C255" s="121"/>
      <c r="D255" s="121"/>
      <c r="E255" s="121"/>
      <c r="F255" s="121"/>
      <c r="G255" s="121"/>
      <c r="H255" s="121"/>
      <c r="I255" s="121"/>
      <c r="J255" s="122"/>
      <c r="K255" s="121"/>
      <c r="L255" s="121"/>
      <c r="M255" s="121"/>
      <c r="N255" s="121"/>
      <c r="O255" s="121"/>
      <c r="P255" s="121"/>
      <c r="Q255" s="121"/>
      <c r="R255" s="121"/>
      <c r="S255" s="121"/>
    </row>
    <row r="256" spans="1:19" ht="16.5" customHeight="1">
      <c r="A256" s="121"/>
      <c r="B256" s="121"/>
      <c r="C256" s="121"/>
      <c r="D256" s="121"/>
      <c r="E256" s="121"/>
      <c r="F256" s="121"/>
      <c r="G256" s="121"/>
      <c r="H256" s="121"/>
      <c r="I256" s="121"/>
      <c r="J256" s="122"/>
      <c r="K256" s="121"/>
      <c r="L256" s="121"/>
      <c r="M256" s="121"/>
      <c r="N256" s="121"/>
      <c r="O256" s="121"/>
      <c r="P256" s="121"/>
      <c r="Q256" s="121"/>
      <c r="R256" s="121"/>
      <c r="S256" s="121"/>
    </row>
    <row r="257" spans="1:19" ht="16.5" customHeight="1">
      <c r="A257" s="121"/>
      <c r="B257" s="121"/>
      <c r="C257" s="121"/>
      <c r="D257" s="121"/>
      <c r="E257" s="121"/>
      <c r="F257" s="121"/>
      <c r="G257" s="121"/>
      <c r="H257" s="121"/>
      <c r="I257" s="121"/>
      <c r="J257" s="122"/>
      <c r="K257" s="121"/>
      <c r="L257" s="121"/>
      <c r="M257" s="121"/>
      <c r="N257" s="121"/>
      <c r="O257" s="121"/>
      <c r="P257" s="121"/>
      <c r="Q257" s="121"/>
      <c r="R257" s="121"/>
      <c r="S257" s="121"/>
    </row>
    <row r="258" spans="1:19" ht="16.5" customHeight="1">
      <c r="A258" s="121"/>
      <c r="B258" s="121"/>
      <c r="C258" s="121"/>
      <c r="D258" s="121"/>
      <c r="E258" s="121"/>
      <c r="F258" s="121"/>
      <c r="G258" s="121"/>
      <c r="H258" s="121"/>
      <c r="I258" s="121"/>
      <c r="J258" s="122"/>
      <c r="K258" s="121"/>
      <c r="L258" s="121"/>
      <c r="M258" s="121"/>
      <c r="N258" s="121"/>
      <c r="O258" s="121"/>
      <c r="P258" s="121"/>
      <c r="Q258" s="121"/>
      <c r="R258" s="121"/>
      <c r="S258" s="121"/>
    </row>
    <row r="259" spans="1:19" ht="16.5" customHeight="1">
      <c r="A259" s="121"/>
      <c r="B259" s="121"/>
      <c r="C259" s="121"/>
      <c r="D259" s="121"/>
      <c r="E259" s="121"/>
      <c r="F259" s="121"/>
      <c r="G259" s="121"/>
      <c r="H259" s="121"/>
      <c r="I259" s="121"/>
      <c r="J259" s="122"/>
      <c r="K259" s="121"/>
      <c r="L259" s="121"/>
      <c r="M259" s="121"/>
      <c r="N259" s="121"/>
      <c r="O259" s="121"/>
      <c r="P259" s="121"/>
      <c r="Q259" s="121"/>
      <c r="R259" s="121"/>
      <c r="S259" s="121"/>
    </row>
    <row r="260" spans="1:19" ht="16.5" customHeight="1">
      <c r="A260" s="121"/>
      <c r="B260" s="121"/>
      <c r="C260" s="121"/>
      <c r="D260" s="121"/>
      <c r="E260" s="121"/>
      <c r="F260" s="121"/>
      <c r="G260" s="121"/>
      <c r="H260" s="121"/>
      <c r="I260" s="121"/>
      <c r="J260" s="122"/>
      <c r="K260" s="121"/>
      <c r="L260" s="121"/>
      <c r="M260" s="121"/>
      <c r="N260" s="121"/>
      <c r="O260" s="121"/>
      <c r="P260" s="121"/>
      <c r="Q260" s="121"/>
      <c r="R260" s="121"/>
      <c r="S260" s="121"/>
    </row>
    <row r="261" spans="1:19" ht="16.5" customHeight="1">
      <c r="A261" s="121"/>
      <c r="B261" s="121"/>
      <c r="C261" s="121"/>
      <c r="D261" s="121"/>
      <c r="E261" s="121"/>
      <c r="F261" s="121"/>
      <c r="G261" s="121"/>
      <c r="H261" s="121"/>
      <c r="I261" s="121"/>
      <c r="J261" s="122"/>
      <c r="K261" s="121"/>
      <c r="L261" s="121"/>
      <c r="M261" s="121"/>
      <c r="N261" s="121"/>
      <c r="O261" s="121"/>
      <c r="P261" s="121"/>
      <c r="Q261" s="121"/>
      <c r="R261" s="121"/>
      <c r="S261" s="121"/>
    </row>
    <row r="262" spans="1:19" ht="16.5" customHeight="1">
      <c r="A262" s="121"/>
      <c r="B262" s="121"/>
      <c r="C262" s="121"/>
      <c r="D262" s="121"/>
      <c r="E262" s="121"/>
      <c r="F262" s="121"/>
      <c r="G262" s="121"/>
      <c r="H262" s="121"/>
      <c r="I262" s="121"/>
      <c r="J262" s="122"/>
      <c r="K262" s="121"/>
      <c r="L262" s="121"/>
      <c r="M262" s="121"/>
      <c r="N262" s="121"/>
      <c r="O262" s="121"/>
      <c r="P262" s="121"/>
      <c r="Q262" s="121"/>
      <c r="R262" s="121"/>
      <c r="S262" s="121"/>
    </row>
    <row r="263" spans="1:19" ht="16.5" customHeight="1">
      <c r="A263" s="121"/>
      <c r="B263" s="121"/>
      <c r="C263" s="121"/>
      <c r="D263" s="121"/>
      <c r="E263" s="121"/>
      <c r="F263" s="121"/>
      <c r="G263" s="121"/>
      <c r="H263" s="121"/>
      <c r="I263" s="121"/>
      <c r="J263" s="122"/>
      <c r="K263" s="121"/>
      <c r="L263" s="121"/>
      <c r="M263" s="121"/>
      <c r="N263" s="121"/>
      <c r="O263" s="121"/>
      <c r="P263" s="121"/>
      <c r="Q263" s="121"/>
      <c r="R263" s="121"/>
      <c r="S263" s="121"/>
    </row>
    <row r="264" spans="1:19" ht="16.5" customHeight="1">
      <c r="A264" s="121"/>
      <c r="B264" s="121"/>
      <c r="C264" s="121"/>
      <c r="D264" s="121"/>
      <c r="E264" s="121"/>
      <c r="F264" s="121"/>
      <c r="G264" s="121"/>
      <c r="H264" s="121"/>
      <c r="I264" s="121"/>
      <c r="J264" s="122"/>
      <c r="K264" s="121"/>
      <c r="L264" s="121"/>
      <c r="M264" s="121"/>
      <c r="N264" s="121"/>
      <c r="O264" s="121"/>
      <c r="P264" s="121"/>
      <c r="Q264" s="121"/>
      <c r="R264" s="121"/>
      <c r="S264" s="121"/>
    </row>
    <row r="265" spans="1:19" ht="16.5" customHeight="1">
      <c r="A265" s="121"/>
      <c r="B265" s="121"/>
      <c r="C265" s="121"/>
      <c r="D265" s="121"/>
      <c r="E265" s="121"/>
      <c r="F265" s="121"/>
      <c r="G265" s="121"/>
      <c r="H265" s="121"/>
      <c r="I265" s="121"/>
      <c r="J265" s="122"/>
      <c r="K265" s="121"/>
      <c r="L265" s="121"/>
      <c r="M265" s="121"/>
      <c r="N265" s="121"/>
      <c r="O265" s="121"/>
      <c r="P265" s="121"/>
      <c r="Q265" s="121"/>
      <c r="R265" s="121"/>
      <c r="S265" s="121"/>
    </row>
    <row r="266" spans="1:19" ht="16.5" customHeight="1">
      <c r="A266" s="121"/>
      <c r="B266" s="121"/>
      <c r="C266" s="121"/>
      <c r="D266" s="121"/>
      <c r="E266" s="121"/>
      <c r="F266" s="121"/>
      <c r="G266" s="121"/>
      <c r="H266" s="121"/>
      <c r="I266" s="121"/>
      <c r="J266" s="122"/>
      <c r="K266" s="121"/>
      <c r="L266" s="121"/>
      <c r="M266" s="121"/>
      <c r="N266" s="121"/>
      <c r="O266" s="121"/>
      <c r="P266" s="121"/>
      <c r="Q266" s="121"/>
      <c r="R266" s="121"/>
      <c r="S266" s="121"/>
    </row>
    <row r="267" spans="1:19" ht="16.5" customHeight="1">
      <c r="A267" s="121"/>
      <c r="B267" s="121"/>
      <c r="C267" s="121"/>
      <c r="D267" s="121"/>
      <c r="E267" s="121"/>
      <c r="F267" s="121"/>
      <c r="G267" s="121"/>
      <c r="H267" s="121"/>
      <c r="I267" s="121"/>
      <c r="J267" s="122"/>
      <c r="K267" s="121"/>
      <c r="L267" s="121"/>
      <c r="M267" s="121"/>
      <c r="N267" s="121"/>
      <c r="O267" s="121"/>
      <c r="P267" s="121"/>
      <c r="Q267" s="121"/>
      <c r="R267" s="121"/>
      <c r="S267" s="121"/>
    </row>
    <row r="268" spans="1:19" ht="16.5" customHeight="1">
      <c r="A268" s="121"/>
      <c r="B268" s="121"/>
      <c r="C268" s="121"/>
      <c r="D268" s="121"/>
      <c r="E268" s="121"/>
      <c r="F268" s="121"/>
      <c r="G268" s="121"/>
      <c r="H268" s="121"/>
      <c r="I268" s="121"/>
      <c r="J268" s="122"/>
      <c r="K268" s="121"/>
      <c r="L268" s="121"/>
      <c r="M268" s="121"/>
      <c r="N268" s="121"/>
      <c r="O268" s="121"/>
      <c r="P268" s="121"/>
      <c r="Q268" s="121"/>
      <c r="R268" s="121"/>
      <c r="S268" s="121"/>
    </row>
    <row r="269" spans="1:19" ht="16.5" customHeight="1">
      <c r="A269" s="121"/>
      <c r="B269" s="121"/>
      <c r="C269" s="121"/>
      <c r="D269" s="121"/>
      <c r="E269" s="121"/>
      <c r="F269" s="121"/>
      <c r="G269" s="121"/>
      <c r="H269" s="121"/>
      <c r="I269" s="121"/>
      <c r="J269" s="122"/>
      <c r="K269" s="121"/>
      <c r="L269" s="121"/>
      <c r="M269" s="121"/>
      <c r="N269" s="121"/>
      <c r="O269" s="121"/>
      <c r="P269" s="121"/>
      <c r="Q269" s="121"/>
      <c r="R269" s="121"/>
      <c r="S269" s="121"/>
    </row>
    <row r="270" spans="1:19" ht="16.5" customHeight="1">
      <c r="A270" s="121"/>
      <c r="B270" s="121"/>
      <c r="C270" s="121"/>
      <c r="D270" s="121"/>
      <c r="E270" s="121"/>
      <c r="F270" s="121"/>
      <c r="G270" s="121"/>
      <c r="H270" s="121"/>
      <c r="I270" s="121"/>
      <c r="J270" s="122"/>
      <c r="K270" s="121"/>
      <c r="L270" s="121"/>
      <c r="M270" s="121"/>
      <c r="N270" s="121"/>
      <c r="O270" s="121"/>
      <c r="P270" s="121"/>
      <c r="Q270" s="121"/>
      <c r="R270" s="121"/>
      <c r="S270" s="121"/>
    </row>
    <row r="271" spans="1:19" ht="16.5" customHeight="1">
      <c r="A271" s="121"/>
      <c r="B271" s="121"/>
      <c r="C271" s="121"/>
      <c r="D271" s="121"/>
      <c r="E271" s="121"/>
      <c r="F271" s="121"/>
      <c r="G271" s="121"/>
      <c r="H271" s="121"/>
      <c r="I271" s="121"/>
      <c r="J271" s="122"/>
      <c r="K271" s="121"/>
      <c r="L271" s="121"/>
      <c r="M271" s="121"/>
      <c r="N271" s="121"/>
      <c r="O271" s="121"/>
      <c r="P271" s="121"/>
      <c r="Q271" s="121"/>
      <c r="R271" s="121"/>
      <c r="S271" s="121"/>
    </row>
    <row r="272" spans="1:19" ht="16.5" customHeight="1">
      <c r="A272" s="121"/>
      <c r="B272" s="121"/>
      <c r="C272" s="121"/>
      <c r="D272" s="121"/>
      <c r="E272" s="121"/>
      <c r="F272" s="121"/>
      <c r="G272" s="121"/>
      <c r="H272" s="121"/>
      <c r="I272" s="121"/>
      <c r="J272" s="122"/>
      <c r="K272" s="121"/>
      <c r="L272" s="121"/>
      <c r="M272" s="121"/>
      <c r="N272" s="121"/>
      <c r="O272" s="121"/>
      <c r="P272" s="121"/>
      <c r="Q272" s="121"/>
      <c r="R272" s="121"/>
      <c r="S272" s="121"/>
    </row>
    <row r="273" spans="1:19" ht="16.5" customHeight="1">
      <c r="A273" s="121"/>
      <c r="B273" s="121"/>
      <c r="C273" s="121"/>
      <c r="D273" s="121"/>
      <c r="E273" s="121"/>
      <c r="F273" s="121"/>
      <c r="G273" s="121"/>
      <c r="H273" s="121"/>
      <c r="I273" s="121"/>
      <c r="J273" s="122"/>
      <c r="K273" s="121"/>
      <c r="L273" s="121"/>
      <c r="M273" s="121"/>
      <c r="N273" s="121"/>
      <c r="O273" s="121"/>
      <c r="P273" s="121"/>
      <c r="Q273" s="121"/>
      <c r="R273" s="121"/>
      <c r="S273" s="121"/>
    </row>
    <row r="274" spans="1:19" ht="16.5" customHeight="1">
      <c r="A274" s="121"/>
      <c r="B274" s="121"/>
      <c r="C274" s="121"/>
      <c r="D274" s="121"/>
      <c r="E274" s="121"/>
      <c r="F274" s="121"/>
      <c r="G274" s="121"/>
      <c r="H274" s="121"/>
      <c r="I274" s="121"/>
      <c r="J274" s="122"/>
      <c r="K274" s="121"/>
      <c r="L274" s="121"/>
      <c r="M274" s="121"/>
      <c r="N274" s="121"/>
      <c r="O274" s="121"/>
      <c r="P274" s="121"/>
      <c r="Q274" s="121"/>
      <c r="R274" s="121"/>
      <c r="S274" s="121"/>
    </row>
    <row r="275" spans="1:19" ht="16.5" customHeight="1">
      <c r="A275" s="121"/>
      <c r="B275" s="121"/>
      <c r="C275" s="121"/>
      <c r="D275" s="121"/>
      <c r="E275" s="121"/>
      <c r="F275" s="121"/>
      <c r="G275" s="121"/>
      <c r="H275" s="121"/>
      <c r="I275" s="121"/>
      <c r="J275" s="122"/>
      <c r="K275" s="121"/>
      <c r="L275" s="121"/>
      <c r="M275" s="121"/>
      <c r="N275" s="121"/>
      <c r="O275" s="121"/>
      <c r="P275" s="121"/>
      <c r="Q275" s="121"/>
      <c r="R275" s="121"/>
      <c r="S275" s="121"/>
    </row>
    <row r="276" spans="1:19" ht="16.5" customHeight="1">
      <c r="A276" s="121"/>
      <c r="B276" s="121"/>
      <c r="C276" s="121"/>
      <c r="D276" s="121"/>
      <c r="E276" s="121"/>
      <c r="F276" s="121"/>
      <c r="G276" s="121"/>
      <c r="H276" s="121"/>
      <c r="I276" s="121"/>
      <c r="J276" s="122"/>
      <c r="K276" s="121"/>
      <c r="L276" s="121"/>
      <c r="M276" s="121"/>
      <c r="N276" s="121"/>
      <c r="O276" s="121"/>
      <c r="P276" s="121"/>
      <c r="Q276" s="121"/>
      <c r="R276" s="121"/>
      <c r="S276" s="121"/>
    </row>
    <row r="277" spans="1:19" ht="16.5" customHeight="1">
      <c r="A277" s="121"/>
      <c r="B277" s="121"/>
      <c r="C277" s="121"/>
      <c r="D277" s="121"/>
      <c r="E277" s="121"/>
      <c r="F277" s="121"/>
      <c r="G277" s="121"/>
      <c r="H277" s="121"/>
      <c r="I277" s="121"/>
      <c r="J277" s="122"/>
      <c r="K277" s="121"/>
      <c r="L277" s="121"/>
      <c r="M277" s="121"/>
      <c r="N277" s="121"/>
      <c r="O277" s="121"/>
      <c r="P277" s="121"/>
      <c r="Q277" s="121"/>
      <c r="R277" s="121"/>
      <c r="S277" s="121"/>
    </row>
    <row r="278" spans="1:19" ht="16.5" customHeight="1">
      <c r="A278" s="121"/>
      <c r="B278" s="121"/>
      <c r="C278" s="121"/>
      <c r="D278" s="121"/>
      <c r="E278" s="121"/>
      <c r="F278" s="121"/>
      <c r="G278" s="121"/>
      <c r="H278" s="121"/>
      <c r="I278" s="121"/>
      <c r="J278" s="122"/>
      <c r="K278" s="121"/>
      <c r="L278" s="121"/>
      <c r="M278" s="121"/>
      <c r="N278" s="121"/>
      <c r="O278" s="121"/>
      <c r="P278" s="121"/>
      <c r="Q278" s="121"/>
      <c r="R278" s="121"/>
      <c r="S278" s="121"/>
    </row>
    <row r="279" spans="1:19" ht="16.5" customHeight="1">
      <c r="A279" s="121"/>
      <c r="B279" s="121"/>
      <c r="C279" s="121"/>
      <c r="D279" s="121"/>
      <c r="E279" s="121"/>
      <c r="F279" s="121"/>
      <c r="G279" s="121"/>
      <c r="H279" s="121"/>
      <c r="I279" s="121"/>
      <c r="J279" s="122"/>
      <c r="K279" s="121"/>
      <c r="L279" s="121"/>
      <c r="M279" s="121"/>
      <c r="N279" s="121"/>
      <c r="O279" s="121"/>
      <c r="P279" s="121"/>
      <c r="Q279" s="121"/>
      <c r="R279" s="121"/>
      <c r="S279" s="121"/>
    </row>
    <row r="280" spans="1:19" ht="16.5" customHeight="1">
      <c r="A280" s="121"/>
      <c r="B280" s="121"/>
      <c r="C280" s="121"/>
      <c r="D280" s="121"/>
      <c r="E280" s="121"/>
      <c r="F280" s="121"/>
      <c r="G280" s="121"/>
      <c r="H280" s="121"/>
      <c r="I280" s="121"/>
      <c r="J280" s="122"/>
      <c r="K280" s="121"/>
      <c r="L280" s="121"/>
      <c r="M280" s="121"/>
      <c r="N280" s="121"/>
      <c r="O280" s="121"/>
      <c r="P280" s="121"/>
      <c r="Q280" s="121"/>
      <c r="R280" s="121"/>
      <c r="S280" s="121"/>
    </row>
    <row r="281" spans="1:19" ht="16.5" customHeight="1">
      <c r="A281" s="121"/>
      <c r="B281" s="121"/>
      <c r="C281" s="121"/>
      <c r="D281" s="121"/>
      <c r="E281" s="121"/>
      <c r="F281" s="121"/>
      <c r="G281" s="121"/>
      <c r="H281" s="121"/>
      <c r="I281" s="121"/>
      <c r="J281" s="122"/>
      <c r="K281" s="121"/>
      <c r="L281" s="121"/>
      <c r="M281" s="121"/>
      <c r="N281" s="121"/>
      <c r="O281" s="121"/>
      <c r="P281" s="121"/>
      <c r="Q281" s="121"/>
      <c r="R281" s="121"/>
      <c r="S281" s="121"/>
    </row>
    <row r="282" spans="1:19" ht="16.5" customHeight="1">
      <c r="A282" s="121"/>
      <c r="B282" s="121"/>
      <c r="C282" s="121"/>
      <c r="D282" s="121"/>
      <c r="E282" s="121"/>
      <c r="F282" s="121"/>
      <c r="G282" s="121"/>
      <c r="H282" s="121"/>
      <c r="I282" s="121"/>
      <c r="J282" s="122"/>
      <c r="K282" s="121"/>
      <c r="L282" s="121"/>
      <c r="M282" s="121"/>
      <c r="N282" s="121"/>
      <c r="O282" s="121"/>
      <c r="P282" s="121"/>
      <c r="Q282" s="121"/>
      <c r="R282" s="121"/>
      <c r="S282" s="121"/>
    </row>
    <row r="283" spans="1:19" ht="16.5" customHeight="1">
      <c r="A283" s="121"/>
      <c r="B283" s="121"/>
      <c r="C283" s="121"/>
      <c r="D283" s="121"/>
      <c r="E283" s="121"/>
      <c r="F283" s="121"/>
      <c r="G283" s="121"/>
      <c r="H283" s="121"/>
      <c r="I283" s="121"/>
      <c r="J283" s="122"/>
      <c r="K283" s="121"/>
      <c r="L283" s="121"/>
      <c r="M283" s="121"/>
      <c r="N283" s="121"/>
      <c r="O283" s="121"/>
      <c r="P283" s="121"/>
      <c r="Q283" s="121"/>
      <c r="R283" s="121"/>
      <c r="S283" s="121"/>
    </row>
    <row r="284" spans="1:19" ht="16.5" customHeight="1">
      <c r="A284" s="121"/>
      <c r="B284" s="121"/>
      <c r="C284" s="121"/>
      <c r="D284" s="121"/>
      <c r="E284" s="121"/>
      <c r="F284" s="121"/>
      <c r="G284" s="121"/>
      <c r="H284" s="121"/>
      <c r="I284" s="121"/>
      <c r="J284" s="122"/>
      <c r="K284" s="121"/>
      <c r="L284" s="121"/>
      <c r="M284" s="121"/>
      <c r="N284" s="121"/>
      <c r="O284" s="121"/>
      <c r="P284" s="121"/>
      <c r="Q284" s="121"/>
      <c r="R284" s="121"/>
      <c r="S284" s="121"/>
    </row>
    <row r="285" spans="1:19" ht="16.5" customHeight="1">
      <c r="A285" s="121"/>
      <c r="B285" s="121"/>
      <c r="C285" s="121"/>
      <c r="D285" s="121"/>
      <c r="E285" s="121"/>
      <c r="F285" s="121"/>
      <c r="G285" s="121"/>
      <c r="H285" s="121"/>
      <c r="I285" s="121"/>
      <c r="J285" s="122"/>
      <c r="K285" s="121"/>
      <c r="L285" s="121"/>
      <c r="M285" s="121"/>
      <c r="N285" s="121"/>
      <c r="O285" s="121"/>
      <c r="P285" s="121"/>
      <c r="Q285" s="121"/>
      <c r="R285" s="121"/>
      <c r="S285" s="121"/>
    </row>
    <row r="286" spans="1:19" ht="16.5" customHeight="1">
      <c r="A286" s="121"/>
      <c r="B286" s="121"/>
      <c r="C286" s="121"/>
      <c r="D286" s="121"/>
      <c r="E286" s="121"/>
      <c r="F286" s="121"/>
      <c r="G286" s="121"/>
      <c r="H286" s="121"/>
      <c r="I286" s="121"/>
      <c r="J286" s="122"/>
      <c r="K286" s="121"/>
      <c r="L286" s="121"/>
      <c r="M286" s="121"/>
      <c r="N286" s="121"/>
      <c r="O286" s="121"/>
      <c r="P286" s="121"/>
      <c r="Q286" s="121"/>
      <c r="R286" s="121"/>
      <c r="S286" s="121"/>
    </row>
    <row r="287" spans="1:19" ht="16.5" customHeight="1">
      <c r="A287" s="121"/>
      <c r="B287" s="121"/>
      <c r="C287" s="121"/>
      <c r="D287" s="121"/>
      <c r="E287" s="121"/>
      <c r="F287" s="121"/>
      <c r="G287" s="121"/>
      <c r="H287" s="121"/>
      <c r="I287" s="121"/>
      <c r="J287" s="122"/>
      <c r="K287" s="121"/>
      <c r="L287" s="121"/>
      <c r="M287" s="121"/>
      <c r="N287" s="121"/>
      <c r="O287" s="121"/>
      <c r="P287" s="121"/>
      <c r="Q287" s="121"/>
      <c r="R287" s="121"/>
      <c r="S287" s="121"/>
    </row>
    <row r="288" spans="1:19" ht="16.5" customHeight="1">
      <c r="A288" s="121"/>
      <c r="B288" s="121"/>
      <c r="C288" s="121"/>
      <c r="D288" s="121"/>
      <c r="E288" s="121"/>
      <c r="F288" s="121"/>
      <c r="G288" s="121"/>
      <c r="H288" s="121"/>
      <c r="I288" s="121"/>
      <c r="J288" s="122"/>
      <c r="K288" s="121"/>
      <c r="L288" s="121"/>
      <c r="M288" s="121"/>
      <c r="N288" s="121"/>
      <c r="O288" s="121"/>
      <c r="P288" s="121"/>
      <c r="Q288" s="121"/>
      <c r="R288" s="121"/>
      <c r="S288" s="121"/>
    </row>
    <row r="289" spans="1:19" ht="16.5" customHeight="1">
      <c r="A289" s="121"/>
      <c r="B289" s="121"/>
      <c r="C289" s="121"/>
      <c r="D289" s="121"/>
      <c r="E289" s="121"/>
      <c r="F289" s="121"/>
      <c r="G289" s="121"/>
      <c r="H289" s="121"/>
      <c r="I289" s="121"/>
      <c r="J289" s="122"/>
      <c r="K289" s="121"/>
      <c r="L289" s="121"/>
      <c r="M289" s="121"/>
      <c r="N289" s="121"/>
      <c r="O289" s="121"/>
      <c r="P289" s="121"/>
      <c r="Q289" s="121"/>
      <c r="R289" s="121"/>
      <c r="S289" s="121"/>
    </row>
    <row r="290" spans="1:19" ht="16.5" customHeight="1">
      <c r="A290" s="121"/>
      <c r="B290" s="121"/>
      <c r="C290" s="121"/>
      <c r="D290" s="121"/>
      <c r="E290" s="121"/>
      <c r="F290" s="121"/>
      <c r="G290" s="121"/>
      <c r="H290" s="121"/>
      <c r="I290" s="121"/>
      <c r="J290" s="122"/>
      <c r="K290" s="121"/>
      <c r="L290" s="121"/>
      <c r="M290" s="121"/>
      <c r="N290" s="121"/>
      <c r="O290" s="121"/>
      <c r="P290" s="121"/>
      <c r="Q290" s="121"/>
      <c r="R290" s="121"/>
      <c r="S290" s="121"/>
    </row>
    <row r="291" spans="1:19" ht="16.5" customHeight="1">
      <c r="A291" s="121"/>
      <c r="B291" s="121"/>
      <c r="C291" s="121"/>
      <c r="D291" s="121"/>
      <c r="E291" s="121"/>
      <c r="F291" s="121"/>
      <c r="G291" s="121"/>
      <c r="H291" s="121"/>
      <c r="I291" s="121"/>
      <c r="J291" s="122"/>
      <c r="K291" s="121"/>
      <c r="L291" s="121"/>
      <c r="M291" s="121"/>
      <c r="N291" s="121"/>
      <c r="O291" s="121"/>
      <c r="P291" s="121"/>
      <c r="Q291" s="121"/>
      <c r="R291" s="121"/>
      <c r="S291" s="121"/>
    </row>
    <row r="292" spans="1:19" ht="16.5" customHeight="1">
      <c r="A292" s="121"/>
      <c r="B292" s="121"/>
      <c r="C292" s="121"/>
      <c r="D292" s="121"/>
      <c r="E292" s="121"/>
      <c r="F292" s="121"/>
      <c r="G292" s="121"/>
      <c r="H292" s="121"/>
      <c r="I292" s="121"/>
      <c r="J292" s="122"/>
      <c r="K292" s="121"/>
      <c r="L292" s="121"/>
      <c r="M292" s="121"/>
      <c r="N292" s="121"/>
      <c r="O292" s="121"/>
      <c r="P292" s="121"/>
      <c r="Q292" s="121"/>
      <c r="R292" s="121"/>
      <c r="S292" s="121"/>
    </row>
    <row r="293" spans="1:19" ht="16.5" customHeight="1">
      <c r="A293" s="121"/>
      <c r="B293" s="121"/>
      <c r="C293" s="121"/>
      <c r="D293" s="121"/>
      <c r="E293" s="121"/>
      <c r="F293" s="121"/>
      <c r="G293" s="121"/>
      <c r="H293" s="121"/>
      <c r="I293" s="121"/>
      <c r="J293" s="122"/>
      <c r="K293" s="121"/>
      <c r="L293" s="121"/>
      <c r="M293" s="121"/>
      <c r="N293" s="121"/>
      <c r="O293" s="121"/>
      <c r="P293" s="121"/>
      <c r="Q293" s="121"/>
      <c r="R293" s="121"/>
      <c r="S293" s="121"/>
    </row>
    <row r="294" spans="1:19" ht="16.5" customHeight="1">
      <c r="A294" s="121"/>
      <c r="B294" s="121"/>
      <c r="C294" s="121"/>
      <c r="D294" s="121"/>
      <c r="E294" s="121"/>
      <c r="F294" s="121"/>
      <c r="G294" s="121"/>
      <c r="H294" s="121"/>
      <c r="I294" s="121"/>
      <c r="J294" s="122"/>
      <c r="K294" s="121"/>
      <c r="L294" s="121"/>
      <c r="M294" s="121"/>
      <c r="N294" s="121"/>
      <c r="O294" s="121"/>
      <c r="P294" s="121"/>
      <c r="Q294" s="121"/>
      <c r="R294" s="121"/>
      <c r="S294" s="121"/>
    </row>
    <row r="295" spans="1:19" ht="16.5" customHeight="1">
      <c r="A295" s="121"/>
      <c r="B295" s="121"/>
      <c r="C295" s="121"/>
      <c r="D295" s="121"/>
      <c r="E295" s="121"/>
      <c r="F295" s="121"/>
      <c r="G295" s="121"/>
      <c r="H295" s="121"/>
      <c r="I295" s="121"/>
      <c r="J295" s="122"/>
      <c r="K295" s="121"/>
      <c r="L295" s="121"/>
      <c r="M295" s="121"/>
      <c r="N295" s="121"/>
      <c r="O295" s="121"/>
      <c r="P295" s="121"/>
      <c r="Q295" s="121"/>
      <c r="R295" s="121"/>
      <c r="S295" s="121"/>
    </row>
    <row r="296" spans="1:19" ht="16.5" customHeight="1">
      <c r="A296" s="121"/>
      <c r="B296" s="121"/>
      <c r="C296" s="121"/>
      <c r="D296" s="121"/>
      <c r="E296" s="121"/>
      <c r="F296" s="121"/>
      <c r="G296" s="121"/>
      <c r="H296" s="121"/>
      <c r="I296" s="121"/>
      <c r="J296" s="122"/>
      <c r="K296" s="121"/>
      <c r="L296" s="121"/>
      <c r="M296" s="121"/>
      <c r="N296" s="121"/>
      <c r="O296" s="121"/>
      <c r="P296" s="121"/>
      <c r="Q296" s="121"/>
      <c r="R296" s="121"/>
      <c r="S296" s="121"/>
    </row>
    <row r="297" spans="1:19" ht="16.5" customHeight="1">
      <c r="A297" s="121"/>
      <c r="B297" s="121"/>
      <c r="C297" s="121"/>
      <c r="D297" s="121"/>
      <c r="E297" s="121"/>
      <c r="F297" s="121"/>
      <c r="G297" s="121"/>
      <c r="H297" s="121"/>
      <c r="I297" s="121"/>
      <c r="J297" s="122"/>
      <c r="K297" s="121"/>
      <c r="L297" s="121"/>
      <c r="M297" s="121"/>
      <c r="N297" s="121"/>
      <c r="O297" s="121"/>
      <c r="P297" s="121"/>
      <c r="Q297" s="121"/>
      <c r="R297" s="121"/>
      <c r="S297" s="121"/>
    </row>
    <row r="298" spans="1:19" ht="16.5" customHeight="1">
      <c r="A298" s="121"/>
      <c r="B298" s="121"/>
      <c r="C298" s="121"/>
      <c r="D298" s="121"/>
      <c r="E298" s="121"/>
      <c r="F298" s="121"/>
      <c r="G298" s="121"/>
      <c r="H298" s="121"/>
      <c r="I298" s="121"/>
      <c r="J298" s="122"/>
      <c r="K298" s="121"/>
      <c r="L298" s="121"/>
      <c r="M298" s="121"/>
      <c r="N298" s="121"/>
      <c r="O298" s="121"/>
      <c r="P298" s="121"/>
      <c r="Q298" s="121"/>
      <c r="R298" s="121"/>
      <c r="S298" s="121"/>
    </row>
    <row r="299" spans="1:19" ht="16.5" customHeight="1">
      <c r="A299" s="121"/>
      <c r="B299" s="121"/>
      <c r="C299" s="121"/>
      <c r="D299" s="121"/>
      <c r="E299" s="121"/>
      <c r="F299" s="121"/>
      <c r="G299" s="121"/>
      <c r="H299" s="121"/>
      <c r="I299" s="121"/>
      <c r="J299" s="122"/>
      <c r="K299" s="121"/>
      <c r="L299" s="121"/>
      <c r="M299" s="121"/>
      <c r="N299" s="121"/>
      <c r="O299" s="121"/>
      <c r="P299" s="121"/>
      <c r="Q299" s="121"/>
      <c r="R299" s="121"/>
      <c r="S299" s="121"/>
    </row>
    <row r="300" spans="1:19" ht="16.5" customHeight="1">
      <c r="A300" s="121"/>
      <c r="B300" s="121"/>
      <c r="C300" s="121"/>
      <c r="D300" s="121"/>
      <c r="E300" s="121"/>
      <c r="F300" s="121"/>
      <c r="G300" s="121"/>
      <c r="H300" s="121"/>
      <c r="I300" s="121"/>
      <c r="J300" s="122"/>
      <c r="K300" s="121"/>
      <c r="L300" s="121"/>
      <c r="M300" s="121"/>
      <c r="N300" s="121"/>
      <c r="O300" s="121"/>
      <c r="P300" s="121"/>
      <c r="Q300" s="121"/>
      <c r="R300" s="121"/>
      <c r="S300" s="121"/>
    </row>
    <row r="301" spans="1:19" ht="16.5" customHeight="1">
      <c r="A301" s="121"/>
      <c r="B301" s="121"/>
      <c r="C301" s="121"/>
      <c r="D301" s="121"/>
      <c r="E301" s="121"/>
      <c r="F301" s="121"/>
      <c r="G301" s="121"/>
      <c r="H301" s="121"/>
      <c r="I301" s="121"/>
      <c r="J301" s="122"/>
      <c r="K301" s="121"/>
      <c r="L301" s="121"/>
      <c r="M301" s="121"/>
      <c r="N301" s="121"/>
      <c r="O301" s="121"/>
      <c r="P301" s="121"/>
      <c r="Q301" s="121"/>
      <c r="R301" s="121"/>
      <c r="S301" s="121"/>
    </row>
    <row r="302" spans="1:19" ht="16.5" customHeight="1">
      <c r="A302" s="121"/>
      <c r="B302" s="121"/>
      <c r="C302" s="121"/>
      <c r="D302" s="121"/>
      <c r="E302" s="121"/>
      <c r="F302" s="121"/>
      <c r="G302" s="121"/>
      <c r="H302" s="121"/>
      <c r="I302" s="121"/>
      <c r="J302" s="122"/>
      <c r="K302" s="121"/>
      <c r="L302" s="121"/>
      <c r="M302" s="121"/>
      <c r="N302" s="121"/>
      <c r="O302" s="121"/>
      <c r="P302" s="121"/>
      <c r="Q302" s="121"/>
      <c r="R302" s="121"/>
      <c r="S302" s="121"/>
    </row>
    <row r="303" spans="1:19" ht="16.5" customHeight="1">
      <c r="A303" s="121"/>
      <c r="B303" s="121"/>
      <c r="C303" s="121"/>
      <c r="D303" s="121"/>
      <c r="E303" s="121"/>
      <c r="F303" s="121"/>
      <c r="G303" s="121"/>
      <c r="H303" s="121"/>
      <c r="I303" s="121"/>
      <c r="J303" s="122"/>
      <c r="K303" s="121"/>
      <c r="L303" s="121"/>
      <c r="M303" s="121"/>
      <c r="N303" s="121"/>
      <c r="O303" s="121"/>
      <c r="P303" s="121"/>
      <c r="Q303" s="121"/>
      <c r="R303" s="121"/>
      <c r="S303" s="121"/>
    </row>
    <row r="304" spans="1:19" ht="16.5" customHeight="1">
      <c r="A304" s="121"/>
      <c r="B304" s="121"/>
      <c r="C304" s="121"/>
      <c r="D304" s="121"/>
      <c r="E304" s="121"/>
      <c r="F304" s="121"/>
      <c r="G304" s="121"/>
      <c r="H304" s="121"/>
      <c r="I304" s="121"/>
      <c r="J304" s="122"/>
      <c r="K304" s="121"/>
      <c r="L304" s="121"/>
      <c r="M304" s="121"/>
      <c r="N304" s="121"/>
      <c r="O304" s="121"/>
      <c r="P304" s="121"/>
      <c r="Q304" s="121"/>
      <c r="R304" s="121"/>
      <c r="S304" s="121"/>
    </row>
    <row r="305" spans="1:19" ht="16.5" customHeight="1">
      <c r="A305" s="121"/>
      <c r="B305" s="121"/>
      <c r="C305" s="121"/>
      <c r="D305" s="121"/>
      <c r="E305" s="121"/>
      <c r="F305" s="121"/>
      <c r="G305" s="121"/>
      <c r="H305" s="121"/>
      <c r="I305" s="121"/>
      <c r="J305" s="122"/>
      <c r="K305" s="121"/>
      <c r="L305" s="121"/>
      <c r="M305" s="121"/>
      <c r="N305" s="121"/>
      <c r="O305" s="121"/>
      <c r="P305" s="121"/>
      <c r="Q305" s="121"/>
      <c r="R305" s="121"/>
      <c r="S305" s="121"/>
    </row>
    <row r="306" spans="1:19" ht="16.5" customHeight="1">
      <c r="A306" s="121"/>
      <c r="B306" s="121"/>
      <c r="C306" s="121"/>
      <c r="D306" s="121"/>
      <c r="E306" s="121"/>
      <c r="F306" s="121"/>
      <c r="G306" s="121"/>
      <c r="H306" s="121"/>
      <c r="I306" s="121"/>
      <c r="J306" s="122"/>
      <c r="K306" s="121"/>
      <c r="L306" s="121"/>
      <c r="M306" s="121"/>
      <c r="N306" s="121"/>
      <c r="O306" s="121"/>
      <c r="P306" s="121"/>
      <c r="Q306" s="121"/>
      <c r="R306" s="121"/>
      <c r="S306" s="121"/>
    </row>
    <row r="307" spans="1:19" ht="16.5" customHeight="1">
      <c r="A307" s="121"/>
      <c r="B307" s="121"/>
      <c r="C307" s="121"/>
      <c r="D307" s="121"/>
      <c r="E307" s="121"/>
      <c r="F307" s="121"/>
      <c r="G307" s="121"/>
      <c r="H307" s="121"/>
      <c r="I307" s="121"/>
      <c r="J307" s="122"/>
      <c r="K307" s="121"/>
      <c r="L307" s="121"/>
      <c r="M307" s="121"/>
      <c r="N307" s="121"/>
      <c r="O307" s="121"/>
      <c r="P307" s="121"/>
      <c r="Q307" s="121"/>
      <c r="R307" s="121"/>
      <c r="S307" s="121"/>
    </row>
    <row r="308" spans="1:19" ht="16.5" customHeight="1">
      <c r="A308" s="121"/>
      <c r="B308" s="121"/>
      <c r="C308" s="121"/>
      <c r="D308" s="121"/>
      <c r="E308" s="121"/>
      <c r="F308" s="121"/>
      <c r="G308" s="121"/>
      <c r="H308" s="121"/>
      <c r="I308" s="121"/>
      <c r="J308" s="122"/>
      <c r="K308" s="121"/>
      <c r="L308" s="121"/>
      <c r="M308" s="121"/>
      <c r="N308" s="121"/>
      <c r="O308" s="121"/>
      <c r="P308" s="121"/>
      <c r="Q308" s="121"/>
      <c r="R308" s="121"/>
      <c r="S308" s="121"/>
    </row>
    <row r="309" spans="1:19" ht="16.5" customHeight="1">
      <c r="A309" s="121"/>
      <c r="B309" s="121"/>
      <c r="C309" s="121"/>
      <c r="D309" s="121"/>
      <c r="E309" s="121"/>
      <c r="F309" s="121"/>
      <c r="G309" s="121"/>
      <c r="H309" s="121"/>
      <c r="I309" s="121"/>
      <c r="J309" s="122"/>
      <c r="K309" s="121"/>
      <c r="L309" s="121"/>
      <c r="M309" s="121"/>
      <c r="N309" s="121"/>
      <c r="O309" s="121"/>
      <c r="P309" s="121"/>
      <c r="Q309" s="121"/>
      <c r="R309" s="121"/>
      <c r="S309" s="121"/>
    </row>
    <row r="310" spans="1:19" ht="16.5" customHeight="1">
      <c r="A310" s="121"/>
      <c r="B310" s="121"/>
      <c r="C310" s="121"/>
      <c r="D310" s="121"/>
      <c r="E310" s="121"/>
      <c r="F310" s="121"/>
      <c r="G310" s="121"/>
      <c r="H310" s="121"/>
      <c r="I310" s="121"/>
      <c r="J310" s="122"/>
      <c r="K310" s="121"/>
      <c r="L310" s="121"/>
      <c r="M310" s="121"/>
      <c r="N310" s="121"/>
      <c r="O310" s="121"/>
      <c r="P310" s="121"/>
      <c r="Q310" s="121"/>
      <c r="R310" s="121"/>
      <c r="S310" s="121"/>
    </row>
    <row r="311" spans="1:19" ht="16.5" customHeight="1">
      <c r="A311" s="121"/>
      <c r="B311" s="121"/>
      <c r="C311" s="121"/>
      <c r="D311" s="121"/>
      <c r="E311" s="121"/>
      <c r="F311" s="121"/>
      <c r="G311" s="121"/>
      <c r="H311" s="121"/>
      <c r="I311" s="121"/>
      <c r="J311" s="122"/>
      <c r="K311" s="121"/>
      <c r="L311" s="121"/>
      <c r="M311" s="121"/>
      <c r="N311" s="121"/>
      <c r="O311" s="121"/>
      <c r="P311" s="121"/>
      <c r="Q311" s="121"/>
      <c r="R311" s="121"/>
      <c r="S311" s="121"/>
    </row>
    <row r="312" spans="1:19" ht="16.5" customHeight="1">
      <c r="A312" s="121"/>
      <c r="B312" s="121"/>
      <c r="C312" s="121"/>
      <c r="D312" s="121"/>
      <c r="E312" s="121"/>
      <c r="F312" s="121"/>
      <c r="G312" s="121"/>
      <c r="H312" s="121"/>
      <c r="I312" s="121"/>
      <c r="J312" s="122"/>
      <c r="K312" s="121"/>
      <c r="L312" s="121"/>
      <c r="M312" s="121"/>
      <c r="N312" s="121"/>
      <c r="O312" s="121"/>
      <c r="P312" s="121"/>
      <c r="Q312" s="121"/>
      <c r="R312" s="121"/>
      <c r="S312" s="121"/>
    </row>
    <row r="313" spans="1:19" ht="16.5" customHeight="1">
      <c r="A313" s="121"/>
      <c r="B313" s="121"/>
      <c r="C313" s="121"/>
      <c r="D313" s="121"/>
      <c r="E313" s="121"/>
      <c r="F313" s="121"/>
      <c r="G313" s="121"/>
      <c r="H313" s="121"/>
      <c r="I313" s="121"/>
      <c r="J313" s="122"/>
      <c r="K313" s="121"/>
      <c r="L313" s="121"/>
      <c r="M313" s="121"/>
      <c r="N313" s="121"/>
      <c r="O313" s="121"/>
      <c r="P313" s="121"/>
      <c r="Q313" s="121"/>
      <c r="R313" s="121"/>
      <c r="S313" s="121"/>
    </row>
    <row r="314" spans="1:19" ht="16.5" customHeight="1">
      <c r="A314" s="121"/>
      <c r="B314" s="121"/>
      <c r="C314" s="121"/>
      <c r="D314" s="121"/>
      <c r="E314" s="121"/>
      <c r="F314" s="121"/>
      <c r="G314" s="121"/>
      <c r="H314" s="121"/>
      <c r="I314" s="121"/>
      <c r="J314" s="122"/>
      <c r="K314" s="121"/>
      <c r="L314" s="121"/>
      <c r="M314" s="121"/>
      <c r="N314" s="121"/>
      <c r="O314" s="121"/>
      <c r="P314" s="121"/>
      <c r="Q314" s="121"/>
      <c r="R314" s="121"/>
      <c r="S314" s="121"/>
    </row>
    <row r="315" spans="1:19" ht="16.5" customHeight="1">
      <c r="A315" s="121"/>
      <c r="B315" s="121"/>
      <c r="C315" s="121"/>
      <c r="D315" s="121"/>
      <c r="E315" s="121"/>
      <c r="F315" s="121"/>
      <c r="G315" s="121"/>
      <c r="H315" s="121"/>
      <c r="I315" s="121"/>
      <c r="J315" s="122"/>
      <c r="K315" s="121"/>
      <c r="L315" s="121"/>
      <c r="M315" s="121"/>
      <c r="N315" s="121"/>
      <c r="O315" s="121"/>
      <c r="P315" s="121"/>
      <c r="Q315" s="121"/>
      <c r="R315" s="121"/>
      <c r="S315" s="121"/>
    </row>
    <row r="316" spans="1:19" ht="16.5" customHeight="1">
      <c r="A316" s="121"/>
      <c r="B316" s="121"/>
      <c r="C316" s="121"/>
      <c r="D316" s="121"/>
      <c r="E316" s="121"/>
      <c r="F316" s="121"/>
      <c r="G316" s="121"/>
      <c r="H316" s="121"/>
      <c r="I316" s="121"/>
      <c r="J316" s="122"/>
      <c r="K316" s="121"/>
      <c r="L316" s="121"/>
      <c r="M316" s="121"/>
      <c r="N316" s="121"/>
      <c r="O316" s="121"/>
      <c r="P316" s="121"/>
      <c r="Q316" s="121"/>
      <c r="R316" s="121"/>
      <c r="S316" s="121"/>
    </row>
    <row r="317" spans="1:19" ht="16.5" customHeight="1">
      <c r="A317" s="121"/>
      <c r="B317" s="121"/>
      <c r="C317" s="121"/>
      <c r="D317" s="121"/>
      <c r="E317" s="121"/>
      <c r="F317" s="121"/>
      <c r="G317" s="121"/>
      <c r="H317" s="121"/>
      <c r="I317" s="121"/>
      <c r="J317" s="122"/>
      <c r="K317" s="121"/>
      <c r="L317" s="121"/>
      <c r="M317" s="121"/>
      <c r="N317" s="121"/>
      <c r="O317" s="121"/>
      <c r="P317" s="121"/>
      <c r="Q317" s="121"/>
      <c r="R317" s="121"/>
      <c r="S317" s="121"/>
    </row>
    <row r="318" spans="1:19" ht="16.5" customHeight="1">
      <c r="A318" s="121"/>
      <c r="B318" s="121"/>
      <c r="C318" s="121"/>
      <c r="D318" s="121"/>
      <c r="E318" s="121"/>
      <c r="F318" s="121"/>
      <c r="G318" s="121"/>
      <c r="H318" s="121"/>
      <c r="I318" s="121"/>
      <c r="J318" s="122"/>
      <c r="K318" s="121"/>
      <c r="L318" s="121"/>
      <c r="M318" s="121"/>
      <c r="N318" s="121"/>
      <c r="O318" s="121"/>
      <c r="P318" s="121"/>
      <c r="Q318" s="121"/>
      <c r="R318" s="121"/>
      <c r="S318" s="121"/>
    </row>
    <row r="319" spans="1:19" ht="16.5" customHeight="1">
      <c r="A319" s="121"/>
      <c r="B319" s="121"/>
      <c r="C319" s="121"/>
      <c r="D319" s="121"/>
      <c r="E319" s="121"/>
      <c r="F319" s="121"/>
      <c r="G319" s="121"/>
      <c r="H319" s="121"/>
      <c r="I319" s="121"/>
      <c r="J319" s="122"/>
      <c r="K319" s="121"/>
      <c r="L319" s="121"/>
      <c r="M319" s="121"/>
      <c r="N319" s="121"/>
      <c r="O319" s="121"/>
      <c r="P319" s="121"/>
      <c r="Q319" s="121"/>
      <c r="R319" s="121"/>
      <c r="S319" s="121"/>
    </row>
    <row r="320" spans="1:19" ht="16.5" customHeight="1">
      <c r="A320" s="121"/>
      <c r="B320" s="121"/>
      <c r="C320" s="121"/>
      <c r="D320" s="121"/>
      <c r="E320" s="121"/>
      <c r="F320" s="121"/>
      <c r="G320" s="121"/>
      <c r="H320" s="121"/>
      <c r="I320" s="121"/>
      <c r="J320" s="122"/>
      <c r="K320" s="121"/>
      <c r="L320" s="121"/>
      <c r="M320" s="121"/>
      <c r="N320" s="121"/>
      <c r="O320" s="121"/>
      <c r="P320" s="121"/>
      <c r="Q320" s="121"/>
      <c r="R320" s="121"/>
      <c r="S320" s="121"/>
    </row>
    <row r="321" spans="1:19" ht="16.5" customHeight="1">
      <c r="A321" s="121"/>
      <c r="B321" s="121"/>
      <c r="C321" s="121"/>
      <c r="D321" s="121"/>
      <c r="E321" s="121"/>
      <c r="F321" s="121"/>
      <c r="G321" s="121"/>
      <c r="H321" s="121"/>
      <c r="I321" s="121"/>
      <c r="J321" s="122"/>
      <c r="K321" s="121"/>
      <c r="L321" s="121"/>
      <c r="M321" s="121"/>
      <c r="N321" s="121"/>
      <c r="O321" s="121"/>
      <c r="P321" s="121"/>
      <c r="Q321" s="121"/>
      <c r="R321" s="121"/>
      <c r="S321" s="121"/>
    </row>
    <row r="322" spans="1:19" ht="16.5" customHeight="1">
      <c r="A322" s="121"/>
      <c r="B322" s="121"/>
      <c r="C322" s="121"/>
      <c r="D322" s="121"/>
      <c r="E322" s="121"/>
      <c r="F322" s="121"/>
      <c r="G322" s="121"/>
      <c r="H322" s="121"/>
      <c r="I322" s="121"/>
      <c r="J322" s="122"/>
      <c r="K322" s="121"/>
      <c r="L322" s="121"/>
      <c r="M322" s="121"/>
      <c r="N322" s="121"/>
      <c r="O322" s="121"/>
      <c r="P322" s="121"/>
      <c r="Q322" s="121"/>
      <c r="R322" s="121"/>
      <c r="S322" s="121"/>
    </row>
    <row r="323" spans="1:19" ht="16.5" customHeight="1">
      <c r="A323" s="121"/>
      <c r="B323" s="121"/>
      <c r="C323" s="121"/>
      <c r="D323" s="121"/>
      <c r="E323" s="121"/>
      <c r="F323" s="121"/>
      <c r="G323" s="121"/>
      <c r="H323" s="121"/>
      <c r="I323" s="121"/>
      <c r="J323" s="122"/>
      <c r="K323" s="121"/>
      <c r="L323" s="121"/>
      <c r="M323" s="121"/>
      <c r="N323" s="121"/>
      <c r="O323" s="121"/>
      <c r="P323" s="121"/>
      <c r="Q323" s="121"/>
      <c r="R323" s="121"/>
      <c r="S323" s="121"/>
    </row>
    <row r="324" spans="1:19" ht="16.5" customHeight="1">
      <c r="A324" s="121"/>
      <c r="B324" s="121"/>
      <c r="C324" s="121"/>
      <c r="D324" s="121"/>
      <c r="E324" s="121"/>
      <c r="F324" s="121"/>
      <c r="G324" s="121"/>
      <c r="H324" s="121"/>
      <c r="I324" s="121"/>
      <c r="J324" s="122"/>
      <c r="K324" s="121"/>
      <c r="L324" s="121"/>
      <c r="M324" s="121"/>
      <c r="N324" s="121"/>
      <c r="O324" s="121"/>
      <c r="P324" s="121"/>
      <c r="Q324" s="121"/>
      <c r="R324" s="121"/>
      <c r="S324" s="121"/>
    </row>
    <row r="325" spans="1:19" ht="16.5" customHeight="1">
      <c r="A325" s="121"/>
      <c r="B325" s="121"/>
      <c r="C325" s="121"/>
      <c r="D325" s="121"/>
      <c r="E325" s="121"/>
      <c r="F325" s="121"/>
      <c r="G325" s="121"/>
      <c r="H325" s="121"/>
      <c r="I325" s="121"/>
      <c r="J325" s="122"/>
      <c r="K325" s="121"/>
      <c r="L325" s="121"/>
      <c r="M325" s="121"/>
      <c r="N325" s="121"/>
      <c r="O325" s="121"/>
      <c r="P325" s="121"/>
      <c r="Q325" s="121"/>
      <c r="R325" s="121"/>
      <c r="S325" s="121"/>
    </row>
    <row r="326" spans="1:19" ht="16.5" customHeight="1">
      <c r="A326" s="121"/>
      <c r="B326" s="121"/>
      <c r="C326" s="121"/>
      <c r="D326" s="121"/>
      <c r="E326" s="121"/>
      <c r="F326" s="121"/>
      <c r="G326" s="121"/>
      <c r="H326" s="121"/>
      <c r="I326" s="121"/>
      <c r="J326" s="122"/>
      <c r="K326" s="121"/>
      <c r="L326" s="121"/>
      <c r="M326" s="121"/>
      <c r="N326" s="121"/>
      <c r="O326" s="121"/>
      <c r="P326" s="121"/>
      <c r="Q326" s="121"/>
      <c r="R326" s="121"/>
      <c r="S326" s="121"/>
    </row>
    <row r="327" spans="1:19" ht="16.5" customHeight="1">
      <c r="A327" s="121"/>
      <c r="B327" s="121"/>
      <c r="C327" s="121"/>
      <c r="D327" s="121"/>
      <c r="E327" s="121"/>
      <c r="F327" s="121"/>
      <c r="G327" s="121"/>
      <c r="H327" s="121"/>
      <c r="I327" s="121"/>
      <c r="J327" s="122"/>
      <c r="K327" s="121"/>
      <c r="L327" s="121"/>
      <c r="M327" s="121"/>
      <c r="N327" s="121"/>
      <c r="O327" s="121"/>
      <c r="P327" s="121"/>
      <c r="Q327" s="121"/>
      <c r="R327" s="121"/>
      <c r="S327" s="121"/>
    </row>
    <row r="328" spans="1:19" ht="16.5" customHeight="1">
      <c r="A328" s="121"/>
      <c r="B328" s="121"/>
      <c r="C328" s="121"/>
      <c r="D328" s="121"/>
      <c r="E328" s="121"/>
      <c r="F328" s="121"/>
      <c r="G328" s="121"/>
      <c r="H328" s="121"/>
      <c r="I328" s="121"/>
      <c r="J328" s="122"/>
      <c r="K328" s="121"/>
      <c r="L328" s="121"/>
      <c r="M328" s="121"/>
      <c r="N328" s="121"/>
      <c r="O328" s="121"/>
      <c r="P328" s="121"/>
      <c r="Q328" s="121"/>
      <c r="R328" s="121"/>
      <c r="S328" s="121"/>
    </row>
    <row r="329" spans="1:19" ht="16.5" customHeight="1">
      <c r="A329" s="121"/>
      <c r="B329" s="121"/>
      <c r="C329" s="121"/>
      <c r="D329" s="121"/>
      <c r="E329" s="121"/>
      <c r="F329" s="121"/>
      <c r="G329" s="121"/>
      <c r="H329" s="121"/>
      <c r="I329" s="121"/>
      <c r="J329" s="122"/>
      <c r="K329" s="121"/>
      <c r="L329" s="121"/>
      <c r="M329" s="121"/>
      <c r="N329" s="121"/>
      <c r="O329" s="121"/>
      <c r="P329" s="121"/>
      <c r="Q329" s="121"/>
      <c r="R329" s="121"/>
      <c r="S329" s="121"/>
    </row>
    <row r="330" spans="1:19" ht="16.5" customHeight="1">
      <c r="A330" s="121"/>
      <c r="B330" s="121"/>
      <c r="C330" s="121"/>
      <c r="D330" s="121"/>
      <c r="E330" s="121"/>
      <c r="F330" s="121"/>
      <c r="G330" s="121"/>
      <c r="H330" s="121"/>
      <c r="I330" s="121"/>
      <c r="J330" s="122"/>
      <c r="K330" s="121"/>
      <c r="L330" s="121"/>
      <c r="M330" s="121"/>
      <c r="N330" s="121"/>
      <c r="O330" s="121"/>
      <c r="P330" s="121"/>
      <c r="Q330" s="121"/>
      <c r="R330" s="121"/>
      <c r="S330" s="121"/>
    </row>
    <row r="331" spans="1:19" ht="16.5" customHeight="1">
      <c r="A331" s="121"/>
      <c r="B331" s="121"/>
      <c r="C331" s="121"/>
      <c r="D331" s="121"/>
      <c r="E331" s="121"/>
      <c r="F331" s="121"/>
      <c r="G331" s="121"/>
      <c r="H331" s="121"/>
      <c r="I331" s="121"/>
      <c r="J331" s="122"/>
      <c r="K331" s="121"/>
      <c r="L331" s="121"/>
      <c r="M331" s="121"/>
      <c r="N331" s="121"/>
      <c r="O331" s="121"/>
      <c r="P331" s="121"/>
      <c r="Q331" s="121"/>
      <c r="R331" s="121"/>
      <c r="S331" s="121"/>
    </row>
    <row r="332" spans="1:19" ht="16.5" customHeight="1">
      <c r="A332" s="121"/>
      <c r="B332" s="121"/>
      <c r="C332" s="121"/>
      <c r="D332" s="121"/>
      <c r="E332" s="121"/>
      <c r="F332" s="121"/>
      <c r="G332" s="121"/>
      <c r="H332" s="121"/>
      <c r="I332" s="121"/>
      <c r="J332" s="122"/>
      <c r="K332" s="121"/>
      <c r="L332" s="121"/>
      <c r="M332" s="121"/>
      <c r="N332" s="121"/>
      <c r="O332" s="121"/>
      <c r="P332" s="121"/>
      <c r="Q332" s="121"/>
      <c r="R332" s="121"/>
      <c r="S332" s="121"/>
    </row>
    <row r="333" spans="1:19" ht="16.5" customHeight="1">
      <c r="A333" s="121"/>
      <c r="B333" s="121"/>
      <c r="C333" s="121"/>
      <c r="D333" s="121"/>
      <c r="E333" s="121"/>
      <c r="F333" s="121"/>
      <c r="G333" s="121"/>
      <c r="H333" s="121"/>
      <c r="I333" s="121"/>
      <c r="J333" s="122"/>
      <c r="K333" s="121"/>
      <c r="L333" s="121"/>
      <c r="M333" s="121"/>
      <c r="N333" s="121"/>
      <c r="O333" s="121"/>
      <c r="P333" s="121"/>
      <c r="Q333" s="121"/>
      <c r="R333" s="121"/>
      <c r="S333" s="121"/>
    </row>
    <row r="334" spans="1:19" ht="16.5" customHeight="1">
      <c r="A334" s="121"/>
      <c r="B334" s="121"/>
      <c r="C334" s="121"/>
      <c r="D334" s="121"/>
      <c r="E334" s="121"/>
      <c r="F334" s="121"/>
      <c r="G334" s="121"/>
      <c r="H334" s="121"/>
      <c r="I334" s="121"/>
      <c r="J334" s="122"/>
      <c r="K334" s="121"/>
      <c r="L334" s="121"/>
      <c r="M334" s="121"/>
      <c r="N334" s="121"/>
      <c r="O334" s="121"/>
      <c r="P334" s="121"/>
      <c r="Q334" s="121"/>
      <c r="R334" s="121"/>
      <c r="S334" s="121"/>
    </row>
    <row r="335" spans="1:19" ht="16.5" customHeight="1">
      <c r="A335" s="121"/>
      <c r="B335" s="121"/>
      <c r="C335" s="121"/>
      <c r="D335" s="121"/>
      <c r="E335" s="121"/>
      <c r="F335" s="121"/>
      <c r="G335" s="121"/>
      <c r="H335" s="121"/>
      <c r="I335" s="121"/>
      <c r="J335" s="122"/>
      <c r="K335" s="121"/>
      <c r="L335" s="121"/>
      <c r="M335" s="121"/>
      <c r="N335" s="121"/>
      <c r="O335" s="121"/>
      <c r="P335" s="121"/>
      <c r="Q335" s="121"/>
      <c r="R335" s="121"/>
      <c r="S335" s="121"/>
    </row>
    <row r="336" spans="1:19" ht="16.5" customHeight="1">
      <c r="A336" s="121"/>
      <c r="B336" s="121"/>
      <c r="C336" s="121"/>
      <c r="D336" s="121"/>
      <c r="E336" s="121"/>
      <c r="F336" s="121"/>
      <c r="G336" s="121"/>
      <c r="H336" s="121"/>
      <c r="I336" s="121"/>
      <c r="J336" s="122"/>
      <c r="K336" s="121"/>
      <c r="L336" s="121"/>
      <c r="M336" s="121"/>
      <c r="N336" s="121"/>
      <c r="O336" s="121"/>
      <c r="P336" s="121"/>
      <c r="Q336" s="121"/>
      <c r="R336" s="121"/>
      <c r="S336" s="121"/>
    </row>
    <row r="337" spans="1:19" ht="16.5" customHeight="1">
      <c r="A337" s="121"/>
      <c r="B337" s="121"/>
      <c r="C337" s="121"/>
      <c r="D337" s="121"/>
      <c r="E337" s="121"/>
      <c r="F337" s="121"/>
      <c r="G337" s="121"/>
      <c r="H337" s="121"/>
      <c r="I337" s="121"/>
      <c r="J337" s="122"/>
      <c r="K337" s="121"/>
      <c r="L337" s="121"/>
      <c r="M337" s="121"/>
      <c r="N337" s="121"/>
      <c r="O337" s="121"/>
      <c r="P337" s="121"/>
      <c r="Q337" s="121"/>
      <c r="R337" s="121"/>
      <c r="S337" s="121"/>
    </row>
    <row r="338" spans="1:19" ht="16.5" customHeight="1">
      <c r="A338" s="121"/>
      <c r="B338" s="121"/>
      <c r="C338" s="121"/>
      <c r="D338" s="121"/>
      <c r="E338" s="121"/>
      <c r="F338" s="121"/>
      <c r="G338" s="121"/>
      <c r="H338" s="121"/>
      <c r="I338" s="121"/>
      <c r="J338" s="122"/>
      <c r="K338" s="121"/>
      <c r="L338" s="121"/>
      <c r="M338" s="121"/>
      <c r="N338" s="121"/>
      <c r="O338" s="121"/>
      <c r="P338" s="121"/>
      <c r="Q338" s="121"/>
      <c r="R338" s="121"/>
      <c r="S338" s="121"/>
    </row>
    <row r="339" spans="1:19" ht="16.5" customHeight="1">
      <c r="A339" s="121"/>
      <c r="B339" s="121"/>
      <c r="C339" s="121"/>
      <c r="D339" s="121"/>
      <c r="E339" s="121"/>
      <c r="F339" s="121"/>
      <c r="G339" s="121"/>
      <c r="H339" s="121"/>
      <c r="I339" s="121"/>
      <c r="J339" s="122"/>
      <c r="K339" s="121"/>
      <c r="L339" s="121"/>
      <c r="M339" s="121"/>
      <c r="N339" s="121"/>
      <c r="O339" s="121"/>
      <c r="P339" s="121"/>
      <c r="Q339" s="121"/>
      <c r="R339" s="121"/>
      <c r="S339" s="121"/>
    </row>
    <row r="340" spans="1:19" ht="16.5" customHeight="1">
      <c r="A340" s="121"/>
      <c r="B340" s="121"/>
      <c r="C340" s="121"/>
      <c r="D340" s="121"/>
      <c r="E340" s="121"/>
      <c r="F340" s="121"/>
      <c r="G340" s="121"/>
      <c r="H340" s="121"/>
      <c r="I340" s="121"/>
      <c r="J340" s="122"/>
      <c r="K340" s="121"/>
      <c r="L340" s="121"/>
      <c r="M340" s="121"/>
      <c r="N340" s="121"/>
      <c r="O340" s="121"/>
      <c r="P340" s="121"/>
      <c r="Q340" s="121"/>
      <c r="R340" s="121"/>
      <c r="S340" s="121"/>
    </row>
    <row r="341" spans="1:19" ht="16.5" customHeight="1">
      <c r="A341" s="121"/>
      <c r="B341" s="121"/>
      <c r="C341" s="121"/>
      <c r="D341" s="121"/>
      <c r="E341" s="121"/>
      <c r="F341" s="121"/>
      <c r="G341" s="121"/>
      <c r="H341" s="121"/>
      <c r="I341" s="121"/>
      <c r="J341" s="122"/>
      <c r="K341" s="121"/>
      <c r="L341" s="121"/>
      <c r="M341" s="121"/>
      <c r="N341" s="121"/>
      <c r="O341" s="121"/>
      <c r="P341" s="121"/>
      <c r="Q341" s="121"/>
      <c r="R341" s="121"/>
      <c r="S341" s="121"/>
    </row>
    <row r="342" spans="1:19" ht="16.5" customHeight="1">
      <c r="A342" s="121"/>
      <c r="B342" s="121"/>
      <c r="C342" s="121"/>
      <c r="D342" s="121"/>
      <c r="E342" s="121"/>
      <c r="F342" s="121"/>
      <c r="G342" s="121"/>
      <c r="H342" s="121"/>
      <c r="I342" s="121"/>
      <c r="J342" s="122"/>
      <c r="K342" s="121"/>
      <c r="L342" s="121"/>
      <c r="M342" s="121"/>
      <c r="N342" s="121"/>
      <c r="O342" s="121"/>
      <c r="P342" s="121"/>
      <c r="Q342" s="121"/>
      <c r="R342" s="121"/>
      <c r="S342" s="121"/>
    </row>
    <row r="343" spans="1:19" ht="16.5" customHeight="1">
      <c r="A343" s="121"/>
      <c r="B343" s="121"/>
      <c r="C343" s="121"/>
      <c r="D343" s="121"/>
      <c r="E343" s="121"/>
      <c r="F343" s="121"/>
      <c r="G343" s="121"/>
      <c r="H343" s="121"/>
      <c r="I343" s="121"/>
      <c r="J343" s="122"/>
      <c r="K343" s="121"/>
      <c r="L343" s="121"/>
      <c r="M343" s="121"/>
      <c r="N343" s="121"/>
      <c r="O343" s="121"/>
      <c r="P343" s="121"/>
      <c r="Q343" s="121"/>
      <c r="R343" s="121"/>
      <c r="S343" s="121"/>
    </row>
    <row r="344" spans="1:19" ht="16.5" customHeight="1">
      <c r="A344" s="121"/>
      <c r="B344" s="121"/>
      <c r="C344" s="121"/>
      <c r="D344" s="121"/>
      <c r="E344" s="121"/>
      <c r="F344" s="121"/>
      <c r="G344" s="121"/>
      <c r="H344" s="121"/>
      <c r="I344" s="121"/>
      <c r="J344" s="122"/>
      <c r="K344" s="121"/>
      <c r="L344" s="121"/>
      <c r="M344" s="121"/>
      <c r="N344" s="121"/>
      <c r="O344" s="121"/>
      <c r="P344" s="121"/>
      <c r="Q344" s="121"/>
      <c r="R344" s="121"/>
      <c r="S344" s="121"/>
    </row>
    <row r="345" spans="1:19" ht="16.5" customHeight="1">
      <c r="A345" s="121"/>
      <c r="B345" s="121"/>
      <c r="C345" s="121"/>
      <c r="D345" s="121"/>
      <c r="E345" s="121"/>
      <c r="F345" s="121"/>
      <c r="G345" s="121"/>
      <c r="H345" s="121"/>
      <c r="I345" s="121"/>
      <c r="J345" s="122"/>
      <c r="K345" s="121"/>
      <c r="L345" s="121"/>
      <c r="M345" s="121"/>
      <c r="N345" s="121"/>
      <c r="O345" s="121"/>
      <c r="P345" s="121"/>
      <c r="Q345" s="121"/>
      <c r="R345" s="121"/>
      <c r="S345" s="121"/>
    </row>
    <row r="346" spans="1:19" ht="16.5" customHeight="1">
      <c r="A346" s="121"/>
      <c r="B346" s="121"/>
      <c r="C346" s="121"/>
      <c r="D346" s="121"/>
      <c r="E346" s="121"/>
      <c r="F346" s="121"/>
      <c r="G346" s="121"/>
      <c r="H346" s="121"/>
      <c r="I346" s="121"/>
      <c r="J346" s="122"/>
      <c r="K346" s="121"/>
      <c r="L346" s="121"/>
      <c r="M346" s="121"/>
      <c r="N346" s="121"/>
      <c r="O346" s="121"/>
      <c r="P346" s="121"/>
      <c r="Q346" s="121"/>
      <c r="R346" s="121"/>
      <c r="S346" s="121"/>
    </row>
    <row r="347" spans="1:19" ht="16.5" customHeight="1">
      <c r="A347" s="121"/>
      <c r="B347" s="121"/>
      <c r="C347" s="121"/>
      <c r="D347" s="121"/>
      <c r="E347" s="121"/>
      <c r="F347" s="121"/>
      <c r="G347" s="121"/>
      <c r="H347" s="121"/>
      <c r="I347" s="121"/>
      <c r="J347" s="122"/>
      <c r="K347" s="121"/>
      <c r="L347" s="121"/>
      <c r="M347" s="121"/>
      <c r="N347" s="121"/>
      <c r="O347" s="121"/>
      <c r="P347" s="121"/>
      <c r="Q347" s="121"/>
      <c r="R347" s="121"/>
      <c r="S347" s="121"/>
    </row>
    <row r="348" spans="1:19" ht="16.5" customHeight="1">
      <c r="A348" s="121"/>
      <c r="B348" s="121"/>
      <c r="C348" s="121"/>
      <c r="D348" s="121"/>
      <c r="E348" s="121"/>
      <c r="F348" s="121"/>
      <c r="G348" s="121"/>
      <c r="H348" s="121"/>
      <c r="I348" s="121"/>
      <c r="J348" s="122"/>
      <c r="K348" s="121"/>
      <c r="L348" s="121"/>
      <c r="M348" s="121"/>
      <c r="N348" s="121"/>
      <c r="O348" s="121"/>
      <c r="P348" s="121"/>
      <c r="Q348" s="121"/>
      <c r="R348" s="121"/>
      <c r="S348" s="121"/>
    </row>
    <row r="349" spans="1:19" ht="16.5" customHeight="1">
      <c r="A349" s="121"/>
      <c r="B349" s="121"/>
      <c r="C349" s="121"/>
      <c r="D349" s="121"/>
      <c r="E349" s="121"/>
      <c r="F349" s="121"/>
      <c r="G349" s="121"/>
      <c r="H349" s="121"/>
      <c r="I349" s="121"/>
      <c r="J349" s="122"/>
      <c r="K349" s="121"/>
      <c r="L349" s="121"/>
      <c r="M349" s="121"/>
      <c r="N349" s="121"/>
      <c r="O349" s="121"/>
      <c r="P349" s="121"/>
      <c r="Q349" s="121"/>
      <c r="R349" s="121"/>
      <c r="S349" s="121"/>
    </row>
    <row r="350" spans="1:19" ht="16.5" customHeight="1">
      <c r="A350" s="121"/>
      <c r="B350" s="121"/>
      <c r="C350" s="121"/>
      <c r="D350" s="121"/>
      <c r="E350" s="121"/>
      <c r="F350" s="121"/>
      <c r="G350" s="121"/>
      <c r="H350" s="121"/>
      <c r="I350" s="121"/>
      <c r="J350" s="122"/>
      <c r="K350" s="121"/>
      <c r="L350" s="121"/>
      <c r="M350" s="121"/>
      <c r="N350" s="121"/>
      <c r="O350" s="121"/>
      <c r="P350" s="121"/>
      <c r="Q350" s="121"/>
      <c r="R350" s="121"/>
      <c r="S350" s="121"/>
    </row>
    <row r="351" spans="1:19" ht="16.5" customHeight="1">
      <c r="A351" s="121"/>
      <c r="B351" s="121"/>
      <c r="C351" s="121"/>
      <c r="D351" s="121"/>
      <c r="E351" s="121"/>
      <c r="F351" s="121"/>
      <c r="G351" s="121"/>
      <c r="H351" s="121"/>
      <c r="I351" s="121"/>
      <c r="J351" s="122"/>
      <c r="K351" s="121"/>
      <c r="L351" s="121"/>
      <c r="M351" s="121"/>
      <c r="N351" s="121"/>
      <c r="O351" s="121"/>
      <c r="P351" s="121"/>
      <c r="Q351" s="121"/>
      <c r="R351" s="121"/>
      <c r="S351" s="121"/>
    </row>
    <row r="352" spans="1:19" ht="16.5" customHeight="1">
      <c r="A352" s="121"/>
      <c r="B352" s="121"/>
      <c r="C352" s="121"/>
      <c r="D352" s="121"/>
      <c r="E352" s="121"/>
      <c r="F352" s="121"/>
      <c r="G352" s="121"/>
      <c r="H352" s="121"/>
      <c r="I352" s="121"/>
      <c r="J352" s="122"/>
      <c r="K352" s="121"/>
      <c r="L352" s="121"/>
      <c r="M352" s="121"/>
      <c r="N352" s="121"/>
      <c r="O352" s="121"/>
      <c r="P352" s="121"/>
      <c r="Q352" s="121"/>
      <c r="R352" s="121"/>
      <c r="S352" s="121"/>
    </row>
    <row r="353" spans="1:19" ht="16.5" customHeight="1">
      <c r="A353" s="121"/>
      <c r="B353" s="121"/>
      <c r="C353" s="121"/>
      <c r="D353" s="121"/>
      <c r="E353" s="121"/>
      <c r="F353" s="121"/>
      <c r="G353" s="121"/>
      <c r="H353" s="121"/>
      <c r="I353" s="121"/>
      <c r="J353" s="122"/>
      <c r="K353" s="121"/>
      <c r="L353" s="121"/>
      <c r="M353" s="121"/>
      <c r="N353" s="121"/>
      <c r="O353" s="121"/>
      <c r="P353" s="121"/>
      <c r="Q353" s="121"/>
      <c r="R353" s="121"/>
      <c r="S353" s="121"/>
    </row>
    <row r="354" spans="1:19" ht="16.5" customHeight="1">
      <c r="A354" s="121"/>
      <c r="B354" s="121"/>
      <c r="C354" s="121"/>
      <c r="D354" s="121"/>
      <c r="E354" s="121"/>
      <c r="F354" s="121"/>
      <c r="G354" s="121"/>
      <c r="H354" s="121"/>
      <c r="I354" s="121"/>
      <c r="J354" s="122"/>
      <c r="K354" s="121"/>
      <c r="L354" s="121"/>
      <c r="M354" s="121"/>
      <c r="N354" s="121"/>
      <c r="O354" s="121"/>
      <c r="P354" s="121"/>
      <c r="Q354" s="121"/>
      <c r="R354" s="121"/>
      <c r="S354" s="121"/>
    </row>
    <row r="355" spans="1:19" ht="16.5" customHeight="1">
      <c r="A355" s="121"/>
      <c r="B355" s="121"/>
      <c r="C355" s="121"/>
      <c r="D355" s="121"/>
      <c r="E355" s="121"/>
      <c r="F355" s="121"/>
      <c r="G355" s="121"/>
      <c r="H355" s="121"/>
      <c r="I355" s="121"/>
      <c r="J355" s="122"/>
      <c r="K355" s="121"/>
      <c r="L355" s="121"/>
      <c r="M355" s="121"/>
      <c r="N355" s="121"/>
      <c r="O355" s="121"/>
      <c r="P355" s="121"/>
      <c r="Q355" s="121"/>
      <c r="R355" s="121"/>
      <c r="S355" s="121"/>
    </row>
    <row r="356" spans="1:19" ht="16.5" customHeight="1">
      <c r="A356" s="121"/>
      <c r="B356" s="121"/>
      <c r="C356" s="121"/>
      <c r="D356" s="121"/>
      <c r="E356" s="121"/>
      <c r="F356" s="121"/>
      <c r="G356" s="121"/>
      <c r="H356" s="121"/>
      <c r="I356" s="121"/>
      <c r="J356" s="122"/>
      <c r="K356" s="121"/>
      <c r="L356" s="121"/>
      <c r="M356" s="121"/>
      <c r="N356" s="121"/>
      <c r="O356" s="121"/>
      <c r="P356" s="121"/>
      <c r="Q356" s="121"/>
      <c r="R356" s="121"/>
      <c r="S356" s="121"/>
    </row>
    <row r="357" spans="1:19" ht="16.5" customHeight="1">
      <c r="A357" s="121"/>
      <c r="B357" s="121"/>
      <c r="C357" s="121"/>
      <c r="D357" s="121"/>
      <c r="E357" s="121"/>
      <c r="F357" s="121"/>
      <c r="G357" s="121"/>
      <c r="H357" s="121"/>
      <c r="I357" s="121"/>
      <c r="J357" s="122"/>
      <c r="K357" s="121"/>
      <c r="L357" s="121"/>
      <c r="M357" s="121"/>
      <c r="N357" s="121"/>
      <c r="O357" s="121"/>
      <c r="P357" s="121"/>
      <c r="Q357" s="121"/>
      <c r="R357" s="121"/>
      <c r="S357" s="121"/>
    </row>
    <row r="358" spans="1:19" ht="16.5" customHeight="1">
      <c r="A358" s="121"/>
      <c r="B358" s="121"/>
      <c r="C358" s="121"/>
      <c r="D358" s="121"/>
      <c r="E358" s="121"/>
      <c r="F358" s="121"/>
      <c r="G358" s="121"/>
      <c r="H358" s="121"/>
      <c r="I358" s="121"/>
      <c r="J358" s="122"/>
      <c r="K358" s="121"/>
      <c r="L358" s="121"/>
      <c r="M358" s="121"/>
      <c r="N358" s="121"/>
      <c r="O358" s="121"/>
      <c r="P358" s="121"/>
      <c r="Q358" s="121"/>
      <c r="R358" s="121"/>
      <c r="S358" s="121"/>
    </row>
    <row r="359" spans="1:19" ht="16.5" customHeight="1">
      <c r="A359" s="121"/>
      <c r="B359" s="121"/>
      <c r="C359" s="121"/>
      <c r="D359" s="121"/>
      <c r="E359" s="121"/>
      <c r="F359" s="121"/>
      <c r="G359" s="121"/>
      <c r="H359" s="121"/>
      <c r="I359" s="121"/>
      <c r="J359" s="122"/>
      <c r="K359" s="121"/>
      <c r="L359" s="121"/>
      <c r="M359" s="121"/>
      <c r="N359" s="121"/>
      <c r="O359" s="121"/>
      <c r="P359" s="121"/>
      <c r="Q359" s="121"/>
      <c r="R359" s="121"/>
      <c r="S359" s="121"/>
    </row>
    <row r="360" spans="1:19" ht="16.5" customHeight="1">
      <c r="A360" s="121"/>
      <c r="B360" s="121"/>
      <c r="C360" s="121"/>
      <c r="D360" s="121"/>
      <c r="E360" s="121"/>
      <c r="F360" s="121"/>
      <c r="G360" s="121"/>
      <c r="H360" s="121"/>
      <c r="I360" s="121"/>
      <c r="J360" s="122"/>
      <c r="K360" s="121"/>
      <c r="L360" s="121"/>
      <c r="M360" s="121"/>
      <c r="N360" s="121"/>
      <c r="O360" s="121"/>
      <c r="P360" s="121"/>
      <c r="Q360" s="121"/>
      <c r="R360" s="121"/>
      <c r="S360" s="121"/>
    </row>
    <row r="361" spans="1:19" ht="16.5" customHeight="1">
      <c r="A361" s="121"/>
      <c r="B361" s="121"/>
      <c r="C361" s="121"/>
      <c r="D361" s="121"/>
      <c r="E361" s="121"/>
      <c r="F361" s="121"/>
      <c r="G361" s="121"/>
      <c r="H361" s="121"/>
      <c r="I361" s="121"/>
      <c r="J361" s="122"/>
      <c r="K361" s="121"/>
      <c r="L361" s="121"/>
      <c r="M361" s="121"/>
      <c r="N361" s="121"/>
      <c r="O361" s="121"/>
      <c r="P361" s="121"/>
      <c r="Q361" s="121"/>
      <c r="R361" s="121"/>
      <c r="S361" s="121"/>
    </row>
    <row r="362" spans="1:19" ht="16.5" customHeight="1">
      <c r="A362" s="121"/>
      <c r="B362" s="121"/>
      <c r="C362" s="121"/>
      <c r="D362" s="121"/>
      <c r="E362" s="121"/>
      <c r="F362" s="121"/>
      <c r="G362" s="121"/>
      <c r="H362" s="121"/>
      <c r="I362" s="121"/>
      <c r="J362" s="122"/>
      <c r="K362" s="121"/>
      <c r="L362" s="121"/>
      <c r="M362" s="121"/>
      <c r="N362" s="121"/>
      <c r="O362" s="121"/>
      <c r="P362" s="121"/>
      <c r="Q362" s="121"/>
      <c r="R362" s="121"/>
      <c r="S362" s="121"/>
    </row>
    <row r="363" spans="1:19" ht="16.5" customHeight="1">
      <c r="A363" s="121"/>
      <c r="B363" s="121"/>
      <c r="C363" s="121"/>
      <c r="D363" s="121"/>
      <c r="E363" s="121"/>
      <c r="F363" s="121"/>
      <c r="G363" s="121"/>
      <c r="H363" s="121"/>
      <c r="I363" s="121"/>
      <c r="J363" s="122"/>
      <c r="K363" s="121"/>
      <c r="L363" s="121"/>
      <c r="M363" s="121"/>
      <c r="N363" s="121"/>
      <c r="O363" s="121"/>
      <c r="P363" s="121"/>
      <c r="Q363" s="121"/>
      <c r="R363" s="121"/>
      <c r="S363" s="121"/>
    </row>
    <row r="364" spans="1:19" ht="16.5" customHeight="1">
      <c r="A364" s="121"/>
      <c r="B364" s="121"/>
      <c r="C364" s="121"/>
      <c r="D364" s="121"/>
      <c r="E364" s="121"/>
      <c r="F364" s="121"/>
      <c r="G364" s="121"/>
      <c r="H364" s="121"/>
      <c r="I364" s="121"/>
      <c r="J364" s="122"/>
      <c r="K364" s="121"/>
      <c r="L364" s="121"/>
      <c r="M364" s="121"/>
      <c r="N364" s="121"/>
      <c r="O364" s="121"/>
      <c r="P364" s="121"/>
      <c r="Q364" s="121"/>
      <c r="R364" s="121"/>
      <c r="S364" s="121"/>
    </row>
    <row r="365" spans="1:19" ht="16.5" customHeight="1">
      <c r="A365" s="121"/>
      <c r="B365" s="121"/>
      <c r="C365" s="121"/>
      <c r="D365" s="121"/>
      <c r="E365" s="121"/>
      <c r="F365" s="121"/>
      <c r="G365" s="121"/>
      <c r="H365" s="121"/>
      <c r="I365" s="121"/>
      <c r="J365" s="122"/>
      <c r="K365" s="121"/>
      <c r="L365" s="121"/>
      <c r="M365" s="121"/>
      <c r="N365" s="121"/>
      <c r="O365" s="121"/>
      <c r="P365" s="121"/>
      <c r="Q365" s="121"/>
      <c r="R365" s="121"/>
      <c r="S365" s="121"/>
    </row>
    <row r="366" spans="1:19" ht="16.5" customHeight="1">
      <c r="A366" s="121"/>
      <c r="B366" s="121"/>
      <c r="C366" s="121"/>
      <c r="D366" s="121"/>
      <c r="E366" s="121"/>
      <c r="F366" s="121"/>
      <c r="G366" s="121"/>
      <c r="H366" s="121"/>
      <c r="I366" s="121"/>
      <c r="J366" s="122"/>
      <c r="K366" s="121"/>
      <c r="L366" s="121"/>
      <c r="M366" s="121"/>
      <c r="N366" s="121"/>
      <c r="O366" s="121"/>
      <c r="P366" s="121"/>
      <c r="Q366" s="121"/>
      <c r="R366" s="121"/>
      <c r="S366" s="121"/>
    </row>
    <row r="367" spans="1:19" ht="16.5" customHeight="1">
      <c r="A367" s="121"/>
      <c r="B367" s="121"/>
      <c r="C367" s="121"/>
      <c r="D367" s="121"/>
      <c r="E367" s="121"/>
      <c r="F367" s="121"/>
      <c r="G367" s="121"/>
      <c r="H367" s="121"/>
      <c r="I367" s="121"/>
      <c r="J367" s="122"/>
      <c r="K367" s="121"/>
      <c r="L367" s="121"/>
      <c r="M367" s="121"/>
      <c r="N367" s="121"/>
      <c r="O367" s="121"/>
      <c r="P367" s="121"/>
      <c r="Q367" s="121"/>
      <c r="R367" s="121"/>
      <c r="S367" s="121"/>
    </row>
    <row r="368" spans="1:19" ht="16.5" customHeight="1">
      <c r="A368" s="121"/>
      <c r="B368" s="121"/>
      <c r="C368" s="121"/>
      <c r="D368" s="121"/>
      <c r="E368" s="121"/>
      <c r="F368" s="121"/>
      <c r="G368" s="121"/>
      <c r="H368" s="121"/>
      <c r="I368" s="121"/>
      <c r="J368" s="122"/>
      <c r="K368" s="121"/>
      <c r="L368" s="121"/>
      <c r="M368" s="121"/>
      <c r="N368" s="121"/>
      <c r="O368" s="121"/>
      <c r="P368" s="121"/>
      <c r="Q368" s="121"/>
      <c r="R368" s="121"/>
      <c r="S368" s="121"/>
    </row>
    <row r="369" spans="1:19" ht="16.5" customHeight="1">
      <c r="A369" s="121"/>
      <c r="B369" s="121"/>
      <c r="C369" s="121"/>
      <c r="D369" s="121"/>
      <c r="E369" s="121"/>
      <c r="F369" s="121"/>
      <c r="G369" s="121"/>
      <c r="H369" s="121"/>
      <c r="I369" s="121"/>
      <c r="J369" s="122"/>
      <c r="K369" s="121"/>
      <c r="L369" s="121"/>
      <c r="M369" s="121"/>
      <c r="N369" s="121"/>
      <c r="O369" s="121"/>
      <c r="P369" s="121"/>
      <c r="Q369" s="121"/>
      <c r="R369" s="121"/>
      <c r="S369" s="121"/>
    </row>
    <row r="370" spans="1:19" ht="16.5" customHeight="1">
      <c r="A370" s="121"/>
      <c r="B370" s="121"/>
      <c r="C370" s="121"/>
      <c r="D370" s="121"/>
      <c r="E370" s="121"/>
      <c r="F370" s="121"/>
      <c r="G370" s="121"/>
      <c r="H370" s="121"/>
      <c r="I370" s="121"/>
      <c r="J370" s="122"/>
      <c r="K370" s="121"/>
      <c r="L370" s="121"/>
      <c r="M370" s="121"/>
      <c r="N370" s="121"/>
      <c r="O370" s="121"/>
      <c r="P370" s="121"/>
      <c r="Q370" s="121"/>
      <c r="R370" s="121"/>
      <c r="S370" s="121"/>
    </row>
    <row r="371" spans="1:19" ht="16.5" customHeight="1">
      <c r="A371" s="121"/>
      <c r="B371" s="121"/>
      <c r="C371" s="121"/>
      <c r="D371" s="121"/>
      <c r="E371" s="121"/>
      <c r="F371" s="121"/>
      <c r="G371" s="121"/>
      <c r="H371" s="121"/>
      <c r="I371" s="121"/>
      <c r="J371" s="122"/>
      <c r="K371" s="121"/>
      <c r="L371" s="121"/>
      <c r="M371" s="121"/>
      <c r="N371" s="121"/>
      <c r="O371" s="121"/>
      <c r="P371" s="121"/>
      <c r="Q371" s="121"/>
      <c r="R371" s="121"/>
      <c r="S371" s="121"/>
    </row>
    <row r="372" spans="1:19" ht="16.5" customHeight="1">
      <c r="A372" s="121"/>
      <c r="B372" s="121"/>
      <c r="C372" s="121"/>
      <c r="D372" s="121"/>
      <c r="E372" s="121"/>
      <c r="F372" s="121"/>
      <c r="G372" s="121"/>
      <c r="H372" s="121"/>
      <c r="I372" s="121"/>
      <c r="J372" s="122"/>
      <c r="K372" s="121"/>
      <c r="L372" s="121"/>
      <c r="M372" s="121"/>
      <c r="N372" s="121"/>
      <c r="O372" s="121"/>
      <c r="P372" s="121"/>
      <c r="Q372" s="121"/>
      <c r="R372" s="121"/>
      <c r="S372" s="121"/>
    </row>
    <row r="373" spans="1:19" ht="16.5" customHeight="1">
      <c r="A373" s="121"/>
      <c r="B373" s="121"/>
      <c r="C373" s="121"/>
      <c r="D373" s="121"/>
      <c r="E373" s="121"/>
      <c r="F373" s="121"/>
      <c r="G373" s="121"/>
      <c r="H373" s="121"/>
      <c r="I373" s="121"/>
      <c r="J373" s="122"/>
      <c r="K373" s="121"/>
      <c r="L373" s="121"/>
      <c r="M373" s="121"/>
      <c r="N373" s="121"/>
      <c r="O373" s="121"/>
      <c r="P373" s="121"/>
      <c r="Q373" s="121"/>
      <c r="R373" s="121"/>
      <c r="S373" s="121"/>
    </row>
    <row r="374" spans="1:19" ht="16.5" customHeight="1">
      <c r="A374" s="121"/>
      <c r="B374" s="121"/>
      <c r="C374" s="121"/>
      <c r="D374" s="121"/>
      <c r="E374" s="121"/>
      <c r="F374" s="121"/>
      <c r="G374" s="121"/>
      <c r="H374" s="121"/>
      <c r="I374" s="121"/>
      <c r="J374" s="122"/>
      <c r="K374" s="121"/>
      <c r="L374" s="121"/>
      <c r="M374" s="121"/>
      <c r="N374" s="121"/>
      <c r="O374" s="121"/>
      <c r="P374" s="121"/>
      <c r="Q374" s="121"/>
      <c r="R374" s="121"/>
      <c r="S374" s="121"/>
    </row>
    <row r="375" spans="1:19" ht="16.5" customHeight="1">
      <c r="A375" s="121"/>
      <c r="B375" s="121"/>
      <c r="C375" s="121"/>
      <c r="D375" s="121"/>
      <c r="E375" s="121"/>
      <c r="F375" s="121"/>
      <c r="G375" s="121"/>
      <c r="H375" s="121"/>
      <c r="I375" s="121"/>
      <c r="J375" s="122"/>
      <c r="K375" s="121"/>
      <c r="L375" s="121"/>
      <c r="M375" s="121"/>
      <c r="N375" s="121"/>
      <c r="O375" s="121"/>
      <c r="P375" s="121"/>
      <c r="Q375" s="121"/>
      <c r="R375" s="121"/>
      <c r="S375" s="121"/>
    </row>
    <row r="376" spans="1:19" ht="16.5" customHeight="1">
      <c r="A376" s="121"/>
      <c r="B376" s="121"/>
      <c r="C376" s="121"/>
      <c r="D376" s="121"/>
      <c r="E376" s="121"/>
      <c r="F376" s="121"/>
      <c r="G376" s="121"/>
      <c r="H376" s="121"/>
      <c r="I376" s="121"/>
      <c r="J376" s="122"/>
      <c r="K376" s="121"/>
      <c r="L376" s="121"/>
      <c r="M376" s="121"/>
      <c r="N376" s="121"/>
      <c r="O376" s="121"/>
      <c r="P376" s="121"/>
      <c r="Q376" s="121"/>
      <c r="R376" s="121"/>
      <c r="S376" s="121"/>
    </row>
    <row r="377" spans="1:19" ht="16.5" customHeight="1">
      <c r="A377" s="121"/>
      <c r="B377" s="121"/>
      <c r="C377" s="121"/>
      <c r="D377" s="121"/>
      <c r="E377" s="121"/>
      <c r="F377" s="121"/>
      <c r="G377" s="121"/>
      <c r="H377" s="121"/>
      <c r="I377" s="121"/>
      <c r="J377" s="122"/>
      <c r="K377" s="121"/>
      <c r="L377" s="121"/>
      <c r="M377" s="121"/>
      <c r="N377" s="121"/>
      <c r="O377" s="121"/>
      <c r="P377" s="121"/>
      <c r="Q377" s="121"/>
      <c r="R377" s="121"/>
      <c r="S377" s="121"/>
    </row>
    <row r="378" spans="1:19" ht="16.5" customHeight="1">
      <c r="A378" s="121"/>
      <c r="B378" s="121"/>
      <c r="C378" s="121"/>
      <c r="D378" s="121"/>
      <c r="E378" s="121"/>
      <c r="F378" s="121"/>
      <c r="G378" s="121"/>
      <c r="H378" s="121"/>
      <c r="I378" s="121"/>
      <c r="J378" s="122"/>
      <c r="K378" s="121"/>
      <c r="L378" s="121"/>
      <c r="M378" s="121"/>
      <c r="N378" s="121"/>
      <c r="O378" s="121"/>
      <c r="P378" s="121"/>
      <c r="Q378" s="121"/>
      <c r="R378" s="121"/>
      <c r="S378" s="121"/>
    </row>
    <row r="379" spans="1:19" ht="16.5" customHeight="1">
      <c r="A379" s="121"/>
      <c r="B379" s="121"/>
      <c r="C379" s="121"/>
      <c r="D379" s="121"/>
      <c r="E379" s="121"/>
      <c r="F379" s="121"/>
      <c r="G379" s="121"/>
      <c r="H379" s="121"/>
      <c r="I379" s="121"/>
      <c r="J379" s="122"/>
      <c r="K379" s="121"/>
      <c r="L379" s="121"/>
      <c r="M379" s="121"/>
      <c r="N379" s="121"/>
      <c r="O379" s="121"/>
      <c r="P379" s="121"/>
      <c r="Q379" s="121"/>
      <c r="R379" s="121"/>
      <c r="S379" s="121"/>
    </row>
    <row r="380" spans="1:19" ht="16.5" customHeight="1">
      <c r="A380" s="121"/>
      <c r="B380" s="121"/>
      <c r="C380" s="121"/>
      <c r="D380" s="121"/>
      <c r="E380" s="121"/>
      <c r="F380" s="121"/>
      <c r="G380" s="121"/>
      <c r="H380" s="121"/>
      <c r="I380" s="121"/>
      <c r="J380" s="122"/>
      <c r="K380" s="121"/>
      <c r="L380" s="121"/>
      <c r="M380" s="121"/>
      <c r="N380" s="121"/>
      <c r="O380" s="121"/>
      <c r="P380" s="121"/>
      <c r="Q380" s="121"/>
      <c r="R380" s="121"/>
      <c r="S380" s="121"/>
    </row>
    <row r="381" spans="1:19" ht="16.5" customHeight="1">
      <c r="A381" s="121"/>
      <c r="B381" s="121"/>
      <c r="C381" s="121"/>
      <c r="D381" s="121"/>
      <c r="E381" s="121"/>
      <c r="F381" s="121"/>
      <c r="G381" s="121"/>
      <c r="H381" s="121"/>
      <c r="I381" s="121"/>
      <c r="J381" s="122"/>
      <c r="K381" s="121"/>
      <c r="L381" s="121"/>
      <c r="M381" s="121"/>
      <c r="N381" s="121"/>
      <c r="O381" s="121"/>
      <c r="P381" s="121"/>
      <c r="Q381" s="121"/>
      <c r="R381" s="121"/>
      <c r="S381" s="121"/>
    </row>
    <row r="382" spans="1:19" ht="16.5" customHeight="1">
      <c r="A382" s="121"/>
      <c r="B382" s="121"/>
      <c r="C382" s="121"/>
      <c r="D382" s="121"/>
      <c r="E382" s="121"/>
      <c r="F382" s="121"/>
      <c r="G382" s="121"/>
      <c r="H382" s="121"/>
      <c r="I382" s="121"/>
      <c r="J382" s="122"/>
      <c r="K382" s="121"/>
      <c r="L382" s="121"/>
      <c r="M382" s="121"/>
      <c r="N382" s="121"/>
      <c r="O382" s="121"/>
      <c r="P382" s="121"/>
      <c r="Q382" s="121"/>
      <c r="R382" s="121"/>
      <c r="S382" s="121"/>
    </row>
    <row r="383" spans="1:19" ht="16.5" customHeight="1">
      <c r="A383" s="121"/>
      <c r="B383" s="121"/>
      <c r="C383" s="121"/>
      <c r="D383" s="121"/>
      <c r="E383" s="121"/>
      <c r="F383" s="121"/>
      <c r="G383" s="121"/>
      <c r="H383" s="121"/>
      <c r="I383" s="121"/>
      <c r="J383" s="122"/>
      <c r="K383" s="121"/>
      <c r="L383" s="121"/>
      <c r="M383" s="121"/>
      <c r="N383" s="121"/>
      <c r="O383" s="121"/>
      <c r="P383" s="121"/>
      <c r="Q383" s="121"/>
      <c r="R383" s="121"/>
      <c r="S383" s="121"/>
    </row>
    <row r="384" spans="1:19" ht="16.5" customHeight="1">
      <c r="A384" s="121"/>
      <c r="B384" s="121"/>
      <c r="C384" s="121"/>
      <c r="D384" s="121"/>
      <c r="E384" s="121"/>
      <c r="F384" s="121"/>
      <c r="G384" s="121"/>
      <c r="H384" s="121"/>
      <c r="I384" s="121"/>
      <c r="J384" s="122"/>
      <c r="K384" s="121"/>
      <c r="L384" s="121"/>
      <c r="M384" s="121"/>
      <c r="N384" s="121"/>
      <c r="O384" s="121"/>
      <c r="P384" s="121"/>
      <c r="Q384" s="121"/>
      <c r="R384" s="121"/>
      <c r="S384" s="121"/>
    </row>
    <row r="385" spans="1:19" ht="16.5" customHeight="1">
      <c r="A385" s="121"/>
      <c r="B385" s="121"/>
      <c r="C385" s="121"/>
      <c r="D385" s="121"/>
      <c r="E385" s="121"/>
      <c r="F385" s="121"/>
      <c r="G385" s="121"/>
      <c r="H385" s="121"/>
      <c r="I385" s="121"/>
      <c r="J385" s="122"/>
      <c r="K385" s="121"/>
      <c r="L385" s="121"/>
      <c r="M385" s="121"/>
      <c r="N385" s="121"/>
      <c r="O385" s="121"/>
      <c r="P385" s="121"/>
      <c r="Q385" s="121"/>
      <c r="R385" s="121"/>
      <c r="S385" s="121"/>
    </row>
    <row r="386" spans="1:19" ht="16.5" customHeight="1">
      <c r="A386" s="121"/>
      <c r="B386" s="121"/>
      <c r="C386" s="121"/>
      <c r="D386" s="121"/>
      <c r="E386" s="121"/>
      <c r="F386" s="121"/>
      <c r="G386" s="121"/>
      <c r="H386" s="121"/>
      <c r="I386" s="121"/>
      <c r="J386" s="122"/>
      <c r="K386" s="121"/>
      <c r="L386" s="121"/>
      <c r="M386" s="121"/>
      <c r="N386" s="121"/>
      <c r="O386" s="121"/>
      <c r="P386" s="121"/>
      <c r="Q386" s="121"/>
      <c r="R386" s="121"/>
      <c r="S386" s="121"/>
    </row>
    <row r="387" spans="1:19" ht="16.5" customHeight="1">
      <c r="A387" s="121"/>
      <c r="B387" s="121"/>
      <c r="C387" s="121"/>
      <c r="D387" s="121"/>
      <c r="E387" s="121"/>
      <c r="F387" s="121"/>
      <c r="G387" s="121"/>
      <c r="H387" s="121"/>
      <c r="I387" s="121"/>
      <c r="J387" s="122"/>
      <c r="K387" s="121"/>
      <c r="L387" s="121"/>
      <c r="M387" s="121"/>
      <c r="N387" s="121"/>
      <c r="O387" s="121"/>
      <c r="P387" s="121"/>
      <c r="Q387" s="121"/>
      <c r="R387" s="121"/>
      <c r="S387" s="121"/>
    </row>
    <row r="388" spans="1:19" ht="16.5" customHeight="1">
      <c r="A388" s="121"/>
      <c r="B388" s="121"/>
      <c r="C388" s="121"/>
      <c r="D388" s="121"/>
      <c r="E388" s="121"/>
      <c r="F388" s="121"/>
      <c r="G388" s="121"/>
      <c r="H388" s="121"/>
      <c r="I388" s="121"/>
      <c r="J388" s="122"/>
      <c r="K388" s="121"/>
      <c r="L388" s="121"/>
      <c r="M388" s="121"/>
      <c r="N388" s="121"/>
      <c r="O388" s="121"/>
      <c r="P388" s="121"/>
      <c r="Q388" s="121"/>
      <c r="R388" s="121"/>
      <c r="S388" s="121"/>
    </row>
    <row r="389" spans="1:19" ht="16.5" customHeight="1">
      <c r="A389" s="121"/>
      <c r="B389" s="121"/>
      <c r="C389" s="121"/>
      <c r="D389" s="121"/>
      <c r="E389" s="121"/>
      <c r="F389" s="121"/>
      <c r="G389" s="121"/>
      <c r="H389" s="121"/>
      <c r="I389" s="121"/>
      <c r="J389" s="122"/>
      <c r="K389" s="121"/>
      <c r="L389" s="121"/>
      <c r="M389" s="121"/>
      <c r="N389" s="121"/>
      <c r="O389" s="121"/>
      <c r="P389" s="121"/>
      <c r="Q389" s="121"/>
      <c r="R389" s="121"/>
      <c r="S389" s="121"/>
    </row>
    <row r="390" spans="1:19" ht="16.5" customHeight="1">
      <c r="A390" s="121"/>
      <c r="B390" s="121"/>
      <c r="C390" s="121"/>
      <c r="D390" s="121"/>
      <c r="E390" s="121"/>
      <c r="F390" s="121"/>
      <c r="G390" s="121"/>
      <c r="H390" s="121"/>
      <c r="I390" s="121"/>
      <c r="J390" s="122"/>
      <c r="K390" s="121"/>
      <c r="L390" s="121"/>
      <c r="M390" s="121"/>
      <c r="N390" s="121"/>
      <c r="O390" s="121"/>
      <c r="P390" s="121"/>
      <c r="Q390" s="121"/>
      <c r="R390" s="121"/>
      <c r="S390" s="121"/>
    </row>
    <row r="391" spans="1:19" ht="16.5" customHeight="1">
      <c r="A391" s="121"/>
      <c r="B391" s="121"/>
      <c r="C391" s="121"/>
      <c r="D391" s="121"/>
      <c r="E391" s="121"/>
      <c r="F391" s="121"/>
      <c r="G391" s="121"/>
      <c r="H391" s="121"/>
      <c r="I391" s="121"/>
      <c r="J391" s="122"/>
      <c r="K391" s="121"/>
      <c r="L391" s="121"/>
      <c r="M391" s="121"/>
      <c r="N391" s="121"/>
      <c r="O391" s="121"/>
      <c r="P391" s="121"/>
      <c r="Q391" s="121"/>
      <c r="R391" s="121"/>
      <c r="S391" s="121"/>
    </row>
    <row r="392" spans="1:19" ht="16.5" customHeight="1">
      <c r="A392" s="121"/>
      <c r="B392" s="121"/>
      <c r="C392" s="121"/>
      <c r="D392" s="121"/>
      <c r="E392" s="121"/>
      <c r="F392" s="121"/>
      <c r="G392" s="121"/>
      <c r="H392" s="121"/>
      <c r="I392" s="121"/>
      <c r="J392" s="122"/>
      <c r="K392" s="121"/>
      <c r="L392" s="121"/>
      <c r="M392" s="121"/>
      <c r="N392" s="121"/>
      <c r="O392" s="121"/>
      <c r="P392" s="121"/>
      <c r="Q392" s="121"/>
      <c r="R392" s="121"/>
      <c r="S392" s="121"/>
    </row>
    <row r="393" spans="1:19" ht="16.5" customHeight="1">
      <c r="A393" s="121"/>
      <c r="B393" s="121"/>
      <c r="C393" s="121"/>
      <c r="D393" s="121"/>
      <c r="E393" s="121"/>
      <c r="F393" s="121"/>
      <c r="G393" s="121"/>
      <c r="H393" s="121"/>
      <c r="I393" s="121"/>
      <c r="J393" s="122"/>
      <c r="K393" s="121"/>
      <c r="L393" s="121"/>
      <c r="M393" s="121"/>
      <c r="N393" s="121"/>
      <c r="O393" s="121"/>
      <c r="P393" s="121"/>
      <c r="Q393" s="121"/>
      <c r="R393" s="121"/>
      <c r="S393" s="121"/>
    </row>
    <row r="394" spans="1:19" ht="16.5" customHeight="1">
      <c r="A394" s="121"/>
      <c r="B394" s="121"/>
      <c r="C394" s="121"/>
      <c r="D394" s="121"/>
      <c r="E394" s="121"/>
      <c r="F394" s="121"/>
      <c r="G394" s="121"/>
      <c r="H394" s="121"/>
      <c r="I394" s="121"/>
      <c r="J394" s="122"/>
      <c r="K394" s="121"/>
      <c r="L394" s="121"/>
      <c r="M394" s="121"/>
      <c r="N394" s="121"/>
      <c r="O394" s="121"/>
      <c r="P394" s="121"/>
      <c r="Q394" s="121"/>
      <c r="R394" s="121"/>
      <c r="S394" s="121"/>
    </row>
    <row r="395" spans="1:19" ht="16.5" customHeight="1">
      <c r="A395" s="121"/>
      <c r="B395" s="121"/>
      <c r="C395" s="121"/>
      <c r="D395" s="121"/>
      <c r="E395" s="121"/>
      <c r="F395" s="121"/>
      <c r="G395" s="121"/>
      <c r="H395" s="121"/>
      <c r="I395" s="121"/>
      <c r="J395" s="122"/>
      <c r="K395" s="121"/>
      <c r="L395" s="121"/>
      <c r="M395" s="121"/>
      <c r="N395" s="121"/>
      <c r="O395" s="121"/>
      <c r="P395" s="121"/>
      <c r="Q395" s="121"/>
      <c r="R395" s="121"/>
      <c r="S395" s="121"/>
    </row>
    <row r="396" spans="1:19" ht="16.5" customHeight="1">
      <c r="A396" s="121"/>
      <c r="B396" s="121"/>
      <c r="C396" s="121"/>
      <c r="D396" s="121"/>
      <c r="E396" s="121"/>
      <c r="F396" s="121"/>
      <c r="G396" s="121"/>
      <c r="H396" s="121"/>
      <c r="I396" s="121"/>
      <c r="J396" s="122"/>
      <c r="K396" s="121"/>
      <c r="L396" s="121"/>
      <c r="M396" s="121"/>
      <c r="N396" s="121"/>
      <c r="O396" s="121"/>
      <c r="P396" s="121"/>
      <c r="Q396" s="121"/>
      <c r="R396" s="121"/>
      <c r="S396" s="121"/>
    </row>
    <row r="397" spans="1:19" ht="16.5" customHeight="1">
      <c r="A397" s="121"/>
      <c r="B397" s="121"/>
      <c r="C397" s="121"/>
      <c r="D397" s="121"/>
      <c r="E397" s="121"/>
      <c r="F397" s="121"/>
      <c r="G397" s="121"/>
      <c r="H397" s="121"/>
      <c r="I397" s="121"/>
      <c r="J397" s="122"/>
      <c r="K397" s="121"/>
      <c r="L397" s="121"/>
      <c r="M397" s="121"/>
      <c r="N397" s="121"/>
      <c r="O397" s="121"/>
      <c r="P397" s="121"/>
      <c r="Q397" s="121"/>
      <c r="R397" s="121"/>
      <c r="S397" s="121"/>
    </row>
    <row r="398" spans="1:19" ht="16.5" customHeight="1">
      <c r="A398" s="121"/>
      <c r="B398" s="121"/>
      <c r="C398" s="121"/>
      <c r="D398" s="121"/>
      <c r="E398" s="121"/>
      <c r="F398" s="121"/>
      <c r="G398" s="121"/>
      <c r="H398" s="121"/>
      <c r="I398" s="121"/>
      <c r="J398" s="122"/>
      <c r="K398" s="121"/>
      <c r="L398" s="121"/>
      <c r="M398" s="121"/>
      <c r="N398" s="121"/>
      <c r="O398" s="121"/>
      <c r="P398" s="121"/>
      <c r="Q398" s="121"/>
      <c r="R398" s="121"/>
      <c r="S398" s="121"/>
    </row>
    <row r="399" spans="1:19" ht="16.5" customHeight="1">
      <c r="A399" s="121"/>
      <c r="B399" s="121"/>
      <c r="C399" s="121"/>
      <c r="D399" s="121"/>
      <c r="E399" s="121"/>
      <c r="F399" s="121"/>
      <c r="G399" s="121"/>
      <c r="H399" s="121"/>
      <c r="I399" s="121"/>
      <c r="J399" s="122"/>
      <c r="K399" s="121"/>
      <c r="L399" s="121"/>
      <c r="M399" s="121"/>
      <c r="N399" s="121"/>
      <c r="O399" s="121"/>
      <c r="P399" s="121"/>
      <c r="Q399" s="121"/>
      <c r="R399" s="121"/>
      <c r="S399" s="121"/>
    </row>
    <row r="400" spans="1:19" ht="16.5" customHeight="1">
      <c r="A400" s="121"/>
      <c r="B400" s="121"/>
      <c r="C400" s="121"/>
      <c r="D400" s="121"/>
      <c r="E400" s="121"/>
      <c r="F400" s="121"/>
      <c r="G400" s="121"/>
      <c r="H400" s="121"/>
      <c r="I400" s="121"/>
      <c r="J400" s="122"/>
      <c r="K400" s="121"/>
      <c r="L400" s="121"/>
      <c r="M400" s="121"/>
      <c r="N400" s="121"/>
      <c r="O400" s="121"/>
      <c r="P400" s="121"/>
      <c r="Q400" s="121"/>
      <c r="R400" s="121"/>
      <c r="S400" s="121"/>
    </row>
    <row r="401" spans="1:19" ht="16.5" customHeight="1">
      <c r="A401" s="121"/>
      <c r="B401" s="121"/>
      <c r="C401" s="121"/>
      <c r="D401" s="121"/>
      <c r="E401" s="121"/>
      <c r="F401" s="121"/>
      <c r="G401" s="121"/>
      <c r="H401" s="121"/>
      <c r="I401" s="121"/>
      <c r="J401" s="122"/>
      <c r="K401" s="121"/>
      <c r="L401" s="121"/>
      <c r="M401" s="121"/>
      <c r="N401" s="121"/>
      <c r="O401" s="121"/>
      <c r="P401" s="121"/>
      <c r="Q401" s="121"/>
      <c r="R401" s="121"/>
      <c r="S401" s="121"/>
    </row>
    <row r="402" spans="1:19" ht="16.5" customHeight="1">
      <c r="A402" s="121"/>
      <c r="B402" s="121"/>
      <c r="C402" s="121"/>
      <c r="D402" s="121"/>
      <c r="E402" s="121"/>
      <c r="F402" s="121"/>
      <c r="G402" s="121"/>
      <c r="H402" s="121"/>
      <c r="I402" s="121"/>
      <c r="J402" s="122"/>
      <c r="K402" s="121"/>
      <c r="L402" s="121"/>
      <c r="M402" s="121"/>
      <c r="N402" s="121"/>
      <c r="O402" s="121"/>
      <c r="P402" s="121"/>
      <c r="Q402" s="121"/>
      <c r="R402" s="121"/>
      <c r="S402" s="121"/>
    </row>
    <row r="403" spans="1:19" ht="16.5" customHeight="1">
      <c r="A403" s="121"/>
      <c r="B403" s="121"/>
      <c r="C403" s="121"/>
      <c r="D403" s="121"/>
      <c r="E403" s="121"/>
      <c r="F403" s="121"/>
      <c r="G403" s="121"/>
      <c r="H403" s="121"/>
      <c r="I403" s="121"/>
      <c r="J403" s="122"/>
      <c r="K403" s="121"/>
      <c r="L403" s="121"/>
      <c r="M403" s="121"/>
      <c r="N403" s="121"/>
      <c r="O403" s="121"/>
      <c r="P403" s="121"/>
      <c r="Q403" s="121"/>
      <c r="R403" s="121"/>
      <c r="S403" s="121"/>
    </row>
    <row r="404" spans="1:19" ht="16.5" customHeight="1">
      <c r="A404" s="121"/>
      <c r="B404" s="121"/>
      <c r="C404" s="121"/>
      <c r="D404" s="121"/>
      <c r="E404" s="121"/>
      <c r="F404" s="121"/>
      <c r="G404" s="121"/>
      <c r="H404" s="121"/>
      <c r="I404" s="121"/>
      <c r="J404" s="122"/>
      <c r="K404" s="121"/>
      <c r="L404" s="121"/>
      <c r="M404" s="121"/>
      <c r="N404" s="121"/>
      <c r="O404" s="121"/>
      <c r="P404" s="121"/>
      <c r="Q404" s="121"/>
      <c r="R404" s="121"/>
      <c r="S404" s="121"/>
    </row>
    <row r="405" spans="1:19" ht="16.5" customHeight="1">
      <c r="A405" s="121"/>
      <c r="B405" s="121"/>
      <c r="C405" s="121"/>
      <c r="D405" s="121"/>
      <c r="E405" s="121"/>
      <c r="F405" s="121"/>
      <c r="G405" s="121"/>
      <c r="H405" s="121"/>
      <c r="I405" s="121"/>
      <c r="J405" s="122"/>
      <c r="K405" s="121"/>
      <c r="L405" s="121"/>
      <c r="M405" s="121"/>
      <c r="N405" s="121"/>
      <c r="O405" s="121"/>
      <c r="P405" s="121"/>
      <c r="Q405" s="121"/>
      <c r="R405" s="121"/>
      <c r="S405" s="121"/>
    </row>
    <row r="406" spans="1:19" ht="16.5" customHeight="1">
      <c r="A406" s="121"/>
      <c r="B406" s="121"/>
      <c r="C406" s="121"/>
      <c r="D406" s="121"/>
      <c r="E406" s="121"/>
      <c r="F406" s="121"/>
      <c r="G406" s="121"/>
      <c r="H406" s="121"/>
      <c r="I406" s="121"/>
      <c r="J406" s="122"/>
      <c r="K406" s="121"/>
      <c r="L406" s="121"/>
      <c r="M406" s="121"/>
      <c r="N406" s="121"/>
      <c r="O406" s="121"/>
      <c r="P406" s="121"/>
      <c r="Q406" s="121"/>
      <c r="R406" s="121"/>
      <c r="S406" s="121"/>
    </row>
    <row r="407" spans="1:19" ht="16.5" customHeight="1">
      <c r="A407" s="121"/>
      <c r="B407" s="121"/>
      <c r="C407" s="121"/>
      <c r="D407" s="121"/>
      <c r="E407" s="121"/>
      <c r="F407" s="121"/>
      <c r="G407" s="121"/>
      <c r="H407" s="121"/>
      <c r="I407" s="121"/>
      <c r="J407" s="122"/>
      <c r="K407" s="121"/>
      <c r="L407" s="121"/>
      <c r="M407" s="121"/>
      <c r="N407" s="121"/>
      <c r="O407" s="121"/>
      <c r="P407" s="121"/>
      <c r="Q407" s="121"/>
      <c r="R407" s="121"/>
      <c r="S407" s="121"/>
    </row>
    <row r="408" spans="1:19" ht="16.5" customHeight="1">
      <c r="A408" s="121"/>
      <c r="B408" s="121"/>
      <c r="C408" s="121"/>
      <c r="D408" s="121"/>
      <c r="E408" s="121"/>
      <c r="F408" s="121"/>
      <c r="G408" s="121"/>
      <c r="H408" s="121"/>
      <c r="I408" s="121"/>
      <c r="J408" s="122"/>
      <c r="K408" s="121"/>
      <c r="L408" s="121"/>
      <c r="M408" s="121"/>
      <c r="N408" s="121"/>
      <c r="O408" s="121"/>
      <c r="P408" s="121"/>
      <c r="Q408" s="121"/>
      <c r="R408" s="121"/>
      <c r="S408" s="121"/>
    </row>
    <row r="409" spans="1:19" ht="16.5" customHeight="1">
      <c r="A409" s="121"/>
      <c r="B409" s="121"/>
      <c r="C409" s="121"/>
      <c r="D409" s="121"/>
      <c r="E409" s="121"/>
      <c r="F409" s="121"/>
      <c r="G409" s="121"/>
      <c r="H409" s="121"/>
      <c r="I409" s="121"/>
      <c r="J409" s="122"/>
      <c r="K409" s="121"/>
      <c r="L409" s="121"/>
      <c r="M409" s="121"/>
      <c r="N409" s="121"/>
      <c r="O409" s="121"/>
      <c r="P409" s="121"/>
      <c r="Q409" s="121"/>
      <c r="R409" s="121"/>
      <c r="S409" s="121"/>
    </row>
    <row r="410" spans="1:19" ht="16.5" customHeight="1">
      <c r="A410" s="121"/>
      <c r="B410" s="121"/>
      <c r="C410" s="121"/>
      <c r="D410" s="121"/>
      <c r="E410" s="121"/>
      <c r="F410" s="121"/>
      <c r="G410" s="121"/>
      <c r="H410" s="121"/>
      <c r="I410" s="121"/>
      <c r="J410" s="122"/>
      <c r="K410" s="121"/>
      <c r="L410" s="121"/>
      <c r="M410" s="121"/>
      <c r="N410" s="121"/>
      <c r="O410" s="121"/>
      <c r="P410" s="121"/>
      <c r="Q410" s="121"/>
      <c r="R410" s="121"/>
      <c r="S410" s="121"/>
    </row>
    <row r="411" spans="1:19" ht="16.5" customHeight="1">
      <c r="A411" s="121"/>
      <c r="B411" s="121"/>
      <c r="C411" s="121"/>
      <c r="D411" s="121"/>
      <c r="E411" s="121"/>
      <c r="F411" s="121"/>
      <c r="G411" s="121"/>
      <c r="H411" s="121"/>
      <c r="I411" s="121"/>
      <c r="J411" s="122"/>
      <c r="K411" s="121"/>
      <c r="L411" s="121"/>
      <c r="M411" s="121"/>
      <c r="N411" s="121"/>
      <c r="O411" s="121"/>
      <c r="P411" s="121"/>
      <c r="Q411" s="121"/>
      <c r="R411" s="121"/>
      <c r="S411" s="121"/>
    </row>
    <row r="412" spans="1:19" ht="16.5" customHeight="1">
      <c r="A412" s="121"/>
      <c r="B412" s="121"/>
      <c r="C412" s="121"/>
      <c r="D412" s="121"/>
      <c r="E412" s="121"/>
      <c r="F412" s="121"/>
      <c r="G412" s="121"/>
      <c r="H412" s="121"/>
      <c r="I412" s="121"/>
      <c r="J412" s="122"/>
      <c r="K412" s="121"/>
      <c r="L412" s="121"/>
      <c r="M412" s="121"/>
      <c r="N412" s="121"/>
      <c r="O412" s="121"/>
      <c r="P412" s="121"/>
      <c r="Q412" s="121"/>
      <c r="R412" s="121"/>
      <c r="S412" s="121"/>
    </row>
    <row r="413" spans="1:19" ht="16.5" customHeight="1">
      <c r="A413" s="121"/>
      <c r="B413" s="121"/>
      <c r="C413" s="121"/>
      <c r="D413" s="121"/>
      <c r="E413" s="121"/>
      <c r="F413" s="121"/>
      <c r="G413" s="121"/>
      <c r="H413" s="121"/>
      <c r="I413" s="121"/>
      <c r="J413" s="122"/>
      <c r="K413" s="121"/>
      <c r="L413" s="121"/>
      <c r="M413" s="121"/>
      <c r="N413" s="121"/>
      <c r="O413" s="121"/>
      <c r="P413" s="121"/>
      <c r="Q413" s="121"/>
      <c r="R413" s="121"/>
      <c r="S413" s="121"/>
    </row>
    <row r="414" spans="1:19" ht="16.5" customHeight="1">
      <c r="A414" s="121"/>
      <c r="B414" s="121"/>
      <c r="C414" s="121"/>
      <c r="D414" s="121"/>
      <c r="E414" s="121"/>
      <c r="F414" s="121"/>
      <c r="G414" s="121"/>
      <c r="H414" s="121"/>
      <c r="I414" s="121"/>
      <c r="J414" s="122"/>
      <c r="K414" s="121"/>
      <c r="L414" s="121"/>
      <c r="M414" s="121"/>
      <c r="N414" s="121"/>
      <c r="O414" s="121"/>
      <c r="P414" s="121"/>
      <c r="Q414" s="121"/>
      <c r="R414" s="121"/>
      <c r="S414" s="121"/>
    </row>
    <row r="415" spans="1:19" ht="16.5" customHeight="1">
      <c r="A415" s="121"/>
      <c r="B415" s="121"/>
      <c r="C415" s="121"/>
      <c r="D415" s="121"/>
      <c r="E415" s="121"/>
      <c r="F415" s="121"/>
      <c r="G415" s="121"/>
      <c r="H415" s="121"/>
      <c r="I415" s="121"/>
      <c r="J415" s="122"/>
      <c r="K415" s="121"/>
      <c r="L415" s="121"/>
      <c r="M415" s="121"/>
      <c r="N415" s="121"/>
      <c r="O415" s="121"/>
      <c r="P415" s="121"/>
      <c r="Q415" s="121"/>
      <c r="R415" s="121"/>
      <c r="S415" s="121"/>
    </row>
    <row r="416" spans="1:19" ht="16.5" customHeight="1">
      <c r="A416" s="121"/>
      <c r="B416" s="121"/>
      <c r="C416" s="121"/>
      <c r="D416" s="121"/>
      <c r="E416" s="121"/>
      <c r="F416" s="121"/>
      <c r="G416" s="121"/>
      <c r="H416" s="121"/>
      <c r="I416" s="121"/>
      <c r="J416" s="122"/>
      <c r="K416" s="121"/>
      <c r="L416" s="121"/>
      <c r="M416" s="121"/>
      <c r="N416" s="121"/>
      <c r="O416" s="121"/>
      <c r="P416" s="121"/>
      <c r="Q416" s="121"/>
      <c r="R416" s="121"/>
      <c r="S416" s="121"/>
    </row>
    <row r="417" spans="1:19" ht="16.5" customHeight="1">
      <c r="A417" s="121"/>
      <c r="B417" s="121"/>
      <c r="C417" s="121"/>
      <c r="D417" s="121"/>
      <c r="E417" s="121"/>
      <c r="F417" s="121"/>
      <c r="G417" s="121"/>
      <c r="H417" s="121"/>
      <c r="I417" s="121"/>
      <c r="J417" s="122"/>
      <c r="K417" s="121"/>
      <c r="L417" s="121"/>
      <c r="M417" s="121"/>
      <c r="N417" s="121"/>
      <c r="O417" s="121"/>
      <c r="P417" s="121"/>
      <c r="Q417" s="121"/>
      <c r="R417" s="121"/>
      <c r="S417" s="121"/>
    </row>
    <row r="418" spans="1:19" ht="16.5" customHeight="1">
      <c r="A418" s="121"/>
      <c r="B418" s="121"/>
      <c r="C418" s="121"/>
      <c r="D418" s="121"/>
      <c r="E418" s="121"/>
      <c r="F418" s="121"/>
      <c r="G418" s="121"/>
      <c r="H418" s="121"/>
      <c r="I418" s="121"/>
      <c r="J418" s="122"/>
      <c r="K418" s="121"/>
      <c r="L418" s="121"/>
      <c r="M418" s="121"/>
      <c r="N418" s="121"/>
      <c r="O418" s="121"/>
      <c r="P418" s="121"/>
      <c r="Q418" s="121"/>
      <c r="R418" s="121"/>
      <c r="S418" s="121"/>
    </row>
    <row r="419" spans="1:19" ht="16.5" customHeight="1">
      <c r="A419" s="121"/>
      <c r="B419" s="121"/>
      <c r="C419" s="121"/>
      <c r="D419" s="121"/>
      <c r="E419" s="121"/>
      <c r="F419" s="121"/>
      <c r="G419" s="121"/>
      <c r="H419" s="121"/>
      <c r="I419" s="121"/>
      <c r="J419" s="122"/>
      <c r="K419" s="121"/>
      <c r="L419" s="121"/>
      <c r="M419" s="121"/>
      <c r="N419" s="121"/>
      <c r="O419" s="121"/>
      <c r="P419" s="121"/>
      <c r="Q419" s="121"/>
      <c r="R419" s="121"/>
      <c r="S419" s="121"/>
    </row>
    <row r="420" spans="1:19" ht="16.5" customHeight="1">
      <c r="A420" s="121"/>
      <c r="B420" s="121"/>
      <c r="C420" s="121"/>
      <c r="D420" s="121"/>
      <c r="E420" s="121"/>
      <c r="F420" s="121"/>
      <c r="G420" s="121"/>
      <c r="H420" s="121"/>
      <c r="I420" s="121"/>
      <c r="J420" s="122"/>
      <c r="K420" s="121"/>
      <c r="L420" s="121"/>
      <c r="M420" s="121"/>
      <c r="N420" s="121"/>
      <c r="O420" s="121"/>
      <c r="P420" s="121"/>
      <c r="Q420" s="121"/>
      <c r="R420" s="121"/>
      <c r="S420" s="121"/>
    </row>
    <row r="421" spans="1:19" ht="16.5" customHeight="1">
      <c r="A421" s="121"/>
      <c r="B421" s="121"/>
      <c r="C421" s="121"/>
      <c r="D421" s="121"/>
      <c r="E421" s="121"/>
      <c r="F421" s="121"/>
      <c r="G421" s="121"/>
      <c r="H421" s="121"/>
      <c r="I421" s="121"/>
      <c r="J421" s="122"/>
      <c r="K421" s="121"/>
      <c r="L421" s="121"/>
      <c r="M421" s="121"/>
      <c r="N421" s="121"/>
      <c r="O421" s="121"/>
      <c r="P421" s="121"/>
      <c r="Q421" s="121"/>
      <c r="R421" s="121"/>
      <c r="S421" s="121"/>
    </row>
    <row r="422" spans="1:19" ht="16.5" customHeight="1">
      <c r="A422" s="121"/>
      <c r="B422" s="121"/>
      <c r="C422" s="121"/>
      <c r="D422" s="121"/>
      <c r="E422" s="121"/>
      <c r="F422" s="121"/>
      <c r="G422" s="121"/>
      <c r="H422" s="121"/>
      <c r="I422" s="121"/>
      <c r="J422" s="122"/>
      <c r="K422" s="121"/>
      <c r="L422" s="121"/>
      <c r="M422" s="121"/>
      <c r="N422" s="121"/>
      <c r="O422" s="121"/>
      <c r="P422" s="121"/>
      <c r="Q422" s="121"/>
      <c r="R422" s="121"/>
      <c r="S422" s="121"/>
    </row>
    <row r="423" spans="1:19" ht="16.5" customHeight="1">
      <c r="A423" s="121"/>
      <c r="B423" s="121"/>
      <c r="C423" s="121"/>
      <c r="D423" s="121"/>
      <c r="E423" s="121"/>
      <c r="F423" s="121"/>
      <c r="G423" s="121"/>
      <c r="H423" s="121"/>
      <c r="I423" s="121"/>
      <c r="J423" s="122"/>
      <c r="K423" s="121"/>
      <c r="L423" s="121"/>
      <c r="M423" s="121"/>
      <c r="N423" s="121"/>
      <c r="O423" s="121"/>
      <c r="P423" s="121"/>
      <c r="Q423" s="121"/>
      <c r="R423" s="121"/>
      <c r="S423" s="121"/>
    </row>
    <row r="424" spans="1:19" ht="16.5" customHeight="1">
      <c r="A424" s="121"/>
      <c r="B424" s="121"/>
      <c r="C424" s="121"/>
      <c r="D424" s="121"/>
      <c r="E424" s="121"/>
      <c r="F424" s="121"/>
      <c r="G424" s="121"/>
      <c r="H424" s="121"/>
      <c r="I424" s="121"/>
      <c r="J424" s="122"/>
      <c r="K424" s="121"/>
      <c r="L424" s="121"/>
      <c r="M424" s="121"/>
      <c r="N424" s="121"/>
      <c r="O424" s="121"/>
      <c r="P424" s="121"/>
      <c r="Q424" s="121"/>
      <c r="R424" s="121"/>
      <c r="S424" s="121"/>
    </row>
    <row r="425" spans="1:19" ht="16.5" customHeight="1">
      <c r="A425" s="121"/>
      <c r="B425" s="121"/>
      <c r="C425" s="121"/>
      <c r="D425" s="121"/>
      <c r="E425" s="121"/>
      <c r="F425" s="121"/>
      <c r="G425" s="121"/>
      <c r="H425" s="121"/>
      <c r="I425" s="121"/>
      <c r="J425" s="122"/>
      <c r="K425" s="121"/>
      <c r="L425" s="121"/>
      <c r="M425" s="121"/>
      <c r="N425" s="121"/>
      <c r="O425" s="121"/>
      <c r="P425" s="121"/>
      <c r="Q425" s="121"/>
      <c r="R425" s="121"/>
      <c r="S425" s="121"/>
    </row>
    <row r="426" spans="1:19" ht="16.5" customHeight="1">
      <c r="A426" s="121"/>
      <c r="B426" s="121"/>
      <c r="C426" s="121"/>
      <c r="D426" s="121"/>
      <c r="E426" s="121"/>
      <c r="F426" s="121"/>
      <c r="G426" s="121"/>
      <c r="H426" s="121"/>
      <c r="I426" s="121"/>
      <c r="J426" s="122"/>
      <c r="K426" s="121"/>
      <c r="L426" s="121"/>
      <c r="M426" s="121"/>
      <c r="N426" s="121"/>
      <c r="O426" s="121"/>
      <c r="P426" s="121"/>
      <c r="Q426" s="121"/>
      <c r="R426" s="121"/>
      <c r="S426" s="121"/>
    </row>
    <row r="427" spans="1:19" ht="16.5" customHeight="1">
      <c r="A427" s="121"/>
      <c r="B427" s="121"/>
      <c r="C427" s="121"/>
      <c r="D427" s="121"/>
      <c r="E427" s="121"/>
      <c r="F427" s="121"/>
      <c r="G427" s="121"/>
      <c r="H427" s="121"/>
      <c r="I427" s="121"/>
      <c r="J427" s="122"/>
      <c r="K427" s="121"/>
      <c r="L427" s="121"/>
      <c r="M427" s="121"/>
      <c r="N427" s="121"/>
      <c r="O427" s="121"/>
      <c r="P427" s="121"/>
      <c r="Q427" s="121"/>
      <c r="R427" s="121"/>
      <c r="S427" s="121"/>
    </row>
    <row r="428" spans="1:19" ht="16.5" customHeight="1">
      <c r="A428" s="121"/>
      <c r="B428" s="121"/>
      <c r="C428" s="121"/>
      <c r="D428" s="121"/>
      <c r="E428" s="121"/>
      <c r="F428" s="121"/>
      <c r="G428" s="121"/>
      <c r="H428" s="121"/>
      <c r="I428" s="121"/>
      <c r="J428" s="122"/>
      <c r="K428" s="121"/>
      <c r="L428" s="121"/>
      <c r="M428" s="121"/>
      <c r="N428" s="121"/>
      <c r="O428" s="121"/>
      <c r="P428" s="121"/>
      <c r="Q428" s="121"/>
      <c r="R428" s="121"/>
      <c r="S428" s="121"/>
    </row>
    <row r="429" spans="1:19" ht="16.5" customHeight="1">
      <c r="A429" s="121"/>
      <c r="B429" s="121"/>
      <c r="C429" s="121"/>
      <c r="D429" s="121"/>
      <c r="E429" s="121"/>
      <c r="F429" s="121"/>
      <c r="G429" s="121"/>
      <c r="H429" s="121"/>
      <c r="I429" s="121"/>
      <c r="J429" s="122"/>
      <c r="K429" s="121"/>
      <c r="L429" s="121"/>
      <c r="M429" s="121"/>
      <c r="N429" s="121"/>
      <c r="O429" s="121"/>
      <c r="P429" s="121"/>
      <c r="Q429" s="121"/>
      <c r="R429" s="121"/>
      <c r="S429" s="121"/>
    </row>
    <row r="430" spans="1:19" ht="16.5" customHeight="1">
      <c r="A430" s="121"/>
      <c r="B430" s="121"/>
      <c r="C430" s="121"/>
      <c r="D430" s="121"/>
      <c r="E430" s="121"/>
      <c r="F430" s="121"/>
      <c r="G430" s="121"/>
      <c r="H430" s="121"/>
      <c r="I430" s="121"/>
      <c r="J430" s="122"/>
      <c r="K430" s="121"/>
      <c r="L430" s="121"/>
      <c r="M430" s="121"/>
      <c r="N430" s="121"/>
      <c r="O430" s="121"/>
      <c r="P430" s="121"/>
      <c r="Q430" s="121"/>
      <c r="R430" s="121"/>
      <c r="S430" s="121"/>
    </row>
    <row r="431" spans="1:19" ht="16.5" customHeight="1">
      <c r="A431" s="121"/>
      <c r="B431" s="121"/>
      <c r="C431" s="121"/>
      <c r="D431" s="121"/>
      <c r="E431" s="121"/>
      <c r="F431" s="121"/>
      <c r="G431" s="121"/>
      <c r="H431" s="121"/>
      <c r="I431" s="121"/>
      <c r="J431" s="122"/>
      <c r="K431" s="121"/>
      <c r="L431" s="121"/>
      <c r="M431" s="121"/>
      <c r="N431" s="121"/>
      <c r="O431" s="121"/>
      <c r="P431" s="121"/>
      <c r="Q431" s="121"/>
      <c r="R431" s="121"/>
      <c r="S431" s="121"/>
    </row>
    <row r="432" spans="1:19" ht="16.5" customHeight="1">
      <c r="A432" s="121"/>
      <c r="B432" s="121"/>
      <c r="C432" s="121"/>
      <c r="D432" s="121"/>
      <c r="E432" s="121"/>
      <c r="F432" s="121"/>
      <c r="G432" s="121"/>
      <c r="H432" s="121"/>
      <c r="I432" s="121"/>
      <c r="J432" s="122"/>
      <c r="K432" s="121"/>
      <c r="L432" s="121"/>
      <c r="M432" s="121"/>
      <c r="N432" s="121"/>
      <c r="O432" s="121"/>
      <c r="P432" s="121"/>
      <c r="Q432" s="121"/>
      <c r="R432" s="121"/>
      <c r="S432" s="121"/>
    </row>
    <row r="433" spans="1:19" ht="16.5" customHeight="1">
      <c r="A433" s="121"/>
      <c r="B433" s="121"/>
      <c r="C433" s="121"/>
      <c r="D433" s="121"/>
      <c r="E433" s="121"/>
      <c r="F433" s="121"/>
      <c r="G433" s="121"/>
      <c r="H433" s="121"/>
      <c r="I433" s="121"/>
      <c r="J433" s="122"/>
      <c r="K433" s="121"/>
      <c r="L433" s="121"/>
      <c r="M433" s="121"/>
      <c r="N433" s="121"/>
      <c r="O433" s="121"/>
      <c r="P433" s="121"/>
      <c r="Q433" s="121"/>
      <c r="R433" s="121"/>
      <c r="S433" s="121"/>
    </row>
    <row r="434" spans="1:19" ht="16.5" customHeight="1">
      <c r="A434" s="121"/>
      <c r="B434" s="121"/>
      <c r="C434" s="121"/>
      <c r="D434" s="121"/>
      <c r="E434" s="121"/>
      <c r="F434" s="121"/>
      <c r="G434" s="121"/>
      <c r="H434" s="121"/>
      <c r="I434" s="121"/>
      <c r="J434" s="122"/>
      <c r="K434" s="121"/>
      <c r="L434" s="121"/>
      <c r="M434" s="121"/>
      <c r="N434" s="121"/>
      <c r="O434" s="121"/>
      <c r="P434" s="121"/>
      <c r="Q434" s="121"/>
      <c r="R434" s="121"/>
      <c r="S434" s="121"/>
    </row>
    <row r="435" spans="1:19" ht="16.5" customHeight="1">
      <c r="A435" s="121"/>
      <c r="B435" s="121"/>
      <c r="C435" s="121"/>
      <c r="D435" s="121"/>
      <c r="E435" s="121"/>
      <c r="F435" s="121"/>
      <c r="G435" s="121"/>
      <c r="H435" s="121"/>
      <c r="I435" s="121"/>
      <c r="J435" s="122"/>
      <c r="K435" s="121"/>
      <c r="L435" s="121"/>
      <c r="M435" s="121"/>
      <c r="N435" s="121"/>
      <c r="O435" s="121"/>
      <c r="P435" s="121"/>
      <c r="Q435" s="121"/>
      <c r="R435" s="121"/>
      <c r="S435" s="121"/>
    </row>
    <row r="436" spans="1:19" ht="16.5" customHeight="1">
      <c r="A436" s="121"/>
      <c r="B436" s="121"/>
      <c r="C436" s="121"/>
      <c r="D436" s="121"/>
      <c r="E436" s="121"/>
      <c r="F436" s="121"/>
      <c r="G436" s="121"/>
      <c r="H436" s="121"/>
      <c r="I436" s="121"/>
      <c r="J436" s="122"/>
      <c r="K436" s="121"/>
      <c r="L436" s="121"/>
      <c r="M436" s="121"/>
      <c r="N436" s="121"/>
      <c r="O436" s="121"/>
      <c r="P436" s="121"/>
      <c r="Q436" s="121"/>
      <c r="R436" s="121"/>
      <c r="S436" s="121"/>
    </row>
    <row r="437" spans="1:19" ht="16.5" customHeight="1">
      <c r="A437" s="121"/>
      <c r="B437" s="121"/>
      <c r="C437" s="121"/>
      <c r="D437" s="121"/>
      <c r="E437" s="121"/>
      <c r="F437" s="121"/>
      <c r="G437" s="121"/>
      <c r="H437" s="121"/>
      <c r="I437" s="121"/>
      <c r="J437" s="122"/>
      <c r="K437" s="121"/>
      <c r="L437" s="121"/>
      <c r="M437" s="121"/>
      <c r="N437" s="121"/>
      <c r="O437" s="121"/>
      <c r="P437" s="121"/>
      <c r="Q437" s="121"/>
      <c r="R437" s="121"/>
      <c r="S437" s="121"/>
    </row>
    <row r="438" spans="1:19" ht="16.5" customHeight="1">
      <c r="A438" s="121"/>
      <c r="B438" s="121"/>
      <c r="C438" s="121"/>
      <c r="D438" s="121"/>
      <c r="E438" s="121"/>
      <c r="F438" s="121"/>
      <c r="G438" s="121"/>
      <c r="H438" s="121"/>
      <c r="I438" s="121"/>
      <c r="J438" s="122"/>
      <c r="K438" s="121"/>
      <c r="L438" s="121"/>
      <c r="M438" s="121"/>
      <c r="N438" s="121"/>
      <c r="O438" s="121"/>
      <c r="P438" s="121"/>
      <c r="Q438" s="121"/>
      <c r="R438" s="121"/>
      <c r="S438" s="121"/>
    </row>
    <row r="439" spans="1:19" ht="16.5" customHeight="1">
      <c r="A439" s="121"/>
      <c r="B439" s="121"/>
      <c r="C439" s="121"/>
      <c r="D439" s="121"/>
      <c r="E439" s="121"/>
      <c r="F439" s="121"/>
      <c r="G439" s="121"/>
      <c r="H439" s="121"/>
      <c r="I439" s="121"/>
      <c r="J439" s="122"/>
      <c r="K439" s="121"/>
      <c r="L439" s="121"/>
      <c r="M439" s="121"/>
      <c r="N439" s="121"/>
      <c r="O439" s="121"/>
      <c r="P439" s="121"/>
      <c r="Q439" s="121"/>
      <c r="R439" s="121"/>
      <c r="S439" s="121"/>
    </row>
    <row r="440" spans="1:19" ht="16.5" customHeight="1">
      <c r="A440" s="121"/>
      <c r="B440" s="121"/>
      <c r="C440" s="121"/>
      <c r="D440" s="121"/>
      <c r="E440" s="121"/>
      <c r="F440" s="121"/>
      <c r="G440" s="121"/>
      <c r="H440" s="121"/>
      <c r="I440" s="121"/>
      <c r="J440" s="122"/>
      <c r="K440" s="121"/>
      <c r="L440" s="121"/>
      <c r="M440" s="121"/>
      <c r="N440" s="121"/>
      <c r="O440" s="121"/>
      <c r="P440" s="121"/>
      <c r="Q440" s="121"/>
      <c r="R440" s="121"/>
      <c r="S440" s="121"/>
    </row>
    <row r="441" spans="1:19" ht="16.5" customHeight="1">
      <c r="A441" s="121"/>
      <c r="B441" s="121"/>
      <c r="C441" s="121"/>
      <c r="D441" s="121"/>
      <c r="E441" s="121"/>
      <c r="F441" s="121"/>
      <c r="G441" s="121"/>
      <c r="H441" s="121"/>
      <c r="I441" s="121"/>
      <c r="J441" s="122"/>
      <c r="K441" s="121"/>
      <c r="L441" s="121"/>
      <c r="M441" s="121"/>
      <c r="N441" s="121"/>
      <c r="O441" s="121"/>
      <c r="P441" s="121"/>
      <c r="Q441" s="121"/>
      <c r="R441" s="121"/>
      <c r="S441" s="121"/>
    </row>
    <row r="442" spans="1:19" ht="16.5" customHeight="1">
      <c r="A442" s="121"/>
      <c r="B442" s="121"/>
      <c r="C442" s="121"/>
      <c r="D442" s="121"/>
      <c r="E442" s="121"/>
      <c r="F442" s="121"/>
      <c r="G442" s="121"/>
      <c r="H442" s="121"/>
      <c r="I442" s="121"/>
      <c r="J442" s="122"/>
      <c r="K442" s="121"/>
      <c r="L442" s="121"/>
      <c r="M442" s="121"/>
      <c r="N442" s="121"/>
      <c r="O442" s="121"/>
      <c r="P442" s="121"/>
      <c r="Q442" s="121"/>
      <c r="R442" s="121"/>
      <c r="S442" s="121"/>
    </row>
    <row r="443" spans="1:19" ht="16.5" customHeight="1">
      <c r="A443" s="121"/>
      <c r="B443" s="121"/>
      <c r="C443" s="121"/>
      <c r="D443" s="121"/>
      <c r="E443" s="121"/>
      <c r="F443" s="121"/>
      <c r="G443" s="121"/>
      <c r="H443" s="121"/>
      <c r="I443" s="121"/>
      <c r="J443" s="122"/>
      <c r="K443" s="121"/>
      <c r="L443" s="121"/>
      <c r="M443" s="121"/>
      <c r="N443" s="121"/>
      <c r="O443" s="121"/>
      <c r="P443" s="121"/>
      <c r="Q443" s="121"/>
      <c r="R443" s="121"/>
      <c r="S443" s="121"/>
    </row>
    <row r="444" spans="1:19" ht="16.5" customHeight="1">
      <c r="A444" s="121"/>
      <c r="B444" s="121"/>
      <c r="C444" s="121"/>
      <c r="D444" s="121"/>
      <c r="E444" s="121"/>
      <c r="F444" s="121"/>
      <c r="G444" s="121"/>
      <c r="H444" s="121"/>
      <c r="I444" s="121"/>
      <c r="J444" s="122"/>
      <c r="K444" s="121"/>
      <c r="L444" s="121"/>
      <c r="M444" s="121"/>
      <c r="N444" s="121"/>
      <c r="O444" s="121"/>
      <c r="P444" s="121"/>
      <c r="Q444" s="121"/>
      <c r="R444" s="121"/>
      <c r="S444" s="121"/>
    </row>
    <row r="445" spans="1:19" ht="16.5" customHeight="1">
      <c r="A445" s="121"/>
      <c r="B445" s="121"/>
      <c r="C445" s="121"/>
      <c r="D445" s="121"/>
      <c r="E445" s="121"/>
      <c r="F445" s="121"/>
      <c r="G445" s="121"/>
      <c r="H445" s="121"/>
      <c r="I445" s="121"/>
      <c r="J445" s="122"/>
      <c r="K445" s="121"/>
      <c r="L445" s="121"/>
      <c r="M445" s="121"/>
      <c r="N445" s="121"/>
      <c r="O445" s="121"/>
      <c r="P445" s="121"/>
      <c r="Q445" s="121"/>
      <c r="R445" s="121"/>
      <c r="S445" s="121"/>
    </row>
    <row r="446" spans="1:19" ht="16.5" customHeight="1">
      <c r="A446" s="121"/>
      <c r="B446" s="121"/>
      <c r="C446" s="121"/>
      <c r="D446" s="121"/>
      <c r="E446" s="121"/>
      <c r="F446" s="121"/>
      <c r="G446" s="121"/>
      <c r="H446" s="121"/>
      <c r="I446" s="121"/>
      <c r="J446" s="122"/>
      <c r="K446" s="121"/>
      <c r="L446" s="121"/>
      <c r="M446" s="121"/>
      <c r="N446" s="121"/>
      <c r="O446" s="121"/>
      <c r="P446" s="121"/>
      <c r="Q446" s="121"/>
      <c r="R446" s="121"/>
      <c r="S446" s="121"/>
    </row>
    <row r="447" spans="1:19" ht="16.5" customHeight="1">
      <c r="A447" s="121"/>
      <c r="B447" s="121"/>
      <c r="C447" s="121"/>
      <c r="D447" s="121"/>
      <c r="E447" s="121"/>
      <c r="F447" s="121"/>
      <c r="G447" s="121"/>
      <c r="H447" s="121"/>
      <c r="I447" s="121"/>
      <c r="J447" s="122"/>
      <c r="K447" s="121"/>
      <c r="L447" s="121"/>
      <c r="M447" s="121"/>
      <c r="N447" s="121"/>
      <c r="O447" s="121"/>
      <c r="P447" s="121"/>
      <c r="Q447" s="121"/>
      <c r="R447" s="121"/>
      <c r="S447" s="121"/>
    </row>
    <row r="448" spans="1:19" ht="16.5" customHeight="1">
      <c r="A448" s="121"/>
      <c r="B448" s="121"/>
      <c r="C448" s="121"/>
      <c r="D448" s="121"/>
      <c r="E448" s="121"/>
      <c r="F448" s="121"/>
      <c r="G448" s="121"/>
      <c r="H448" s="121"/>
      <c r="I448" s="121"/>
      <c r="J448" s="122"/>
      <c r="K448" s="121"/>
      <c r="L448" s="121"/>
      <c r="M448" s="121"/>
      <c r="N448" s="121"/>
      <c r="O448" s="121"/>
      <c r="P448" s="121"/>
      <c r="Q448" s="121"/>
      <c r="R448" s="121"/>
      <c r="S448" s="121"/>
    </row>
    <row r="449" spans="1:19" ht="16.5" customHeight="1">
      <c r="A449" s="121"/>
      <c r="B449" s="121"/>
      <c r="C449" s="121"/>
      <c r="D449" s="121"/>
      <c r="E449" s="121"/>
      <c r="F449" s="121"/>
      <c r="G449" s="121"/>
      <c r="H449" s="121"/>
      <c r="I449" s="121"/>
      <c r="J449" s="122"/>
      <c r="K449" s="121"/>
      <c r="L449" s="121"/>
      <c r="M449" s="121"/>
      <c r="N449" s="121"/>
      <c r="O449" s="121"/>
      <c r="P449" s="121"/>
      <c r="Q449" s="121"/>
      <c r="R449" s="121"/>
      <c r="S449" s="121"/>
    </row>
    <row r="450" spans="1:19" ht="16.5" customHeight="1">
      <c r="A450" s="121"/>
      <c r="B450" s="121"/>
      <c r="C450" s="121"/>
      <c r="D450" s="121"/>
      <c r="E450" s="121"/>
      <c r="F450" s="121"/>
      <c r="G450" s="121"/>
      <c r="H450" s="121"/>
      <c r="I450" s="121"/>
      <c r="J450" s="122"/>
      <c r="K450" s="121"/>
      <c r="L450" s="121"/>
      <c r="M450" s="121"/>
      <c r="N450" s="121"/>
      <c r="O450" s="121"/>
      <c r="P450" s="121"/>
      <c r="Q450" s="121"/>
      <c r="R450" s="121"/>
      <c r="S450" s="121"/>
    </row>
    <row r="451" spans="1:19" ht="16.5" customHeight="1">
      <c r="A451" s="121"/>
      <c r="B451" s="121"/>
      <c r="C451" s="121"/>
      <c r="D451" s="121"/>
      <c r="E451" s="121"/>
      <c r="F451" s="121"/>
      <c r="G451" s="121"/>
      <c r="H451" s="121"/>
      <c r="I451" s="121"/>
      <c r="J451" s="122"/>
      <c r="K451" s="121"/>
      <c r="L451" s="121"/>
      <c r="M451" s="121"/>
      <c r="N451" s="121"/>
      <c r="O451" s="121"/>
      <c r="P451" s="121"/>
      <c r="Q451" s="121"/>
      <c r="R451" s="121"/>
      <c r="S451" s="121"/>
    </row>
    <row r="452" spans="1:19" ht="16.5" customHeight="1">
      <c r="A452" s="121"/>
      <c r="B452" s="121"/>
      <c r="C452" s="121"/>
      <c r="D452" s="121"/>
      <c r="E452" s="121"/>
      <c r="F452" s="121"/>
      <c r="G452" s="121"/>
      <c r="H452" s="121"/>
      <c r="I452" s="121"/>
      <c r="J452" s="122"/>
      <c r="K452" s="121"/>
      <c r="L452" s="121"/>
      <c r="M452" s="121"/>
      <c r="N452" s="121"/>
      <c r="O452" s="121"/>
      <c r="P452" s="121"/>
      <c r="Q452" s="121"/>
      <c r="R452" s="121"/>
      <c r="S452" s="121"/>
    </row>
    <row r="453" spans="1:19" ht="16.5" customHeight="1">
      <c r="A453" s="121"/>
      <c r="B453" s="121"/>
      <c r="C453" s="121"/>
      <c r="D453" s="121"/>
      <c r="E453" s="121"/>
      <c r="F453" s="121"/>
      <c r="G453" s="121"/>
      <c r="H453" s="121"/>
      <c r="I453" s="121"/>
      <c r="J453" s="122"/>
      <c r="K453" s="121"/>
      <c r="L453" s="121"/>
      <c r="M453" s="121"/>
      <c r="N453" s="121"/>
      <c r="O453" s="121"/>
      <c r="P453" s="121"/>
      <c r="Q453" s="121"/>
      <c r="R453" s="121"/>
      <c r="S453" s="121"/>
    </row>
    <row r="454" spans="1:19" ht="16.5" customHeight="1">
      <c r="A454" s="121"/>
      <c r="B454" s="121"/>
      <c r="C454" s="121"/>
      <c r="D454" s="121"/>
      <c r="E454" s="121"/>
      <c r="F454" s="121"/>
      <c r="G454" s="121"/>
      <c r="H454" s="121"/>
      <c r="I454" s="121"/>
      <c r="J454" s="122"/>
      <c r="K454" s="121"/>
      <c r="L454" s="121"/>
      <c r="M454" s="121"/>
      <c r="N454" s="121"/>
      <c r="O454" s="121"/>
      <c r="P454" s="121"/>
      <c r="Q454" s="121"/>
      <c r="R454" s="121"/>
      <c r="S454" s="121"/>
    </row>
    <row r="455" spans="1:19" ht="16.5" customHeight="1">
      <c r="A455" s="121"/>
      <c r="B455" s="121"/>
      <c r="C455" s="121"/>
      <c r="D455" s="121"/>
      <c r="E455" s="121"/>
      <c r="F455" s="121"/>
      <c r="G455" s="121"/>
      <c r="H455" s="121"/>
      <c r="I455" s="121"/>
      <c r="J455" s="122"/>
      <c r="K455" s="121"/>
      <c r="L455" s="121"/>
      <c r="M455" s="121"/>
      <c r="N455" s="121"/>
      <c r="O455" s="121"/>
      <c r="P455" s="121"/>
      <c r="Q455" s="121"/>
      <c r="R455" s="121"/>
      <c r="S455" s="121"/>
    </row>
    <row r="456" spans="1:19" ht="16.5" customHeight="1">
      <c r="A456" s="121"/>
      <c r="B456" s="121"/>
      <c r="C456" s="121"/>
      <c r="D456" s="121"/>
      <c r="E456" s="121"/>
      <c r="F456" s="121"/>
      <c r="G456" s="121"/>
      <c r="H456" s="121"/>
      <c r="I456" s="121"/>
      <c r="J456" s="122"/>
      <c r="K456" s="121"/>
      <c r="L456" s="121"/>
      <c r="M456" s="121"/>
      <c r="N456" s="121"/>
      <c r="O456" s="121"/>
      <c r="P456" s="121"/>
      <c r="Q456" s="121"/>
      <c r="R456" s="121"/>
      <c r="S456" s="121"/>
    </row>
    <row r="457" spans="1:19" ht="16.5" customHeight="1">
      <c r="A457" s="121"/>
      <c r="B457" s="121"/>
      <c r="C457" s="121"/>
      <c r="D457" s="121"/>
      <c r="E457" s="121"/>
      <c r="F457" s="121"/>
      <c r="G457" s="121"/>
      <c r="H457" s="121"/>
      <c r="I457" s="121"/>
      <c r="J457" s="122"/>
      <c r="K457" s="121"/>
      <c r="L457" s="121"/>
      <c r="M457" s="121"/>
      <c r="N457" s="121"/>
      <c r="O457" s="121"/>
      <c r="P457" s="121"/>
      <c r="Q457" s="121"/>
      <c r="R457" s="121"/>
      <c r="S457" s="121"/>
    </row>
    <row r="458" spans="1:19" ht="16.5" customHeight="1">
      <c r="A458" s="121"/>
      <c r="B458" s="121"/>
      <c r="C458" s="121"/>
      <c r="D458" s="121"/>
      <c r="E458" s="121"/>
      <c r="F458" s="121"/>
      <c r="G458" s="121"/>
      <c r="H458" s="121"/>
      <c r="I458" s="121"/>
      <c r="J458" s="122"/>
      <c r="K458" s="121"/>
      <c r="L458" s="121"/>
      <c r="M458" s="121"/>
      <c r="N458" s="121"/>
      <c r="O458" s="121"/>
      <c r="P458" s="121"/>
      <c r="Q458" s="121"/>
      <c r="R458" s="121"/>
      <c r="S458" s="121"/>
    </row>
    <row r="459" spans="1:19" ht="16.5" customHeight="1">
      <c r="A459" s="121"/>
      <c r="B459" s="121"/>
      <c r="C459" s="121"/>
      <c r="D459" s="121"/>
      <c r="E459" s="121"/>
      <c r="F459" s="121"/>
      <c r="G459" s="121"/>
      <c r="H459" s="121"/>
      <c r="I459" s="121"/>
      <c r="J459" s="122"/>
      <c r="K459" s="121"/>
      <c r="L459" s="121"/>
      <c r="M459" s="121"/>
      <c r="N459" s="121"/>
      <c r="O459" s="121"/>
      <c r="P459" s="121"/>
      <c r="Q459" s="121"/>
      <c r="R459" s="121"/>
      <c r="S459" s="121"/>
    </row>
    <row r="460" spans="1:19" ht="16.5" customHeight="1">
      <c r="A460" s="121"/>
      <c r="B460" s="121"/>
      <c r="C460" s="121"/>
      <c r="D460" s="121"/>
      <c r="E460" s="121"/>
      <c r="F460" s="121"/>
      <c r="G460" s="121"/>
      <c r="H460" s="121"/>
      <c r="I460" s="121"/>
      <c r="J460" s="122"/>
      <c r="K460" s="121"/>
      <c r="L460" s="121"/>
      <c r="M460" s="121"/>
      <c r="N460" s="121"/>
      <c r="O460" s="121"/>
      <c r="P460" s="121"/>
      <c r="Q460" s="121"/>
      <c r="R460" s="121"/>
      <c r="S460" s="121"/>
    </row>
    <row r="461" spans="1:19" ht="16.5" customHeight="1">
      <c r="A461" s="121"/>
      <c r="B461" s="121"/>
      <c r="C461" s="121"/>
      <c r="D461" s="121"/>
      <c r="E461" s="121"/>
      <c r="F461" s="121"/>
      <c r="G461" s="121"/>
      <c r="H461" s="121"/>
      <c r="I461" s="121"/>
      <c r="J461" s="122"/>
      <c r="K461" s="121"/>
      <c r="L461" s="121"/>
      <c r="M461" s="121"/>
      <c r="N461" s="121"/>
      <c r="O461" s="121"/>
      <c r="P461" s="121"/>
      <c r="Q461" s="121"/>
      <c r="R461" s="121"/>
      <c r="S461" s="121"/>
    </row>
    <row r="462" spans="1:19" ht="16.5" customHeight="1">
      <c r="A462" s="121"/>
      <c r="B462" s="121"/>
      <c r="C462" s="121"/>
      <c r="D462" s="121"/>
      <c r="E462" s="121"/>
      <c r="F462" s="121"/>
      <c r="G462" s="121"/>
      <c r="H462" s="121"/>
      <c r="I462" s="121"/>
      <c r="J462" s="122"/>
      <c r="K462" s="121"/>
      <c r="L462" s="121"/>
      <c r="M462" s="121"/>
      <c r="N462" s="121"/>
      <c r="O462" s="121"/>
      <c r="P462" s="121"/>
      <c r="Q462" s="121"/>
      <c r="R462" s="121"/>
      <c r="S462" s="121"/>
    </row>
    <row r="463" spans="1:19" ht="16.5" customHeight="1">
      <c r="A463" s="121"/>
      <c r="B463" s="121"/>
      <c r="C463" s="121"/>
      <c r="D463" s="121"/>
      <c r="E463" s="121"/>
      <c r="F463" s="121"/>
      <c r="G463" s="121"/>
      <c r="H463" s="121"/>
      <c r="I463" s="121"/>
      <c r="J463" s="122"/>
      <c r="K463" s="121"/>
      <c r="L463" s="121"/>
      <c r="M463" s="121"/>
      <c r="N463" s="121"/>
      <c r="O463" s="121"/>
      <c r="P463" s="121"/>
      <c r="Q463" s="121"/>
      <c r="R463" s="121"/>
      <c r="S463" s="121"/>
    </row>
    <row r="464" spans="1:19" ht="16.5" customHeight="1">
      <c r="A464" s="121"/>
      <c r="B464" s="121"/>
      <c r="C464" s="121"/>
      <c r="D464" s="121"/>
      <c r="E464" s="121"/>
      <c r="F464" s="121"/>
      <c r="G464" s="121"/>
      <c r="H464" s="121"/>
      <c r="I464" s="121"/>
      <c r="J464" s="122"/>
      <c r="K464" s="121"/>
      <c r="L464" s="121"/>
      <c r="M464" s="121"/>
      <c r="N464" s="121"/>
      <c r="O464" s="121"/>
      <c r="P464" s="121"/>
      <c r="Q464" s="121"/>
      <c r="R464" s="121"/>
      <c r="S464" s="121"/>
    </row>
    <row r="465" spans="1:19" ht="16.5" customHeight="1">
      <c r="A465" s="121"/>
      <c r="B465" s="121"/>
      <c r="C465" s="121"/>
      <c r="D465" s="121"/>
      <c r="E465" s="121"/>
      <c r="F465" s="121"/>
      <c r="G465" s="121"/>
      <c r="H465" s="121"/>
      <c r="I465" s="121"/>
      <c r="J465" s="122"/>
      <c r="K465" s="121"/>
      <c r="L465" s="121"/>
      <c r="M465" s="121"/>
      <c r="N465" s="121"/>
      <c r="O465" s="121"/>
      <c r="P465" s="121"/>
      <c r="Q465" s="121"/>
      <c r="R465" s="121"/>
      <c r="S465" s="121"/>
    </row>
    <row r="466" spans="1:19" ht="16.5" customHeight="1">
      <c r="A466" s="121"/>
      <c r="B466" s="121"/>
      <c r="C466" s="121"/>
      <c r="D466" s="121"/>
      <c r="E466" s="121"/>
      <c r="F466" s="121"/>
      <c r="G466" s="121"/>
      <c r="H466" s="121"/>
      <c r="I466" s="121"/>
      <c r="J466" s="122"/>
      <c r="K466" s="121"/>
      <c r="L466" s="121"/>
      <c r="M466" s="121"/>
      <c r="N466" s="121"/>
      <c r="O466" s="121"/>
      <c r="P466" s="121"/>
      <c r="Q466" s="121"/>
      <c r="R466" s="121"/>
      <c r="S466" s="121"/>
    </row>
    <row r="467" spans="1:19" ht="16.5" customHeight="1">
      <c r="A467" s="121"/>
      <c r="B467" s="121"/>
      <c r="C467" s="121"/>
      <c r="D467" s="121"/>
      <c r="E467" s="121"/>
      <c r="F467" s="121"/>
      <c r="G467" s="121"/>
      <c r="H467" s="121"/>
      <c r="I467" s="121"/>
      <c r="J467" s="122"/>
      <c r="K467" s="121"/>
      <c r="L467" s="121"/>
      <c r="M467" s="121"/>
      <c r="N467" s="121"/>
      <c r="O467" s="121"/>
      <c r="P467" s="121"/>
      <c r="Q467" s="121"/>
      <c r="R467" s="121"/>
      <c r="S467" s="121"/>
    </row>
    <row r="468" spans="1:19" ht="16.5" customHeight="1">
      <c r="A468" s="121"/>
      <c r="B468" s="121"/>
      <c r="C468" s="121"/>
      <c r="D468" s="121"/>
      <c r="E468" s="121"/>
      <c r="F468" s="121"/>
      <c r="G468" s="121"/>
      <c r="H468" s="121"/>
      <c r="I468" s="121"/>
      <c r="J468" s="122"/>
      <c r="K468" s="121"/>
      <c r="L468" s="121"/>
      <c r="M468" s="121"/>
      <c r="N468" s="121"/>
      <c r="O468" s="121"/>
      <c r="P468" s="121"/>
      <c r="Q468" s="121"/>
      <c r="R468" s="121"/>
      <c r="S468" s="121"/>
    </row>
    <row r="469" spans="1:19" ht="16.5" customHeight="1">
      <c r="A469" s="121"/>
      <c r="B469" s="121"/>
      <c r="C469" s="121"/>
      <c r="D469" s="121"/>
      <c r="E469" s="121"/>
      <c r="F469" s="121"/>
      <c r="G469" s="121"/>
      <c r="H469" s="121"/>
      <c r="I469" s="121"/>
      <c r="J469" s="122"/>
      <c r="K469" s="121"/>
      <c r="L469" s="121"/>
      <c r="M469" s="121"/>
      <c r="N469" s="121"/>
      <c r="O469" s="121"/>
      <c r="P469" s="121"/>
      <c r="Q469" s="121"/>
      <c r="R469" s="121"/>
      <c r="S469" s="121"/>
    </row>
    <row r="470" spans="1:19" ht="16.5" customHeight="1">
      <c r="A470" s="121"/>
      <c r="B470" s="121"/>
      <c r="C470" s="121"/>
      <c r="D470" s="121"/>
      <c r="E470" s="121"/>
      <c r="F470" s="121"/>
      <c r="G470" s="121"/>
      <c r="H470" s="121"/>
      <c r="I470" s="121"/>
      <c r="J470" s="122"/>
      <c r="K470" s="121"/>
      <c r="L470" s="121"/>
      <c r="M470" s="121"/>
      <c r="N470" s="121"/>
      <c r="O470" s="121"/>
      <c r="P470" s="121"/>
      <c r="Q470" s="121"/>
      <c r="R470" s="121"/>
      <c r="S470" s="121"/>
    </row>
    <row r="471" spans="1:19" ht="16.5" customHeight="1">
      <c r="A471" s="121"/>
      <c r="B471" s="121"/>
      <c r="C471" s="121"/>
      <c r="D471" s="121"/>
      <c r="E471" s="121"/>
      <c r="F471" s="121"/>
      <c r="G471" s="121"/>
      <c r="H471" s="121"/>
      <c r="I471" s="121"/>
      <c r="J471" s="122"/>
      <c r="K471" s="121"/>
      <c r="L471" s="121"/>
      <c r="M471" s="121"/>
      <c r="N471" s="121"/>
      <c r="O471" s="121"/>
      <c r="P471" s="121"/>
      <c r="Q471" s="121"/>
      <c r="R471" s="121"/>
      <c r="S471" s="121"/>
    </row>
    <row r="472" spans="1:19" ht="16.5" customHeight="1">
      <c r="A472" s="121"/>
      <c r="B472" s="121"/>
      <c r="C472" s="121"/>
      <c r="D472" s="121"/>
      <c r="E472" s="121"/>
      <c r="F472" s="121"/>
      <c r="G472" s="121"/>
      <c r="H472" s="121"/>
      <c r="I472" s="121"/>
      <c r="J472" s="122"/>
      <c r="K472" s="121"/>
      <c r="L472" s="121"/>
      <c r="M472" s="121"/>
      <c r="N472" s="121"/>
      <c r="O472" s="121"/>
      <c r="P472" s="121"/>
      <c r="Q472" s="121"/>
      <c r="R472" s="121"/>
      <c r="S472" s="121"/>
    </row>
    <row r="473" spans="1:19" ht="16.5" customHeight="1">
      <c r="A473" s="121"/>
      <c r="B473" s="121"/>
      <c r="C473" s="121"/>
      <c r="D473" s="121"/>
      <c r="E473" s="121"/>
      <c r="F473" s="121"/>
      <c r="G473" s="121"/>
      <c r="H473" s="121"/>
      <c r="I473" s="121"/>
      <c r="J473" s="122"/>
      <c r="K473" s="121"/>
      <c r="L473" s="121"/>
      <c r="M473" s="121"/>
      <c r="N473" s="121"/>
      <c r="O473" s="121"/>
      <c r="P473" s="121"/>
      <c r="Q473" s="121"/>
      <c r="R473" s="121"/>
      <c r="S473" s="121"/>
    </row>
    <row r="474" spans="1:19" ht="16.5" customHeight="1">
      <c r="A474" s="121"/>
      <c r="B474" s="121"/>
      <c r="C474" s="121"/>
      <c r="D474" s="121"/>
      <c r="E474" s="121"/>
      <c r="F474" s="121"/>
      <c r="G474" s="121"/>
      <c r="H474" s="121"/>
      <c r="I474" s="121"/>
      <c r="J474" s="122"/>
      <c r="K474" s="121"/>
      <c r="L474" s="121"/>
      <c r="M474" s="121"/>
      <c r="N474" s="121"/>
      <c r="O474" s="121"/>
      <c r="P474" s="121"/>
      <c r="Q474" s="121"/>
      <c r="R474" s="121"/>
      <c r="S474" s="121"/>
    </row>
    <row r="475" spans="1:19" ht="16.5" customHeight="1">
      <c r="A475" s="121"/>
      <c r="B475" s="121"/>
      <c r="C475" s="121"/>
      <c r="D475" s="121"/>
      <c r="E475" s="121"/>
      <c r="F475" s="121"/>
      <c r="G475" s="121"/>
      <c r="H475" s="121"/>
      <c r="I475" s="121"/>
      <c r="J475" s="122"/>
      <c r="K475" s="121"/>
      <c r="L475" s="121"/>
      <c r="M475" s="121"/>
      <c r="N475" s="121"/>
      <c r="O475" s="121"/>
      <c r="P475" s="121"/>
      <c r="Q475" s="121"/>
      <c r="R475" s="121"/>
      <c r="S475" s="121"/>
    </row>
    <row r="476" spans="1:19" ht="16.5" customHeight="1">
      <c r="A476" s="121"/>
      <c r="B476" s="121"/>
      <c r="C476" s="121"/>
      <c r="D476" s="121"/>
      <c r="E476" s="121"/>
      <c r="F476" s="121"/>
      <c r="G476" s="121"/>
      <c r="H476" s="121"/>
      <c r="I476" s="121"/>
      <c r="J476" s="122"/>
      <c r="K476" s="121"/>
      <c r="L476" s="121"/>
      <c r="M476" s="121"/>
      <c r="N476" s="121"/>
      <c r="O476" s="121"/>
      <c r="P476" s="121"/>
      <c r="Q476" s="121"/>
      <c r="R476" s="121"/>
      <c r="S476" s="121"/>
    </row>
    <row r="477" spans="1:19" ht="16.5" customHeight="1">
      <c r="A477" s="121"/>
      <c r="B477" s="121"/>
      <c r="C477" s="121"/>
      <c r="D477" s="121"/>
      <c r="E477" s="121"/>
      <c r="F477" s="121"/>
      <c r="G477" s="121"/>
      <c r="H477" s="121"/>
      <c r="I477" s="121"/>
      <c r="J477" s="122"/>
      <c r="K477" s="121"/>
      <c r="L477" s="121"/>
      <c r="M477" s="121"/>
      <c r="N477" s="121"/>
      <c r="O477" s="121"/>
      <c r="P477" s="121"/>
      <c r="Q477" s="121"/>
      <c r="R477" s="121"/>
      <c r="S477" s="121"/>
    </row>
    <row r="478" spans="1:19" ht="16.5" customHeight="1">
      <c r="A478" s="121"/>
      <c r="B478" s="121"/>
      <c r="C478" s="121"/>
      <c r="D478" s="121"/>
      <c r="E478" s="121"/>
      <c r="F478" s="121"/>
      <c r="G478" s="121"/>
      <c r="H478" s="121"/>
      <c r="I478" s="121"/>
      <c r="J478" s="122"/>
      <c r="K478" s="121"/>
      <c r="L478" s="121"/>
      <c r="M478" s="121"/>
      <c r="N478" s="121"/>
      <c r="O478" s="121"/>
      <c r="P478" s="121"/>
      <c r="Q478" s="121"/>
      <c r="R478" s="121"/>
      <c r="S478" s="121"/>
    </row>
    <row r="479" spans="1:19" ht="16.5" customHeight="1">
      <c r="A479" s="121"/>
      <c r="B479" s="121"/>
      <c r="C479" s="121"/>
      <c r="D479" s="121"/>
      <c r="E479" s="121"/>
      <c r="F479" s="121"/>
      <c r="G479" s="121"/>
      <c r="H479" s="121"/>
      <c r="I479" s="121"/>
      <c r="J479" s="122"/>
      <c r="K479" s="121"/>
      <c r="L479" s="121"/>
      <c r="M479" s="121"/>
      <c r="N479" s="121"/>
      <c r="O479" s="121"/>
      <c r="P479" s="121"/>
      <c r="Q479" s="121"/>
      <c r="R479" s="121"/>
      <c r="S479" s="121"/>
    </row>
    <row r="480" spans="1:19" ht="16.5" customHeight="1">
      <c r="A480" s="121"/>
      <c r="B480" s="121"/>
      <c r="C480" s="121"/>
      <c r="D480" s="121"/>
      <c r="E480" s="121"/>
      <c r="F480" s="121"/>
      <c r="G480" s="121"/>
      <c r="H480" s="121"/>
      <c r="I480" s="121"/>
      <c r="J480" s="122"/>
      <c r="K480" s="121"/>
      <c r="L480" s="121"/>
      <c r="M480" s="121"/>
      <c r="N480" s="121"/>
      <c r="O480" s="121"/>
      <c r="P480" s="121"/>
      <c r="Q480" s="121"/>
      <c r="R480" s="121"/>
      <c r="S480" s="121"/>
    </row>
    <row r="481" spans="1:19" ht="16.5" customHeight="1">
      <c r="A481" s="121"/>
      <c r="B481" s="121"/>
      <c r="C481" s="121"/>
      <c r="D481" s="121"/>
      <c r="E481" s="121"/>
      <c r="F481" s="121"/>
      <c r="G481" s="121"/>
      <c r="H481" s="121"/>
      <c r="I481" s="121"/>
      <c r="J481" s="122"/>
      <c r="K481" s="121"/>
      <c r="L481" s="121"/>
      <c r="M481" s="121"/>
      <c r="N481" s="121"/>
      <c r="O481" s="121"/>
      <c r="P481" s="121"/>
      <c r="Q481" s="121"/>
      <c r="R481" s="121"/>
      <c r="S481" s="121"/>
    </row>
    <row r="482" spans="1:19" ht="16.5" customHeight="1">
      <c r="A482" s="121"/>
      <c r="B482" s="121"/>
      <c r="C482" s="121"/>
      <c r="D482" s="121"/>
      <c r="E482" s="121"/>
      <c r="F482" s="121"/>
      <c r="G482" s="121"/>
      <c r="H482" s="121"/>
      <c r="I482" s="121"/>
      <c r="J482" s="122"/>
      <c r="K482" s="121"/>
      <c r="L482" s="121"/>
      <c r="M482" s="121"/>
      <c r="N482" s="121"/>
      <c r="O482" s="121"/>
      <c r="P482" s="121"/>
      <c r="Q482" s="121"/>
      <c r="R482" s="121"/>
      <c r="S482" s="121"/>
    </row>
    <row r="483" spans="1:19" ht="16.5" customHeight="1">
      <c r="A483" s="121"/>
      <c r="B483" s="121"/>
      <c r="C483" s="121"/>
      <c r="D483" s="121"/>
      <c r="E483" s="121"/>
      <c r="F483" s="121"/>
      <c r="G483" s="121"/>
      <c r="H483" s="121"/>
      <c r="I483" s="121"/>
      <c r="J483" s="122"/>
      <c r="K483" s="121"/>
      <c r="L483" s="121"/>
      <c r="M483" s="121"/>
      <c r="N483" s="121"/>
      <c r="O483" s="121"/>
      <c r="P483" s="121"/>
      <c r="Q483" s="121"/>
      <c r="R483" s="121"/>
      <c r="S483" s="121"/>
    </row>
    <row r="484" spans="1:19" ht="16.5" customHeight="1">
      <c r="A484" s="121"/>
      <c r="B484" s="121"/>
      <c r="C484" s="121"/>
      <c r="D484" s="121"/>
      <c r="E484" s="121"/>
      <c r="F484" s="121"/>
      <c r="G484" s="121"/>
      <c r="H484" s="121"/>
      <c r="I484" s="121"/>
      <c r="J484" s="122"/>
      <c r="K484" s="121"/>
      <c r="L484" s="121"/>
      <c r="M484" s="121"/>
      <c r="N484" s="121"/>
      <c r="O484" s="121"/>
      <c r="P484" s="121"/>
      <c r="Q484" s="121"/>
      <c r="R484" s="121"/>
      <c r="S484" s="121"/>
    </row>
    <row r="485" spans="1:19" ht="16.5" customHeight="1">
      <c r="A485" s="121"/>
      <c r="B485" s="121"/>
      <c r="C485" s="121"/>
      <c r="D485" s="121"/>
      <c r="E485" s="121"/>
      <c r="F485" s="121"/>
      <c r="G485" s="121"/>
      <c r="H485" s="121"/>
      <c r="I485" s="121"/>
      <c r="J485" s="122"/>
      <c r="K485" s="121"/>
      <c r="L485" s="121"/>
      <c r="M485" s="121"/>
      <c r="N485" s="121"/>
      <c r="O485" s="121"/>
      <c r="P485" s="121"/>
      <c r="Q485" s="121"/>
      <c r="R485" s="121"/>
      <c r="S485" s="121"/>
    </row>
    <row r="486" spans="1:19" ht="16.5" customHeight="1">
      <c r="A486" s="121"/>
      <c r="B486" s="121"/>
      <c r="C486" s="121"/>
      <c r="D486" s="121"/>
      <c r="E486" s="121"/>
      <c r="F486" s="121"/>
      <c r="G486" s="121"/>
      <c r="H486" s="121"/>
      <c r="I486" s="121"/>
      <c r="J486" s="122"/>
      <c r="K486" s="121"/>
      <c r="L486" s="121"/>
      <c r="M486" s="121"/>
      <c r="N486" s="121"/>
      <c r="O486" s="121"/>
      <c r="P486" s="121"/>
      <c r="Q486" s="121"/>
      <c r="R486" s="121"/>
      <c r="S486" s="121"/>
    </row>
    <row r="487" spans="1:19" ht="16.5" customHeight="1">
      <c r="A487" s="121"/>
      <c r="B487" s="121"/>
      <c r="C487" s="121"/>
      <c r="D487" s="121"/>
      <c r="E487" s="121"/>
      <c r="F487" s="121"/>
      <c r="G487" s="121"/>
      <c r="H487" s="121"/>
      <c r="I487" s="121"/>
      <c r="J487" s="122"/>
      <c r="K487" s="121"/>
      <c r="L487" s="121"/>
      <c r="M487" s="121"/>
      <c r="N487" s="121"/>
      <c r="O487" s="121"/>
      <c r="P487" s="121"/>
      <c r="Q487" s="121"/>
      <c r="R487" s="121"/>
      <c r="S487" s="121"/>
    </row>
    <row r="488" spans="1:19" ht="16.5" customHeight="1">
      <c r="A488" s="121"/>
      <c r="B488" s="121"/>
      <c r="C488" s="121"/>
      <c r="D488" s="121"/>
      <c r="E488" s="121"/>
      <c r="F488" s="121"/>
      <c r="G488" s="121"/>
      <c r="H488" s="121"/>
      <c r="I488" s="121"/>
      <c r="J488" s="122"/>
      <c r="K488" s="121"/>
      <c r="L488" s="121"/>
      <c r="M488" s="121"/>
      <c r="N488" s="121"/>
      <c r="O488" s="121"/>
      <c r="P488" s="121"/>
      <c r="Q488" s="121"/>
      <c r="R488" s="121"/>
      <c r="S488" s="121"/>
    </row>
    <row r="489" spans="1:19" ht="16.5" customHeight="1">
      <c r="A489" s="121"/>
      <c r="B489" s="121"/>
      <c r="C489" s="121"/>
      <c r="D489" s="121"/>
      <c r="E489" s="121"/>
      <c r="F489" s="121"/>
      <c r="G489" s="121"/>
      <c r="H489" s="121"/>
      <c r="I489" s="121"/>
      <c r="J489" s="122"/>
      <c r="K489" s="121"/>
      <c r="L489" s="121"/>
      <c r="M489" s="121"/>
      <c r="N489" s="121"/>
      <c r="O489" s="121"/>
      <c r="P489" s="121"/>
      <c r="Q489" s="121"/>
      <c r="R489" s="121"/>
      <c r="S489" s="121"/>
    </row>
    <row r="490" spans="1:19" ht="16.5" customHeight="1">
      <c r="A490" s="121"/>
      <c r="B490" s="121"/>
      <c r="C490" s="121"/>
      <c r="D490" s="121"/>
      <c r="E490" s="121"/>
      <c r="F490" s="121"/>
      <c r="G490" s="121"/>
      <c r="H490" s="121"/>
      <c r="I490" s="121"/>
      <c r="J490" s="122"/>
      <c r="K490" s="121"/>
      <c r="L490" s="121"/>
      <c r="M490" s="121"/>
      <c r="N490" s="121"/>
      <c r="O490" s="121"/>
      <c r="P490" s="121"/>
      <c r="Q490" s="121"/>
      <c r="R490" s="121"/>
      <c r="S490" s="121"/>
    </row>
    <row r="491" spans="1:19" ht="16.5" customHeight="1">
      <c r="A491" s="121"/>
      <c r="B491" s="121"/>
      <c r="C491" s="121"/>
      <c r="D491" s="121"/>
      <c r="E491" s="121"/>
      <c r="F491" s="121"/>
      <c r="G491" s="121"/>
      <c r="H491" s="121"/>
      <c r="I491" s="121"/>
      <c r="J491" s="122"/>
      <c r="K491" s="121"/>
      <c r="L491" s="121"/>
      <c r="M491" s="121"/>
      <c r="N491" s="121"/>
      <c r="O491" s="121"/>
      <c r="P491" s="121"/>
      <c r="Q491" s="121"/>
      <c r="R491" s="121"/>
      <c r="S491" s="121"/>
    </row>
    <row r="492" spans="1:19" ht="16.5" customHeight="1">
      <c r="A492" s="121"/>
      <c r="B492" s="121"/>
      <c r="C492" s="121"/>
      <c r="D492" s="121"/>
      <c r="E492" s="121"/>
      <c r="F492" s="121"/>
      <c r="G492" s="121"/>
      <c r="H492" s="121"/>
      <c r="I492" s="121"/>
      <c r="J492" s="122"/>
      <c r="K492" s="121"/>
      <c r="L492" s="121"/>
      <c r="M492" s="121"/>
      <c r="N492" s="121"/>
      <c r="O492" s="121"/>
      <c r="P492" s="121"/>
      <c r="Q492" s="121"/>
      <c r="R492" s="121"/>
      <c r="S492" s="121"/>
    </row>
    <row r="493" spans="1:19" ht="16.5" customHeight="1">
      <c r="A493" s="121"/>
      <c r="B493" s="121"/>
      <c r="C493" s="121"/>
      <c r="D493" s="121"/>
      <c r="E493" s="121"/>
      <c r="F493" s="121"/>
      <c r="G493" s="121"/>
      <c r="H493" s="121"/>
      <c r="I493" s="121"/>
      <c r="J493" s="122"/>
      <c r="K493" s="121"/>
      <c r="L493" s="121"/>
      <c r="M493" s="121"/>
      <c r="N493" s="121"/>
      <c r="O493" s="121"/>
      <c r="P493" s="121"/>
      <c r="Q493" s="121"/>
      <c r="R493" s="121"/>
      <c r="S493" s="121"/>
    </row>
    <row r="494" spans="1:19" ht="16.5" customHeight="1">
      <c r="A494" s="121"/>
      <c r="B494" s="121"/>
      <c r="C494" s="121"/>
      <c r="D494" s="121"/>
      <c r="E494" s="121"/>
      <c r="F494" s="121"/>
      <c r="G494" s="121"/>
      <c r="H494" s="121"/>
      <c r="I494" s="121"/>
      <c r="J494" s="122"/>
      <c r="K494" s="121"/>
      <c r="L494" s="121"/>
      <c r="M494" s="121"/>
      <c r="N494" s="121"/>
      <c r="O494" s="121"/>
      <c r="P494" s="121"/>
      <c r="Q494" s="121"/>
      <c r="R494" s="121"/>
      <c r="S494" s="121"/>
    </row>
    <row r="495" spans="1:19" ht="16.5" customHeight="1">
      <c r="A495" s="121"/>
      <c r="B495" s="121"/>
      <c r="C495" s="121"/>
      <c r="D495" s="121"/>
      <c r="E495" s="121"/>
      <c r="F495" s="121"/>
      <c r="G495" s="121"/>
      <c r="H495" s="121"/>
      <c r="I495" s="121"/>
      <c r="J495" s="122"/>
      <c r="K495" s="121"/>
      <c r="L495" s="121"/>
      <c r="M495" s="121"/>
      <c r="N495" s="121"/>
      <c r="O495" s="121"/>
      <c r="P495" s="121"/>
      <c r="Q495" s="121"/>
      <c r="R495" s="121"/>
      <c r="S495" s="121"/>
    </row>
    <row r="496" spans="1:19" ht="16.5" customHeight="1">
      <c r="A496" s="121"/>
      <c r="B496" s="121"/>
      <c r="C496" s="121"/>
      <c r="D496" s="121"/>
      <c r="E496" s="121"/>
      <c r="F496" s="121"/>
      <c r="G496" s="121"/>
      <c r="H496" s="121"/>
      <c r="I496" s="121"/>
      <c r="J496" s="122"/>
      <c r="K496" s="121"/>
      <c r="L496" s="121"/>
      <c r="M496" s="121"/>
      <c r="N496" s="121"/>
      <c r="O496" s="121"/>
      <c r="P496" s="121"/>
      <c r="Q496" s="121"/>
      <c r="R496" s="121"/>
      <c r="S496" s="121"/>
    </row>
    <row r="497" spans="1:19" ht="16.5" customHeight="1">
      <c r="A497" s="121"/>
      <c r="B497" s="121"/>
      <c r="C497" s="121"/>
      <c r="D497" s="121"/>
      <c r="E497" s="121"/>
      <c r="F497" s="121"/>
      <c r="G497" s="121"/>
      <c r="H497" s="121"/>
      <c r="I497" s="121"/>
      <c r="J497" s="122"/>
      <c r="K497" s="121"/>
      <c r="L497" s="121"/>
      <c r="M497" s="121"/>
      <c r="N497" s="121"/>
      <c r="O497" s="121"/>
      <c r="P497" s="121"/>
      <c r="Q497" s="121"/>
      <c r="R497" s="121"/>
      <c r="S497" s="121"/>
    </row>
    <row r="498" spans="1:19" ht="16.5" customHeight="1">
      <c r="A498" s="121"/>
      <c r="B498" s="121"/>
      <c r="C498" s="121"/>
      <c r="D498" s="121"/>
      <c r="E498" s="121"/>
      <c r="F498" s="121"/>
      <c r="G498" s="121"/>
      <c r="H498" s="121"/>
      <c r="I498" s="121"/>
      <c r="J498" s="122"/>
      <c r="K498" s="121"/>
      <c r="L498" s="121"/>
      <c r="M498" s="121"/>
      <c r="N498" s="121"/>
      <c r="O498" s="121"/>
      <c r="P498" s="121"/>
      <c r="Q498" s="121"/>
      <c r="R498" s="121"/>
      <c r="S498" s="121"/>
    </row>
    <row r="499" spans="1:19" ht="16.5" customHeight="1">
      <c r="A499" s="121"/>
      <c r="B499" s="121"/>
      <c r="C499" s="121"/>
      <c r="D499" s="121"/>
      <c r="E499" s="121"/>
      <c r="F499" s="121"/>
      <c r="G499" s="121"/>
      <c r="H499" s="121"/>
      <c r="I499" s="121"/>
      <c r="J499" s="122"/>
      <c r="K499" s="121"/>
      <c r="L499" s="121"/>
      <c r="M499" s="121"/>
      <c r="N499" s="121"/>
      <c r="O499" s="121"/>
      <c r="P499" s="121"/>
      <c r="Q499" s="121"/>
      <c r="R499" s="121"/>
      <c r="S499" s="121"/>
    </row>
    <row r="500" spans="1:19" ht="16.5" customHeight="1">
      <c r="A500" s="121"/>
      <c r="B500" s="121"/>
      <c r="C500" s="121"/>
      <c r="D500" s="121"/>
      <c r="E500" s="121"/>
      <c r="F500" s="121"/>
      <c r="G500" s="121"/>
      <c r="H500" s="121"/>
      <c r="I500" s="121"/>
      <c r="J500" s="122"/>
      <c r="K500" s="121"/>
      <c r="L500" s="121"/>
      <c r="M500" s="121"/>
      <c r="N500" s="121"/>
      <c r="O500" s="121"/>
      <c r="P500" s="121"/>
      <c r="Q500" s="121"/>
      <c r="R500" s="121"/>
      <c r="S500" s="121"/>
    </row>
    <row r="501" spans="1:19" ht="16.5" customHeight="1">
      <c r="A501" s="121"/>
      <c r="B501" s="121"/>
      <c r="C501" s="121"/>
      <c r="D501" s="121"/>
      <c r="E501" s="121"/>
      <c r="F501" s="121"/>
      <c r="G501" s="121"/>
      <c r="H501" s="121"/>
      <c r="I501" s="121"/>
      <c r="J501" s="122"/>
      <c r="K501" s="121"/>
      <c r="L501" s="121"/>
      <c r="M501" s="121"/>
      <c r="N501" s="121"/>
      <c r="O501" s="121"/>
      <c r="P501" s="121"/>
      <c r="Q501" s="121"/>
      <c r="R501" s="121"/>
      <c r="S501" s="121"/>
    </row>
    <row r="502" spans="1:19" ht="16.5" customHeight="1">
      <c r="A502" s="121"/>
      <c r="B502" s="121"/>
      <c r="C502" s="121"/>
      <c r="D502" s="121"/>
      <c r="E502" s="121"/>
      <c r="F502" s="121"/>
      <c r="G502" s="121"/>
      <c r="H502" s="121"/>
      <c r="I502" s="121"/>
      <c r="J502" s="122"/>
      <c r="K502" s="121"/>
      <c r="L502" s="121"/>
      <c r="M502" s="121"/>
      <c r="N502" s="121"/>
      <c r="O502" s="121"/>
      <c r="P502" s="121"/>
      <c r="Q502" s="121"/>
      <c r="R502" s="121"/>
      <c r="S502" s="121"/>
    </row>
    <row r="503" spans="1:19" ht="16.5" customHeight="1">
      <c r="A503" s="121"/>
      <c r="B503" s="121"/>
      <c r="C503" s="121"/>
      <c r="D503" s="121"/>
      <c r="E503" s="121"/>
      <c r="F503" s="121"/>
      <c r="G503" s="121"/>
      <c r="H503" s="121"/>
      <c r="I503" s="121"/>
      <c r="J503" s="122"/>
      <c r="K503" s="121"/>
      <c r="L503" s="121"/>
      <c r="M503" s="121"/>
      <c r="N503" s="121"/>
      <c r="O503" s="121"/>
      <c r="P503" s="121"/>
      <c r="Q503" s="121"/>
      <c r="R503" s="121"/>
      <c r="S503" s="121"/>
    </row>
    <row r="504" spans="1:19" ht="16.5" customHeight="1">
      <c r="A504" s="121"/>
      <c r="B504" s="121"/>
      <c r="C504" s="121"/>
      <c r="D504" s="121"/>
      <c r="E504" s="121"/>
      <c r="F504" s="121"/>
      <c r="G504" s="121"/>
      <c r="H504" s="121"/>
      <c r="I504" s="121"/>
      <c r="J504" s="122"/>
      <c r="K504" s="121"/>
      <c r="L504" s="121"/>
      <c r="M504" s="121"/>
      <c r="N504" s="121"/>
      <c r="O504" s="121"/>
      <c r="P504" s="121"/>
      <c r="Q504" s="121"/>
      <c r="R504" s="121"/>
      <c r="S504" s="121"/>
    </row>
    <row r="505" spans="1:19" ht="16.5" customHeight="1">
      <c r="A505" s="121"/>
      <c r="B505" s="121"/>
      <c r="C505" s="121"/>
      <c r="D505" s="121"/>
      <c r="E505" s="121"/>
      <c r="F505" s="121"/>
      <c r="G505" s="121"/>
      <c r="H505" s="121"/>
      <c r="I505" s="121"/>
      <c r="J505" s="122"/>
      <c r="K505" s="121"/>
      <c r="L505" s="121"/>
      <c r="M505" s="121"/>
      <c r="N505" s="121"/>
      <c r="O505" s="121"/>
      <c r="P505" s="121"/>
      <c r="Q505" s="121"/>
      <c r="R505" s="121"/>
      <c r="S505" s="121"/>
    </row>
    <row r="506" spans="1:19" ht="16.5" customHeight="1">
      <c r="A506" s="121"/>
      <c r="B506" s="121"/>
      <c r="C506" s="121"/>
      <c r="D506" s="121"/>
      <c r="E506" s="121"/>
      <c r="F506" s="121"/>
      <c r="G506" s="121"/>
      <c r="H506" s="121"/>
      <c r="I506" s="121"/>
      <c r="J506" s="122"/>
      <c r="K506" s="121"/>
      <c r="L506" s="121"/>
      <c r="M506" s="121"/>
      <c r="N506" s="121"/>
      <c r="O506" s="121"/>
      <c r="P506" s="121"/>
      <c r="Q506" s="121"/>
      <c r="R506" s="121"/>
      <c r="S506" s="121"/>
    </row>
    <row r="507" spans="1:19" ht="16.5" customHeight="1">
      <c r="A507" s="121"/>
      <c r="B507" s="121"/>
      <c r="C507" s="121"/>
      <c r="D507" s="121"/>
      <c r="E507" s="121"/>
      <c r="F507" s="121"/>
      <c r="G507" s="121"/>
      <c r="H507" s="121"/>
      <c r="I507" s="121"/>
      <c r="J507" s="122"/>
      <c r="K507" s="121"/>
      <c r="L507" s="121"/>
      <c r="M507" s="121"/>
      <c r="N507" s="121"/>
      <c r="O507" s="121"/>
      <c r="P507" s="121"/>
      <c r="Q507" s="121"/>
      <c r="R507" s="121"/>
      <c r="S507" s="121"/>
    </row>
    <row r="508" spans="1:19" ht="16.5" customHeight="1">
      <c r="A508" s="121"/>
      <c r="B508" s="121"/>
      <c r="C508" s="121"/>
      <c r="D508" s="121"/>
      <c r="E508" s="121"/>
      <c r="F508" s="121"/>
      <c r="G508" s="121"/>
      <c r="H508" s="121"/>
      <c r="I508" s="121"/>
      <c r="J508" s="122"/>
      <c r="K508" s="121"/>
      <c r="L508" s="121"/>
      <c r="M508" s="121"/>
      <c r="N508" s="121"/>
      <c r="O508" s="121"/>
      <c r="P508" s="121"/>
      <c r="Q508" s="121"/>
      <c r="R508" s="121"/>
      <c r="S508" s="121"/>
    </row>
    <row r="509" spans="1:19" ht="16.5" customHeight="1">
      <c r="A509" s="121"/>
      <c r="B509" s="121"/>
      <c r="C509" s="121"/>
      <c r="D509" s="121"/>
      <c r="E509" s="121"/>
      <c r="F509" s="121"/>
      <c r="G509" s="121"/>
      <c r="H509" s="121"/>
      <c r="I509" s="121"/>
      <c r="J509" s="122"/>
      <c r="K509" s="121"/>
      <c r="L509" s="121"/>
      <c r="M509" s="121"/>
      <c r="N509" s="121"/>
      <c r="O509" s="121"/>
      <c r="P509" s="121"/>
      <c r="Q509" s="121"/>
      <c r="R509" s="121"/>
      <c r="S509" s="121"/>
    </row>
    <row r="510" spans="1:19" ht="16.5" customHeight="1">
      <c r="A510" s="121"/>
      <c r="B510" s="121"/>
      <c r="C510" s="121"/>
      <c r="D510" s="121"/>
      <c r="E510" s="121"/>
      <c r="F510" s="121"/>
      <c r="G510" s="121"/>
      <c r="H510" s="121"/>
      <c r="I510" s="121"/>
      <c r="J510" s="122"/>
      <c r="K510" s="121"/>
      <c r="L510" s="121"/>
      <c r="M510" s="121"/>
      <c r="N510" s="121"/>
      <c r="O510" s="121"/>
      <c r="P510" s="121"/>
      <c r="Q510" s="121"/>
      <c r="R510" s="121"/>
      <c r="S510" s="121"/>
    </row>
    <row r="511" spans="1:19" ht="16.5" customHeight="1">
      <c r="A511" s="121"/>
      <c r="B511" s="121"/>
      <c r="C511" s="121"/>
      <c r="D511" s="121"/>
      <c r="E511" s="121"/>
      <c r="F511" s="121"/>
      <c r="G511" s="121"/>
      <c r="H511" s="121"/>
      <c r="I511" s="121"/>
      <c r="J511" s="122"/>
      <c r="K511" s="121"/>
      <c r="L511" s="121"/>
      <c r="M511" s="121"/>
      <c r="N511" s="121"/>
      <c r="O511" s="121"/>
      <c r="P511" s="121"/>
      <c r="Q511" s="121"/>
      <c r="R511" s="121"/>
      <c r="S511" s="121"/>
    </row>
    <row r="512" spans="1:19" ht="16.5" customHeight="1">
      <c r="A512" s="121"/>
      <c r="B512" s="121"/>
      <c r="C512" s="121"/>
      <c r="D512" s="121"/>
      <c r="E512" s="121"/>
      <c r="F512" s="121"/>
      <c r="G512" s="121"/>
      <c r="H512" s="121"/>
      <c r="I512" s="121"/>
      <c r="J512" s="122"/>
      <c r="K512" s="121"/>
      <c r="L512" s="121"/>
      <c r="M512" s="121"/>
      <c r="N512" s="121"/>
      <c r="O512" s="121"/>
      <c r="P512" s="121"/>
      <c r="Q512" s="121"/>
      <c r="R512" s="121"/>
      <c r="S512" s="121"/>
    </row>
    <row r="513" spans="1:19" ht="16.5" customHeight="1">
      <c r="A513" s="121"/>
      <c r="B513" s="121"/>
      <c r="C513" s="121"/>
      <c r="D513" s="121"/>
      <c r="E513" s="121"/>
      <c r="F513" s="121"/>
      <c r="G513" s="121"/>
      <c r="H513" s="121"/>
      <c r="I513" s="121"/>
      <c r="J513" s="122"/>
      <c r="K513" s="121"/>
      <c r="L513" s="121"/>
      <c r="M513" s="121"/>
      <c r="N513" s="121"/>
      <c r="O513" s="121"/>
      <c r="P513" s="121"/>
      <c r="Q513" s="121"/>
      <c r="R513" s="121"/>
      <c r="S513" s="121"/>
    </row>
    <row r="514" spans="1:19" ht="16.5" customHeight="1">
      <c r="A514" s="121"/>
      <c r="B514" s="121"/>
      <c r="C514" s="121"/>
      <c r="D514" s="121"/>
      <c r="E514" s="121"/>
      <c r="F514" s="121"/>
      <c r="G514" s="121"/>
      <c r="H514" s="121"/>
      <c r="I514" s="121"/>
      <c r="J514" s="122"/>
      <c r="K514" s="121"/>
      <c r="L514" s="121"/>
      <c r="M514" s="121"/>
      <c r="N514" s="121"/>
      <c r="O514" s="121"/>
      <c r="P514" s="121"/>
      <c r="Q514" s="121"/>
      <c r="R514" s="121"/>
      <c r="S514" s="121"/>
    </row>
    <row r="515" spans="1:19" ht="16.5" customHeight="1">
      <c r="A515" s="121"/>
      <c r="B515" s="121"/>
      <c r="C515" s="121"/>
      <c r="D515" s="121"/>
      <c r="E515" s="121"/>
      <c r="F515" s="121"/>
      <c r="G515" s="121"/>
      <c r="H515" s="121"/>
      <c r="I515" s="121"/>
      <c r="J515" s="122"/>
      <c r="K515" s="121"/>
      <c r="L515" s="121"/>
      <c r="M515" s="121"/>
      <c r="N515" s="121"/>
      <c r="O515" s="121"/>
      <c r="P515" s="121"/>
      <c r="Q515" s="121"/>
      <c r="R515" s="121"/>
      <c r="S515" s="121"/>
    </row>
    <row r="516" spans="1:19" ht="16.5" customHeight="1">
      <c r="A516" s="121"/>
      <c r="B516" s="121"/>
      <c r="C516" s="121"/>
      <c r="D516" s="121"/>
      <c r="E516" s="121"/>
      <c r="F516" s="121"/>
      <c r="G516" s="121"/>
      <c r="H516" s="121"/>
      <c r="I516" s="121"/>
      <c r="J516" s="122"/>
      <c r="K516" s="121"/>
      <c r="L516" s="121"/>
      <c r="M516" s="121"/>
      <c r="N516" s="121"/>
      <c r="O516" s="121"/>
      <c r="P516" s="121"/>
      <c r="Q516" s="121"/>
      <c r="R516" s="121"/>
      <c r="S516" s="121"/>
    </row>
    <row r="517" spans="1:19" ht="16.5" customHeight="1">
      <c r="A517" s="121"/>
      <c r="B517" s="121"/>
      <c r="C517" s="121"/>
      <c r="D517" s="121"/>
      <c r="E517" s="121"/>
      <c r="F517" s="121"/>
      <c r="G517" s="121"/>
      <c r="H517" s="121"/>
      <c r="I517" s="121"/>
      <c r="J517" s="122"/>
      <c r="K517" s="121"/>
      <c r="L517" s="121"/>
      <c r="M517" s="121"/>
      <c r="N517" s="121"/>
      <c r="O517" s="121"/>
      <c r="P517" s="121"/>
      <c r="Q517" s="121"/>
      <c r="R517" s="121"/>
      <c r="S517" s="121"/>
    </row>
    <row r="518" spans="1:19" ht="16.5" customHeight="1">
      <c r="A518" s="121"/>
      <c r="B518" s="121"/>
      <c r="C518" s="121"/>
      <c r="D518" s="121"/>
      <c r="E518" s="121"/>
      <c r="F518" s="121"/>
      <c r="G518" s="121"/>
      <c r="H518" s="121"/>
      <c r="I518" s="121"/>
      <c r="J518" s="122"/>
      <c r="K518" s="121"/>
      <c r="L518" s="121"/>
      <c r="M518" s="121"/>
      <c r="N518" s="121"/>
      <c r="O518" s="121"/>
      <c r="P518" s="121"/>
      <c r="Q518" s="121"/>
      <c r="R518" s="121"/>
      <c r="S518" s="121"/>
    </row>
    <row r="519" spans="1:19" ht="16.5" customHeight="1">
      <c r="A519" s="121"/>
      <c r="B519" s="121"/>
      <c r="C519" s="121"/>
      <c r="D519" s="121"/>
      <c r="E519" s="121"/>
      <c r="F519" s="121"/>
      <c r="G519" s="121"/>
      <c r="H519" s="121"/>
      <c r="I519" s="121"/>
      <c r="J519" s="122"/>
      <c r="K519" s="121"/>
      <c r="L519" s="121"/>
      <c r="M519" s="121"/>
      <c r="N519" s="121"/>
      <c r="O519" s="121"/>
      <c r="P519" s="121"/>
      <c r="Q519" s="121"/>
      <c r="R519" s="121"/>
      <c r="S519" s="121"/>
    </row>
    <row r="520" spans="1:19" ht="16.5" customHeight="1">
      <c r="A520" s="121"/>
      <c r="B520" s="121"/>
      <c r="C520" s="121"/>
      <c r="D520" s="121"/>
      <c r="E520" s="121"/>
      <c r="F520" s="121"/>
      <c r="G520" s="121"/>
      <c r="H520" s="121"/>
      <c r="I520" s="121"/>
      <c r="J520" s="122"/>
      <c r="K520" s="121"/>
      <c r="L520" s="121"/>
      <c r="M520" s="121"/>
      <c r="N520" s="121"/>
      <c r="O520" s="121"/>
      <c r="P520" s="121"/>
      <c r="Q520" s="121"/>
      <c r="R520" s="121"/>
      <c r="S520" s="121"/>
    </row>
    <row r="521" spans="1:19" ht="16.5" customHeight="1">
      <c r="A521" s="121"/>
      <c r="B521" s="121"/>
      <c r="C521" s="121"/>
      <c r="D521" s="121"/>
      <c r="E521" s="121"/>
      <c r="F521" s="121"/>
      <c r="G521" s="121"/>
      <c r="H521" s="121"/>
      <c r="I521" s="121"/>
      <c r="J521" s="122"/>
      <c r="K521" s="121"/>
      <c r="L521" s="121"/>
      <c r="M521" s="121"/>
      <c r="N521" s="121"/>
      <c r="O521" s="121"/>
      <c r="P521" s="121"/>
      <c r="Q521" s="121"/>
      <c r="R521" s="121"/>
      <c r="S521" s="121"/>
    </row>
    <row r="522" spans="1:19" ht="16.5" customHeight="1">
      <c r="A522" s="121"/>
      <c r="B522" s="121"/>
      <c r="C522" s="121"/>
      <c r="D522" s="121"/>
      <c r="E522" s="121"/>
      <c r="F522" s="121"/>
      <c r="G522" s="121"/>
      <c r="H522" s="121"/>
      <c r="I522" s="121"/>
      <c r="J522" s="122"/>
      <c r="K522" s="121"/>
      <c r="L522" s="121"/>
      <c r="M522" s="121"/>
      <c r="N522" s="121"/>
      <c r="O522" s="121"/>
      <c r="P522" s="121"/>
      <c r="Q522" s="121"/>
      <c r="R522" s="121"/>
      <c r="S522" s="121"/>
    </row>
    <row r="523" spans="1:19" ht="16.5" customHeight="1">
      <c r="A523" s="121"/>
      <c r="B523" s="121"/>
      <c r="C523" s="121"/>
      <c r="D523" s="121"/>
      <c r="E523" s="121"/>
      <c r="F523" s="121"/>
      <c r="G523" s="121"/>
      <c r="H523" s="121"/>
      <c r="I523" s="121"/>
      <c r="J523" s="122"/>
      <c r="K523" s="121"/>
      <c r="L523" s="121"/>
      <c r="M523" s="121"/>
      <c r="N523" s="121"/>
      <c r="O523" s="121"/>
      <c r="P523" s="121"/>
      <c r="Q523" s="121"/>
      <c r="R523" s="121"/>
      <c r="S523" s="121"/>
    </row>
    <row r="524" spans="1:19" ht="16.5" customHeight="1">
      <c r="A524" s="121"/>
      <c r="B524" s="121"/>
      <c r="C524" s="121"/>
      <c r="D524" s="121"/>
      <c r="E524" s="121"/>
      <c r="F524" s="121"/>
      <c r="G524" s="121"/>
      <c r="H524" s="121"/>
      <c r="I524" s="121"/>
      <c r="J524" s="122"/>
      <c r="K524" s="121"/>
      <c r="L524" s="121"/>
      <c r="M524" s="121"/>
      <c r="N524" s="121"/>
      <c r="O524" s="121"/>
      <c r="P524" s="121"/>
      <c r="Q524" s="121"/>
      <c r="R524" s="121"/>
      <c r="S524" s="121"/>
    </row>
    <row r="525" spans="1:19" ht="16.5" customHeight="1">
      <c r="A525" s="121"/>
      <c r="B525" s="121"/>
      <c r="C525" s="121"/>
      <c r="D525" s="121"/>
      <c r="E525" s="121"/>
      <c r="F525" s="121"/>
      <c r="G525" s="121"/>
      <c r="H525" s="121"/>
      <c r="I525" s="121"/>
      <c r="J525" s="122"/>
      <c r="K525" s="121"/>
      <c r="L525" s="121"/>
      <c r="M525" s="121"/>
      <c r="N525" s="121"/>
      <c r="O525" s="121"/>
      <c r="P525" s="121"/>
      <c r="Q525" s="121"/>
      <c r="R525" s="121"/>
      <c r="S525" s="121"/>
    </row>
    <row r="526" spans="1:19" ht="16.5" customHeight="1">
      <c r="A526" s="121"/>
      <c r="B526" s="121"/>
      <c r="C526" s="121"/>
      <c r="D526" s="121"/>
      <c r="E526" s="121"/>
      <c r="F526" s="121"/>
      <c r="G526" s="121"/>
      <c r="H526" s="121"/>
      <c r="I526" s="121"/>
      <c r="J526" s="122"/>
      <c r="K526" s="121"/>
      <c r="L526" s="121"/>
      <c r="M526" s="121"/>
      <c r="N526" s="121"/>
      <c r="O526" s="121"/>
      <c r="P526" s="121"/>
      <c r="Q526" s="121"/>
      <c r="R526" s="121"/>
      <c r="S526" s="121"/>
    </row>
    <row r="527" spans="1:19" ht="16.5" customHeight="1">
      <c r="A527" s="121"/>
      <c r="B527" s="121"/>
      <c r="C527" s="121"/>
      <c r="D527" s="121"/>
      <c r="E527" s="121"/>
      <c r="F527" s="121"/>
      <c r="G527" s="121"/>
      <c r="H527" s="121"/>
      <c r="I527" s="121"/>
      <c r="J527" s="122"/>
      <c r="K527" s="121"/>
      <c r="L527" s="121"/>
      <c r="M527" s="121"/>
      <c r="N527" s="121"/>
      <c r="O527" s="121"/>
      <c r="P527" s="121"/>
      <c r="Q527" s="121"/>
      <c r="R527" s="121"/>
      <c r="S527" s="121"/>
    </row>
    <row r="528" spans="1:19" ht="16.5" customHeight="1">
      <c r="A528" s="121"/>
      <c r="B528" s="121"/>
      <c r="C528" s="121"/>
      <c r="D528" s="121"/>
      <c r="E528" s="121"/>
      <c r="F528" s="121"/>
      <c r="G528" s="121"/>
      <c r="H528" s="121"/>
      <c r="I528" s="121"/>
      <c r="J528" s="122"/>
      <c r="K528" s="121"/>
      <c r="L528" s="121"/>
      <c r="M528" s="121"/>
      <c r="N528" s="121"/>
      <c r="O528" s="121"/>
      <c r="P528" s="121"/>
      <c r="Q528" s="121"/>
      <c r="R528" s="121"/>
      <c r="S528" s="121"/>
    </row>
    <row r="529" spans="1:19" ht="16.5" customHeight="1">
      <c r="A529" s="121"/>
      <c r="B529" s="121"/>
      <c r="C529" s="121"/>
      <c r="D529" s="121"/>
      <c r="E529" s="121"/>
      <c r="F529" s="121"/>
      <c r="G529" s="121"/>
      <c r="H529" s="121"/>
      <c r="I529" s="121"/>
      <c r="J529" s="122"/>
      <c r="K529" s="121"/>
      <c r="L529" s="121"/>
      <c r="M529" s="121"/>
      <c r="N529" s="121"/>
      <c r="O529" s="121"/>
      <c r="P529" s="121"/>
      <c r="Q529" s="121"/>
      <c r="R529" s="121"/>
      <c r="S529" s="121"/>
    </row>
    <row r="530" spans="1:19" ht="16.5" customHeight="1">
      <c r="A530" s="121"/>
      <c r="B530" s="121"/>
      <c r="C530" s="121"/>
      <c r="D530" s="121"/>
      <c r="E530" s="121"/>
      <c r="F530" s="121"/>
      <c r="G530" s="121"/>
      <c r="H530" s="121"/>
      <c r="I530" s="121"/>
      <c r="J530" s="122"/>
      <c r="K530" s="121"/>
      <c r="L530" s="121"/>
      <c r="M530" s="121"/>
      <c r="N530" s="121"/>
      <c r="O530" s="121"/>
      <c r="P530" s="121"/>
      <c r="Q530" s="121"/>
      <c r="R530" s="121"/>
      <c r="S530" s="121"/>
    </row>
    <row r="531" spans="1:19" ht="16.5" customHeight="1">
      <c r="A531" s="121"/>
      <c r="B531" s="121"/>
      <c r="C531" s="121"/>
      <c r="D531" s="121"/>
      <c r="E531" s="121"/>
      <c r="F531" s="121"/>
      <c r="G531" s="121"/>
      <c r="H531" s="121"/>
      <c r="I531" s="121"/>
      <c r="J531" s="122"/>
      <c r="K531" s="121"/>
      <c r="L531" s="121"/>
      <c r="M531" s="121"/>
      <c r="N531" s="121"/>
      <c r="O531" s="121"/>
      <c r="P531" s="121"/>
      <c r="Q531" s="121"/>
      <c r="R531" s="121"/>
      <c r="S531" s="121"/>
    </row>
    <row r="532" spans="1:19" ht="16.5" customHeight="1">
      <c r="A532" s="121"/>
      <c r="B532" s="121"/>
      <c r="C532" s="121"/>
      <c r="D532" s="121"/>
      <c r="E532" s="121"/>
      <c r="F532" s="121"/>
      <c r="G532" s="121"/>
      <c r="H532" s="121"/>
      <c r="I532" s="121"/>
      <c r="J532" s="122"/>
      <c r="K532" s="121"/>
      <c r="L532" s="121"/>
      <c r="M532" s="121"/>
      <c r="N532" s="121"/>
      <c r="O532" s="121"/>
      <c r="P532" s="121"/>
      <c r="Q532" s="121"/>
      <c r="R532" s="121"/>
      <c r="S532" s="121"/>
    </row>
    <row r="533" spans="1:19" ht="16.5" customHeight="1">
      <c r="A533" s="121"/>
      <c r="B533" s="121"/>
      <c r="C533" s="121"/>
      <c r="D533" s="121"/>
      <c r="E533" s="121"/>
      <c r="F533" s="121"/>
      <c r="G533" s="121"/>
      <c r="H533" s="121"/>
      <c r="I533" s="121"/>
      <c r="J533" s="122"/>
      <c r="K533" s="121"/>
      <c r="L533" s="121"/>
      <c r="M533" s="121"/>
      <c r="N533" s="121"/>
      <c r="O533" s="121"/>
      <c r="P533" s="121"/>
      <c r="Q533" s="121"/>
      <c r="R533" s="121"/>
      <c r="S533" s="121"/>
    </row>
    <row r="534" spans="1:19" ht="16.5" customHeight="1">
      <c r="A534" s="121"/>
      <c r="B534" s="121"/>
      <c r="C534" s="121"/>
      <c r="D534" s="121"/>
      <c r="E534" s="121"/>
      <c r="F534" s="121"/>
      <c r="G534" s="121"/>
      <c r="H534" s="121"/>
      <c r="I534" s="121"/>
      <c r="J534" s="122"/>
      <c r="K534" s="121"/>
      <c r="L534" s="121"/>
      <c r="M534" s="121"/>
      <c r="N534" s="121"/>
      <c r="O534" s="121"/>
      <c r="P534" s="121"/>
      <c r="Q534" s="121"/>
      <c r="R534" s="121"/>
      <c r="S534" s="121"/>
    </row>
    <row r="535" spans="1:19" ht="16.5" customHeight="1">
      <c r="A535" s="121"/>
      <c r="B535" s="121"/>
      <c r="C535" s="121"/>
      <c r="D535" s="121"/>
      <c r="E535" s="121"/>
      <c r="F535" s="121"/>
      <c r="G535" s="121"/>
      <c r="H535" s="121"/>
      <c r="I535" s="121"/>
      <c r="J535" s="122"/>
      <c r="K535" s="121"/>
      <c r="L535" s="121"/>
      <c r="M535" s="121"/>
      <c r="N535" s="121"/>
      <c r="O535" s="121"/>
      <c r="P535" s="121"/>
      <c r="Q535" s="121"/>
      <c r="R535" s="121"/>
      <c r="S535" s="121"/>
    </row>
    <row r="536" spans="1:19" ht="16.5" customHeight="1">
      <c r="A536" s="121"/>
      <c r="B536" s="121"/>
      <c r="C536" s="121"/>
      <c r="D536" s="121"/>
      <c r="E536" s="121"/>
      <c r="F536" s="121"/>
      <c r="G536" s="121"/>
      <c r="H536" s="121"/>
      <c r="I536" s="121"/>
      <c r="J536" s="122"/>
      <c r="K536" s="121"/>
      <c r="L536" s="121"/>
      <c r="M536" s="121"/>
      <c r="N536" s="121"/>
      <c r="O536" s="121"/>
      <c r="P536" s="121"/>
      <c r="Q536" s="121"/>
      <c r="R536" s="121"/>
      <c r="S536" s="121"/>
    </row>
    <row r="537" spans="1:19" ht="16.5" customHeight="1">
      <c r="A537" s="121"/>
      <c r="B537" s="121"/>
      <c r="C537" s="121"/>
      <c r="D537" s="121"/>
      <c r="E537" s="121"/>
      <c r="F537" s="121"/>
      <c r="G537" s="121"/>
      <c r="H537" s="121"/>
      <c r="I537" s="121"/>
      <c r="J537" s="122"/>
      <c r="K537" s="121"/>
      <c r="L537" s="121"/>
      <c r="M537" s="121"/>
      <c r="N537" s="121"/>
      <c r="O537" s="121"/>
      <c r="P537" s="121"/>
      <c r="Q537" s="121"/>
      <c r="R537" s="121"/>
      <c r="S537" s="121"/>
    </row>
    <row r="538" spans="1:19" ht="16.5" customHeight="1">
      <c r="A538" s="121"/>
      <c r="B538" s="121"/>
      <c r="C538" s="121"/>
      <c r="D538" s="121"/>
      <c r="E538" s="121"/>
      <c r="F538" s="121"/>
      <c r="G538" s="121"/>
      <c r="H538" s="121"/>
      <c r="I538" s="121"/>
      <c r="J538" s="122"/>
      <c r="K538" s="121"/>
      <c r="L538" s="121"/>
      <c r="M538" s="121"/>
      <c r="N538" s="121"/>
      <c r="O538" s="121"/>
      <c r="P538" s="121"/>
      <c r="Q538" s="121"/>
      <c r="R538" s="121"/>
      <c r="S538" s="121"/>
    </row>
    <row r="539" spans="1:19" ht="16.5" customHeight="1">
      <c r="A539" s="121"/>
      <c r="B539" s="121"/>
      <c r="C539" s="121"/>
      <c r="D539" s="121"/>
      <c r="E539" s="121"/>
      <c r="F539" s="121"/>
      <c r="G539" s="121"/>
      <c r="H539" s="121"/>
      <c r="I539" s="121"/>
      <c r="J539" s="122"/>
      <c r="K539" s="121"/>
      <c r="L539" s="121"/>
      <c r="M539" s="121"/>
      <c r="N539" s="121"/>
      <c r="O539" s="121"/>
      <c r="P539" s="121"/>
      <c r="Q539" s="121"/>
      <c r="R539" s="121"/>
      <c r="S539" s="121"/>
    </row>
    <row r="540" spans="1:19" ht="16.5" customHeight="1">
      <c r="A540" s="121"/>
      <c r="B540" s="121"/>
      <c r="C540" s="121"/>
      <c r="D540" s="121"/>
      <c r="E540" s="121"/>
      <c r="F540" s="121"/>
      <c r="G540" s="121"/>
      <c r="H540" s="121"/>
      <c r="I540" s="121"/>
      <c r="J540" s="122"/>
      <c r="K540" s="121"/>
      <c r="L540" s="121"/>
      <c r="M540" s="121"/>
      <c r="N540" s="121"/>
      <c r="O540" s="121"/>
      <c r="P540" s="121"/>
      <c r="Q540" s="121"/>
      <c r="R540" s="121"/>
      <c r="S540" s="121"/>
    </row>
    <row r="541" spans="1:19" ht="16.5" customHeight="1">
      <c r="A541" s="121"/>
      <c r="B541" s="121"/>
      <c r="C541" s="121"/>
      <c r="D541" s="121"/>
      <c r="E541" s="121"/>
      <c r="F541" s="121"/>
      <c r="G541" s="121"/>
      <c r="H541" s="121"/>
      <c r="I541" s="121"/>
      <c r="J541" s="122"/>
      <c r="K541" s="121"/>
      <c r="L541" s="121"/>
      <c r="M541" s="121"/>
      <c r="N541" s="121"/>
      <c r="O541" s="121"/>
      <c r="P541" s="121"/>
      <c r="Q541" s="121"/>
      <c r="R541" s="121"/>
      <c r="S541" s="121"/>
    </row>
    <row r="542" spans="1:19" ht="16.5" customHeight="1">
      <c r="A542" s="121"/>
      <c r="B542" s="121"/>
      <c r="C542" s="121"/>
      <c r="D542" s="121"/>
      <c r="E542" s="121"/>
      <c r="F542" s="121"/>
      <c r="G542" s="121"/>
      <c r="H542" s="121"/>
      <c r="I542" s="121"/>
      <c r="J542" s="122"/>
      <c r="K542" s="121"/>
      <c r="L542" s="121"/>
      <c r="M542" s="121"/>
      <c r="N542" s="121"/>
      <c r="O542" s="121"/>
      <c r="P542" s="121"/>
      <c r="Q542" s="121"/>
      <c r="R542" s="121"/>
      <c r="S542" s="121"/>
    </row>
    <row r="543" spans="1:19" ht="16.5" customHeight="1">
      <c r="A543" s="121"/>
      <c r="B543" s="121"/>
      <c r="C543" s="121"/>
      <c r="D543" s="121"/>
      <c r="E543" s="121"/>
      <c r="F543" s="121"/>
      <c r="G543" s="121"/>
      <c r="H543" s="121"/>
      <c r="I543" s="121"/>
      <c r="J543" s="122"/>
      <c r="K543" s="121"/>
      <c r="L543" s="121"/>
      <c r="M543" s="121"/>
      <c r="N543" s="121"/>
      <c r="O543" s="121"/>
      <c r="P543" s="121"/>
      <c r="Q543" s="121"/>
      <c r="R543" s="121"/>
      <c r="S543" s="121"/>
    </row>
    <row r="544" spans="1:19" ht="16.5" customHeight="1">
      <c r="A544" s="121"/>
      <c r="B544" s="121"/>
      <c r="C544" s="121"/>
      <c r="D544" s="121"/>
      <c r="E544" s="121"/>
      <c r="F544" s="121"/>
      <c r="G544" s="121"/>
      <c r="H544" s="121"/>
      <c r="I544" s="121"/>
      <c r="J544" s="122"/>
      <c r="K544" s="121"/>
      <c r="L544" s="121"/>
      <c r="M544" s="121"/>
      <c r="N544" s="121"/>
      <c r="O544" s="121"/>
      <c r="P544" s="121"/>
      <c r="Q544" s="121"/>
      <c r="R544" s="121"/>
      <c r="S544" s="121"/>
    </row>
    <row r="545" spans="1:19" ht="16.5" customHeight="1">
      <c r="A545" s="121"/>
      <c r="B545" s="121"/>
      <c r="C545" s="121"/>
      <c r="D545" s="121"/>
      <c r="E545" s="121"/>
      <c r="F545" s="121"/>
      <c r="G545" s="121"/>
      <c r="H545" s="121"/>
      <c r="I545" s="121"/>
      <c r="J545" s="122"/>
      <c r="K545" s="121"/>
      <c r="L545" s="121"/>
      <c r="M545" s="121"/>
      <c r="N545" s="121"/>
      <c r="O545" s="121"/>
      <c r="P545" s="121"/>
      <c r="Q545" s="121"/>
      <c r="R545" s="121"/>
      <c r="S545" s="121"/>
    </row>
    <row r="546" spans="1:19" ht="16.5" customHeight="1">
      <c r="A546" s="121"/>
      <c r="B546" s="121"/>
      <c r="C546" s="121"/>
      <c r="D546" s="121"/>
      <c r="E546" s="121"/>
      <c r="F546" s="121"/>
      <c r="G546" s="121"/>
      <c r="H546" s="121"/>
      <c r="I546" s="121"/>
      <c r="J546" s="122"/>
      <c r="K546" s="121"/>
      <c r="L546" s="121"/>
      <c r="M546" s="121"/>
      <c r="N546" s="121"/>
      <c r="O546" s="121"/>
      <c r="P546" s="121"/>
      <c r="Q546" s="121"/>
      <c r="R546" s="121"/>
      <c r="S546" s="121"/>
    </row>
    <row r="547" spans="1:19" ht="16.5" customHeight="1">
      <c r="A547" s="121"/>
      <c r="B547" s="121"/>
      <c r="C547" s="121"/>
      <c r="D547" s="121"/>
      <c r="E547" s="121"/>
      <c r="F547" s="121"/>
      <c r="G547" s="121"/>
      <c r="H547" s="121"/>
      <c r="I547" s="121"/>
      <c r="J547" s="122"/>
      <c r="K547" s="121"/>
      <c r="L547" s="121"/>
      <c r="M547" s="121"/>
      <c r="N547" s="121"/>
      <c r="O547" s="121"/>
      <c r="P547" s="121"/>
      <c r="Q547" s="121"/>
      <c r="R547" s="121"/>
      <c r="S547" s="121"/>
    </row>
    <row r="548" spans="1:19" ht="16.5" customHeight="1">
      <c r="A548" s="121"/>
      <c r="B548" s="121"/>
      <c r="C548" s="121"/>
      <c r="D548" s="121"/>
      <c r="E548" s="121"/>
      <c r="F548" s="121"/>
      <c r="G548" s="121"/>
      <c r="H548" s="121"/>
      <c r="I548" s="121"/>
      <c r="J548" s="122"/>
      <c r="K548" s="121"/>
      <c r="L548" s="121"/>
      <c r="M548" s="121"/>
      <c r="N548" s="121"/>
      <c r="O548" s="121"/>
      <c r="P548" s="121"/>
      <c r="Q548" s="121"/>
      <c r="R548" s="121"/>
      <c r="S548" s="121"/>
    </row>
    <row r="549" spans="1:19" ht="16.5" customHeight="1">
      <c r="A549" s="121"/>
      <c r="B549" s="121"/>
      <c r="C549" s="121"/>
      <c r="D549" s="121"/>
      <c r="E549" s="121"/>
      <c r="F549" s="121"/>
      <c r="G549" s="121"/>
      <c r="H549" s="121"/>
      <c r="I549" s="121"/>
      <c r="J549" s="122"/>
      <c r="K549" s="121"/>
      <c r="L549" s="121"/>
      <c r="M549" s="121"/>
      <c r="N549" s="121"/>
      <c r="O549" s="121"/>
      <c r="P549" s="121"/>
      <c r="Q549" s="121"/>
      <c r="R549" s="121"/>
      <c r="S549" s="121"/>
    </row>
    <row r="550" spans="1:19" ht="16.5" customHeight="1">
      <c r="A550" s="121"/>
      <c r="B550" s="121"/>
      <c r="C550" s="121"/>
      <c r="D550" s="121"/>
      <c r="E550" s="121"/>
      <c r="F550" s="121"/>
      <c r="G550" s="121"/>
      <c r="H550" s="121"/>
      <c r="I550" s="121"/>
      <c r="J550" s="122"/>
      <c r="K550" s="121"/>
      <c r="L550" s="121"/>
      <c r="M550" s="121"/>
      <c r="N550" s="121"/>
      <c r="O550" s="121"/>
      <c r="P550" s="121"/>
      <c r="Q550" s="121"/>
      <c r="R550" s="121"/>
      <c r="S550" s="121"/>
    </row>
    <row r="551" spans="1:19" ht="16.5" customHeight="1">
      <c r="A551" s="121"/>
      <c r="B551" s="121"/>
      <c r="C551" s="121"/>
      <c r="D551" s="121"/>
      <c r="E551" s="121"/>
      <c r="F551" s="121"/>
      <c r="G551" s="121"/>
      <c r="H551" s="121"/>
      <c r="I551" s="121"/>
      <c r="J551" s="122"/>
      <c r="K551" s="121"/>
      <c r="L551" s="121"/>
      <c r="M551" s="121"/>
      <c r="N551" s="121"/>
      <c r="O551" s="121"/>
      <c r="P551" s="121"/>
      <c r="Q551" s="121"/>
      <c r="R551" s="121"/>
      <c r="S551" s="121"/>
    </row>
    <row r="552" spans="1:19" ht="16.5" customHeight="1">
      <c r="A552" s="121"/>
      <c r="B552" s="121"/>
      <c r="C552" s="121"/>
      <c r="D552" s="121"/>
      <c r="E552" s="121"/>
      <c r="F552" s="121"/>
      <c r="G552" s="121"/>
      <c r="H552" s="121"/>
      <c r="I552" s="121"/>
      <c r="J552" s="122"/>
      <c r="K552" s="121"/>
      <c r="L552" s="121"/>
      <c r="M552" s="121"/>
      <c r="N552" s="121"/>
      <c r="O552" s="121"/>
      <c r="P552" s="121"/>
      <c r="Q552" s="121"/>
      <c r="R552" s="121"/>
      <c r="S552" s="121"/>
    </row>
    <row r="553" spans="1:19" ht="16.5" customHeight="1">
      <c r="A553" s="121"/>
      <c r="B553" s="121"/>
      <c r="C553" s="121"/>
      <c r="D553" s="121"/>
      <c r="E553" s="121"/>
      <c r="F553" s="121"/>
      <c r="G553" s="121"/>
      <c r="H553" s="121"/>
      <c r="I553" s="121"/>
      <c r="J553" s="122"/>
      <c r="K553" s="121"/>
      <c r="L553" s="121"/>
      <c r="M553" s="121"/>
      <c r="N553" s="121"/>
      <c r="O553" s="121"/>
      <c r="P553" s="121"/>
      <c r="Q553" s="121"/>
      <c r="R553" s="121"/>
      <c r="S553" s="121"/>
    </row>
    <row r="554" spans="1:19" ht="16.5" customHeight="1">
      <c r="A554" s="121"/>
      <c r="B554" s="121"/>
      <c r="C554" s="121"/>
      <c r="D554" s="121"/>
      <c r="E554" s="121"/>
      <c r="F554" s="121"/>
      <c r="G554" s="121"/>
      <c r="H554" s="121"/>
      <c r="I554" s="121"/>
      <c r="J554" s="122"/>
      <c r="K554" s="121"/>
      <c r="L554" s="121"/>
      <c r="M554" s="121"/>
      <c r="N554" s="121"/>
      <c r="O554" s="121"/>
      <c r="P554" s="121"/>
      <c r="Q554" s="121"/>
      <c r="R554" s="121"/>
      <c r="S554" s="121"/>
    </row>
    <row r="555" spans="1:19" ht="16.5" customHeight="1">
      <c r="A555" s="121"/>
      <c r="B555" s="121"/>
      <c r="C555" s="121"/>
      <c r="D555" s="121"/>
      <c r="E555" s="121"/>
      <c r="F555" s="121"/>
      <c r="G555" s="121"/>
      <c r="H555" s="121"/>
      <c r="I555" s="121"/>
      <c r="J555" s="122"/>
      <c r="K555" s="121"/>
      <c r="L555" s="121"/>
      <c r="M555" s="121"/>
      <c r="N555" s="121"/>
      <c r="O555" s="121"/>
      <c r="P555" s="121"/>
      <c r="Q555" s="121"/>
      <c r="R555" s="121"/>
      <c r="S555" s="121"/>
    </row>
    <row r="556" spans="1:19" ht="16.5" customHeight="1">
      <c r="A556" s="121"/>
      <c r="B556" s="121"/>
      <c r="C556" s="121"/>
      <c r="D556" s="121"/>
      <c r="E556" s="121"/>
      <c r="F556" s="121"/>
      <c r="G556" s="121"/>
      <c r="H556" s="121"/>
      <c r="I556" s="121"/>
      <c r="J556" s="122"/>
      <c r="K556" s="121"/>
      <c r="L556" s="121"/>
      <c r="M556" s="121"/>
      <c r="N556" s="121"/>
      <c r="O556" s="121"/>
      <c r="P556" s="121"/>
      <c r="Q556" s="121"/>
      <c r="R556" s="121"/>
      <c r="S556" s="121"/>
    </row>
    <row r="557" spans="1:19" ht="16.5" customHeight="1">
      <c r="A557" s="121"/>
      <c r="B557" s="121"/>
      <c r="C557" s="121"/>
      <c r="D557" s="121"/>
      <c r="E557" s="121"/>
      <c r="F557" s="121"/>
      <c r="G557" s="121"/>
      <c r="H557" s="121"/>
      <c r="I557" s="121"/>
      <c r="J557" s="122"/>
      <c r="K557" s="121"/>
      <c r="L557" s="121"/>
      <c r="M557" s="121"/>
      <c r="N557" s="121"/>
      <c r="O557" s="121"/>
      <c r="P557" s="121"/>
      <c r="Q557" s="121"/>
      <c r="R557" s="121"/>
      <c r="S557" s="121"/>
    </row>
    <row r="558" spans="1:19" ht="16.5" customHeight="1">
      <c r="A558" s="121"/>
      <c r="B558" s="121"/>
      <c r="C558" s="121"/>
      <c r="D558" s="121"/>
      <c r="E558" s="121"/>
      <c r="F558" s="121"/>
      <c r="G558" s="121"/>
      <c r="H558" s="121"/>
      <c r="I558" s="121"/>
      <c r="J558" s="122"/>
      <c r="K558" s="121"/>
      <c r="L558" s="121"/>
      <c r="M558" s="121"/>
      <c r="N558" s="121"/>
      <c r="O558" s="121"/>
      <c r="P558" s="121"/>
      <c r="Q558" s="121"/>
      <c r="R558" s="121"/>
      <c r="S558" s="121"/>
    </row>
    <row r="559" spans="1:19" ht="16.5" customHeight="1">
      <c r="A559" s="121"/>
      <c r="B559" s="121"/>
      <c r="C559" s="121"/>
      <c r="D559" s="121"/>
      <c r="E559" s="121"/>
      <c r="F559" s="121"/>
      <c r="G559" s="121"/>
      <c r="H559" s="121"/>
      <c r="I559" s="121"/>
      <c r="J559" s="122"/>
      <c r="K559" s="121"/>
      <c r="L559" s="121"/>
      <c r="M559" s="121"/>
      <c r="N559" s="121"/>
      <c r="O559" s="121"/>
      <c r="P559" s="121"/>
      <c r="Q559" s="121"/>
      <c r="R559" s="121"/>
      <c r="S559" s="121"/>
    </row>
    <row r="560" spans="1:19" ht="16.5" customHeight="1">
      <c r="A560" s="121"/>
      <c r="B560" s="121"/>
      <c r="C560" s="121"/>
      <c r="D560" s="121"/>
      <c r="E560" s="121"/>
      <c r="F560" s="121"/>
      <c r="G560" s="121"/>
      <c r="H560" s="121"/>
      <c r="I560" s="121"/>
      <c r="J560" s="122"/>
      <c r="K560" s="121"/>
      <c r="L560" s="121"/>
      <c r="M560" s="121"/>
      <c r="N560" s="121"/>
      <c r="O560" s="121"/>
      <c r="P560" s="121"/>
      <c r="Q560" s="121"/>
      <c r="R560" s="121"/>
      <c r="S560" s="121"/>
    </row>
    <row r="561" spans="1:19" ht="16.5" customHeight="1">
      <c r="A561" s="121"/>
      <c r="B561" s="121"/>
      <c r="C561" s="121"/>
      <c r="D561" s="121"/>
      <c r="E561" s="121"/>
      <c r="F561" s="121"/>
      <c r="G561" s="121"/>
      <c r="H561" s="121"/>
      <c r="I561" s="121"/>
      <c r="J561" s="122"/>
      <c r="K561" s="121"/>
      <c r="L561" s="121"/>
      <c r="M561" s="121"/>
      <c r="N561" s="121"/>
      <c r="O561" s="121"/>
      <c r="P561" s="121"/>
      <c r="Q561" s="121"/>
      <c r="R561" s="121"/>
      <c r="S561" s="121"/>
    </row>
    <row r="562" spans="1:19" ht="16.5" customHeight="1">
      <c r="A562" s="121"/>
      <c r="B562" s="121"/>
      <c r="C562" s="121"/>
      <c r="D562" s="121"/>
      <c r="E562" s="121"/>
      <c r="F562" s="121"/>
      <c r="G562" s="121"/>
      <c r="H562" s="121"/>
      <c r="I562" s="121"/>
      <c r="J562" s="122"/>
      <c r="K562" s="121"/>
      <c r="L562" s="121"/>
      <c r="M562" s="121"/>
      <c r="N562" s="121"/>
      <c r="O562" s="121"/>
      <c r="P562" s="121"/>
      <c r="Q562" s="121"/>
      <c r="R562" s="121"/>
      <c r="S562" s="121"/>
    </row>
    <row r="563" spans="1:19" ht="16.5" customHeight="1">
      <c r="A563" s="121"/>
      <c r="B563" s="121"/>
      <c r="C563" s="121"/>
      <c r="D563" s="121"/>
      <c r="E563" s="121"/>
      <c r="F563" s="121"/>
      <c r="G563" s="121"/>
      <c r="H563" s="121"/>
      <c r="I563" s="121"/>
      <c r="J563" s="122"/>
      <c r="K563" s="121"/>
      <c r="L563" s="121"/>
      <c r="M563" s="121"/>
      <c r="N563" s="121"/>
      <c r="O563" s="121"/>
      <c r="P563" s="121"/>
      <c r="Q563" s="121"/>
      <c r="R563" s="121"/>
      <c r="S563" s="121"/>
    </row>
    <row r="564" spans="1:19" ht="16.5" customHeight="1">
      <c r="A564" s="121"/>
      <c r="B564" s="121"/>
      <c r="C564" s="121"/>
      <c r="D564" s="121"/>
      <c r="E564" s="121"/>
      <c r="F564" s="121"/>
      <c r="G564" s="121"/>
      <c r="H564" s="121"/>
      <c r="I564" s="121"/>
      <c r="J564" s="122"/>
      <c r="K564" s="121"/>
      <c r="L564" s="121"/>
      <c r="M564" s="121"/>
      <c r="N564" s="121"/>
      <c r="O564" s="121"/>
      <c r="P564" s="121"/>
      <c r="Q564" s="121"/>
      <c r="R564" s="121"/>
      <c r="S564" s="121"/>
    </row>
    <row r="565" spans="1:19" ht="16.5" customHeight="1">
      <c r="A565" s="121"/>
      <c r="B565" s="121"/>
      <c r="C565" s="121"/>
      <c r="D565" s="121"/>
      <c r="E565" s="121"/>
      <c r="F565" s="121"/>
      <c r="G565" s="121"/>
      <c r="H565" s="121"/>
      <c r="I565" s="121"/>
      <c r="J565" s="122"/>
      <c r="K565" s="121"/>
      <c r="L565" s="121"/>
      <c r="M565" s="121"/>
      <c r="N565" s="121"/>
      <c r="O565" s="121"/>
      <c r="P565" s="121"/>
      <c r="Q565" s="121"/>
      <c r="R565" s="121"/>
      <c r="S565" s="121"/>
    </row>
    <row r="566" spans="1:19" ht="16.5" customHeight="1">
      <c r="A566" s="121"/>
      <c r="B566" s="121"/>
      <c r="C566" s="121"/>
      <c r="D566" s="121"/>
      <c r="E566" s="121"/>
      <c r="F566" s="121"/>
      <c r="G566" s="121"/>
      <c r="H566" s="121"/>
      <c r="I566" s="121"/>
      <c r="J566" s="122"/>
      <c r="K566" s="121"/>
      <c r="L566" s="121"/>
      <c r="M566" s="121"/>
      <c r="N566" s="121"/>
      <c r="O566" s="121"/>
      <c r="P566" s="121"/>
      <c r="Q566" s="121"/>
      <c r="R566" s="121"/>
      <c r="S566" s="121"/>
    </row>
    <row r="567" spans="1:19" ht="16.5" customHeight="1">
      <c r="A567" s="121"/>
      <c r="B567" s="121"/>
      <c r="C567" s="121"/>
      <c r="D567" s="121"/>
      <c r="E567" s="121"/>
      <c r="F567" s="121"/>
      <c r="G567" s="121"/>
      <c r="H567" s="121"/>
      <c r="I567" s="121"/>
      <c r="J567" s="122"/>
      <c r="K567" s="121"/>
      <c r="L567" s="121"/>
      <c r="M567" s="121"/>
      <c r="N567" s="121"/>
      <c r="O567" s="121"/>
      <c r="P567" s="121"/>
      <c r="Q567" s="121"/>
      <c r="R567" s="121"/>
      <c r="S567" s="121"/>
    </row>
    <row r="568" spans="1:19" ht="16.5" customHeight="1">
      <c r="A568" s="121"/>
      <c r="B568" s="121"/>
      <c r="C568" s="121"/>
      <c r="D568" s="121"/>
      <c r="E568" s="121"/>
      <c r="F568" s="121"/>
      <c r="G568" s="121"/>
      <c r="H568" s="121"/>
      <c r="I568" s="121"/>
      <c r="J568" s="122"/>
      <c r="K568" s="121"/>
      <c r="L568" s="121"/>
      <c r="M568" s="121"/>
      <c r="N568" s="121"/>
      <c r="O568" s="121"/>
      <c r="P568" s="121"/>
      <c r="Q568" s="121"/>
      <c r="R568" s="121"/>
      <c r="S568" s="121"/>
    </row>
    <row r="569" spans="1:19" ht="16.5" customHeight="1">
      <c r="A569" s="121"/>
      <c r="B569" s="121"/>
      <c r="C569" s="121"/>
      <c r="D569" s="121"/>
      <c r="E569" s="121"/>
      <c r="F569" s="121"/>
      <c r="G569" s="121"/>
      <c r="H569" s="121"/>
      <c r="I569" s="121"/>
      <c r="J569" s="122"/>
      <c r="K569" s="121"/>
      <c r="L569" s="121"/>
      <c r="M569" s="121"/>
      <c r="N569" s="121"/>
      <c r="O569" s="121"/>
      <c r="P569" s="121"/>
      <c r="Q569" s="121"/>
      <c r="R569" s="121"/>
      <c r="S569" s="121"/>
    </row>
    <row r="570" spans="1:19" ht="16.5" customHeight="1">
      <c r="A570" s="121"/>
      <c r="B570" s="121"/>
      <c r="C570" s="121"/>
      <c r="D570" s="121"/>
      <c r="E570" s="121"/>
      <c r="F570" s="121"/>
      <c r="G570" s="121"/>
      <c r="H570" s="121"/>
      <c r="I570" s="121"/>
      <c r="J570" s="122"/>
      <c r="K570" s="121"/>
      <c r="L570" s="121"/>
      <c r="M570" s="121"/>
      <c r="N570" s="121"/>
      <c r="O570" s="121"/>
      <c r="P570" s="121"/>
      <c r="Q570" s="121"/>
      <c r="R570" s="121"/>
      <c r="S570" s="121"/>
    </row>
    <row r="571" spans="1:19" ht="16.5" customHeight="1">
      <c r="A571" s="121"/>
      <c r="B571" s="121"/>
      <c r="C571" s="121"/>
      <c r="D571" s="121"/>
      <c r="E571" s="121"/>
      <c r="F571" s="121"/>
      <c r="G571" s="121"/>
      <c r="H571" s="121"/>
      <c r="I571" s="121"/>
      <c r="J571" s="122"/>
      <c r="K571" s="121"/>
      <c r="L571" s="121"/>
      <c r="M571" s="121"/>
      <c r="N571" s="121"/>
      <c r="O571" s="121"/>
      <c r="P571" s="121"/>
      <c r="Q571" s="121"/>
      <c r="R571" s="121"/>
      <c r="S571" s="121"/>
    </row>
    <row r="572" spans="1:19" ht="16.5" customHeight="1">
      <c r="A572" s="121"/>
      <c r="B572" s="121"/>
      <c r="C572" s="121"/>
      <c r="D572" s="121"/>
      <c r="E572" s="121"/>
      <c r="F572" s="121"/>
      <c r="G572" s="121"/>
      <c r="H572" s="121"/>
      <c r="I572" s="121"/>
      <c r="J572" s="122"/>
      <c r="K572" s="121"/>
      <c r="L572" s="121"/>
      <c r="M572" s="121"/>
      <c r="N572" s="121"/>
      <c r="O572" s="121"/>
      <c r="P572" s="121"/>
      <c r="Q572" s="121"/>
      <c r="R572" s="121"/>
      <c r="S572" s="121"/>
    </row>
    <row r="573" spans="1:19" ht="16.5" customHeight="1">
      <c r="A573" s="121"/>
      <c r="B573" s="121"/>
      <c r="C573" s="121"/>
      <c r="D573" s="121"/>
      <c r="E573" s="121"/>
      <c r="F573" s="121"/>
      <c r="G573" s="121"/>
      <c r="H573" s="121"/>
      <c r="I573" s="121"/>
      <c r="J573" s="122"/>
      <c r="K573" s="121"/>
      <c r="L573" s="121"/>
      <c r="M573" s="121"/>
      <c r="N573" s="121"/>
      <c r="O573" s="121"/>
      <c r="P573" s="121"/>
      <c r="Q573" s="121"/>
      <c r="R573" s="121"/>
      <c r="S573" s="121"/>
    </row>
    <row r="574" spans="1:19" ht="16.5" customHeight="1">
      <c r="A574" s="121"/>
      <c r="B574" s="121"/>
      <c r="C574" s="121"/>
      <c r="D574" s="121"/>
      <c r="E574" s="121"/>
      <c r="F574" s="121"/>
      <c r="G574" s="121"/>
      <c r="H574" s="121"/>
      <c r="I574" s="121"/>
      <c r="J574" s="122"/>
      <c r="K574" s="121"/>
      <c r="L574" s="121"/>
      <c r="M574" s="121"/>
      <c r="N574" s="121"/>
      <c r="O574" s="121"/>
      <c r="P574" s="121"/>
      <c r="Q574" s="121"/>
      <c r="R574" s="121"/>
      <c r="S574" s="121"/>
    </row>
    <row r="575" spans="1:19" ht="16.5" customHeight="1">
      <c r="A575" s="121"/>
      <c r="B575" s="121"/>
      <c r="C575" s="121"/>
      <c r="D575" s="121"/>
      <c r="E575" s="121"/>
      <c r="F575" s="121"/>
      <c r="G575" s="121"/>
      <c r="H575" s="121"/>
      <c r="I575" s="121"/>
      <c r="J575" s="122"/>
      <c r="K575" s="121"/>
      <c r="L575" s="121"/>
      <c r="M575" s="121"/>
      <c r="N575" s="121"/>
      <c r="O575" s="121"/>
      <c r="P575" s="121"/>
      <c r="Q575" s="121"/>
      <c r="R575" s="121"/>
      <c r="S575" s="121"/>
    </row>
    <row r="576" spans="1:19" ht="16.5" customHeight="1">
      <c r="A576" s="121"/>
      <c r="B576" s="121"/>
      <c r="C576" s="121"/>
      <c r="D576" s="121"/>
      <c r="E576" s="121"/>
      <c r="F576" s="121"/>
      <c r="G576" s="121"/>
      <c r="H576" s="121"/>
      <c r="I576" s="121"/>
      <c r="J576" s="122"/>
      <c r="K576" s="121"/>
      <c r="L576" s="121"/>
      <c r="M576" s="121"/>
      <c r="N576" s="121"/>
      <c r="O576" s="121"/>
      <c r="P576" s="121"/>
      <c r="Q576" s="121"/>
      <c r="R576" s="121"/>
      <c r="S576" s="121"/>
    </row>
    <row r="577" spans="1:19" ht="16.5" customHeight="1">
      <c r="A577" s="121"/>
      <c r="B577" s="121"/>
      <c r="C577" s="121"/>
      <c r="D577" s="121"/>
      <c r="E577" s="121"/>
      <c r="F577" s="121"/>
      <c r="G577" s="121"/>
      <c r="H577" s="121"/>
      <c r="I577" s="121"/>
      <c r="J577" s="122"/>
      <c r="K577" s="121"/>
      <c r="L577" s="121"/>
      <c r="M577" s="121"/>
      <c r="N577" s="121"/>
      <c r="O577" s="121"/>
      <c r="P577" s="121"/>
      <c r="Q577" s="121"/>
      <c r="R577" s="121"/>
      <c r="S577" s="121"/>
    </row>
    <row r="578" spans="1:19" ht="16.5" customHeight="1">
      <c r="A578" s="121"/>
      <c r="B578" s="121"/>
      <c r="C578" s="121"/>
      <c r="D578" s="121"/>
      <c r="E578" s="121"/>
      <c r="F578" s="121"/>
      <c r="G578" s="121"/>
      <c r="H578" s="121"/>
      <c r="I578" s="121"/>
      <c r="J578" s="122"/>
      <c r="K578" s="121"/>
      <c r="L578" s="121"/>
      <c r="M578" s="121"/>
      <c r="N578" s="121"/>
      <c r="O578" s="121"/>
      <c r="P578" s="121"/>
      <c r="Q578" s="121"/>
      <c r="R578" s="121"/>
      <c r="S578" s="121"/>
    </row>
    <row r="579" spans="1:19" ht="16.5" customHeight="1">
      <c r="A579" s="121"/>
      <c r="B579" s="121"/>
      <c r="C579" s="121"/>
      <c r="D579" s="121"/>
      <c r="E579" s="121"/>
      <c r="F579" s="121"/>
      <c r="G579" s="121"/>
      <c r="H579" s="121"/>
      <c r="I579" s="121"/>
      <c r="J579" s="122"/>
      <c r="K579" s="121"/>
      <c r="L579" s="121"/>
      <c r="M579" s="121"/>
      <c r="N579" s="121"/>
      <c r="O579" s="121"/>
      <c r="P579" s="121"/>
      <c r="Q579" s="121"/>
      <c r="R579" s="121"/>
      <c r="S579" s="121"/>
    </row>
    <row r="580" spans="1:19" ht="16.5" customHeight="1">
      <c r="A580" s="121"/>
      <c r="B580" s="121"/>
      <c r="C580" s="121"/>
      <c r="D580" s="121"/>
      <c r="E580" s="121"/>
      <c r="F580" s="121"/>
      <c r="G580" s="121"/>
      <c r="H580" s="121"/>
      <c r="I580" s="121"/>
      <c r="J580" s="122"/>
      <c r="K580" s="121"/>
      <c r="L580" s="121"/>
      <c r="M580" s="121"/>
      <c r="N580" s="121"/>
      <c r="O580" s="121"/>
      <c r="P580" s="121"/>
      <c r="Q580" s="121"/>
      <c r="R580" s="121"/>
      <c r="S580" s="121"/>
    </row>
    <row r="581" spans="1:19" ht="16.5" customHeight="1">
      <c r="A581" s="121"/>
      <c r="B581" s="121"/>
      <c r="C581" s="121"/>
      <c r="D581" s="121"/>
      <c r="E581" s="121"/>
      <c r="F581" s="121"/>
      <c r="G581" s="121"/>
      <c r="H581" s="121"/>
      <c r="I581" s="121"/>
      <c r="J581" s="122"/>
      <c r="K581" s="121"/>
      <c r="L581" s="121"/>
      <c r="M581" s="121"/>
      <c r="N581" s="121"/>
      <c r="O581" s="121"/>
      <c r="P581" s="121"/>
      <c r="Q581" s="121"/>
      <c r="R581" s="121"/>
      <c r="S581" s="121"/>
    </row>
    <row r="582" spans="1:19" ht="16.5" customHeight="1">
      <c r="A582" s="121"/>
      <c r="B582" s="121"/>
      <c r="C582" s="121"/>
      <c r="D582" s="121"/>
      <c r="E582" s="121"/>
      <c r="F582" s="121"/>
      <c r="G582" s="121"/>
      <c r="H582" s="121"/>
      <c r="I582" s="121"/>
      <c r="J582" s="122"/>
      <c r="K582" s="121"/>
      <c r="L582" s="121"/>
      <c r="M582" s="121"/>
      <c r="N582" s="121"/>
      <c r="O582" s="121"/>
      <c r="P582" s="121"/>
      <c r="Q582" s="121"/>
      <c r="R582" s="121"/>
      <c r="S582" s="121"/>
    </row>
    <row r="583" spans="1:19" ht="16.5" customHeight="1">
      <c r="A583" s="121"/>
      <c r="B583" s="121"/>
      <c r="C583" s="121"/>
      <c r="D583" s="121"/>
      <c r="E583" s="121"/>
      <c r="F583" s="121"/>
      <c r="G583" s="121"/>
      <c r="H583" s="121"/>
      <c r="I583" s="121"/>
      <c r="J583" s="122"/>
      <c r="K583" s="121"/>
      <c r="L583" s="121"/>
      <c r="M583" s="121"/>
      <c r="N583" s="121"/>
      <c r="O583" s="121"/>
      <c r="P583" s="121"/>
      <c r="Q583" s="121"/>
      <c r="R583" s="121"/>
      <c r="S583" s="121"/>
    </row>
    <row r="584" spans="1:19" ht="16.5" customHeight="1">
      <c r="A584" s="121"/>
      <c r="B584" s="121"/>
      <c r="C584" s="121"/>
      <c r="D584" s="121"/>
      <c r="E584" s="121"/>
      <c r="F584" s="121"/>
      <c r="G584" s="121"/>
      <c r="H584" s="121"/>
      <c r="I584" s="121"/>
      <c r="J584" s="122"/>
      <c r="K584" s="121"/>
      <c r="L584" s="121"/>
      <c r="M584" s="121"/>
      <c r="N584" s="121"/>
      <c r="O584" s="121"/>
      <c r="P584" s="121"/>
      <c r="Q584" s="121"/>
      <c r="R584" s="121"/>
      <c r="S584" s="121"/>
    </row>
    <row r="585" spans="1:19" ht="16.5" customHeight="1">
      <c r="A585" s="121"/>
      <c r="B585" s="121"/>
      <c r="C585" s="121"/>
      <c r="D585" s="121"/>
      <c r="E585" s="121"/>
      <c r="F585" s="121"/>
      <c r="G585" s="121"/>
      <c r="H585" s="121"/>
      <c r="I585" s="121"/>
      <c r="J585" s="122"/>
      <c r="K585" s="121"/>
      <c r="L585" s="121"/>
      <c r="M585" s="121"/>
      <c r="N585" s="121"/>
      <c r="O585" s="121"/>
      <c r="P585" s="121"/>
      <c r="Q585" s="121"/>
      <c r="R585" s="121"/>
      <c r="S585" s="121"/>
    </row>
    <row r="586" spans="1:19" ht="16.5" customHeight="1">
      <c r="A586" s="121"/>
      <c r="B586" s="121"/>
      <c r="C586" s="121"/>
      <c r="D586" s="121"/>
      <c r="E586" s="121"/>
      <c r="F586" s="121"/>
      <c r="G586" s="121"/>
      <c r="H586" s="121"/>
      <c r="I586" s="121"/>
      <c r="J586" s="122"/>
      <c r="K586" s="121"/>
      <c r="L586" s="121"/>
      <c r="M586" s="121"/>
      <c r="N586" s="121"/>
      <c r="O586" s="121"/>
      <c r="P586" s="121"/>
      <c r="Q586" s="121"/>
      <c r="R586" s="121"/>
      <c r="S586" s="121"/>
    </row>
    <row r="587" spans="1:19" ht="16.5" customHeight="1">
      <c r="A587" s="121"/>
      <c r="B587" s="121"/>
      <c r="C587" s="121"/>
      <c r="D587" s="121"/>
      <c r="E587" s="121"/>
      <c r="F587" s="121"/>
      <c r="G587" s="121"/>
      <c r="H587" s="121"/>
      <c r="I587" s="121"/>
      <c r="J587" s="122"/>
      <c r="K587" s="121"/>
      <c r="L587" s="121"/>
      <c r="M587" s="121"/>
      <c r="N587" s="121"/>
      <c r="O587" s="121"/>
      <c r="P587" s="121"/>
      <c r="Q587" s="121"/>
      <c r="R587" s="121"/>
      <c r="S587" s="121"/>
    </row>
    <row r="588" spans="1:19" ht="16.5" customHeight="1">
      <c r="A588" s="121"/>
      <c r="B588" s="121"/>
      <c r="C588" s="121"/>
      <c r="D588" s="121"/>
      <c r="E588" s="121"/>
      <c r="F588" s="121"/>
      <c r="G588" s="121"/>
      <c r="H588" s="121"/>
      <c r="I588" s="121"/>
      <c r="J588" s="122"/>
      <c r="K588" s="121"/>
      <c r="L588" s="121"/>
      <c r="M588" s="121"/>
      <c r="N588" s="121"/>
      <c r="O588" s="121"/>
      <c r="P588" s="121"/>
      <c r="Q588" s="121"/>
      <c r="R588" s="121"/>
      <c r="S588" s="121"/>
    </row>
    <row r="589" spans="1:19" ht="16.5" customHeight="1">
      <c r="A589" s="121"/>
      <c r="B589" s="121"/>
      <c r="C589" s="121"/>
      <c r="D589" s="121"/>
      <c r="E589" s="121"/>
      <c r="F589" s="121"/>
      <c r="G589" s="121"/>
      <c r="H589" s="121"/>
      <c r="I589" s="121"/>
      <c r="J589" s="122"/>
      <c r="K589" s="121"/>
      <c r="L589" s="121"/>
      <c r="M589" s="121"/>
      <c r="N589" s="121"/>
      <c r="O589" s="121"/>
      <c r="P589" s="121"/>
      <c r="Q589" s="121"/>
      <c r="R589" s="121"/>
      <c r="S589" s="121"/>
    </row>
    <row r="590" spans="1:19" ht="16.5" customHeight="1">
      <c r="A590" s="121"/>
      <c r="B590" s="121"/>
      <c r="C590" s="121"/>
      <c r="D590" s="121"/>
      <c r="E590" s="121"/>
      <c r="F590" s="121"/>
      <c r="G590" s="121"/>
      <c r="H590" s="121"/>
      <c r="I590" s="121"/>
      <c r="J590" s="122"/>
      <c r="K590" s="121"/>
      <c r="L590" s="121"/>
      <c r="M590" s="121"/>
      <c r="N590" s="121"/>
      <c r="O590" s="121"/>
      <c r="P590" s="121"/>
      <c r="Q590" s="121"/>
      <c r="R590" s="121"/>
      <c r="S590" s="121"/>
    </row>
    <row r="591" spans="1:19" ht="16.5" customHeight="1">
      <c r="A591" s="121"/>
      <c r="B591" s="121"/>
      <c r="C591" s="121"/>
      <c r="D591" s="121"/>
      <c r="E591" s="121"/>
      <c r="F591" s="121"/>
      <c r="G591" s="121"/>
      <c r="H591" s="121"/>
      <c r="I591" s="121"/>
      <c r="J591" s="122"/>
      <c r="K591" s="121"/>
      <c r="L591" s="121"/>
      <c r="M591" s="121"/>
      <c r="N591" s="121"/>
      <c r="O591" s="121"/>
      <c r="P591" s="121"/>
      <c r="Q591" s="121"/>
      <c r="R591" s="121"/>
      <c r="S591" s="121"/>
    </row>
    <row r="592" spans="1:19" ht="16.5" customHeight="1">
      <c r="A592" s="121"/>
      <c r="B592" s="121"/>
      <c r="C592" s="121"/>
      <c r="D592" s="121"/>
      <c r="E592" s="121"/>
      <c r="F592" s="121"/>
      <c r="G592" s="121"/>
      <c r="H592" s="121"/>
      <c r="I592" s="121"/>
      <c r="J592" s="122"/>
      <c r="K592" s="121"/>
      <c r="L592" s="121"/>
      <c r="M592" s="121"/>
      <c r="N592" s="121"/>
      <c r="O592" s="121"/>
      <c r="P592" s="121"/>
      <c r="Q592" s="121"/>
      <c r="R592" s="121"/>
      <c r="S592" s="121"/>
    </row>
    <row r="593" spans="1:19" ht="16.5" customHeight="1">
      <c r="A593" s="121"/>
      <c r="B593" s="121"/>
      <c r="C593" s="121"/>
      <c r="D593" s="121"/>
      <c r="E593" s="121"/>
      <c r="F593" s="121"/>
      <c r="G593" s="121"/>
      <c r="H593" s="121"/>
      <c r="I593" s="121"/>
      <c r="J593" s="122"/>
      <c r="K593" s="121"/>
      <c r="L593" s="121"/>
      <c r="M593" s="121"/>
      <c r="N593" s="121"/>
      <c r="O593" s="121"/>
      <c r="P593" s="121"/>
      <c r="Q593" s="121"/>
      <c r="R593" s="121"/>
      <c r="S593" s="121"/>
    </row>
    <row r="594" spans="1:19" ht="16.5" customHeight="1">
      <c r="A594" s="121"/>
      <c r="B594" s="121"/>
      <c r="C594" s="121"/>
      <c r="D594" s="121"/>
      <c r="E594" s="121"/>
      <c r="F594" s="121"/>
      <c r="G594" s="121"/>
      <c r="H594" s="121"/>
      <c r="I594" s="121"/>
      <c r="J594" s="122"/>
      <c r="K594" s="121"/>
      <c r="L594" s="121"/>
      <c r="M594" s="121"/>
      <c r="N594" s="121"/>
      <c r="O594" s="121"/>
      <c r="P594" s="121"/>
      <c r="Q594" s="121"/>
      <c r="R594" s="121"/>
      <c r="S594" s="121"/>
    </row>
    <row r="595" spans="1:19" ht="16.5" customHeight="1">
      <c r="A595" s="121"/>
      <c r="B595" s="121"/>
      <c r="C595" s="121"/>
      <c r="D595" s="121"/>
      <c r="E595" s="121"/>
      <c r="F595" s="121"/>
      <c r="G595" s="121"/>
      <c r="H595" s="121"/>
      <c r="I595" s="121"/>
      <c r="J595" s="122"/>
      <c r="K595" s="121"/>
      <c r="L595" s="121"/>
      <c r="M595" s="121"/>
      <c r="N595" s="121"/>
      <c r="O595" s="121"/>
      <c r="P595" s="121"/>
      <c r="Q595" s="121"/>
      <c r="R595" s="121"/>
      <c r="S595" s="121"/>
    </row>
    <row r="596" spans="1:19" ht="16.5" customHeight="1">
      <c r="A596" s="121"/>
      <c r="B596" s="121"/>
      <c r="C596" s="121"/>
      <c r="D596" s="121"/>
      <c r="E596" s="121"/>
      <c r="F596" s="121"/>
      <c r="G596" s="121"/>
      <c r="H596" s="121"/>
      <c r="I596" s="121"/>
      <c r="J596" s="122"/>
      <c r="K596" s="121"/>
      <c r="L596" s="121"/>
      <c r="M596" s="121"/>
      <c r="N596" s="121"/>
      <c r="O596" s="121"/>
      <c r="P596" s="121"/>
      <c r="Q596" s="121"/>
      <c r="R596" s="121"/>
      <c r="S596" s="121"/>
    </row>
    <row r="597" spans="1:19" ht="16.5" customHeight="1">
      <c r="A597" s="121"/>
      <c r="B597" s="121"/>
      <c r="C597" s="121"/>
      <c r="D597" s="121"/>
      <c r="E597" s="121"/>
      <c r="F597" s="121"/>
      <c r="G597" s="121"/>
      <c r="H597" s="121"/>
      <c r="I597" s="121"/>
      <c r="J597" s="122"/>
      <c r="K597" s="121"/>
      <c r="L597" s="121"/>
      <c r="M597" s="121"/>
      <c r="N597" s="121"/>
      <c r="O597" s="121"/>
      <c r="P597" s="121"/>
      <c r="Q597" s="121"/>
      <c r="R597" s="121"/>
      <c r="S597" s="121"/>
    </row>
    <row r="598" spans="1:19" ht="16.5" customHeight="1">
      <c r="A598" s="121"/>
      <c r="B598" s="121"/>
      <c r="C598" s="121"/>
      <c r="D598" s="121"/>
      <c r="E598" s="121"/>
      <c r="F598" s="121"/>
      <c r="G598" s="121"/>
      <c r="H598" s="121"/>
      <c r="I598" s="121"/>
      <c r="J598" s="122"/>
      <c r="K598" s="121"/>
      <c r="L598" s="121"/>
      <c r="M598" s="121"/>
      <c r="N598" s="121"/>
      <c r="O598" s="121"/>
      <c r="P598" s="121"/>
      <c r="Q598" s="121"/>
      <c r="R598" s="121"/>
      <c r="S598" s="121"/>
    </row>
    <row r="599" spans="1:19" ht="16.5" customHeight="1">
      <c r="A599" s="121"/>
      <c r="B599" s="121"/>
      <c r="C599" s="121"/>
      <c r="D599" s="121"/>
      <c r="E599" s="121"/>
      <c r="F599" s="121"/>
      <c r="G599" s="121"/>
      <c r="H599" s="121"/>
      <c r="I599" s="121"/>
      <c r="J599" s="122"/>
      <c r="K599" s="121"/>
      <c r="L599" s="121"/>
      <c r="M599" s="121"/>
      <c r="N599" s="121"/>
      <c r="O599" s="121"/>
      <c r="P599" s="121"/>
      <c r="Q599" s="121"/>
      <c r="R599" s="121"/>
      <c r="S599" s="121"/>
    </row>
    <row r="600" spans="1:19" ht="16.5" customHeight="1">
      <c r="A600" s="121"/>
      <c r="B600" s="121"/>
      <c r="C600" s="121"/>
      <c r="D600" s="121"/>
      <c r="E600" s="121"/>
      <c r="F600" s="121"/>
      <c r="G600" s="121"/>
      <c r="H600" s="121"/>
      <c r="I600" s="121"/>
      <c r="J600" s="122"/>
      <c r="K600" s="121"/>
      <c r="L600" s="121"/>
      <c r="M600" s="121"/>
      <c r="N600" s="121"/>
      <c r="O600" s="121"/>
      <c r="P600" s="121"/>
      <c r="Q600" s="121"/>
      <c r="R600" s="121"/>
      <c r="S600" s="121"/>
    </row>
    <row r="601" spans="1:19" ht="16.5" customHeight="1">
      <c r="A601" s="121"/>
      <c r="B601" s="121"/>
      <c r="C601" s="121"/>
      <c r="D601" s="121"/>
      <c r="E601" s="121"/>
      <c r="F601" s="121"/>
      <c r="G601" s="121"/>
      <c r="H601" s="121"/>
      <c r="I601" s="121"/>
      <c r="J601" s="122"/>
      <c r="K601" s="121"/>
      <c r="L601" s="121"/>
      <c r="M601" s="121"/>
      <c r="N601" s="121"/>
      <c r="O601" s="121"/>
      <c r="P601" s="121"/>
      <c r="Q601" s="121"/>
      <c r="R601" s="121"/>
      <c r="S601" s="121"/>
    </row>
    <row r="602" spans="1:19" ht="16.5" customHeight="1">
      <c r="A602" s="121"/>
      <c r="B602" s="121"/>
      <c r="C602" s="121"/>
      <c r="D602" s="121"/>
      <c r="E602" s="121"/>
      <c r="F602" s="121"/>
      <c r="G602" s="121"/>
      <c r="H602" s="121"/>
      <c r="I602" s="121"/>
      <c r="J602" s="122"/>
      <c r="K602" s="121"/>
      <c r="L602" s="121"/>
      <c r="M602" s="121"/>
      <c r="N602" s="121"/>
      <c r="O602" s="121"/>
      <c r="P602" s="121"/>
      <c r="Q602" s="121"/>
      <c r="R602" s="121"/>
      <c r="S602" s="121"/>
    </row>
    <row r="603" spans="1:19" ht="16.5" customHeight="1">
      <c r="A603" s="121"/>
      <c r="B603" s="121"/>
      <c r="C603" s="121"/>
      <c r="D603" s="121"/>
      <c r="E603" s="121"/>
      <c r="F603" s="121"/>
      <c r="G603" s="121"/>
      <c r="H603" s="121"/>
      <c r="I603" s="121"/>
      <c r="J603" s="122"/>
      <c r="K603" s="121"/>
      <c r="L603" s="121"/>
      <c r="M603" s="121"/>
      <c r="N603" s="121"/>
      <c r="O603" s="121"/>
      <c r="P603" s="121"/>
      <c r="Q603" s="121"/>
      <c r="R603" s="121"/>
      <c r="S603" s="121"/>
    </row>
    <row r="604" spans="1:19" ht="16.5" customHeight="1">
      <c r="A604" s="121"/>
      <c r="B604" s="121"/>
      <c r="C604" s="121"/>
      <c r="D604" s="121"/>
      <c r="E604" s="121"/>
      <c r="F604" s="121"/>
      <c r="G604" s="121"/>
      <c r="H604" s="121"/>
      <c r="I604" s="121"/>
      <c r="J604" s="122"/>
      <c r="K604" s="121"/>
      <c r="L604" s="121"/>
      <c r="M604" s="121"/>
      <c r="N604" s="121"/>
      <c r="O604" s="121"/>
      <c r="P604" s="121"/>
      <c r="Q604" s="121"/>
      <c r="R604" s="121"/>
      <c r="S604" s="121"/>
    </row>
    <row r="605" spans="1:19" ht="16.5" customHeight="1">
      <c r="A605" s="121"/>
      <c r="B605" s="121"/>
      <c r="C605" s="121"/>
      <c r="D605" s="121"/>
      <c r="E605" s="121"/>
      <c r="F605" s="121"/>
      <c r="G605" s="121"/>
      <c r="H605" s="121"/>
      <c r="I605" s="121"/>
      <c r="J605" s="122"/>
      <c r="K605" s="121"/>
      <c r="L605" s="121"/>
      <c r="M605" s="121"/>
      <c r="N605" s="121"/>
      <c r="O605" s="121"/>
      <c r="P605" s="121"/>
      <c r="Q605" s="121"/>
      <c r="R605" s="121"/>
      <c r="S605" s="121"/>
    </row>
    <row r="606" spans="1:19" ht="16.5" customHeight="1">
      <c r="A606" s="121"/>
      <c r="B606" s="121"/>
      <c r="C606" s="121"/>
      <c r="D606" s="121"/>
      <c r="E606" s="121"/>
      <c r="F606" s="121"/>
      <c r="G606" s="121"/>
      <c r="H606" s="121"/>
      <c r="I606" s="121"/>
      <c r="J606" s="122"/>
      <c r="K606" s="121"/>
      <c r="L606" s="121"/>
      <c r="M606" s="121"/>
      <c r="N606" s="121"/>
      <c r="O606" s="121"/>
      <c r="P606" s="121"/>
      <c r="Q606" s="121"/>
      <c r="R606" s="121"/>
      <c r="S606" s="121"/>
    </row>
    <row r="607" spans="1:19" ht="16.5" customHeight="1">
      <c r="A607" s="121"/>
      <c r="B607" s="121"/>
      <c r="C607" s="121"/>
      <c r="D607" s="121"/>
      <c r="E607" s="121"/>
      <c r="F607" s="121"/>
      <c r="G607" s="121"/>
      <c r="H607" s="121"/>
      <c r="I607" s="121"/>
      <c r="J607" s="122"/>
      <c r="K607" s="121"/>
      <c r="L607" s="121"/>
      <c r="M607" s="121"/>
      <c r="N607" s="121"/>
      <c r="O607" s="121"/>
      <c r="P607" s="121"/>
      <c r="Q607" s="121"/>
      <c r="R607" s="121"/>
      <c r="S607" s="121"/>
    </row>
    <row r="608" spans="1:19" ht="16.5" customHeight="1">
      <c r="A608" s="121"/>
      <c r="B608" s="121"/>
      <c r="C608" s="121"/>
      <c r="D608" s="121"/>
      <c r="E608" s="121"/>
      <c r="F608" s="121"/>
      <c r="G608" s="121"/>
      <c r="H608" s="121"/>
      <c r="I608" s="121"/>
      <c r="J608" s="122"/>
      <c r="K608" s="121"/>
      <c r="L608" s="121"/>
      <c r="M608" s="121"/>
      <c r="N608" s="121"/>
      <c r="O608" s="121"/>
      <c r="P608" s="121"/>
      <c r="Q608" s="121"/>
      <c r="R608" s="121"/>
      <c r="S608" s="121"/>
    </row>
    <row r="609" spans="1:19" ht="16.5" customHeight="1">
      <c r="A609" s="121"/>
      <c r="B609" s="121"/>
      <c r="C609" s="121"/>
      <c r="D609" s="121"/>
      <c r="E609" s="121"/>
      <c r="F609" s="121"/>
      <c r="G609" s="121"/>
      <c r="H609" s="121"/>
      <c r="I609" s="121"/>
      <c r="J609" s="122"/>
      <c r="K609" s="121"/>
      <c r="L609" s="121"/>
      <c r="M609" s="121"/>
      <c r="N609" s="121"/>
      <c r="O609" s="121"/>
      <c r="P609" s="121"/>
      <c r="Q609" s="121"/>
      <c r="R609" s="121"/>
      <c r="S609" s="121"/>
    </row>
    <row r="610" spans="1:19" ht="16.5" customHeight="1">
      <c r="A610" s="121"/>
      <c r="B610" s="121"/>
      <c r="C610" s="121"/>
      <c r="D610" s="121"/>
      <c r="E610" s="121"/>
      <c r="F610" s="121"/>
      <c r="G610" s="121"/>
      <c r="H610" s="121"/>
      <c r="I610" s="121"/>
      <c r="J610" s="122"/>
      <c r="K610" s="121"/>
      <c r="L610" s="121"/>
      <c r="M610" s="121"/>
      <c r="N610" s="121"/>
      <c r="O610" s="121"/>
      <c r="P610" s="121"/>
      <c r="Q610" s="121"/>
      <c r="R610" s="121"/>
      <c r="S610" s="121"/>
    </row>
    <row r="611" spans="1:19" ht="16.5" customHeight="1">
      <c r="A611" s="121"/>
      <c r="B611" s="121"/>
      <c r="C611" s="121"/>
      <c r="D611" s="121"/>
      <c r="E611" s="121"/>
      <c r="F611" s="121"/>
      <c r="G611" s="121"/>
      <c r="H611" s="121"/>
      <c r="I611" s="121"/>
      <c r="J611" s="122"/>
      <c r="K611" s="121"/>
      <c r="L611" s="121"/>
      <c r="M611" s="121"/>
      <c r="N611" s="121"/>
      <c r="O611" s="121"/>
      <c r="P611" s="121"/>
      <c r="Q611" s="121"/>
      <c r="R611" s="121"/>
      <c r="S611" s="121"/>
    </row>
    <row r="612" spans="1:19" ht="16.5" customHeight="1">
      <c r="A612" s="121"/>
      <c r="B612" s="121"/>
      <c r="C612" s="121"/>
      <c r="D612" s="121"/>
      <c r="E612" s="121"/>
      <c r="F612" s="121"/>
      <c r="G612" s="121"/>
      <c r="H612" s="121"/>
      <c r="I612" s="121"/>
      <c r="J612" s="122"/>
      <c r="K612" s="121"/>
      <c r="L612" s="121"/>
      <c r="M612" s="121"/>
      <c r="N612" s="121"/>
      <c r="O612" s="121"/>
      <c r="P612" s="121"/>
      <c r="Q612" s="121"/>
      <c r="R612" s="121"/>
      <c r="S612" s="121"/>
    </row>
    <row r="613" spans="1:19" ht="16.5" customHeight="1">
      <c r="A613" s="121"/>
      <c r="B613" s="121"/>
      <c r="C613" s="121"/>
      <c r="D613" s="121"/>
      <c r="E613" s="121"/>
      <c r="F613" s="121"/>
      <c r="G613" s="121"/>
      <c r="H613" s="121"/>
      <c r="I613" s="121"/>
      <c r="J613" s="122"/>
      <c r="K613" s="121"/>
      <c r="L613" s="121"/>
      <c r="M613" s="121"/>
      <c r="N613" s="121"/>
      <c r="O613" s="121"/>
      <c r="P613" s="121"/>
      <c r="Q613" s="121"/>
      <c r="R613" s="121"/>
      <c r="S613" s="121"/>
    </row>
    <row r="614" spans="1:19" ht="16.5" customHeight="1">
      <c r="A614" s="121"/>
      <c r="B614" s="121"/>
      <c r="C614" s="121"/>
      <c r="D614" s="121"/>
      <c r="E614" s="121"/>
      <c r="F614" s="121"/>
      <c r="G614" s="121"/>
      <c r="H614" s="121"/>
      <c r="I614" s="121"/>
      <c r="J614" s="122"/>
      <c r="K614" s="121"/>
      <c r="L614" s="121"/>
      <c r="M614" s="121"/>
      <c r="N614" s="121"/>
      <c r="O614" s="121"/>
      <c r="P614" s="121"/>
      <c r="Q614" s="121"/>
      <c r="R614" s="121"/>
      <c r="S614" s="121"/>
    </row>
    <row r="615" spans="1:19" ht="16.5" customHeight="1">
      <c r="A615" s="121"/>
      <c r="B615" s="121"/>
      <c r="C615" s="121"/>
      <c r="D615" s="121"/>
      <c r="E615" s="121"/>
      <c r="F615" s="121"/>
      <c r="G615" s="121"/>
      <c r="H615" s="121"/>
      <c r="I615" s="121"/>
      <c r="J615" s="122"/>
      <c r="K615" s="121"/>
      <c r="L615" s="121"/>
      <c r="M615" s="121"/>
      <c r="N615" s="121"/>
      <c r="O615" s="121"/>
      <c r="P615" s="121"/>
      <c r="Q615" s="121"/>
      <c r="R615" s="121"/>
      <c r="S615" s="121"/>
    </row>
    <row r="616" spans="1:19" ht="16.5" customHeight="1">
      <c r="A616" s="121"/>
      <c r="B616" s="121"/>
      <c r="C616" s="121"/>
      <c r="D616" s="121"/>
      <c r="E616" s="121"/>
      <c r="F616" s="121"/>
      <c r="G616" s="121"/>
      <c r="H616" s="121"/>
      <c r="I616" s="121"/>
      <c r="J616" s="122"/>
      <c r="K616" s="121"/>
      <c r="L616" s="121"/>
      <c r="M616" s="121"/>
      <c r="N616" s="121"/>
      <c r="O616" s="121"/>
      <c r="P616" s="121"/>
      <c r="Q616" s="121"/>
      <c r="R616" s="121"/>
      <c r="S616" s="121"/>
    </row>
    <row r="617" spans="1:19" ht="16.5" customHeight="1">
      <c r="A617" s="121"/>
      <c r="B617" s="121"/>
      <c r="C617" s="121"/>
      <c r="D617" s="121"/>
      <c r="E617" s="121"/>
      <c r="F617" s="121"/>
      <c r="G617" s="121"/>
      <c r="H617" s="121"/>
      <c r="I617" s="121"/>
      <c r="J617" s="122"/>
      <c r="K617" s="121"/>
      <c r="L617" s="121"/>
      <c r="M617" s="121"/>
      <c r="N617" s="121"/>
      <c r="O617" s="121"/>
      <c r="P617" s="121"/>
      <c r="Q617" s="121"/>
      <c r="R617" s="121"/>
      <c r="S617" s="121"/>
    </row>
    <row r="618" spans="1:19" ht="16.5" customHeight="1">
      <c r="A618" s="121"/>
      <c r="B618" s="121"/>
      <c r="C618" s="121"/>
      <c r="D618" s="121"/>
      <c r="E618" s="121"/>
      <c r="F618" s="121"/>
      <c r="G618" s="121"/>
      <c r="H618" s="121"/>
      <c r="I618" s="121"/>
      <c r="J618" s="122"/>
      <c r="K618" s="121"/>
      <c r="L618" s="121"/>
      <c r="M618" s="121"/>
      <c r="N618" s="121"/>
      <c r="O618" s="121"/>
      <c r="P618" s="121"/>
      <c r="Q618" s="121"/>
      <c r="R618" s="121"/>
      <c r="S618" s="121"/>
    </row>
    <row r="619" spans="1:19" ht="16.5" customHeight="1">
      <c r="A619" s="121"/>
      <c r="B619" s="121"/>
      <c r="C619" s="121"/>
      <c r="D619" s="121"/>
      <c r="E619" s="121"/>
      <c r="F619" s="121"/>
      <c r="G619" s="121"/>
      <c r="H619" s="121"/>
      <c r="I619" s="121"/>
      <c r="J619" s="122"/>
      <c r="K619" s="121"/>
      <c r="L619" s="121"/>
      <c r="M619" s="121"/>
      <c r="N619" s="121"/>
      <c r="O619" s="121"/>
      <c r="P619" s="121"/>
      <c r="Q619" s="121"/>
      <c r="R619" s="121"/>
      <c r="S619" s="121"/>
    </row>
    <row r="620" spans="1:19" ht="16.5" customHeight="1">
      <c r="A620" s="121"/>
      <c r="B620" s="121"/>
      <c r="C620" s="121"/>
      <c r="D620" s="121"/>
      <c r="E620" s="121"/>
      <c r="F620" s="121"/>
      <c r="G620" s="121"/>
      <c r="H620" s="121"/>
      <c r="I620" s="121"/>
      <c r="J620" s="122"/>
      <c r="K620" s="121"/>
      <c r="L620" s="121"/>
      <c r="M620" s="121"/>
      <c r="N620" s="121"/>
      <c r="O620" s="121"/>
      <c r="P620" s="121"/>
      <c r="Q620" s="121"/>
      <c r="R620" s="121"/>
      <c r="S620" s="121"/>
    </row>
    <row r="621" spans="1:19" ht="16.5" customHeight="1">
      <c r="A621" s="121"/>
      <c r="B621" s="121"/>
      <c r="C621" s="121"/>
      <c r="D621" s="121"/>
      <c r="E621" s="121"/>
      <c r="F621" s="121"/>
      <c r="G621" s="121"/>
      <c r="H621" s="121"/>
      <c r="I621" s="121"/>
      <c r="J621" s="122"/>
      <c r="K621" s="121"/>
      <c r="L621" s="121"/>
      <c r="M621" s="121"/>
      <c r="N621" s="121"/>
      <c r="O621" s="121"/>
      <c r="P621" s="121"/>
      <c r="Q621" s="121"/>
      <c r="R621" s="121"/>
      <c r="S621" s="121"/>
    </row>
    <row r="622" spans="1:19" ht="16.5" customHeight="1">
      <c r="A622" s="121"/>
      <c r="B622" s="121"/>
      <c r="C622" s="121"/>
      <c r="D622" s="121"/>
      <c r="E622" s="121"/>
      <c r="F622" s="121"/>
      <c r="G622" s="121"/>
      <c r="H622" s="121"/>
      <c r="I622" s="121"/>
      <c r="J622" s="122"/>
      <c r="K622" s="121"/>
      <c r="L622" s="121"/>
      <c r="M622" s="121"/>
      <c r="N622" s="121"/>
      <c r="O622" s="121"/>
      <c r="P622" s="121"/>
      <c r="Q622" s="121"/>
      <c r="R622" s="121"/>
      <c r="S622" s="121"/>
    </row>
    <row r="623" spans="1:19" ht="16.5" customHeight="1">
      <c r="A623" s="121"/>
      <c r="B623" s="121"/>
      <c r="C623" s="121"/>
      <c r="D623" s="121"/>
      <c r="E623" s="121"/>
      <c r="F623" s="121"/>
      <c r="G623" s="121"/>
      <c r="H623" s="121"/>
      <c r="I623" s="121"/>
      <c r="J623" s="122"/>
      <c r="K623" s="121"/>
      <c r="L623" s="121"/>
      <c r="M623" s="121"/>
      <c r="N623" s="121"/>
      <c r="O623" s="121"/>
      <c r="P623" s="121"/>
      <c r="Q623" s="121"/>
      <c r="R623" s="121"/>
      <c r="S623" s="121"/>
    </row>
    <row r="624" spans="1:19" ht="16.5" customHeight="1">
      <c r="A624" s="121"/>
      <c r="B624" s="121"/>
      <c r="C624" s="121"/>
      <c r="D624" s="121"/>
      <c r="E624" s="121"/>
      <c r="F624" s="121"/>
      <c r="G624" s="121"/>
      <c r="H624" s="121"/>
      <c r="I624" s="121"/>
      <c r="J624" s="122"/>
      <c r="K624" s="121"/>
      <c r="L624" s="121"/>
      <c r="M624" s="121"/>
      <c r="N624" s="121"/>
      <c r="O624" s="121"/>
      <c r="P624" s="121"/>
      <c r="Q624" s="121"/>
      <c r="R624" s="121"/>
      <c r="S624" s="121"/>
    </row>
    <row r="625" spans="1:19" ht="16.5" customHeight="1">
      <c r="A625" s="121"/>
      <c r="B625" s="121"/>
      <c r="C625" s="121"/>
      <c r="D625" s="121"/>
      <c r="E625" s="121"/>
      <c r="F625" s="121"/>
      <c r="G625" s="121"/>
      <c r="H625" s="121"/>
      <c r="I625" s="121"/>
      <c r="J625" s="122"/>
      <c r="K625" s="121"/>
      <c r="L625" s="121"/>
      <c r="M625" s="121"/>
      <c r="N625" s="121"/>
      <c r="O625" s="121"/>
      <c r="P625" s="121"/>
      <c r="Q625" s="121"/>
      <c r="R625" s="121"/>
      <c r="S625" s="121"/>
    </row>
    <row r="626" spans="1:19" ht="16.5" customHeight="1">
      <c r="A626" s="121"/>
      <c r="B626" s="121"/>
      <c r="C626" s="121"/>
      <c r="D626" s="121"/>
      <c r="E626" s="121"/>
      <c r="F626" s="121"/>
      <c r="G626" s="121"/>
      <c r="H626" s="121"/>
      <c r="I626" s="121"/>
      <c r="J626" s="122"/>
      <c r="K626" s="121"/>
      <c r="L626" s="121"/>
      <c r="M626" s="121"/>
      <c r="N626" s="121"/>
      <c r="O626" s="121"/>
      <c r="P626" s="121"/>
      <c r="Q626" s="121"/>
      <c r="R626" s="121"/>
      <c r="S626" s="121"/>
    </row>
    <row r="627" spans="1:19" ht="16.5" customHeight="1">
      <c r="A627" s="121"/>
      <c r="B627" s="121"/>
      <c r="C627" s="121"/>
      <c r="D627" s="121"/>
      <c r="E627" s="121"/>
      <c r="F627" s="121"/>
      <c r="G627" s="121"/>
      <c r="H627" s="121"/>
      <c r="I627" s="121"/>
      <c r="J627" s="122"/>
      <c r="K627" s="121"/>
      <c r="L627" s="121"/>
      <c r="M627" s="121"/>
      <c r="N627" s="121"/>
      <c r="O627" s="121"/>
      <c r="P627" s="121"/>
      <c r="Q627" s="121"/>
      <c r="R627" s="121"/>
      <c r="S627" s="121"/>
    </row>
    <row r="628" spans="1:19" ht="16.5" customHeight="1">
      <c r="A628" s="121"/>
      <c r="B628" s="121"/>
      <c r="C628" s="121"/>
      <c r="D628" s="121"/>
      <c r="E628" s="121"/>
      <c r="F628" s="121"/>
      <c r="G628" s="121"/>
      <c r="H628" s="121"/>
      <c r="I628" s="121"/>
      <c r="J628" s="122"/>
      <c r="K628" s="121"/>
      <c r="L628" s="121"/>
      <c r="M628" s="121"/>
      <c r="N628" s="121"/>
      <c r="O628" s="121"/>
      <c r="P628" s="121"/>
      <c r="Q628" s="121"/>
      <c r="R628" s="121"/>
      <c r="S628" s="121"/>
    </row>
    <row r="629" spans="1:19" ht="16.5" customHeight="1">
      <c r="A629" s="121"/>
      <c r="B629" s="121"/>
      <c r="C629" s="121"/>
      <c r="D629" s="121"/>
      <c r="E629" s="121"/>
      <c r="F629" s="121"/>
      <c r="G629" s="121"/>
      <c r="H629" s="121"/>
      <c r="I629" s="121"/>
      <c r="J629" s="122"/>
      <c r="K629" s="121"/>
      <c r="L629" s="121"/>
      <c r="M629" s="121"/>
      <c r="N629" s="121"/>
      <c r="O629" s="121"/>
      <c r="P629" s="121"/>
      <c r="Q629" s="121"/>
      <c r="R629" s="121"/>
      <c r="S629" s="121"/>
    </row>
    <row r="630" spans="1:19" ht="16.5" customHeight="1">
      <c r="A630" s="121"/>
      <c r="B630" s="121"/>
      <c r="C630" s="121"/>
      <c r="D630" s="121"/>
      <c r="E630" s="121"/>
      <c r="F630" s="121"/>
      <c r="G630" s="121"/>
      <c r="H630" s="121"/>
      <c r="I630" s="121"/>
      <c r="J630" s="122"/>
      <c r="K630" s="121"/>
      <c r="L630" s="121"/>
      <c r="M630" s="121"/>
      <c r="N630" s="121"/>
      <c r="O630" s="121"/>
      <c r="P630" s="121"/>
      <c r="Q630" s="121"/>
      <c r="R630" s="121"/>
      <c r="S630" s="121"/>
    </row>
    <row r="631" spans="1:19" ht="16.5" customHeight="1">
      <c r="A631" s="121"/>
      <c r="B631" s="121"/>
      <c r="C631" s="121"/>
      <c r="D631" s="121"/>
      <c r="E631" s="121"/>
      <c r="F631" s="121"/>
      <c r="G631" s="121"/>
      <c r="H631" s="121"/>
      <c r="I631" s="121"/>
      <c r="J631" s="122"/>
      <c r="K631" s="121"/>
      <c r="L631" s="121"/>
      <c r="M631" s="121"/>
      <c r="N631" s="121"/>
      <c r="O631" s="121"/>
      <c r="P631" s="121"/>
      <c r="Q631" s="121"/>
      <c r="R631" s="121"/>
      <c r="S631" s="121"/>
    </row>
    <row r="632" spans="1:19" ht="16.5" customHeight="1">
      <c r="A632" s="121"/>
      <c r="B632" s="121"/>
      <c r="C632" s="121"/>
      <c r="D632" s="121"/>
      <c r="E632" s="121"/>
      <c r="F632" s="121"/>
      <c r="G632" s="121"/>
      <c r="H632" s="121"/>
      <c r="I632" s="121"/>
      <c r="J632" s="122"/>
      <c r="K632" s="121"/>
      <c r="L632" s="121"/>
      <c r="M632" s="121"/>
      <c r="N632" s="121"/>
      <c r="O632" s="121"/>
      <c r="P632" s="121"/>
      <c r="Q632" s="121"/>
      <c r="R632" s="121"/>
      <c r="S632" s="121"/>
    </row>
    <row r="633" spans="1:19" ht="16.5" customHeight="1">
      <c r="A633" s="121"/>
      <c r="B633" s="121"/>
      <c r="C633" s="121"/>
      <c r="D633" s="121"/>
      <c r="E633" s="121"/>
      <c r="F633" s="121"/>
      <c r="G633" s="121"/>
      <c r="H633" s="121"/>
      <c r="I633" s="121"/>
      <c r="J633" s="122"/>
      <c r="K633" s="121"/>
      <c r="L633" s="121"/>
      <c r="M633" s="121"/>
      <c r="N633" s="121"/>
      <c r="O633" s="121"/>
      <c r="P633" s="121"/>
      <c r="Q633" s="121"/>
      <c r="R633" s="121"/>
      <c r="S633" s="121"/>
    </row>
    <row r="634" spans="1:19" ht="16.5" customHeight="1">
      <c r="A634" s="121"/>
      <c r="B634" s="121"/>
      <c r="C634" s="121"/>
      <c r="D634" s="121"/>
      <c r="E634" s="121"/>
      <c r="F634" s="121"/>
      <c r="G634" s="121"/>
      <c r="H634" s="121"/>
      <c r="I634" s="121"/>
      <c r="J634" s="122"/>
      <c r="K634" s="121"/>
      <c r="L634" s="121"/>
      <c r="M634" s="121"/>
      <c r="N634" s="121"/>
      <c r="O634" s="121"/>
      <c r="P634" s="121"/>
      <c r="Q634" s="121"/>
      <c r="R634" s="121"/>
      <c r="S634" s="121"/>
    </row>
    <row r="635" spans="1:19" ht="16.5" customHeight="1">
      <c r="A635" s="121"/>
      <c r="B635" s="121"/>
      <c r="C635" s="121"/>
      <c r="D635" s="121"/>
      <c r="E635" s="121"/>
      <c r="F635" s="121"/>
      <c r="G635" s="121"/>
      <c r="H635" s="121"/>
      <c r="I635" s="121"/>
      <c r="J635" s="122"/>
      <c r="K635" s="121"/>
      <c r="L635" s="121"/>
      <c r="M635" s="121"/>
      <c r="N635" s="121"/>
      <c r="O635" s="121"/>
      <c r="P635" s="121"/>
      <c r="Q635" s="121"/>
      <c r="R635" s="121"/>
      <c r="S635" s="121"/>
    </row>
    <row r="636" spans="1:19" ht="16.5" customHeight="1">
      <c r="A636" s="121"/>
      <c r="B636" s="121"/>
      <c r="C636" s="121"/>
      <c r="D636" s="121"/>
      <c r="E636" s="121"/>
      <c r="F636" s="121"/>
      <c r="G636" s="121"/>
      <c r="H636" s="121"/>
      <c r="I636" s="121"/>
      <c r="J636" s="122"/>
      <c r="K636" s="121"/>
      <c r="L636" s="121"/>
      <c r="M636" s="121"/>
      <c r="N636" s="121"/>
      <c r="O636" s="121"/>
      <c r="P636" s="121"/>
      <c r="Q636" s="121"/>
      <c r="R636" s="121"/>
      <c r="S636" s="121"/>
    </row>
    <row r="637" spans="1:19" ht="16.5" customHeight="1">
      <c r="A637" s="121"/>
      <c r="B637" s="121"/>
      <c r="C637" s="121"/>
      <c r="D637" s="121"/>
      <c r="E637" s="121"/>
      <c r="F637" s="121"/>
      <c r="G637" s="121"/>
      <c r="H637" s="121"/>
      <c r="I637" s="121"/>
      <c r="J637" s="122"/>
      <c r="K637" s="121"/>
      <c r="L637" s="121"/>
      <c r="M637" s="121"/>
      <c r="N637" s="121"/>
      <c r="O637" s="121"/>
      <c r="P637" s="121"/>
      <c r="Q637" s="121"/>
      <c r="R637" s="121"/>
      <c r="S637" s="121"/>
    </row>
    <row r="638" spans="1:19" ht="16.5" customHeight="1">
      <c r="A638" s="121"/>
      <c r="B638" s="121"/>
      <c r="C638" s="121"/>
      <c r="D638" s="121"/>
      <c r="E638" s="121"/>
      <c r="F638" s="121"/>
      <c r="G638" s="121"/>
      <c r="H638" s="121"/>
      <c r="I638" s="121"/>
      <c r="J638" s="122"/>
      <c r="K638" s="121"/>
      <c r="L638" s="121"/>
      <c r="M638" s="121"/>
      <c r="N638" s="121"/>
      <c r="O638" s="121"/>
      <c r="P638" s="121"/>
      <c r="Q638" s="121"/>
      <c r="R638" s="121"/>
      <c r="S638" s="121"/>
    </row>
    <row r="639" spans="1:19" ht="16.5" customHeight="1">
      <c r="A639" s="121"/>
      <c r="B639" s="121"/>
      <c r="C639" s="121"/>
      <c r="D639" s="121"/>
      <c r="E639" s="121"/>
      <c r="F639" s="121"/>
      <c r="G639" s="121"/>
      <c r="H639" s="121"/>
      <c r="I639" s="121"/>
      <c r="J639" s="122"/>
      <c r="K639" s="121"/>
      <c r="L639" s="121"/>
      <c r="M639" s="121"/>
      <c r="N639" s="121"/>
      <c r="O639" s="121"/>
      <c r="P639" s="121"/>
      <c r="Q639" s="121"/>
      <c r="R639" s="121"/>
      <c r="S639" s="121"/>
    </row>
    <row r="640" spans="1:19" ht="16.5" customHeight="1">
      <c r="A640" s="121"/>
      <c r="B640" s="121"/>
      <c r="C640" s="121"/>
      <c r="D640" s="121"/>
      <c r="E640" s="121"/>
      <c r="F640" s="121"/>
      <c r="G640" s="121"/>
      <c r="H640" s="121"/>
      <c r="I640" s="121"/>
      <c r="J640" s="122"/>
      <c r="K640" s="121"/>
      <c r="L640" s="121"/>
      <c r="M640" s="121"/>
      <c r="N640" s="121"/>
      <c r="O640" s="121"/>
      <c r="P640" s="121"/>
      <c r="Q640" s="121"/>
      <c r="R640" s="121"/>
      <c r="S640" s="121"/>
    </row>
    <row r="641" spans="1:19" ht="16.5" customHeight="1">
      <c r="A641" s="121"/>
      <c r="B641" s="121"/>
      <c r="C641" s="121"/>
      <c r="D641" s="121"/>
      <c r="E641" s="121"/>
      <c r="F641" s="121"/>
      <c r="G641" s="121"/>
      <c r="H641" s="121"/>
      <c r="I641" s="121"/>
      <c r="J641" s="122"/>
      <c r="K641" s="121"/>
      <c r="L641" s="121"/>
      <c r="M641" s="121"/>
      <c r="N641" s="121"/>
      <c r="O641" s="121"/>
      <c r="P641" s="121"/>
      <c r="Q641" s="121"/>
      <c r="R641" s="121"/>
      <c r="S641" s="121"/>
    </row>
    <row r="642" spans="1:19" ht="16.5" customHeight="1">
      <c r="A642" s="121"/>
      <c r="B642" s="121"/>
      <c r="C642" s="121"/>
      <c r="D642" s="121"/>
      <c r="E642" s="121"/>
      <c r="F642" s="121"/>
      <c r="G642" s="121"/>
      <c r="H642" s="121"/>
      <c r="I642" s="121"/>
      <c r="J642" s="122"/>
      <c r="K642" s="121"/>
      <c r="L642" s="121"/>
      <c r="M642" s="121"/>
      <c r="N642" s="121"/>
      <c r="O642" s="121"/>
      <c r="P642" s="121"/>
      <c r="Q642" s="121"/>
      <c r="R642" s="121"/>
      <c r="S642" s="121"/>
    </row>
    <row r="643" spans="1:19" ht="16.5" customHeight="1">
      <c r="A643" s="121"/>
      <c r="B643" s="121"/>
      <c r="C643" s="121"/>
      <c r="D643" s="121"/>
      <c r="E643" s="121"/>
      <c r="F643" s="121"/>
      <c r="G643" s="121"/>
      <c r="H643" s="121"/>
      <c r="I643" s="121"/>
      <c r="J643" s="122"/>
      <c r="K643" s="121"/>
      <c r="L643" s="121"/>
      <c r="M643" s="121"/>
      <c r="N643" s="121"/>
      <c r="O643" s="121"/>
      <c r="P643" s="121"/>
      <c r="Q643" s="121"/>
      <c r="R643" s="121"/>
      <c r="S643" s="121"/>
    </row>
    <row r="644" spans="1:19" ht="16.5" customHeight="1">
      <c r="A644" s="121"/>
      <c r="B644" s="121"/>
      <c r="C644" s="121"/>
      <c r="D644" s="121"/>
      <c r="E644" s="121"/>
      <c r="F644" s="121"/>
      <c r="G644" s="121"/>
      <c r="H644" s="121"/>
      <c r="I644" s="121"/>
      <c r="J644" s="122"/>
      <c r="K644" s="121"/>
      <c r="L644" s="121"/>
      <c r="M644" s="121"/>
      <c r="N644" s="121"/>
      <c r="O644" s="121"/>
      <c r="P644" s="121"/>
      <c r="Q644" s="121"/>
      <c r="R644" s="121"/>
      <c r="S644" s="121"/>
    </row>
    <row r="645" spans="1:19" ht="16.5" customHeight="1">
      <c r="A645" s="121"/>
      <c r="B645" s="121"/>
      <c r="C645" s="121"/>
      <c r="D645" s="121"/>
      <c r="E645" s="121"/>
      <c r="F645" s="121"/>
      <c r="G645" s="121"/>
      <c r="H645" s="121"/>
      <c r="I645" s="121"/>
      <c r="J645" s="122"/>
      <c r="K645" s="121"/>
      <c r="L645" s="121"/>
      <c r="M645" s="121"/>
      <c r="N645" s="121"/>
      <c r="O645" s="121"/>
      <c r="P645" s="121"/>
      <c r="Q645" s="121"/>
      <c r="R645" s="121"/>
      <c r="S645" s="121"/>
    </row>
    <row r="646" spans="1:19" ht="16.5" customHeight="1">
      <c r="A646" s="121"/>
      <c r="B646" s="121"/>
      <c r="C646" s="121"/>
      <c r="D646" s="121"/>
      <c r="E646" s="121"/>
      <c r="F646" s="121"/>
      <c r="G646" s="121"/>
      <c r="H646" s="121"/>
      <c r="I646" s="121"/>
      <c r="J646" s="122"/>
      <c r="K646" s="121"/>
      <c r="L646" s="121"/>
      <c r="M646" s="121"/>
      <c r="N646" s="121"/>
      <c r="O646" s="121"/>
      <c r="P646" s="121"/>
      <c r="Q646" s="121"/>
      <c r="R646" s="121"/>
      <c r="S646" s="121"/>
    </row>
    <row r="647" spans="1:19" ht="16.5" customHeight="1">
      <c r="A647" s="121"/>
      <c r="B647" s="121"/>
      <c r="C647" s="121"/>
      <c r="D647" s="121"/>
      <c r="E647" s="121"/>
      <c r="F647" s="121"/>
      <c r="G647" s="121"/>
      <c r="H647" s="121"/>
      <c r="I647" s="121"/>
      <c r="J647" s="122"/>
      <c r="K647" s="121"/>
      <c r="L647" s="121"/>
      <c r="M647" s="121"/>
      <c r="N647" s="121"/>
      <c r="O647" s="121"/>
      <c r="P647" s="121"/>
      <c r="Q647" s="121"/>
      <c r="R647" s="121"/>
      <c r="S647" s="121"/>
    </row>
    <row r="648" spans="1:19" ht="16.5" customHeight="1">
      <c r="A648" s="121"/>
      <c r="B648" s="121"/>
      <c r="C648" s="121"/>
      <c r="D648" s="121"/>
      <c r="E648" s="121"/>
      <c r="F648" s="121"/>
      <c r="G648" s="121"/>
      <c r="H648" s="121"/>
      <c r="I648" s="121"/>
      <c r="J648" s="122"/>
      <c r="K648" s="121"/>
      <c r="L648" s="121"/>
      <c r="M648" s="121"/>
      <c r="N648" s="121"/>
      <c r="O648" s="121"/>
      <c r="P648" s="121"/>
      <c r="Q648" s="121"/>
      <c r="R648" s="121"/>
      <c r="S648" s="121"/>
    </row>
    <row r="649" spans="1:19" ht="16.5" customHeight="1">
      <c r="A649" s="121"/>
      <c r="B649" s="121"/>
      <c r="C649" s="121"/>
      <c r="D649" s="121"/>
      <c r="E649" s="121"/>
      <c r="F649" s="121"/>
      <c r="G649" s="121"/>
      <c r="H649" s="121"/>
      <c r="I649" s="121"/>
      <c r="J649" s="122"/>
      <c r="K649" s="121"/>
      <c r="L649" s="121"/>
      <c r="M649" s="121"/>
      <c r="N649" s="121"/>
      <c r="O649" s="121"/>
      <c r="P649" s="121"/>
      <c r="Q649" s="121"/>
      <c r="R649" s="121"/>
      <c r="S649" s="121"/>
    </row>
    <row r="650" spans="1:19" ht="16.5" customHeight="1">
      <c r="A650" s="121"/>
      <c r="B650" s="121"/>
      <c r="C650" s="121"/>
      <c r="D650" s="121"/>
      <c r="E650" s="121"/>
      <c r="F650" s="121"/>
      <c r="G650" s="121"/>
      <c r="H650" s="121"/>
      <c r="I650" s="121"/>
      <c r="J650" s="122"/>
      <c r="K650" s="121"/>
      <c r="L650" s="121"/>
      <c r="M650" s="121"/>
      <c r="N650" s="121"/>
      <c r="O650" s="121"/>
      <c r="P650" s="121"/>
      <c r="Q650" s="121"/>
      <c r="R650" s="121"/>
      <c r="S650" s="121"/>
    </row>
    <row r="651" spans="1:19" ht="16.5" customHeight="1">
      <c r="A651" s="121"/>
      <c r="B651" s="121"/>
      <c r="C651" s="121"/>
      <c r="D651" s="121"/>
      <c r="E651" s="121"/>
      <c r="F651" s="121"/>
      <c r="G651" s="121"/>
      <c r="H651" s="121"/>
      <c r="I651" s="121"/>
      <c r="J651" s="122"/>
      <c r="K651" s="121"/>
      <c r="L651" s="121"/>
      <c r="M651" s="121"/>
      <c r="N651" s="121"/>
      <c r="O651" s="121"/>
      <c r="P651" s="121"/>
      <c r="Q651" s="121"/>
      <c r="R651" s="121"/>
      <c r="S651" s="121"/>
    </row>
    <row r="652" spans="1:19" ht="16.5" customHeight="1">
      <c r="A652" s="121"/>
      <c r="B652" s="121"/>
      <c r="C652" s="121"/>
      <c r="D652" s="121"/>
      <c r="E652" s="121"/>
      <c r="F652" s="121"/>
      <c r="G652" s="121"/>
      <c r="H652" s="121"/>
      <c r="I652" s="121"/>
      <c r="J652" s="122"/>
      <c r="K652" s="121"/>
      <c r="L652" s="121"/>
      <c r="M652" s="121"/>
      <c r="N652" s="121"/>
      <c r="O652" s="121"/>
      <c r="P652" s="121"/>
      <c r="Q652" s="121"/>
      <c r="R652" s="121"/>
      <c r="S652" s="121"/>
    </row>
    <row r="653" spans="1:19" ht="16.5" customHeight="1">
      <c r="A653" s="121"/>
      <c r="B653" s="121"/>
      <c r="C653" s="121"/>
      <c r="D653" s="121"/>
      <c r="E653" s="121"/>
      <c r="F653" s="121"/>
      <c r="G653" s="121"/>
      <c r="H653" s="121"/>
      <c r="I653" s="121"/>
      <c r="J653" s="122"/>
      <c r="K653" s="121"/>
      <c r="L653" s="121"/>
      <c r="M653" s="121"/>
      <c r="N653" s="121"/>
      <c r="O653" s="121"/>
      <c r="P653" s="121"/>
      <c r="Q653" s="121"/>
      <c r="R653" s="121"/>
      <c r="S653" s="121"/>
    </row>
    <row r="654" spans="1:19" ht="16.5" customHeight="1">
      <c r="A654" s="121"/>
      <c r="B654" s="121"/>
      <c r="C654" s="121"/>
      <c r="D654" s="121"/>
      <c r="E654" s="121"/>
      <c r="F654" s="121"/>
      <c r="G654" s="121"/>
      <c r="H654" s="121"/>
      <c r="I654" s="121"/>
      <c r="J654" s="122"/>
      <c r="K654" s="121"/>
      <c r="L654" s="121"/>
      <c r="M654" s="121"/>
      <c r="N654" s="121"/>
      <c r="O654" s="121"/>
      <c r="P654" s="121"/>
      <c r="Q654" s="121"/>
      <c r="R654" s="121"/>
      <c r="S654" s="121"/>
    </row>
    <row r="655" spans="1:19" ht="16.5" customHeight="1">
      <c r="A655" s="121"/>
      <c r="B655" s="121"/>
      <c r="C655" s="121"/>
      <c r="D655" s="121"/>
      <c r="E655" s="121"/>
      <c r="F655" s="121"/>
      <c r="G655" s="121"/>
      <c r="H655" s="121"/>
      <c r="I655" s="121"/>
      <c r="J655" s="122"/>
      <c r="K655" s="121"/>
      <c r="L655" s="121"/>
      <c r="M655" s="121"/>
      <c r="N655" s="121"/>
      <c r="O655" s="121"/>
      <c r="P655" s="121"/>
      <c r="Q655" s="121"/>
      <c r="R655" s="121"/>
      <c r="S655" s="121"/>
    </row>
    <row r="656" spans="1:19" ht="16.5" customHeight="1">
      <c r="A656" s="121"/>
      <c r="B656" s="121"/>
      <c r="C656" s="121"/>
      <c r="D656" s="121"/>
      <c r="E656" s="121"/>
      <c r="F656" s="121"/>
      <c r="G656" s="121"/>
      <c r="H656" s="121"/>
      <c r="I656" s="121"/>
      <c r="J656" s="122"/>
      <c r="K656" s="121"/>
      <c r="L656" s="121"/>
      <c r="M656" s="121"/>
      <c r="N656" s="121"/>
      <c r="O656" s="121"/>
      <c r="P656" s="121"/>
      <c r="Q656" s="121"/>
      <c r="R656" s="121"/>
      <c r="S656" s="121"/>
    </row>
    <row r="657" spans="1:19" ht="16.5" customHeight="1">
      <c r="A657" s="121"/>
      <c r="B657" s="121"/>
      <c r="C657" s="121"/>
      <c r="D657" s="121"/>
      <c r="E657" s="121"/>
      <c r="F657" s="121"/>
      <c r="G657" s="121"/>
      <c r="H657" s="121"/>
      <c r="I657" s="121"/>
      <c r="J657" s="122"/>
      <c r="K657" s="121"/>
      <c r="L657" s="121"/>
      <c r="M657" s="121"/>
      <c r="N657" s="121"/>
      <c r="O657" s="121"/>
      <c r="P657" s="121"/>
      <c r="Q657" s="121"/>
      <c r="R657" s="121"/>
      <c r="S657" s="121"/>
    </row>
    <row r="658" spans="1:19" ht="16.5" customHeight="1">
      <c r="A658" s="121"/>
      <c r="B658" s="121"/>
      <c r="C658" s="121"/>
      <c r="D658" s="121"/>
      <c r="E658" s="121"/>
      <c r="F658" s="121"/>
      <c r="G658" s="121"/>
      <c r="H658" s="121"/>
      <c r="I658" s="121"/>
      <c r="J658" s="122"/>
      <c r="K658" s="121"/>
      <c r="L658" s="121"/>
      <c r="M658" s="121"/>
      <c r="N658" s="121"/>
      <c r="O658" s="121"/>
      <c r="P658" s="121"/>
      <c r="Q658" s="121"/>
      <c r="R658" s="121"/>
      <c r="S658" s="121"/>
    </row>
    <row r="659" spans="1:19" ht="16.5" customHeight="1">
      <c r="A659" s="121"/>
      <c r="B659" s="121"/>
      <c r="C659" s="121"/>
      <c r="D659" s="121"/>
      <c r="E659" s="121"/>
      <c r="F659" s="121"/>
      <c r="G659" s="121"/>
      <c r="H659" s="121"/>
      <c r="I659" s="121"/>
      <c r="J659" s="122"/>
      <c r="K659" s="121"/>
      <c r="L659" s="121"/>
      <c r="M659" s="121"/>
      <c r="N659" s="121"/>
      <c r="O659" s="121"/>
      <c r="P659" s="121"/>
      <c r="Q659" s="121"/>
      <c r="R659" s="121"/>
      <c r="S659" s="121"/>
    </row>
    <row r="660" spans="1:19" ht="16.5" customHeight="1">
      <c r="A660" s="121"/>
      <c r="B660" s="121"/>
      <c r="C660" s="121"/>
      <c r="D660" s="121"/>
      <c r="E660" s="121"/>
      <c r="F660" s="121"/>
      <c r="G660" s="121"/>
      <c r="H660" s="121"/>
      <c r="I660" s="121"/>
      <c r="J660" s="122"/>
      <c r="K660" s="121"/>
      <c r="L660" s="121"/>
      <c r="M660" s="121"/>
      <c r="N660" s="121"/>
      <c r="O660" s="121"/>
      <c r="P660" s="121"/>
      <c r="Q660" s="121"/>
      <c r="R660" s="121"/>
      <c r="S660" s="121"/>
    </row>
    <row r="661" spans="1:19" ht="16.5" customHeight="1">
      <c r="A661" s="121"/>
      <c r="B661" s="121"/>
      <c r="C661" s="121"/>
      <c r="D661" s="121"/>
      <c r="E661" s="121"/>
      <c r="F661" s="121"/>
      <c r="G661" s="121"/>
      <c r="H661" s="121"/>
      <c r="I661" s="121"/>
      <c r="J661" s="122"/>
      <c r="K661" s="121"/>
      <c r="L661" s="121"/>
      <c r="M661" s="121"/>
      <c r="N661" s="121"/>
      <c r="O661" s="121"/>
      <c r="P661" s="121"/>
      <c r="Q661" s="121"/>
      <c r="R661" s="121"/>
      <c r="S661" s="121"/>
    </row>
    <row r="662" spans="1:19" ht="16.5" customHeight="1">
      <c r="A662" s="121"/>
      <c r="B662" s="121"/>
      <c r="C662" s="121"/>
      <c r="D662" s="121"/>
      <c r="E662" s="121"/>
      <c r="F662" s="121"/>
      <c r="G662" s="121"/>
      <c r="H662" s="121"/>
      <c r="I662" s="121"/>
      <c r="J662" s="122"/>
      <c r="K662" s="121"/>
      <c r="L662" s="121"/>
      <c r="M662" s="121"/>
      <c r="N662" s="121"/>
      <c r="O662" s="121"/>
      <c r="P662" s="121"/>
      <c r="Q662" s="121"/>
      <c r="R662" s="121"/>
      <c r="S662" s="121"/>
    </row>
    <row r="663" spans="1:19" ht="16.5" customHeight="1">
      <c r="A663" s="121"/>
      <c r="B663" s="121"/>
      <c r="C663" s="121"/>
      <c r="D663" s="121"/>
      <c r="E663" s="121"/>
      <c r="F663" s="121"/>
      <c r="G663" s="121"/>
      <c r="H663" s="121"/>
      <c r="I663" s="121"/>
      <c r="J663" s="122"/>
      <c r="K663" s="121"/>
      <c r="L663" s="121"/>
      <c r="M663" s="121"/>
      <c r="N663" s="121"/>
      <c r="O663" s="121"/>
      <c r="P663" s="121"/>
      <c r="Q663" s="121"/>
      <c r="R663" s="121"/>
      <c r="S663" s="121"/>
    </row>
    <row r="664" spans="1:19" ht="16.5" customHeight="1">
      <c r="A664" s="121"/>
      <c r="B664" s="121"/>
      <c r="C664" s="121"/>
      <c r="D664" s="121"/>
      <c r="E664" s="121"/>
      <c r="F664" s="121"/>
      <c r="G664" s="121"/>
      <c r="H664" s="121"/>
      <c r="I664" s="121"/>
      <c r="J664" s="122"/>
      <c r="K664" s="121"/>
      <c r="L664" s="121"/>
      <c r="M664" s="121"/>
      <c r="N664" s="121"/>
      <c r="O664" s="121"/>
      <c r="P664" s="121"/>
      <c r="Q664" s="121"/>
      <c r="R664" s="121"/>
      <c r="S664" s="121"/>
    </row>
    <row r="665" spans="1:19" ht="16.5" customHeight="1">
      <c r="A665" s="121"/>
      <c r="B665" s="121"/>
      <c r="C665" s="121"/>
      <c r="D665" s="121"/>
      <c r="E665" s="121"/>
      <c r="F665" s="121"/>
      <c r="G665" s="121"/>
      <c r="H665" s="121"/>
      <c r="I665" s="121"/>
      <c r="J665" s="122"/>
      <c r="K665" s="121"/>
      <c r="L665" s="121"/>
      <c r="M665" s="121"/>
      <c r="N665" s="121"/>
      <c r="O665" s="121"/>
      <c r="P665" s="121"/>
      <c r="Q665" s="121"/>
      <c r="R665" s="121"/>
      <c r="S665" s="121"/>
    </row>
    <row r="666" spans="1:19" ht="16.5" customHeight="1">
      <c r="A666" s="121"/>
      <c r="B666" s="121"/>
      <c r="C666" s="121"/>
      <c r="D666" s="121"/>
      <c r="E666" s="121"/>
      <c r="F666" s="121"/>
      <c r="G666" s="121"/>
      <c r="H666" s="121"/>
      <c r="I666" s="121"/>
      <c r="J666" s="122"/>
      <c r="K666" s="121"/>
      <c r="L666" s="121"/>
      <c r="M666" s="121"/>
      <c r="N666" s="121"/>
      <c r="O666" s="121"/>
      <c r="P666" s="121"/>
      <c r="Q666" s="121"/>
      <c r="R666" s="121"/>
      <c r="S666" s="121"/>
    </row>
    <row r="667" spans="1:19" ht="16.5" customHeight="1">
      <c r="A667" s="121"/>
      <c r="B667" s="121"/>
      <c r="C667" s="121"/>
      <c r="D667" s="121"/>
      <c r="E667" s="121"/>
      <c r="F667" s="121"/>
      <c r="G667" s="121"/>
      <c r="H667" s="121"/>
      <c r="I667" s="121"/>
      <c r="J667" s="122"/>
      <c r="K667" s="121"/>
      <c r="L667" s="121"/>
      <c r="M667" s="121"/>
      <c r="N667" s="121"/>
      <c r="O667" s="121"/>
      <c r="P667" s="121"/>
      <c r="Q667" s="121"/>
      <c r="R667" s="121"/>
      <c r="S667" s="121"/>
    </row>
    <row r="668" spans="1:19" ht="16.5" customHeight="1">
      <c r="A668" s="121"/>
      <c r="B668" s="121"/>
      <c r="C668" s="121"/>
      <c r="D668" s="121"/>
      <c r="E668" s="121"/>
      <c r="F668" s="121"/>
      <c r="G668" s="121"/>
      <c r="H668" s="121"/>
      <c r="I668" s="121"/>
      <c r="J668" s="122"/>
      <c r="K668" s="121"/>
      <c r="L668" s="121"/>
      <c r="M668" s="121"/>
      <c r="N668" s="121"/>
      <c r="O668" s="121"/>
      <c r="P668" s="121"/>
      <c r="Q668" s="121"/>
      <c r="R668" s="121"/>
      <c r="S668" s="121"/>
    </row>
    <row r="669" spans="1:19" ht="16.5" customHeight="1">
      <c r="A669" s="121"/>
      <c r="B669" s="121"/>
      <c r="C669" s="121"/>
      <c r="D669" s="121"/>
      <c r="E669" s="121"/>
      <c r="F669" s="121"/>
      <c r="G669" s="121"/>
      <c r="H669" s="121"/>
      <c r="I669" s="121"/>
      <c r="J669" s="122"/>
      <c r="K669" s="121"/>
      <c r="L669" s="121"/>
      <c r="M669" s="121"/>
      <c r="N669" s="121"/>
      <c r="O669" s="121"/>
      <c r="P669" s="121"/>
      <c r="Q669" s="121"/>
      <c r="R669" s="121"/>
      <c r="S669" s="121"/>
    </row>
    <row r="670" spans="1:19" ht="16.5" customHeight="1">
      <c r="A670" s="121"/>
      <c r="B670" s="121"/>
      <c r="C670" s="121"/>
      <c r="D670" s="121"/>
      <c r="E670" s="121"/>
      <c r="F670" s="121"/>
      <c r="G670" s="121"/>
      <c r="H670" s="121"/>
      <c r="I670" s="121"/>
      <c r="J670" s="122"/>
      <c r="K670" s="121"/>
      <c r="L670" s="121"/>
      <c r="M670" s="121"/>
      <c r="N670" s="121"/>
      <c r="O670" s="121"/>
      <c r="P670" s="121"/>
      <c r="Q670" s="121"/>
      <c r="R670" s="121"/>
      <c r="S670" s="121"/>
    </row>
    <row r="671" spans="1:19" ht="16.5" customHeight="1">
      <c r="A671" s="121"/>
      <c r="B671" s="121"/>
      <c r="C671" s="121"/>
      <c r="D671" s="121"/>
      <c r="E671" s="121"/>
      <c r="F671" s="121"/>
      <c r="G671" s="121"/>
      <c r="H671" s="121"/>
      <c r="I671" s="121"/>
      <c r="J671" s="122"/>
      <c r="K671" s="121"/>
      <c r="L671" s="121"/>
      <c r="M671" s="121"/>
      <c r="N671" s="121"/>
      <c r="O671" s="121"/>
      <c r="P671" s="121"/>
      <c r="Q671" s="121"/>
      <c r="R671" s="121"/>
      <c r="S671" s="121"/>
    </row>
    <row r="672" spans="1:19" ht="16.5" customHeight="1">
      <c r="A672" s="121"/>
      <c r="B672" s="121"/>
      <c r="C672" s="121"/>
      <c r="D672" s="121"/>
      <c r="E672" s="121"/>
      <c r="F672" s="121"/>
      <c r="G672" s="121"/>
      <c r="H672" s="121"/>
      <c r="I672" s="121"/>
      <c r="J672" s="122"/>
      <c r="K672" s="121"/>
      <c r="L672" s="121"/>
      <c r="M672" s="121"/>
      <c r="N672" s="121"/>
      <c r="O672" s="121"/>
      <c r="P672" s="121"/>
      <c r="Q672" s="121"/>
      <c r="R672" s="121"/>
      <c r="S672" s="121"/>
    </row>
    <row r="673" spans="1:19" ht="16.5" customHeight="1">
      <c r="A673" s="121"/>
      <c r="B673" s="121"/>
      <c r="C673" s="121"/>
      <c r="D673" s="121"/>
      <c r="E673" s="121"/>
      <c r="F673" s="121"/>
      <c r="G673" s="121"/>
      <c r="H673" s="121"/>
      <c r="I673" s="121"/>
      <c r="J673" s="122"/>
      <c r="K673" s="121"/>
      <c r="L673" s="121"/>
      <c r="M673" s="121"/>
      <c r="N673" s="121"/>
      <c r="O673" s="121"/>
      <c r="P673" s="121"/>
      <c r="Q673" s="121"/>
      <c r="R673" s="121"/>
      <c r="S673" s="121"/>
    </row>
    <row r="674" spans="1:19" ht="16.5" customHeight="1">
      <c r="A674" s="121"/>
      <c r="B674" s="121"/>
      <c r="C674" s="121"/>
      <c r="D674" s="121"/>
      <c r="E674" s="121"/>
      <c r="F674" s="121"/>
      <c r="G674" s="121"/>
      <c r="H674" s="121"/>
      <c r="I674" s="121"/>
      <c r="J674" s="122"/>
      <c r="K674" s="121"/>
      <c r="L674" s="121"/>
      <c r="M674" s="121"/>
      <c r="N674" s="121"/>
      <c r="O674" s="121"/>
      <c r="P674" s="121"/>
      <c r="Q674" s="121"/>
      <c r="R674" s="121"/>
      <c r="S674" s="121"/>
    </row>
    <row r="675" spans="1:19" ht="16.5" customHeight="1">
      <c r="A675" s="121"/>
      <c r="B675" s="121"/>
      <c r="C675" s="121"/>
      <c r="D675" s="121"/>
      <c r="E675" s="121"/>
      <c r="F675" s="121"/>
      <c r="G675" s="121"/>
      <c r="H675" s="121"/>
      <c r="I675" s="121"/>
      <c r="J675" s="122"/>
      <c r="K675" s="121"/>
      <c r="L675" s="121"/>
      <c r="M675" s="121"/>
      <c r="N675" s="121"/>
      <c r="O675" s="121"/>
      <c r="P675" s="121"/>
      <c r="Q675" s="121"/>
      <c r="R675" s="121"/>
      <c r="S675" s="121"/>
    </row>
    <row r="676" spans="1:19" ht="16.5" customHeight="1">
      <c r="A676" s="121"/>
      <c r="B676" s="121"/>
      <c r="C676" s="121"/>
      <c r="D676" s="121"/>
      <c r="E676" s="121"/>
      <c r="F676" s="121"/>
      <c r="G676" s="121"/>
      <c r="H676" s="121"/>
      <c r="I676" s="121"/>
      <c r="J676" s="122"/>
      <c r="K676" s="121"/>
      <c r="L676" s="121"/>
      <c r="M676" s="121"/>
      <c r="N676" s="121"/>
      <c r="O676" s="121"/>
      <c r="P676" s="121"/>
      <c r="Q676" s="121"/>
      <c r="R676" s="121"/>
      <c r="S676" s="121"/>
    </row>
    <row r="677" spans="1:19" ht="16.5" customHeight="1">
      <c r="A677" s="121"/>
      <c r="B677" s="121"/>
      <c r="C677" s="121"/>
      <c r="D677" s="121"/>
      <c r="E677" s="121"/>
      <c r="F677" s="121"/>
      <c r="G677" s="121"/>
      <c r="H677" s="121"/>
      <c r="I677" s="121"/>
      <c r="J677" s="122"/>
      <c r="K677" s="121"/>
      <c r="L677" s="121"/>
      <c r="M677" s="121"/>
      <c r="N677" s="121"/>
      <c r="O677" s="121"/>
      <c r="P677" s="121"/>
      <c r="Q677" s="121"/>
      <c r="R677" s="121"/>
      <c r="S677" s="121"/>
    </row>
    <row r="678" spans="1:19" ht="16.5" customHeight="1">
      <c r="A678" s="121"/>
      <c r="B678" s="121"/>
      <c r="C678" s="121"/>
      <c r="D678" s="121"/>
      <c r="E678" s="121"/>
      <c r="F678" s="121"/>
      <c r="G678" s="121"/>
      <c r="H678" s="121"/>
      <c r="I678" s="121"/>
      <c r="J678" s="122"/>
      <c r="K678" s="121"/>
      <c r="L678" s="121"/>
      <c r="M678" s="121"/>
      <c r="N678" s="121"/>
      <c r="O678" s="121"/>
      <c r="P678" s="121"/>
      <c r="Q678" s="121"/>
      <c r="R678" s="121"/>
      <c r="S678" s="121"/>
    </row>
    <row r="679" spans="1:19" ht="16.5" customHeight="1">
      <c r="A679" s="121"/>
      <c r="B679" s="121"/>
      <c r="C679" s="121"/>
      <c r="D679" s="121"/>
      <c r="E679" s="121"/>
      <c r="F679" s="121"/>
      <c r="G679" s="121"/>
      <c r="H679" s="121"/>
      <c r="I679" s="121"/>
      <c r="J679" s="122"/>
      <c r="K679" s="121"/>
      <c r="L679" s="121"/>
      <c r="M679" s="121"/>
      <c r="N679" s="121"/>
      <c r="O679" s="121"/>
      <c r="P679" s="121"/>
      <c r="Q679" s="121"/>
      <c r="R679" s="121"/>
      <c r="S679" s="121"/>
    </row>
    <row r="680" spans="1:19" ht="16.5" customHeight="1">
      <c r="A680" s="121"/>
      <c r="B680" s="121"/>
      <c r="C680" s="121"/>
      <c r="D680" s="121"/>
      <c r="E680" s="121"/>
      <c r="F680" s="121"/>
      <c r="G680" s="121"/>
      <c r="H680" s="121"/>
      <c r="I680" s="121"/>
      <c r="J680" s="122"/>
      <c r="K680" s="121"/>
      <c r="L680" s="121"/>
      <c r="M680" s="121"/>
      <c r="N680" s="121"/>
      <c r="O680" s="121"/>
      <c r="P680" s="121"/>
      <c r="Q680" s="121"/>
      <c r="R680" s="121"/>
      <c r="S680" s="121"/>
    </row>
    <row r="681" spans="1:19" ht="16.5" customHeight="1">
      <c r="A681" s="121"/>
      <c r="B681" s="121"/>
      <c r="C681" s="121"/>
      <c r="D681" s="121"/>
      <c r="E681" s="121"/>
      <c r="F681" s="121"/>
      <c r="G681" s="121"/>
      <c r="H681" s="121"/>
      <c r="I681" s="121"/>
      <c r="J681" s="122"/>
      <c r="K681" s="121"/>
      <c r="L681" s="121"/>
      <c r="M681" s="121"/>
      <c r="N681" s="121"/>
      <c r="O681" s="121"/>
      <c r="P681" s="121"/>
      <c r="Q681" s="121"/>
      <c r="R681" s="121"/>
      <c r="S681" s="121"/>
    </row>
    <row r="682" spans="1:19" ht="16.5" customHeight="1">
      <c r="A682" s="121"/>
      <c r="B682" s="121"/>
      <c r="C682" s="121"/>
      <c r="D682" s="121"/>
      <c r="E682" s="121"/>
      <c r="F682" s="121"/>
      <c r="G682" s="121"/>
      <c r="H682" s="121"/>
      <c r="I682" s="121"/>
      <c r="J682" s="122"/>
      <c r="K682" s="121"/>
      <c r="L682" s="121"/>
      <c r="M682" s="121"/>
      <c r="N682" s="121"/>
      <c r="O682" s="121"/>
      <c r="P682" s="121"/>
      <c r="Q682" s="121"/>
      <c r="R682" s="121"/>
      <c r="S682" s="121"/>
    </row>
    <row r="683" spans="1:19" ht="16.5" customHeight="1">
      <c r="A683" s="121"/>
      <c r="B683" s="121"/>
      <c r="C683" s="121"/>
      <c r="D683" s="121"/>
      <c r="E683" s="121"/>
      <c r="F683" s="121"/>
      <c r="G683" s="121"/>
      <c r="H683" s="121"/>
      <c r="I683" s="121"/>
      <c r="J683" s="122"/>
      <c r="K683" s="121"/>
      <c r="L683" s="121"/>
      <c r="M683" s="121"/>
      <c r="N683" s="121"/>
      <c r="O683" s="121"/>
      <c r="P683" s="121"/>
      <c r="Q683" s="121"/>
      <c r="R683" s="121"/>
      <c r="S683" s="121"/>
    </row>
    <row r="684" spans="1:19" ht="16.5" customHeight="1">
      <c r="A684" s="121"/>
      <c r="B684" s="121"/>
      <c r="C684" s="121"/>
      <c r="D684" s="121"/>
      <c r="E684" s="121"/>
      <c r="F684" s="121"/>
      <c r="G684" s="121"/>
      <c r="H684" s="121"/>
      <c r="I684" s="121"/>
      <c r="J684" s="122"/>
      <c r="K684" s="121"/>
      <c r="L684" s="121"/>
      <c r="M684" s="121"/>
      <c r="N684" s="121"/>
      <c r="O684" s="121"/>
      <c r="P684" s="121"/>
      <c r="Q684" s="121"/>
      <c r="R684" s="121"/>
      <c r="S684" s="121"/>
    </row>
    <row r="685" spans="1:19" ht="16.5" customHeight="1">
      <c r="A685" s="121"/>
      <c r="B685" s="121"/>
      <c r="C685" s="121"/>
      <c r="D685" s="121"/>
      <c r="E685" s="121"/>
      <c r="F685" s="121"/>
      <c r="G685" s="121"/>
      <c r="H685" s="121"/>
      <c r="I685" s="121"/>
      <c r="J685" s="122"/>
      <c r="K685" s="121"/>
      <c r="L685" s="121"/>
      <c r="M685" s="121"/>
      <c r="N685" s="121"/>
      <c r="O685" s="121"/>
      <c r="P685" s="121"/>
      <c r="Q685" s="121"/>
      <c r="R685" s="121"/>
      <c r="S685" s="121"/>
    </row>
    <row r="686" spans="1:19" ht="16.5" customHeight="1">
      <c r="A686" s="121"/>
      <c r="B686" s="121"/>
      <c r="C686" s="121"/>
      <c r="D686" s="121"/>
      <c r="E686" s="121"/>
      <c r="F686" s="121"/>
      <c r="G686" s="121"/>
      <c r="H686" s="121"/>
      <c r="I686" s="121"/>
      <c r="J686" s="122"/>
      <c r="K686" s="121"/>
      <c r="L686" s="121"/>
      <c r="M686" s="121"/>
      <c r="N686" s="121"/>
      <c r="O686" s="121"/>
      <c r="P686" s="121"/>
      <c r="Q686" s="121"/>
      <c r="R686" s="121"/>
      <c r="S686" s="121"/>
    </row>
    <row r="687" spans="1:19" ht="16.5" customHeight="1">
      <c r="A687" s="121"/>
      <c r="B687" s="121"/>
      <c r="C687" s="121"/>
      <c r="D687" s="121"/>
      <c r="E687" s="121"/>
      <c r="F687" s="121"/>
      <c r="G687" s="121"/>
      <c r="H687" s="121"/>
      <c r="I687" s="121"/>
      <c r="J687" s="122"/>
      <c r="K687" s="121"/>
      <c r="L687" s="121"/>
      <c r="M687" s="121"/>
      <c r="N687" s="121"/>
      <c r="O687" s="121"/>
      <c r="P687" s="121"/>
      <c r="Q687" s="121"/>
      <c r="R687" s="121"/>
      <c r="S687" s="121"/>
    </row>
    <row r="688" spans="1:19" ht="16.5" customHeight="1">
      <c r="A688" s="121"/>
      <c r="B688" s="121"/>
      <c r="C688" s="121"/>
      <c r="D688" s="121"/>
      <c r="E688" s="121"/>
      <c r="F688" s="121"/>
      <c r="G688" s="121"/>
      <c r="H688" s="121"/>
      <c r="I688" s="121"/>
      <c r="J688" s="122"/>
      <c r="K688" s="121"/>
      <c r="L688" s="121"/>
      <c r="M688" s="121"/>
      <c r="N688" s="121"/>
      <c r="O688" s="121"/>
      <c r="P688" s="121"/>
      <c r="Q688" s="121"/>
      <c r="R688" s="121"/>
      <c r="S688" s="121"/>
    </row>
    <row r="689" spans="1:19" ht="16.5" customHeight="1">
      <c r="A689" s="121"/>
      <c r="B689" s="121"/>
      <c r="C689" s="121"/>
      <c r="D689" s="121"/>
      <c r="E689" s="121"/>
      <c r="F689" s="121"/>
      <c r="G689" s="121"/>
      <c r="H689" s="121"/>
      <c r="I689" s="121"/>
      <c r="J689" s="122"/>
      <c r="K689" s="121"/>
      <c r="L689" s="121"/>
      <c r="M689" s="121"/>
      <c r="N689" s="121"/>
      <c r="O689" s="121"/>
      <c r="P689" s="121"/>
      <c r="Q689" s="121"/>
      <c r="R689" s="121"/>
      <c r="S689" s="121"/>
    </row>
    <row r="690" spans="1:19" ht="16.5" customHeight="1">
      <c r="A690" s="121"/>
      <c r="B690" s="121"/>
      <c r="C690" s="121"/>
      <c r="D690" s="121"/>
      <c r="E690" s="121"/>
      <c r="F690" s="121"/>
      <c r="G690" s="121"/>
      <c r="H690" s="121"/>
      <c r="I690" s="121"/>
      <c r="J690" s="122"/>
      <c r="K690" s="121"/>
      <c r="L690" s="121"/>
      <c r="M690" s="121"/>
      <c r="N690" s="121"/>
      <c r="O690" s="121"/>
      <c r="P690" s="121"/>
      <c r="Q690" s="121"/>
      <c r="R690" s="121"/>
      <c r="S690" s="121"/>
    </row>
    <row r="691" spans="1:19" ht="16.5" customHeight="1">
      <c r="A691" s="121"/>
      <c r="B691" s="121"/>
      <c r="C691" s="121"/>
      <c r="D691" s="121"/>
      <c r="E691" s="121"/>
      <c r="F691" s="121"/>
      <c r="G691" s="121"/>
      <c r="H691" s="121"/>
      <c r="I691" s="121"/>
      <c r="J691" s="122"/>
      <c r="K691" s="121"/>
      <c r="L691" s="121"/>
      <c r="M691" s="121"/>
      <c r="N691" s="121"/>
      <c r="O691" s="121"/>
      <c r="P691" s="121"/>
      <c r="Q691" s="121"/>
      <c r="R691" s="121"/>
      <c r="S691" s="121"/>
    </row>
    <row r="692" spans="1:19" ht="16.5" customHeight="1">
      <c r="A692" s="121"/>
      <c r="B692" s="121"/>
      <c r="C692" s="121"/>
      <c r="D692" s="121"/>
      <c r="E692" s="121"/>
      <c r="F692" s="121"/>
      <c r="G692" s="121"/>
      <c r="H692" s="121"/>
      <c r="I692" s="121"/>
      <c r="J692" s="122"/>
      <c r="K692" s="121"/>
      <c r="L692" s="121"/>
      <c r="M692" s="121"/>
      <c r="N692" s="121"/>
      <c r="O692" s="121"/>
      <c r="P692" s="121"/>
      <c r="Q692" s="121"/>
      <c r="R692" s="121"/>
      <c r="S692" s="121"/>
    </row>
    <row r="693" spans="1:19" ht="16.5" customHeight="1">
      <c r="A693" s="121"/>
      <c r="B693" s="121"/>
      <c r="C693" s="121"/>
      <c r="D693" s="121"/>
      <c r="E693" s="121"/>
      <c r="F693" s="121"/>
      <c r="G693" s="121"/>
      <c r="H693" s="121"/>
      <c r="I693" s="121"/>
      <c r="J693" s="122"/>
      <c r="K693" s="121"/>
      <c r="L693" s="121"/>
      <c r="M693" s="121"/>
      <c r="N693" s="121"/>
      <c r="O693" s="121"/>
      <c r="P693" s="121"/>
      <c r="Q693" s="121"/>
      <c r="R693" s="121"/>
      <c r="S693" s="121"/>
    </row>
    <row r="694" spans="1:19" ht="16.5" customHeight="1">
      <c r="A694" s="121"/>
      <c r="B694" s="121"/>
      <c r="C694" s="121"/>
      <c r="D694" s="121"/>
      <c r="E694" s="121"/>
      <c r="F694" s="121"/>
      <c r="G694" s="121"/>
      <c r="H694" s="121"/>
      <c r="I694" s="121"/>
      <c r="J694" s="122"/>
      <c r="K694" s="121"/>
      <c r="L694" s="121"/>
      <c r="M694" s="121"/>
      <c r="N694" s="121"/>
      <c r="O694" s="121"/>
      <c r="P694" s="121"/>
      <c r="Q694" s="121"/>
      <c r="R694" s="121"/>
      <c r="S694" s="121"/>
    </row>
    <row r="695" spans="1:19" ht="16.5" customHeight="1">
      <c r="A695" s="121"/>
      <c r="B695" s="121"/>
      <c r="C695" s="121"/>
      <c r="D695" s="121"/>
      <c r="E695" s="121"/>
      <c r="F695" s="121"/>
      <c r="G695" s="121"/>
      <c r="H695" s="121"/>
      <c r="I695" s="121"/>
      <c r="J695" s="122"/>
      <c r="K695" s="121"/>
      <c r="L695" s="121"/>
      <c r="M695" s="121"/>
      <c r="N695" s="121"/>
      <c r="O695" s="121"/>
      <c r="P695" s="121"/>
      <c r="Q695" s="121"/>
      <c r="R695" s="121"/>
      <c r="S695" s="121"/>
    </row>
    <row r="696" spans="1:19" ht="16.5" customHeight="1">
      <c r="A696" s="121"/>
      <c r="B696" s="121"/>
      <c r="C696" s="121"/>
      <c r="D696" s="121"/>
      <c r="E696" s="121"/>
      <c r="F696" s="121"/>
      <c r="G696" s="121"/>
      <c r="H696" s="121"/>
      <c r="I696" s="121"/>
      <c r="J696" s="122"/>
      <c r="K696" s="121"/>
      <c r="L696" s="121"/>
      <c r="M696" s="121"/>
      <c r="N696" s="121"/>
      <c r="O696" s="121"/>
      <c r="P696" s="121"/>
      <c r="Q696" s="121"/>
      <c r="R696" s="121"/>
      <c r="S696" s="121"/>
    </row>
    <row r="697" spans="1:19" ht="16.5" customHeight="1">
      <c r="A697" s="121"/>
      <c r="B697" s="121"/>
      <c r="C697" s="121"/>
      <c r="D697" s="121"/>
      <c r="E697" s="121"/>
      <c r="F697" s="121"/>
      <c r="G697" s="121"/>
      <c r="H697" s="121"/>
      <c r="I697" s="121"/>
      <c r="J697" s="122"/>
      <c r="K697" s="121"/>
      <c r="L697" s="121"/>
      <c r="M697" s="121"/>
      <c r="N697" s="121"/>
      <c r="O697" s="121"/>
      <c r="P697" s="121"/>
      <c r="Q697" s="121"/>
      <c r="R697" s="121"/>
      <c r="S697" s="121"/>
    </row>
    <row r="698" spans="1:19" ht="16.5" customHeight="1">
      <c r="A698" s="121"/>
      <c r="B698" s="121"/>
      <c r="C698" s="121"/>
      <c r="D698" s="121"/>
      <c r="E698" s="121"/>
      <c r="F698" s="121"/>
      <c r="G698" s="121"/>
      <c r="H698" s="121"/>
      <c r="I698" s="121"/>
      <c r="J698" s="122"/>
      <c r="K698" s="121"/>
      <c r="L698" s="121"/>
      <c r="M698" s="121"/>
      <c r="N698" s="121"/>
      <c r="O698" s="121"/>
      <c r="P698" s="121"/>
      <c r="Q698" s="121"/>
      <c r="R698" s="121"/>
      <c r="S698" s="121"/>
    </row>
    <row r="699" spans="1:19" ht="16.5" customHeight="1">
      <c r="A699" s="121"/>
      <c r="B699" s="121"/>
      <c r="C699" s="121"/>
      <c r="D699" s="121"/>
      <c r="E699" s="121"/>
      <c r="F699" s="121"/>
      <c r="G699" s="121"/>
      <c r="H699" s="121"/>
      <c r="I699" s="121"/>
      <c r="J699" s="122"/>
      <c r="K699" s="121"/>
      <c r="L699" s="121"/>
      <c r="M699" s="121"/>
      <c r="N699" s="121"/>
      <c r="O699" s="121"/>
      <c r="P699" s="121"/>
      <c r="Q699" s="121"/>
      <c r="R699" s="121"/>
      <c r="S699" s="121"/>
    </row>
    <row r="700" spans="1:19" ht="16.5" customHeight="1">
      <c r="A700" s="121"/>
      <c r="B700" s="121"/>
      <c r="C700" s="121"/>
      <c r="D700" s="121"/>
      <c r="E700" s="121"/>
      <c r="F700" s="121"/>
      <c r="G700" s="121"/>
      <c r="H700" s="121"/>
      <c r="I700" s="121"/>
      <c r="J700" s="122"/>
      <c r="K700" s="121"/>
      <c r="L700" s="121"/>
      <c r="M700" s="121"/>
      <c r="N700" s="121"/>
      <c r="O700" s="121"/>
      <c r="P700" s="121"/>
      <c r="Q700" s="121"/>
      <c r="R700" s="121"/>
      <c r="S700" s="121"/>
    </row>
    <row r="701" spans="1:19" ht="16.5" customHeight="1">
      <c r="A701" s="121"/>
      <c r="B701" s="121"/>
      <c r="C701" s="121"/>
      <c r="D701" s="121"/>
      <c r="E701" s="121"/>
      <c r="F701" s="121"/>
      <c r="G701" s="121"/>
      <c r="H701" s="121"/>
      <c r="I701" s="121"/>
      <c r="J701" s="122"/>
      <c r="K701" s="121"/>
      <c r="L701" s="121"/>
      <c r="M701" s="121"/>
      <c r="N701" s="121"/>
      <c r="O701" s="121"/>
      <c r="P701" s="121"/>
      <c r="Q701" s="121"/>
      <c r="R701" s="121"/>
      <c r="S701" s="121"/>
    </row>
    <row r="702" spans="1:19" ht="16.5" customHeight="1">
      <c r="A702" s="121"/>
      <c r="B702" s="121"/>
      <c r="C702" s="121"/>
      <c r="D702" s="121"/>
      <c r="E702" s="121"/>
      <c r="F702" s="121"/>
      <c r="G702" s="121"/>
      <c r="H702" s="121"/>
      <c r="I702" s="121"/>
      <c r="J702" s="122"/>
      <c r="K702" s="121"/>
      <c r="L702" s="121"/>
      <c r="M702" s="121"/>
      <c r="N702" s="121"/>
      <c r="O702" s="121"/>
      <c r="P702" s="121"/>
      <c r="Q702" s="121"/>
      <c r="R702" s="121"/>
      <c r="S702" s="121"/>
    </row>
    <row r="703" spans="1:19" ht="16.5" customHeight="1">
      <c r="A703" s="121"/>
      <c r="B703" s="121"/>
      <c r="C703" s="121"/>
      <c r="D703" s="121"/>
      <c r="E703" s="121"/>
      <c r="F703" s="121"/>
      <c r="G703" s="121"/>
      <c r="H703" s="121"/>
      <c r="I703" s="121"/>
      <c r="J703" s="122"/>
      <c r="K703" s="121"/>
      <c r="L703" s="121"/>
      <c r="M703" s="121"/>
      <c r="N703" s="121"/>
      <c r="O703" s="121"/>
      <c r="P703" s="121"/>
      <c r="Q703" s="121"/>
      <c r="R703" s="121"/>
      <c r="S703" s="121"/>
    </row>
    <row r="704" spans="1:19" ht="16.5" customHeight="1">
      <c r="A704" s="121"/>
      <c r="B704" s="121"/>
      <c r="C704" s="121"/>
      <c r="D704" s="121"/>
      <c r="E704" s="121"/>
      <c r="F704" s="121"/>
      <c r="G704" s="121"/>
      <c r="H704" s="121"/>
      <c r="I704" s="121"/>
      <c r="J704" s="122"/>
      <c r="K704" s="121"/>
      <c r="L704" s="121"/>
      <c r="M704" s="121"/>
      <c r="N704" s="121"/>
      <c r="O704" s="121"/>
      <c r="P704" s="121"/>
      <c r="Q704" s="121"/>
      <c r="R704" s="121"/>
      <c r="S704" s="121"/>
    </row>
    <row r="705" spans="1:19" ht="16.5" customHeight="1">
      <c r="A705" s="121"/>
      <c r="B705" s="121"/>
      <c r="C705" s="121"/>
      <c r="D705" s="121"/>
      <c r="E705" s="121"/>
      <c r="F705" s="121"/>
      <c r="G705" s="121"/>
      <c r="H705" s="121"/>
      <c r="I705" s="121"/>
      <c r="J705" s="122"/>
      <c r="K705" s="121"/>
      <c r="L705" s="121"/>
      <c r="M705" s="121"/>
      <c r="N705" s="121"/>
      <c r="O705" s="121"/>
      <c r="P705" s="121"/>
      <c r="Q705" s="121"/>
      <c r="R705" s="121"/>
      <c r="S705" s="121"/>
    </row>
    <row r="706" spans="1:19" ht="16.5" customHeight="1">
      <c r="A706" s="121"/>
      <c r="B706" s="121"/>
      <c r="C706" s="121"/>
      <c r="D706" s="121"/>
      <c r="E706" s="121"/>
      <c r="F706" s="121"/>
      <c r="G706" s="121"/>
      <c r="H706" s="121"/>
      <c r="I706" s="121"/>
      <c r="J706" s="122"/>
      <c r="K706" s="121"/>
      <c r="L706" s="121"/>
      <c r="M706" s="121"/>
      <c r="N706" s="121"/>
      <c r="O706" s="121"/>
      <c r="P706" s="121"/>
      <c r="Q706" s="121"/>
      <c r="R706" s="121"/>
      <c r="S706" s="121"/>
    </row>
    <row r="707" spans="1:19" ht="16.5" customHeight="1">
      <c r="A707" s="121"/>
      <c r="B707" s="121"/>
      <c r="C707" s="121"/>
      <c r="D707" s="121"/>
      <c r="E707" s="121"/>
      <c r="F707" s="121"/>
      <c r="G707" s="121"/>
      <c r="H707" s="121"/>
      <c r="I707" s="121"/>
      <c r="J707" s="122"/>
      <c r="K707" s="121"/>
      <c r="L707" s="121"/>
      <c r="M707" s="121"/>
      <c r="N707" s="121"/>
      <c r="O707" s="121"/>
      <c r="P707" s="121"/>
      <c r="Q707" s="121"/>
      <c r="R707" s="121"/>
      <c r="S707" s="121"/>
    </row>
    <row r="708" spans="1:19" ht="16.5" customHeight="1">
      <c r="A708" s="121"/>
      <c r="B708" s="121"/>
      <c r="C708" s="121"/>
      <c r="D708" s="121"/>
      <c r="E708" s="121"/>
      <c r="F708" s="121"/>
      <c r="G708" s="121"/>
      <c r="H708" s="121"/>
      <c r="I708" s="121"/>
      <c r="J708" s="122"/>
      <c r="K708" s="121"/>
      <c r="L708" s="121"/>
      <c r="M708" s="121"/>
      <c r="N708" s="121"/>
      <c r="O708" s="121"/>
      <c r="P708" s="121"/>
      <c r="Q708" s="121"/>
      <c r="R708" s="121"/>
      <c r="S708" s="121"/>
    </row>
    <row r="709" spans="1:19" ht="16.5" customHeight="1">
      <c r="A709" s="121"/>
      <c r="B709" s="121"/>
      <c r="C709" s="121"/>
      <c r="D709" s="121"/>
      <c r="E709" s="121"/>
      <c r="F709" s="121"/>
      <c r="G709" s="121"/>
      <c r="H709" s="121"/>
      <c r="I709" s="121"/>
      <c r="J709" s="122"/>
      <c r="K709" s="121"/>
      <c r="L709" s="121"/>
      <c r="M709" s="121"/>
      <c r="N709" s="121"/>
      <c r="O709" s="121"/>
      <c r="P709" s="121"/>
      <c r="Q709" s="121"/>
      <c r="R709" s="121"/>
      <c r="S709" s="121"/>
    </row>
    <row r="710" spans="1:19" ht="16.5" customHeight="1">
      <c r="A710" s="121"/>
      <c r="B710" s="121"/>
      <c r="C710" s="121"/>
      <c r="D710" s="121"/>
      <c r="E710" s="121"/>
      <c r="F710" s="121"/>
      <c r="G710" s="121"/>
      <c r="H710" s="121"/>
      <c r="I710" s="121"/>
      <c r="J710" s="122"/>
      <c r="K710" s="121"/>
      <c r="L710" s="121"/>
      <c r="M710" s="121"/>
      <c r="N710" s="121"/>
      <c r="O710" s="121"/>
      <c r="P710" s="121"/>
      <c r="Q710" s="121"/>
      <c r="R710" s="121"/>
      <c r="S710" s="121"/>
    </row>
    <row r="711" spans="1:19" ht="16.5" customHeight="1">
      <c r="A711" s="121"/>
      <c r="B711" s="121"/>
      <c r="C711" s="121"/>
      <c r="D711" s="121"/>
      <c r="E711" s="121"/>
      <c r="F711" s="121"/>
      <c r="G711" s="121"/>
      <c r="H711" s="121"/>
      <c r="I711" s="121"/>
      <c r="J711" s="122"/>
      <c r="K711" s="121"/>
      <c r="L711" s="121"/>
      <c r="M711" s="121"/>
      <c r="N711" s="121"/>
      <c r="O711" s="121"/>
      <c r="P711" s="121"/>
      <c r="Q711" s="121"/>
      <c r="R711" s="121"/>
      <c r="S711" s="121"/>
    </row>
    <row r="712" spans="1:19" ht="16.5" customHeight="1">
      <c r="A712" s="121"/>
      <c r="B712" s="121"/>
      <c r="C712" s="121"/>
      <c r="D712" s="121"/>
      <c r="E712" s="121"/>
      <c r="F712" s="121"/>
      <c r="G712" s="121"/>
      <c r="H712" s="121"/>
      <c r="I712" s="121"/>
      <c r="J712" s="122"/>
      <c r="K712" s="121"/>
      <c r="L712" s="121"/>
      <c r="M712" s="121"/>
      <c r="N712" s="121"/>
      <c r="O712" s="121"/>
      <c r="P712" s="121"/>
      <c r="Q712" s="121"/>
      <c r="R712" s="121"/>
      <c r="S712" s="121"/>
    </row>
    <row r="713" spans="1:19" ht="16.5" customHeight="1">
      <c r="A713" s="121"/>
      <c r="B713" s="121"/>
      <c r="C713" s="121"/>
      <c r="D713" s="121"/>
      <c r="E713" s="121"/>
      <c r="F713" s="121"/>
      <c r="G713" s="121"/>
      <c r="H713" s="121"/>
      <c r="I713" s="121"/>
      <c r="J713" s="122"/>
      <c r="K713" s="121"/>
      <c r="L713" s="121"/>
      <c r="M713" s="121"/>
      <c r="N713" s="121"/>
      <c r="O713" s="121"/>
      <c r="P713" s="121"/>
      <c r="Q713" s="121"/>
      <c r="R713" s="121"/>
      <c r="S713" s="121"/>
    </row>
    <row r="714" spans="1:19" ht="16.5" customHeight="1">
      <c r="A714" s="121"/>
      <c r="B714" s="121"/>
      <c r="C714" s="121"/>
      <c r="D714" s="121"/>
      <c r="E714" s="121"/>
      <c r="F714" s="121"/>
      <c r="G714" s="121"/>
      <c r="H714" s="121"/>
      <c r="I714" s="121"/>
      <c r="J714" s="122"/>
      <c r="K714" s="121"/>
      <c r="L714" s="121"/>
      <c r="M714" s="121"/>
      <c r="N714" s="121"/>
      <c r="O714" s="121"/>
      <c r="P714" s="121"/>
      <c r="Q714" s="121"/>
      <c r="R714" s="121"/>
      <c r="S714" s="121"/>
    </row>
    <row r="715" spans="1:19" ht="16.5" customHeight="1">
      <c r="A715" s="121"/>
      <c r="B715" s="121"/>
      <c r="C715" s="121"/>
      <c r="D715" s="121"/>
      <c r="E715" s="121"/>
      <c r="F715" s="121"/>
      <c r="G715" s="121"/>
      <c r="H715" s="121"/>
      <c r="I715" s="121"/>
      <c r="J715" s="122"/>
      <c r="K715" s="121"/>
      <c r="L715" s="121"/>
      <c r="M715" s="121"/>
      <c r="N715" s="121"/>
      <c r="O715" s="121"/>
      <c r="P715" s="121"/>
      <c r="Q715" s="121"/>
      <c r="R715" s="121"/>
      <c r="S715" s="121"/>
    </row>
    <row r="716" spans="1:19" ht="16.5" customHeight="1">
      <c r="A716" s="121"/>
      <c r="B716" s="121"/>
      <c r="C716" s="121"/>
      <c r="D716" s="121"/>
      <c r="E716" s="121"/>
      <c r="F716" s="121"/>
      <c r="G716" s="121"/>
      <c r="H716" s="121"/>
      <c r="I716" s="121"/>
      <c r="J716" s="122"/>
      <c r="K716" s="121"/>
      <c r="L716" s="121"/>
      <c r="M716" s="121"/>
      <c r="N716" s="121"/>
      <c r="O716" s="121"/>
      <c r="P716" s="121"/>
      <c r="Q716" s="121"/>
      <c r="R716" s="121"/>
      <c r="S716" s="121"/>
    </row>
    <row r="717" spans="1:19" ht="16.5" customHeight="1">
      <c r="A717" s="121"/>
      <c r="B717" s="121"/>
      <c r="C717" s="121"/>
      <c r="D717" s="121"/>
      <c r="E717" s="121"/>
      <c r="F717" s="121"/>
      <c r="G717" s="121"/>
      <c r="H717" s="121"/>
      <c r="I717" s="121"/>
      <c r="J717" s="122"/>
      <c r="K717" s="121"/>
      <c r="L717" s="121"/>
      <c r="M717" s="121"/>
      <c r="N717" s="121"/>
      <c r="O717" s="121"/>
      <c r="P717" s="121"/>
      <c r="Q717" s="121"/>
      <c r="R717" s="121"/>
      <c r="S717" s="121"/>
    </row>
    <row r="718" spans="1:19" ht="16.5" customHeight="1">
      <c r="A718" s="121"/>
      <c r="B718" s="121"/>
      <c r="C718" s="121"/>
      <c r="D718" s="121"/>
      <c r="E718" s="121"/>
      <c r="F718" s="121"/>
      <c r="G718" s="121"/>
      <c r="H718" s="121"/>
      <c r="I718" s="121"/>
      <c r="J718" s="122"/>
      <c r="K718" s="121"/>
      <c r="L718" s="121"/>
      <c r="M718" s="121"/>
      <c r="N718" s="121"/>
      <c r="O718" s="121"/>
      <c r="P718" s="121"/>
      <c r="Q718" s="121"/>
      <c r="R718" s="121"/>
      <c r="S718" s="121"/>
    </row>
    <row r="719" spans="1:19" ht="16.5" customHeight="1">
      <c r="A719" s="121"/>
      <c r="B719" s="121"/>
      <c r="C719" s="121"/>
      <c r="D719" s="121"/>
      <c r="E719" s="121"/>
      <c r="F719" s="121"/>
      <c r="G719" s="121"/>
      <c r="H719" s="121"/>
      <c r="I719" s="121"/>
      <c r="J719" s="122"/>
      <c r="K719" s="121"/>
      <c r="L719" s="121"/>
      <c r="M719" s="121"/>
      <c r="N719" s="121"/>
      <c r="O719" s="121"/>
      <c r="P719" s="121"/>
      <c r="Q719" s="121"/>
      <c r="R719" s="121"/>
      <c r="S719" s="121"/>
    </row>
    <row r="720" spans="1:19" ht="16.5" customHeight="1">
      <c r="A720" s="121"/>
      <c r="B720" s="121"/>
      <c r="C720" s="121"/>
      <c r="D720" s="121"/>
      <c r="E720" s="121"/>
      <c r="F720" s="121"/>
      <c r="G720" s="121"/>
      <c r="H720" s="121"/>
      <c r="I720" s="121"/>
      <c r="J720" s="122"/>
      <c r="K720" s="121"/>
      <c r="L720" s="121"/>
      <c r="M720" s="121"/>
      <c r="N720" s="121"/>
      <c r="O720" s="121"/>
      <c r="P720" s="121"/>
      <c r="Q720" s="121"/>
      <c r="R720" s="121"/>
      <c r="S720" s="121"/>
    </row>
    <row r="721" spans="1:19" ht="16.5" customHeight="1">
      <c r="A721" s="121"/>
      <c r="B721" s="121"/>
      <c r="C721" s="121"/>
      <c r="D721" s="121"/>
      <c r="E721" s="121"/>
      <c r="F721" s="121"/>
      <c r="G721" s="121"/>
      <c r="H721" s="121"/>
      <c r="I721" s="121"/>
      <c r="J721" s="122"/>
      <c r="K721" s="121"/>
      <c r="L721" s="121"/>
      <c r="M721" s="121"/>
      <c r="N721" s="121"/>
      <c r="O721" s="121"/>
      <c r="P721" s="121"/>
      <c r="Q721" s="121"/>
      <c r="R721" s="121"/>
      <c r="S721" s="121"/>
    </row>
    <row r="722" spans="1:19" ht="16.5" customHeight="1">
      <c r="A722" s="121"/>
      <c r="B722" s="121"/>
      <c r="C722" s="121"/>
      <c r="D722" s="121"/>
      <c r="E722" s="121"/>
      <c r="F722" s="121"/>
      <c r="G722" s="121"/>
      <c r="H722" s="121"/>
      <c r="I722" s="121"/>
      <c r="J722" s="122"/>
      <c r="K722" s="121"/>
      <c r="L722" s="121"/>
      <c r="M722" s="121"/>
      <c r="N722" s="121"/>
      <c r="O722" s="121"/>
      <c r="P722" s="121"/>
      <c r="Q722" s="121"/>
      <c r="R722" s="121"/>
      <c r="S722" s="121"/>
    </row>
    <row r="723" spans="1:19" ht="16.5" customHeight="1">
      <c r="A723" s="121"/>
      <c r="B723" s="121"/>
      <c r="C723" s="121"/>
      <c r="D723" s="121"/>
      <c r="E723" s="121"/>
      <c r="F723" s="121"/>
      <c r="G723" s="121"/>
      <c r="H723" s="121"/>
      <c r="I723" s="121"/>
      <c r="J723" s="122"/>
      <c r="K723" s="121"/>
      <c r="L723" s="121"/>
      <c r="M723" s="121"/>
      <c r="N723" s="121"/>
      <c r="O723" s="121"/>
      <c r="P723" s="121"/>
      <c r="Q723" s="121"/>
      <c r="R723" s="121"/>
      <c r="S723" s="121"/>
    </row>
    <row r="724" spans="1:19" ht="16.5" customHeight="1">
      <c r="A724" s="121"/>
      <c r="B724" s="121"/>
      <c r="C724" s="121"/>
      <c r="D724" s="121"/>
      <c r="E724" s="121"/>
      <c r="F724" s="121"/>
      <c r="G724" s="121"/>
      <c r="H724" s="121"/>
      <c r="I724" s="121"/>
      <c r="J724" s="122"/>
      <c r="K724" s="121"/>
      <c r="L724" s="121"/>
      <c r="M724" s="121"/>
      <c r="N724" s="121"/>
      <c r="O724" s="121"/>
      <c r="P724" s="121"/>
      <c r="Q724" s="121"/>
      <c r="R724" s="121"/>
      <c r="S724" s="121"/>
    </row>
    <row r="725" spans="1:19" ht="16.5" customHeight="1">
      <c r="A725" s="121"/>
      <c r="B725" s="121"/>
      <c r="C725" s="121"/>
      <c r="D725" s="121"/>
      <c r="E725" s="121"/>
      <c r="F725" s="121"/>
      <c r="G725" s="121"/>
      <c r="H725" s="121"/>
      <c r="I725" s="121"/>
      <c r="J725" s="122"/>
      <c r="K725" s="121"/>
      <c r="L725" s="121"/>
      <c r="M725" s="121"/>
      <c r="N725" s="121"/>
      <c r="O725" s="121"/>
      <c r="P725" s="121"/>
      <c r="Q725" s="121"/>
      <c r="R725" s="121"/>
      <c r="S725" s="121"/>
    </row>
    <row r="726" spans="1:19" ht="16.5" customHeight="1">
      <c r="A726" s="121"/>
      <c r="B726" s="121"/>
      <c r="C726" s="121"/>
      <c r="D726" s="121"/>
      <c r="E726" s="121"/>
      <c r="F726" s="121"/>
      <c r="G726" s="121"/>
      <c r="H726" s="121"/>
      <c r="I726" s="121"/>
      <c r="J726" s="122"/>
      <c r="K726" s="121"/>
      <c r="L726" s="121"/>
      <c r="M726" s="121"/>
      <c r="N726" s="121"/>
      <c r="O726" s="121"/>
      <c r="P726" s="121"/>
      <c r="Q726" s="121"/>
      <c r="R726" s="121"/>
      <c r="S726" s="121"/>
    </row>
    <row r="727" spans="1:19" ht="16.5" customHeight="1">
      <c r="A727" s="121"/>
      <c r="B727" s="121"/>
      <c r="C727" s="121"/>
      <c r="D727" s="121"/>
      <c r="E727" s="121"/>
      <c r="F727" s="121"/>
      <c r="G727" s="121"/>
      <c r="H727" s="121"/>
      <c r="I727" s="121"/>
      <c r="J727" s="122"/>
      <c r="K727" s="121"/>
      <c r="L727" s="121"/>
      <c r="M727" s="121"/>
      <c r="N727" s="121"/>
      <c r="O727" s="121"/>
      <c r="P727" s="121"/>
      <c r="Q727" s="121"/>
      <c r="R727" s="121"/>
      <c r="S727" s="121"/>
    </row>
    <row r="728" spans="1:19" ht="16.5" customHeight="1">
      <c r="A728" s="121"/>
      <c r="B728" s="121"/>
      <c r="C728" s="121"/>
      <c r="D728" s="121"/>
      <c r="E728" s="121"/>
      <c r="F728" s="121"/>
      <c r="G728" s="121"/>
      <c r="H728" s="121"/>
      <c r="I728" s="121"/>
      <c r="J728" s="122"/>
      <c r="K728" s="121"/>
      <c r="L728" s="121"/>
      <c r="M728" s="121"/>
      <c r="N728" s="121"/>
      <c r="O728" s="121"/>
      <c r="P728" s="121"/>
      <c r="Q728" s="121"/>
      <c r="R728" s="121"/>
      <c r="S728" s="121"/>
    </row>
    <row r="729" spans="1:19" ht="16.5" customHeight="1">
      <c r="A729" s="121"/>
      <c r="B729" s="121"/>
      <c r="C729" s="121"/>
      <c r="D729" s="121"/>
      <c r="E729" s="121"/>
      <c r="F729" s="121"/>
      <c r="G729" s="121"/>
      <c r="H729" s="121"/>
      <c r="I729" s="121"/>
      <c r="J729" s="122"/>
      <c r="K729" s="121"/>
      <c r="L729" s="121"/>
      <c r="M729" s="121"/>
      <c r="N729" s="121"/>
      <c r="O729" s="121"/>
      <c r="P729" s="121"/>
      <c r="Q729" s="121"/>
      <c r="R729" s="121"/>
      <c r="S729" s="121"/>
    </row>
    <row r="730" spans="1:19" ht="16.5" customHeight="1">
      <c r="A730" s="121"/>
      <c r="B730" s="121"/>
      <c r="C730" s="121"/>
      <c r="D730" s="121"/>
      <c r="E730" s="121"/>
      <c r="F730" s="121"/>
      <c r="G730" s="121"/>
      <c r="H730" s="121"/>
      <c r="I730" s="121"/>
      <c r="J730" s="122"/>
      <c r="K730" s="121"/>
      <c r="L730" s="121"/>
      <c r="M730" s="121"/>
      <c r="N730" s="121"/>
      <c r="O730" s="121"/>
      <c r="P730" s="121"/>
      <c r="Q730" s="121"/>
      <c r="R730" s="121"/>
      <c r="S730" s="121"/>
    </row>
    <row r="731" spans="1:19" ht="16.5" customHeight="1">
      <c r="A731" s="121"/>
      <c r="B731" s="121"/>
      <c r="C731" s="121"/>
      <c r="D731" s="121"/>
      <c r="E731" s="121"/>
      <c r="F731" s="121"/>
      <c r="G731" s="121"/>
      <c r="H731" s="121"/>
      <c r="I731" s="121"/>
      <c r="J731" s="122"/>
      <c r="K731" s="121"/>
      <c r="L731" s="121"/>
      <c r="M731" s="121"/>
      <c r="N731" s="121"/>
      <c r="O731" s="121"/>
      <c r="P731" s="121"/>
      <c r="Q731" s="121"/>
      <c r="R731" s="121"/>
      <c r="S731" s="121"/>
    </row>
    <row r="732" spans="1:19" ht="16.5" customHeight="1">
      <c r="A732" s="121"/>
      <c r="B732" s="121"/>
      <c r="C732" s="121"/>
      <c r="D732" s="121"/>
      <c r="E732" s="121"/>
      <c r="F732" s="121"/>
      <c r="G732" s="121"/>
      <c r="H732" s="121"/>
      <c r="I732" s="121"/>
      <c r="J732" s="122"/>
      <c r="K732" s="121"/>
      <c r="L732" s="121"/>
      <c r="M732" s="121"/>
      <c r="N732" s="121"/>
      <c r="O732" s="121"/>
      <c r="P732" s="121"/>
      <c r="Q732" s="121"/>
      <c r="R732" s="121"/>
      <c r="S732" s="121"/>
    </row>
    <row r="733" spans="1:19" ht="16.5" customHeight="1">
      <c r="A733" s="121"/>
      <c r="B733" s="121"/>
      <c r="C733" s="121"/>
      <c r="D733" s="121"/>
      <c r="E733" s="121"/>
      <c r="F733" s="121"/>
      <c r="G733" s="121"/>
      <c r="H733" s="121"/>
      <c r="I733" s="121"/>
      <c r="J733" s="122"/>
      <c r="K733" s="121"/>
      <c r="L733" s="121"/>
      <c r="M733" s="121"/>
      <c r="N733" s="121"/>
      <c r="O733" s="121"/>
      <c r="P733" s="121"/>
      <c r="Q733" s="121"/>
      <c r="R733" s="121"/>
      <c r="S733" s="121"/>
    </row>
    <row r="734" spans="1:19" ht="16.5" customHeight="1">
      <c r="A734" s="121"/>
      <c r="B734" s="121"/>
      <c r="C734" s="121"/>
      <c r="D734" s="121"/>
      <c r="E734" s="121"/>
      <c r="F734" s="121"/>
      <c r="G734" s="121"/>
      <c r="H734" s="121"/>
      <c r="I734" s="121"/>
      <c r="J734" s="122"/>
      <c r="K734" s="121"/>
      <c r="L734" s="121"/>
      <c r="M734" s="121"/>
      <c r="N734" s="121"/>
      <c r="O734" s="121"/>
      <c r="P734" s="121"/>
      <c r="Q734" s="121"/>
      <c r="R734" s="121"/>
      <c r="S734" s="121"/>
    </row>
    <row r="735" spans="1:19" ht="16.5" customHeight="1">
      <c r="A735" s="121"/>
      <c r="B735" s="121"/>
      <c r="C735" s="121"/>
      <c r="D735" s="121"/>
      <c r="E735" s="121"/>
      <c r="F735" s="121"/>
      <c r="G735" s="121"/>
      <c r="H735" s="121"/>
      <c r="I735" s="121"/>
      <c r="J735" s="122"/>
      <c r="K735" s="121"/>
      <c r="L735" s="121"/>
      <c r="M735" s="121"/>
      <c r="N735" s="121"/>
      <c r="O735" s="121"/>
      <c r="P735" s="121"/>
      <c r="Q735" s="121"/>
      <c r="R735" s="121"/>
      <c r="S735" s="121"/>
    </row>
    <row r="736" spans="1:19" ht="16.5" customHeight="1">
      <c r="A736" s="121"/>
      <c r="B736" s="121"/>
      <c r="C736" s="121"/>
      <c r="D736" s="121"/>
      <c r="E736" s="121"/>
      <c r="F736" s="121"/>
      <c r="G736" s="121"/>
      <c r="H736" s="121"/>
      <c r="I736" s="121"/>
      <c r="J736" s="122"/>
      <c r="K736" s="121"/>
      <c r="L736" s="121"/>
      <c r="M736" s="121"/>
      <c r="N736" s="121"/>
      <c r="O736" s="121"/>
      <c r="P736" s="121"/>
      <c r="Q736" s="121"/>
      <c r="R736" s="121"/>
      <c r="S736" s="121"/>
    </row>
    <row r="737" spans="1:19" ht="16.5" customHeight="1">
      <c r="A737" s="121"/>
      <c r="B737" s="121"/>
      <c r="C737" s="121"/>
      <c r="D737" s="121"/>
      <c r="E737" s="121"/>
      <c r="F737" s="121"/>
      <c r="G737" s="121"/>
      <c r="H737" s="121"/>
      <c r="I737" s="121"/>
      <c r="J737" s="122"/>
      <c r="K737" s="121"/>
      <c r="L737" s="121"/>
      <c r="M737" s="121"/>
      <c r="N737" s="121"/>
      <c r="O737" s="121"/>
      <c r="P737" s="121"/>
      <c r="Q737" s="121"/>
      <c r="R737" s="121"/>
      <c r="S737" s="121"/>
    </row>
    <row r="738" spans="1:19" ht="16.5" customHeight="1">
      <c r="A738" s="121"/>
      <c r="B738" s="121"/>
      <c r="C738" s="121"/>
      <c r="D738" s="121"/>
      <c r="E738" s="121"/>
      <c r="F738" s="121"/>
      <c r="G738" s="121"/>
      <c r="H738" s="121"/>
      <c r="I738" s="121"/>
      <c r="J738" s="122"/>
      <c r="K738" s="121"/>
      <c r="L738" s="121"/>
      <c r="M738" s="121"/>
      <c r="N738" s="121"/>
      <c r="O738" s="121"/>
      <c r="P738" s="121"/>
      <c r="Q738" s="121"/>
      <c r="R738" s="121"/>
      <c r="S738" s="121"/>
    </row>
    <row r="739" spans="1:19" ht="16.5" customHeight="1">
      <c r="A739" s="121"/>
      <c r="B739" s="121"/>
      <c r="C739" s="121"/>
      <c r="D739" s="121"/>
      <c r="E739" s="121"/>
      <c r="F739" s="121"/>
      <c r="G739" s="121"/>
      <c r="H739" s="121"/>
      <c r="I739" s="121"/>
      <c r="J739" s="122"/>
      <c r="K739" s="121"/>
      <c r="L739" s="121"/>
      <c r="M739" s="121"/>
      <c r="N739" s="121"/>
      <c r="O739" s="121"/>
      <c r="P739" s="121"/>
      <c r="Q739" s="121"/>
      <c r="R739" s="121"/>
      <c r="S739" s="121"/>
    </row>
    <row r="740" spans="1:19" ht="16.5" customHeight="1">
      <c r="A740" s="121"/>
      <c r="B740" s="121"/>
      <c r="C740" s="121"/>
      <c r="D740" s="121"/>
      <c r="E740" s="121"/>
      <c r="F740" s="121"/>
      <c r="G740" s="121"/>
      <c r="H740" s="121"/>
      <c r="I740" s="121"/>
      <c r="J740" s="122"/>
      <c r="K740" s="121"/>
      <c r="L740" s="121"/>
      <c r="M740" s="121"/>
      <c r="N740" s="121"/>
      <c r="O740" s="121"/>
      <c r="P740" s="121"/>
      <c r="Q740" s="121"/>
      <c r="R740" s="121"/>
      <c r="S740" s="121"/>
    </row>
    <row r="741" spans="1:19" ht="16.5" customHeight="1">
      <c r="A741" s="121"/>
      <c r="B741" s="121"/>
      <c r="C741" s="121"/>
      <c r="D741" s="121"/>
      <c r="E741" s="121"/>
      <c r="F741" s="121"/>
      <c r="G741" s="121"/>
      <c r="H741" s="121"/>
      <c r="I741" s="121"/>
      <c r="J741" s="122"/>
      <c r="K741" s="121"/>
      <c r="L741" s="121"/>
      <c r="M741" s="121"/>
      <c r="N741" s="121"/>
      <c r="O741" s="121"/>
      <c r="P741" s="121"/>
      <c r="Q741" s="121"/>
      <c r="R741" s="121"/>
      <c r="S741" s="121"/>
    </row>
    <row r="742" spans="1:19" ht="16.5" customHeight="1">
      <c r="A742" s="121"/>
      <c r="B742" s="121"/>
      <c r="C742" s="121"/>
      <c r="D742" s="121"/>
      <c r="E742" s="121"/>
      <c r="F742" s="121"/>
      <c r="G742" s="121"/>
      <c r="H742" s="121"/>
      <c r="I742" s="121"/>
      <c r="J742" s="122"/>
      <c r="K742" s="121"/>
      <c r="L742" s="121"/>
      <c r="M742" s="121"/>
      <c r="N742" s="121"/>
      <c r="O742" s="121"/>
      <c r="P742" s="121"/>
      <c r="Q742" s="121"/>
      <c r="R742" s="121"/>
      <c r="S742" s="121"/>
    </row>
    <row r="743" spans="1:19" ht="16.5" customHeight="1">
      <c r="A743" s="121"/>
      <c r="B743" s="121"/>
      <c r="C743" s="121"/>
      <c r="D743" s="121"/>
      <c r="E743" s="121"/>
      <c r="F743" s="121"/>
      <c r="G743" s="121"/>
      <c r="H743" s="121"/>
      <c r="I743" s="121"/>
      <c r="J743" s="122"/>
      <c r="K743" s="121"/>
      <c r="L743" s="121"/>
      <c r="M743" s="121"/>
      <c r="N743" s="121"/>
      <c r="O743" s="121"/>
      <c r="P743" s="121"/>
      <c r="Q743" s="121"/>
      <c r="R743" s="121"/>
      <c r="S743" s="121"/>
    </row>
    <row r="744" spans="1:19" ht="16.5" customHeight="1">
      <c r="A744" s="121"/>
      <c r="B744" s="121"/>
      <c r="C744" s="121"/>
      <c r="D744" s="121"/>
      <c r="E744" s="121"/>
      <c r="F744" s="121"/>
      <c r="G744" s="121"/>
      <c r="H744" s="121"/>
      <c r="I744" s="121"/>
      <c r="J744" s="122"/>
      <c r="K744" s="121"/>
      <c r="L744" s="121"/>
      <c r="M744" s="121"/>
      <c r="N744" s="121"/>
      <c r="O744" s="121"/>
      <c r="P744" s="121"/>
      <c r="Q744" s="121"/>
      <c r="R744" s="121"/>
      <c r="S744" s="121"/>
    </row>
    <row r="745" spans="1:19" ht="16.5" customHeight="1">
      <c r="A745" s="121"/>
      <c r="B745" s="121"/>
      <c r="C745" s="121"/>
      <c r="D745" s="121"/>
      <c r="E745" s="121"/>
      <c r="F745" s="121"/>
      <c r="G745" s="121"/>
      <c r="H745" s="121"/>
      <c r="I745" s="121"/>
      <c r="J745" s="122"/>
      <c r="K745" s="121"/>
      <c r="L745" s="121"/>
      <c r="M745" s="121"/>
      <c r="N745" s="121"/>
      <c r="O745" s="121"/>
      <c r="P745" s="121"/>
      <c r="Q745" s="121"/>
      <c r="R745" s="121"/>
      <c r="S745" s="121"/>
    </row>
    <row r="746" spans="1:19" ht="16.5" customHeight="1">
      <c r="A746" s="121"/>
      <c r="B746" s="121"/>
      <c r="C746" s="121"/>
      <c r="D746" s="121"/>
      <c r="E746" s="121"/>
      <c r="F746" s="121"/>
      <c r="G746" s="121"/>
      <c r="H746" s="121"/>
      <c r="I746" s="121"/>
      <c r="J746" s="122"/>
      <c r="K746" s="121"/>
      <c r="L746" s="121"/>
      <c r="M746" s="121"/>
      <c r="N746" s="121"/>
      <c r="O746" s="121"/>
      <c r="P746" s="121"/>
      <c r="Q746" s="121"/>
      <c r="R746" s="121"/>
      <c r="S746" s="121"/>
    </row>
    <row r="747" spans="1:19" ht="16.5" customHeight="1">
      <c r="A747" s="121"/>
      <c r="B747" s="121"/>
      <c r="C747" s="121"/>
      <c r="D747" s="121"/>
      <c r="E747" s="121"/>
      <c r="F747" s="121"/>
      <c r="G747" s="121"/>
      <c r="H747" s="121"/>
      <c r="I747" s="121"/>
      <c r="J747" s="122"/>
      <c r="K747" s="121"/>
      <c r="L747" s="121"/>
      <c r="M747" s="121"/>
      <c r="N747" s="121"/>
      <c r="O747" s="121"/>
      <c r="P747" s="121"/>
      <c r="Q747" s="121"/>
      <c r="R747" s="121"/>
      <c r="S747" s="121"/>
    </row>
    <row r="748" spans="1:19" ht="16.5" customHeight="1">
      <c r="A748" s="121"/>
      <c r="B748" s="121"/>
      <c r="C748" s="121"/>
      <c r="D748" s="121"/>
      <c r="E748" s="121"/>
      <c r="F748" s="121"/>
      <c r="G748" s="121"/>
      <c r="H748" s="121"/>
      <c r="I748" s="121"/>
      <c r="J748" s="122"/>
      <c r="K748" s="121"/>
      <c r="L748" s="121"/>
      <c r="M748" s="121"/>
      <c r="N748" s="121"/>
      <c r="O748" s="121"/>
      <c r="P748" s="121"/>
      <c r="Q748" s="121"/>
      <c r="R748" s="121"/>
      <c r="S748" s="121"/>
    </row>
    <row r="749" spans="1:19" ht="16.5" customHeight="1">
      <c r="A749" s="121"/>
      <c r="B749" s="121"/>
      <c r="C749" s="121"/>
      <c r="D749" s="121"/>
      <c r="E749" s="121"/>
      <c r="F749" s="121"/>
      <c r="G749" s="121"/>
      <c r="H749" s="121"/>
      <c r="I749" s="121"/>
      <c r="J749" s="122"/>
      <c r="K749" s="121"/>
      <c r="L749" s="121"/>
      <c r="M749" s="121"/>
      <c r="N749" s="121"/>
      <c r="O749" s="121"/>
      <c r="P749" s="121"/>
      <c r="Q749" s="121"/>
      <c r="R749" s="121"/>
      <c r="S749" s="121"/>
    </row>
    <row r="750" spans="1:19" ht="16.5" customHeight="1">
      <c r="A750" s="121"/>
      <c r="B750" s="121"/>
      <c r="C750" s="121"/>
      <c r="D750" s="121"/>
      <c r="E750" s="121"/>
      <c r="F750" s="121"/>
      <c r="G750" s="121"/>
      <c r="H750" s="121"/>
      <c r="I750" s="121"/>
      <c r="J750" s="122"/>
      <c r="K750" s="121"/>
      <c r="L750" s="121"/>
      <c r="M750" s="121"/>
      <c r="N750" s="121"/>
      <c r="O750" s="121"/>
      <c r="P750" s="121"/>
      <c r="Q750" s="121"/>
      <c r="R750" s="121"/>
      <c r="S750" s="121"/>
    </row>
    <row r="751" spans="1:19" ht="16.5" customHeight="1">
      <c r="A751" s="121"/>
      <c r="B751" s="121"/>
      <c r="C751" s="121"/>
      <c r="D751" s="121"/>
      <c r="E751" s="121"/>
      <c r="F751" s="121"/>
      <c r="G751" s="121"/>
      <c r="H751" s="121"/>
      <c r="I751" s="121"/>
      <c r="J751" s="122"/>
      <c r="K751" s="121"/>
      <c r="L751" s="121"/>
      <c r="M751" s="121"/>
      <c r="N751" s="121"/>
      <c r="O751" s="121"/>
      <c r="P751" s="121"/>
      <c r="Q751" s="121"/>
      <c r="R751" s="121"/>
      <c r="S751" s="121"/>
    </row>
    <row r="752" spans="1:19" ht="16.5" customHeight="1">
      <c r="A752" s="121"/>
      <c r="B752" s="121"/>
      <c r="C752" s="121"/>
      <c r="D752" s="121"/>
      <c r="E752" s="121"/>
      <c r="F752" s="121"/>
      <c r="G752" s="121"/>
      <c r="H752" s="121"/>
      <c r="I752" s="121"/>
      <c r="J752" s="122"/>
      <c r="K752" s="121"/>
      <c r="L752" s="121"/>
      <c r="M752" s="121"/>
      <c r="N752" s="121"/>
      <c r="O752" s="121"/>
      <c r="P752" s="121"/>
      <c r="Q752" s="121"/>
      <c r="R752" s="121"/>
      <c r="S752" s="121"/>
    </row>
    <row r="753" spans="1:19" ht="16.5" customHeight="1">
      <c r="A753" s="121"/>
      <c r="B753" s="121"/>
      <c r="C753" s="121"/>
      <c r="D753" s="121"/>
      <c r="E753" s="121"/>
      <c r="F753" s="121"/>
      <c r="G753" s="121"/>
      <c r="H753" s="121"/>
      <c r="I753" s="121"/>
      <c r="J753" s="122"/>
      <c r="K753" s="121"/>
      <c r="L753" s="121"/>
      <c r="M753" s="121"/>
      <c r="N753" s="121"/>
      <c r="O753" s="121"/>
      <c r="P753" s="121"/>
      <c r="Q753" s="121"/>
      <c r="R753" s="121"/>
      <c r="S753" s="121"/>
    </row>
    <row r="754" spans="1:19" ht="16.5" customHeight="1">
      <c r="A754" s="121"/>
      <c r="B754" s="121"/>
      <c r="C754" s="121"/>
      <c r="D754" s="121"/>
      <c r="E754" s="121"/>
      <c r="F754" s="121"/>
      <c r="G754" s="121"/>
      <c r="H754" s="121"/>
      <c r="I754" s="121"/>
      <c r="J754" s="122"/>
      <c r="K754" s="121"/>
      <c r="L754" s="121"/>
      <c r="M754" s="121"/>
      <c r="N754" s="121"/>
      <c r="O754" s="121"/>
      <c r="P754" s="121"/>
      <c r="Q754" s="121"/>
      <c r="R754" s="121"/>
      <c r="S754" s="121"/>
    </row>
    <row r="755" spans="1:19" ht="16.5" customHeight="1">
      <c r="A755" s="121"/>
      <c r="B755" s="121"/>
      <c r="C755" s="121"/>
      <c r="D755" s="121"/>
      <c r="E755" s="121"/>
      <c r="F755" s="121"/>
      <c r="G755" s="121"/>
      <c r="H755" s="121"/>
      <c r="I755" s="121"/>
      <c r="J755" s="122"/>
      <c r="K755" s="121"/>
      <c r="L755" s="121"/>
      <c r="M755" s="121"/>
      <c r="N755" s="121"/>
      <c r="O755" s="121"/>
      <c r="P755" s="121"/>
      <c r="Q755" s="121"/>
      <c r="R755" s="121"/>
      <c r="S755" s="121"/>
    </row>
    <row r="756" spans="1:19" ht="16.5" customHeight="1">
      <c r="A756" s="121"/>
      <c r="B756" s="121"/>
      <c r="C756" s="121"/>
      <c r="D756" s="121"/>
      <c r="E756" s="121"/>
      <c r="F756" s="121"/>
      <c r="G756" s="121"/>
      <c r="H756" s="121"/>
      <c r="I756" s="121"/>
      <c r="J756" s="122"/>
      <c r="K756" s="121"/>
      <c r="L756" s="121"/>
      <c r="M756" s="121"/>
      <c r="N756" s="121"/>
      <c r="O756" s="121"/>
      <c r="P756" s="121"/>
      <c r="Q756" s="121"/>
      <c r="R756" s="121"/>
      <c r="S756" s="121"/>
    </row>
    <row r="757" spans="1:19" ht="16.5" customHeight="1">
      <c r="A757" s="121"/>
      <c r="B757" s="121"/>
      <c r="C757" s="121"/>
      <c r="D757" s="121"/>
      <c r="E757" s="121"/>
      <c r="F757" s="121"/>
      <c r="G757" s="121"/>
      <c r="H757" s="121"/>
      <c r="I757" s="121"/>
      <c r="J757" s="122"/>
      <c r="K757" s="121"/>
      <c r="L757" s="121"/>
      <c r="M757" s="121"/>
      <c r="N757" s="121"/>
      <c r="O757" s="121"/>
      <c r="P757" s="121"/>
      <c r="Q757" s="121"/>
      <c r="R757" s="121"/>
      <c r="S757" s="121"/>
    </row>
    <row r="758" spans="1:19" ht="16.5" customHeight="1">
      <c r="A758" s="121"/>
      <c r="B758" s="121"/>
      <c r="C758" s="121"/>
      <c r="D758" s="121"/>
      <c r="E758" s="121"/>
      <c r="F758" s="121"/>
      <c r="G758" s="121"/>
      <c r="H758" s="121"/>
      <c r="I758" s="121"/>
      <c r="J758" s="122"/>
      <c r="K758" s="121"/>
      <c r="L758" s="121"/>
      <c r="M758" s="121"/>
      <c r="N758" s="121"/>
      <c r="O758" s="121"/>
      <c r="P758" s="121"/>
      <c r="Q758" s="121"/>
      <c r="R758" s="121"/>
      <c r="S758" s="121"/>
    </row>
    <row r="759" spans="1:19" ht="16.5" customHeight="1">
      <c r="A759" s="121"/>
      <c r="B759" s="121"/>
      <c r="C759" s="121"/>
      <c r="D759" s="121"/>
      <c r="E759" s="121"/>
      <c r="F759" s="121"/>
      <c r="G759" s="121"/>
      <c r="H759" s="121"/>
      <c r="I759" s="121"/>
      <c r="J759" s="122"/>
      <c r="K759" s="121"/>
      <c r="L759" s="121"/>
      <c r="M759" s="121"/>
      <c r="N759" s="121"/>
      <c r="O759" s="121"/>
      <c r="P759" s="121"/>
      <c r="Q759" s="121"/>
      <c r="R759" s="121"/>
      <c r="S759" s="121"/>
    </row>
    <row r="760" spans="1:19" ht="16.5" customHeight="1">
      <c r="A760" s="121"/>
      <c r="B760" s="121"/>
      <c r="C760" s="121"/>
      <c r="D760" s="121"/>
      <c r="E760" s="121"/>
      <c r="F760" s="121"/>
      <c r="G760" s="121"/>
      <c r="H760" s="121"/>
      <c r="I760" s="121"/>
      <c r="J760" s="122"/>
      <c r="K760" s="121"/>
      <c r="L760" s="121"/>
      <c r="M760" s="121"/>
      <c r="N760" s="121"/>
      <c r="O760" s="121"/>
      <c r="P760" s="121"/>
      <c r="Q760" s="121"/>
      <c r="R760" s="121"/>
      <c r="S760" s="121"/>
    </row>
    <row r="761" spans="1:19" ht="16.5" customHeight="1">
      <c r="A761" s="121"/>
      <c r="B761" s="121"/>
      <c r="C761" s="121"/>
      <c r="D761" s="121"/>
      <c r="E761" s="121"/>
      <c r="F761" s="121"/>
      <c r="G761" s="121"/>
      <c r="H761" s="121"/>
      <c r="I761" s="121"/>
      <c r="J761" s="122"/>
      <c r="K761" s="121"/>
      <c r="L761" s="121"/>
      <c r="M761" s="121"/>
      <c r="N761" s="121"/>
      <c r="O761" s="121"/>
      <c r="P761" s="121"/>
      <c r="Q761" s="121"/>
      <c r="R761" s="121"/>
      <c r="S761" s="121"/>
    </row>
    <row r="762" spans="1:19" ht="16.5" customHeight="1">
      <c r="A762" s="121"/>
      <c r="B762" s="121"/>
      <c r="C762" s="121"/>
      <c r="D762" s="121"/>
      <c r="E762" s="121"/>
      <c r="F762" s="121"/>
      <c r="G762" s="121"/>
      <c r="H762" s="121"/>
      <c r="I762" s="121"/>
      <c r="J762" s="122"/>
      <c r="K762" s="121"/>
      <c r="L762" s="121"/>
      <c r="M762" s="121"/>
      <c r="N762" s="121"/>
      <c r="O762" s="121"/>
      <c r="P762" s="121"/>
      <c r="Q762" s="121"/>
      <c r="R762" s="121"/>
      <c r="S762" s="121"/>
    </row>
    <row r="763" spans="1:19" ht="16.5" customHeight="1">
      <c r="A763" s="121"/>
      <c r="B763" s="121"/>
      <c r="C763" s="121"/>
      <c r="D763" s="121"/>
      <c r="E763" s="121"/>
      <c r="F763" s="121"/>
      <c r="G763" s="121"/>
      <c r="H763" s="121"/>
      <c r="I763" s="121"/>
      <c r="J763" s="122"/>
      <c r="K763" s="121"/>
      <c r="L763" s="121"/>
      <c r="M763" s="121"/>
      <c r="N763" s="121"/>
      <c r="O763" s="121"/>
      <c r="P763" s="121"/>
      <c r="Q763" s="121"/>
      <c r="R763" s="121"/>
      <c r="S763" s="121"/>
    </row>
    <row r="764" spans="1:19" ht="16.5" customHeight="1">
      <c r="A764" s="121"/>
      <c r="B764" s="121"/>
      <c r="C764" s="121"/>
      <c r="D764" s="121"/>
      <c r="E764" s="121"/>
      <c r="F764" s="121"/>
      <c r="G764" s="121"/>
      <c r="H764" s="121"/>
      <c r="I764" s="121"/>
      <c r="J764" s="122"/>
      <c r="K764" s="121"/>
      <c r="L764" s="121"/>
      <c r="M764" s="121"/>
      <c r="N764" s="121"/>
      <c r="O764" s="121"/>
      <c r="P764" s="121"/>
      <c r="Q764" s="121"/>
      <c r="R764" s="121"/>
      <c r="S764" s="121"/>
    </row>
    <row r="765" spans="1:19" ht="16.5" customHeight="1">
      <c r="A765" s="121"/>
      <c r="B765" s="121"/>
      <c r="C765" s="121"/>
      <c r="D765" s="121"/>
      <c r="E765" s="121"/>
      <c r="F765" s="121"/>
      <c r="G765" s="121"/>
      <c r="H765" s="121"/>
      <c r="I765" s="121"/>
      <c r="J765" s="122"/>
      <c r="K765" s="121"/>
      <c r="L765" s="121"/>
      <c r="M765" s="121"/>
      <c r="N765" s="121"/>
      <c r="O765" s="121"/>
      <c r="P765" s="121"/>
      <c r="Q765" s="121"/>
      <c r="R765" s="121"/>
      <c r="S765" s="121"/>
    </row>
    <row r="766" spans="1:19" ht="16.5" customHeight="1">
      <c r="A766" s="121"/>
      <c r="B766" s="121"/>
      <c r="C766" s="121"/>
      <c r="D766" s="121"/>
      <c r="E766" s="121"/>
      <c r="F766" s="121"/>
      <c r="G766" s="121"/>
      <c r="H766" s="121"/>
      <c r="I766" s="121"/>
      <c r="J766" s="122"/>
      <c r="K766" s="121"/>
      <c r="L766" s="121"/>
      <c r="M766" s="121"/>
      <c r="N766" s="121"/>
      <c r="O766" s="121"/>
      <c r="P766" s="121"/>
      <c r="Q766" s="121"/>
      <c r="R766" s="121"/>
      <c r="S766" s="121"/>
    </row>
    <row r="767" spans="1:19" ht="16.5" customHeight="1">
      <c r="A767" s="121"/>
      <c r="B767" s="121"/>
      <c r="C767" s="121"/>
      <c r="D767" s="121"/>
      <c r="E767" s="121"/>
      <c r="F767" s="121"/>
      <c r="G767" s="121"/>
      <c r="H767" s="121"/>
      <c r="I767" s="121"/>
      <c r="J767" s="122"/>
      <c r="K767" s="121"/>
      <c r="L767" s="121"/>
      <c r="M767" s="121"/>
      <c r="N767" s="121"/>
      <c r="O767" s="121"/>
      <c r="P767" s="121"/>
      <c r="Q767" s="121"/>
      <c r="R767" s="121"/>
      <c r="S767" s="121"/>
    </row>
    <row r="768" spans="1:19" ht="16.5" customHeight="1">
      <c r="A768" s="121"/>
      <c r="B768" s="121"/>
      <c r="C768" s="121"/>
      <c r="D768" s="121"/>
      <c r="E768" s="121"/>
      <c r="F768" s="121"/>
      <c r="G768" s="121"/>
      <c r="H768" s="121"/>
      <c r="I768" s="121"/>
      <c r="J768" s="122"/>
      <c r="K768" s="121"/>
      <c r="L768" s="121"/>
      <c r="M768" s="121"/>
      <c r="N768" s="121"/>
      <c r="O768" s="121"/>
      <c r="P768" s="121"/>
      <c r="Q768" s="121"/>
      <c r="R768" s="121"/>
      <c r="S768" s="121"/>
    </row>
    <row r="769" spans="1:19" ht="16.5" customHeight="1">
      <c r="A769" s="121"/>
      <c r="B769" s="121"/>
      <c r="C769" s="121"/>
      <c r="D769" s="121"/>
      <c r="E769" s="121"/>
      <c r="F769" s="121"/>
      <c r="G769" s="121"/>
      <c r="H769" s="121"/>
      <c r="I769" s="121"/>
      <c r="J769" s="122"/>
      <c r="K769" s="121"/>
      <c r="L769" s="121"/>
      <c r="M769" s="121"/>
      <c r="N769" s="121"/>
      <c r="O769" s="121"/>
      <c r="P769" s="121"/>
      <c r="Q769" s="121"/>
      <c r="R769" s="121"/>
      <c r="S769" s="121"/>
    </row>
    <row r="770" spans="1:19" ht="16.5" customHeight="1">
      <c r="A770" s="121"/>
      <c r="B770" s="121"/>
      <c r="C770" s="121"/>
      <c r="D770" s="121"/>
      <c r="E770" s="121"/>
      <c r="F770" s="121"/>
      <c r="G770" s="121"/>
      <c r="H770" s="121"/>
      <c r="I770" s="121"/>
      <c r="J770" s="122"/>
      <c r="K770" s="121"/>
      <c r="L770" s="121"/>
      <c r="M770" s="121"/>
      <c r="N770" s="121"/>
      <c r="O770" s="121"/>
      <c r="P770" s="121"/>
      <c r="Q770" s="121"/>
      <c r="R770" s="121"/>
      <c r="S770" s="121"/>
    </row>
    <row r="771" spans="1:19" ht="16.5" customHeight="1">
      <c r="A771" s="121"/>
      <c r="B771" s="121"/>
      <c r="C771" s="121"/>
      <c r="D771" s="121"/>
      <c r="E771" s="121"/>
      <c r="F771" s="121"/>
      <c r="G771" s="121"/>
      <c r="H771" s="121"/>
      <c r="I771" s="121"/>
      <c r="J771" s="122"/>
      <c r="K771" s="121"/>
      <c r="L771" s="121"/>
      <c r="M771" s="121"/>
      <c r="N771" s="121"/>
      <c r="O771" s="121"/>
      <c r="P771" s="121"/>
      <c r="Q771" s="121"/>
      <c r="R771" s="121"/>
      <c r="S771" s="121"/>
    </row>
    <row r="772" spans="1:19" ht="16.5" customHeight="1">
      <c r="A772" s="121"/>
      <c r="B772" s="121"/>
      <c r="C772" s="121"/>
      <c r="D772" s="121"/>
      <c r="E772" s="121"/>
      <c r="F772" s="121"/>
      <c r="G772" s="121"/>
      <c r="H772" s="121"/>
      <c r="I772" s="121"/>
      <c r="J772" s="122"/>
      <c r="K772" s="121"/>
      <c r="L772" s="121"/>
      <c r="M772" s="121"/>
      <c r="N772" s="121"/>
      <c r="O772" s="121"/>
      <c r="P772" s="121"/>
      <c r="Q772" s="121"/>
      <c r="R772" s="121"/>
      <c r="S772" s="121"/>
    </row>
    <row r="773" spans="1:19" ht="16.5" customHeight="1">
      <c r="A773" s="121"/>
      <c r="B773" s="121"/>
      <c r="C773" s="121"/>
      <c r="D773" s="121"/>
      <c r="E773" s="121"/>
      <c r="F773" s="121"/>
      <c r="G773" s="121"/>
      <c r="H773" s="121"/>
      <c r="I773" s="121"/>
      <c r="J773" s="122"/>
      <c r="K773" s="121"/>
      <c r="L773" s="121"/>
      <c r="M773" s="121"/>
      <c r="N773" s="121"/>
      <c r="O773" s="121"/>
      <c r="P773" s="121"/>
      <c r="Q773" s="121"/>
      <c r="R773" s="121"/>
      <c r="S773" s="121"/>
    </row>
    <row r="774" spans="1:19" ht="16.5" customHeight="1">
      <c r="A774" s="121"/>
      <c r="B774" s="121"/>
      <c r="C774" s="121"/>
      <c r="D774" s="121"/>
      <c r="E774" s="121"/>
      <c r="F774" s="121"/>
      <c r="G774" s="121"/>
      <c r="H774" s="121"/>
      <c r="I774" s="121"/>
      <c r="J774" s="122"/>
      <c r="K774" s="121"/>
      <c r="L774" s="121"/>
      <c r="M774" s="121"/>
      <c r="N774" s="121"/>
      <c r="O774" s="121"/>
      <c r="P774" s="121"/>
      <c r="Q774" s="121"/>
      <c r="R774" s="121"/>
      <c r="S774" s="121"/>
    </row>
    <row r="775" spans="1:19" ht="16.5" customHeight="1">
      <c r="A775" s="121"/>
      <c r="B775" s="121"/>
      <c r="C775" s="121"/>
      <c r="D775" s="121"/>
      <c r="E775" s="121"/>
      <c r="F775" s="121"/>
      <c r="G775" s="121"/>
      <c r="H775" s="121"/>
      <c r="I775" s="121"/>
      <c r="J775" s="122"/>
      <c r="K775" s="121"/>
      <c r="L775" s="121"/>
      <c r="M775" s="121"/>
      <c r="N775" s="121"/>
      <c r="O775" s="121"/>
      <c r="P775" s="121"/>
      <c r="Q775" s="121"/>
      <c r="R775" s="121"/>
      <c r="S775" s="121"/>
    </row>
    <row r="776" spans="1:19" ht="16.5" customHeight="1">
      <c r="A776" s="121"/>
      <c r="B776" s="121"/>
      <c r="C776" s="121"/>
      <c r="D776" s="121"/>
      <c r="E776" s="121"/>
      <c r="F776" s="121"/>
      <c r="G776" s="121"/>
      <c r="H776" s="121"/>
      <c r="I776" s="121"/>
      <c r="J776" s="122"/>
      <c r="K776" s="121"/>
      <c r="L776" s="121"/>
      <c r="M776" s="121"/>
      <c r="N776" s="121"/>
      <c r="O776" s="121"/>
      <c r="P776" s="121"/>
      <c r="Q776" s="121"/>
      <c r="R776" s="121"/>
      <c r="S776" s="121"/>
    </row>
    <row r="777" spans="1:19" ht="16.5" customHeight="1">
      <c r="A777" s="121"/>
      <c r="B777" s="121"/>
      <c r="C777" s="121"/>
      <c r="D777" s="121"/>
      <c r="E777" s="121"/>
      <c r="F777" s="121"/>
      <c r="G777" s="121"/>
      <c r="H777" s="121"/>
      <c r="I777" s="121"/>
      <c r="J777" s="122"/>
      <c r="K777" s="121"/>
      <c r="L777" s="121"/>
      <c r="M777" s="121"/>
      <c r="N777" s="121"/>
      <c r="O777" s="121"/>
      <c r="P777" s="121"/>
      <c r="Q777" s="121"/>
      <c r="R777" s="121"/>
      <c r="S777" s="121"/>
    </row>
    <row r="778" spans="1:19" ht="16.5" customHeight="1">
      <c r="A778" s="121"/>
      <c r="B778" s="121"/>
      <c r="C778" s="121"/>
      <c r="D778" s="121"/>
      <c r="E778" s="121"/>
      <c r="F778" s="121"/>
      <c r="G778" s="121"/>
      <c r="H778" s="121"/>
      <c r="I778" s="121"/>
      <c r="J778" s="122"/>
      <c r="K778" s="121"/>
      <c r="L778" s="121"/>
      <c r="M778" s="121"/>
      <c r="N778" s="121"/>
      <c r="O778" s="121"/>
      <c r="P778" s="121"/>
      <c r="Q778" s="121"/>
      <c r="R778" s="121"/>
      <c r="S778" s="121"/>
    </row>
    <row r="779" spans="1:19" ht="16.5" customHeight="1">
      <c r="A779" s="121"/>
      <c r="B779" s="121"/>
      <c r="C779" s="121"/>
      <c r="D779" s="121"/>
      <c r="E779" s="121"/>
      <c r="F779" s="121"/>
      <c r="G779" s="121"/>
      <c r="H779" s="121"/>
      <c r="I779" s="121"/>
      <c r="J779" s="122"/>
      <c r="K779" s="121"/>
      <c r="L779" s="121"/>
      <c r="M779" s="121"/>
      <c r="N779" s="121"/>
      <c r="O779" s="121"/>
      <c r="P779" s="121"/>
      <c r="Q779" s="121"/>
      <c r="R779" s="121"/>
      <c r="S779" s="121"/>
    </row>
    <row r="780" spans="1:19" ht="16.5" customHeight="1">
      <c r="A780" s="121"/>
      <c r="B780" s="121"/>
      <c r="C780" s="121"/>
      <c r="D780" s="121"/>
      <c r="E780" s="121"/>
      <c r="F780" s="121"/>
      <c r="G780" s="121"/>
      <c r="H780" s="121"/>
      <c r="I780" s="121"/>
      <c r="J780" s="122"/>
      <c r="K780" s="121"/>
      <c r="L780" s="121"/>
      <c r="M780" s="121"/>
      <c r="N780" s="121"/>
      <c r="O780" s="121"/>
      <c r="P780" s="121"/>
      <c r="Q780" s="121"/>
      <c r="R780" s="121"/>
      <c r="S780" s="121"/>
    </row>
    <row r="781" spans="1:19" ht="16.5" customHeight="1">
      <c r="A781" s="121"/>
      <c r="B781" s="121"/>
      <c r="C781" s="121"/>
      <c r="D781" s="121"/>
      <c r="E781" s="121"/>
      <c r="F781" s="121"/>
      <c r="G781" s="121"/>
      <c r="H781" s="121"/>
      <c r="I781" s="121"/>
      <c r="J781" s="122"/>
      <c r="K781" s="121"/>
      <c r="L781" s="121"/>
      <c r="M781" s="121"/>
      <c r="N781" s="121"/>
      <c r="O781" s="121"/>
      <c r="P781" s="121"/>
      <c r="Q781" s="121"/>
      <c r="R781" s="121"/>
      <c r="S781" s="121"/>
    </row>
    <row r="782" spans="1:19" ht="16.5" customHeight="1">
      <c r="A782" s="121"/>
      <c r="B782" s="121"/>
      <c r="C782" s="121"/>
      <c r="D782" s="121"/>
      <c r="E782" s="121"/>
      <c r="F782" s="121"/>
      <c r="G782" s="121"/>
      <c r="H782" s="121"/>
      <c r="I782" s="121"/>
      <c r="J782" s="122"/>
      <c r="K782" s="121"/>
      <c r="L782" s="121"/>
      <c r="M782" s="121"/>
      <c r="N782" s="121"/>
      <c r="O782" s="121"/>
      <c r="P782" s="121"/>
      <c r="Q782" s="121"/>
      <c r="R782" s="121"/>
      <c r="S782" s="121"/>
    </row>
    <row r="783" spans="1:19" ht="16.5" customHeight="1">
      <c r="A783" s="121"/>
      <c r="B783" s="121"/>
      <c r="C783" s="121"/>
      <c r="D783" s="121"/>
      <c r="E783" s="121"/>
      <c r="F783" s="121"/>
      <c r="G783" s="121"/>
      <c r="H783" s="121"/>
      <c r="I783" s="121"/>
      <c r="J783" s="122"/>
      <c r="K783" s="121"/>
      <c r="L783" s="121"/>
      <c r="M783" s="121"/>
      <c r="N783" s="121"/>
      <c r="O783" s="121"/>
      <c r="P783" s="121"/>
      <c r="Q783" s="121"/>
      <c r="R783" s="121"/>
      <c r="S783" s="121"/>
    </row>
    <row r="784" spans="1:19" ht="16.5" customHeight="1">
      <c r="A784" s="121"/>
      <c r="B784" s="121"/>
      <c r="C784" s="121"/>
      <c r="D784" s="121"/>
      <c r="E784" s="121"/>
      <c r="F784" s="121"/>
      <c r="G784" s="121"/>
      <c r="H784" s="121"/>
      <c r="I784" s="121"/>
      <c r="J784" s="122"/>
      <c r="K784" s="121"/>
      <c r="L784" s="121"/>
      <c r="M784" s="121"/>
      <c r="N784" s="121"/>
      <c r="O784" s="121"/>
      <c r="P784" s="121"/>
      <c r="Q784" s="121"/>
      <c r="R784" s="121"/>
      <c r="S784" s="121"/>
    </row>
    <row r="785" spans="1:19" ht="16.5" customHeight="1">
      <c r="A785" s="121"/>
      <c r="B785" s="121"/>
      <c r="C785" s="121"/>
      <c r="D785" s="121"/>
      <c r="E785" s="121"/>
      <c r="F785" s="121"/>
      <c r="G785" s="121"/>
      <c r="H785" s="121"/>
      <c r="I785" s="121"/>
      <c r="J785" s="122"/>
      <c r="K785" s="121"/>
      <c r="L785" s="121"/>
      <c r="M785" s="121"/>
      <c r="N785" s="121"/>
      <c r="O785" s="121"/>
      <c r="P785" s="121"/>
      <c r="Q785" s="121"/>
      <c r="R785" s="121"/>
      <c r="S785" s="121"/>
    </row>
    <row r="786" spans="1:19" ht="16.5" customHeight="1">
      <c r="A786" s="121"/>
      <c r="B786" s="121"/>
      <c r="C786" s="121"/>
      <c r="D786" s="121"/>
      <c r="E786" s="121"/>
      <c r="F786" s="121"/>
      <c r="G786" s="121"/>
      <c r="H786" s="121"/>
      <c r="I786" s="121"/>
      <c r="J786" s="122"/>
      <c r="K786" s="121"/>
      <c r="L786" s="121"/>
      <c r="M786" s="121"/>
      <c r="N786" s="121"/>
      <c r="O786" s="121"/>
      <c r="P786" s="121"/>
      <c r="Q786" s="121"/>
      <c r="R786" s="121"/>
      <c r="S786" s="121"/>
    </row>
    <row r="787" spans="1:19" ht="16.5" customHeight="1">
      <c r="A787" s="121"/>
      <c r="B787" s="121"/>
      <c r="C787" s="121"/>
      <c r="D787" s="121"/>
      <c r="E787" s="121"/>
      <c r="F787" s="121"/>
      <c r="G787" s="121"/>
      <c r="H787" s="121"/>
      <c r="I787" s="121"/>
      <c r="J787" s="122"/>
      <c r="K787" s="121"/>
      <c r="L787" s="121"/>
      <c r="M787" s="121"/>
      <c r="N787" s="121"/>
      <c r="O787" s="121"/>
      <c r="P787" s="121"/>
      <c r="Q787" s="121"/>
      <c r="R787" s="121"/>
      <c r="S787" s="121"/>
    </row>
    <row r="788" spans="1:19" ht="16.5" customHeight="1">
      <c r="A788" s="121"/>
      <c r="B788" s="121"/>
      <c r="C788" s="121"/>
      <c r="D788" s="121"/>
      <c r="E788" s="121"/>
      <c r="F788" s="121"/>
      <c r="G788" s="121"/>
      <c r="H788" s="121"/>
      <c r="I788" s="121"/>
      <c r="J788" s="122"/>
      <c r="K788" s="121"/>
      <c r="L788" s="121"/>
      <c r="M788" s="121"/>
      <c r="N788" s="121"/>
      <c r="O788" s="121"/>
      <c r="P788" s="121"/>
      <c r="Q788" s="121"/>
      <c r="R788" s="121"/>
      <c r="S788" s="121"/>
    </row>
    <row r="789" spans="1:19" ht="16.5" customHeight="1">
      <c r="A789" s="121"/>
      <c r="B789" s="121"/>
      <c r="C789" s="121"/>
      <c r="D789" s="121"/>
      <c r="E789" s="121"/>
      <c r="F789" s="121"/>
      <c r="G789" s="121"/>
      <c r="H789" s="121"/>
      <c r="I789" s="121"/>
      <c r="J789" s="122"/>
      <c r="K789" s="121"/>
      <c r="L789" s="121"/>
      <c r="M789" s="121"/>
      <c r="N789" s="121"/>
      <c r="O789" s="121"/>
      <c r="P789" s="121"/>
      <c r="Q789" s="121"/>
      <c r="R789" s="121"/>
      <c r="S789" s="121"/>
    </row>
    <row r="790" spans="1:19" ht="16.5" customHeight="1">
      <c r="A790" s="121"/>
      <c r="B790" s="121"/>
      <c r="C790" s="121"/>
      <c r="D790" s="121"/>
      <c r="E790" s="121"/>
      <c r="F790" s="121"/>
      <c r="G790" s="121"/>
      <c r="H790" s="121"/>
      <c r="I790" s="121"/>
      <c r="J790" s="122"/>
      <c r="K790" s="121"/>
      <c r="L790" s="121"/>
      <c r="M790" s="121"/>
      <c r="N790" s="121"/>
      <c r="O790" s="121"/>
      <c r="P790" s="121"/>
      <c r="Q790" s="121"/>
      <c r="R790" s="121"/>
      <c r="S790" s="121"/>
    </row>
    <row r="791" spans="1:19" ht="16.5" customHeight="1">
      <c r="A791" s="121"/>
      <c r="B791" s="121"/>
      <c r="C791" s="121"/>
      <c r="D791" s="121"/>
      <c r="E791" s="121"/>
      <c r="F791" s="121"/>
      <c r="G791" s="121"/>
      <c r="H791" s="121"/>
      <c r="I791" s="121"/>
      <c r="J791" s="122"/>
      <c r="K791" s="121"/>
      <c r="L791" s="121"/>
      <c r="M791" s="121"/>
      <c r="N791" s="121"/>
      <c r="O791" s="121"/>
      <c r="P791" s="121"/>
      <c r="Q791" s="121"/>
      <c r="R791" s="121"/>
      <c r="S791" s="121"/>
    </row>
    <row r="792" spans="1:19" ht="16.5" customHeight="1">
      <c r="A792" s="121"/>
      <c r="B792" s="121"/>
      <c r="C792" s="121"/>
      <c r="D792" s="121"/>
      <c r="E792" s="121"/>
      <c r="F792" s="121"/>
      <c r="G792" s="121"/>
      <c r="H792" s="121"/>
      <c r="I792" s="121"/>
      <c r="J792" s="122"/>
      <c r="K792" s="121"/>
      <c r="L792" s="121"/>
      <c r="M792" s="121"/>
      <c r="N792" s="121"/>
      <c r="O792" s="121"/>
      <c r="P792" s="121"/>
      <c r="Q792" s="121"/>
      <c r="R792" s="121"/>
      <c r="S792" s="121"/>
    </row>
    <row r="793" spans="1:19" ht="16.5" customHeight="1">
      <c r="A793" s="121"/>
      <c r="B793" s="121"/>
      <c r="C793" s="121"/>
      <c r="D793" s="121"/>
      <c r="E793" s="121"/>
      <c r="F793" s="121"/>
      <c r="G793" s="121"/>
      <c r="H793" s="121"/>
      <c r="I793" s="121"/>
      <c r="J793" s="122"/>
      <c r="K793" s="121"/>
      <c r="L793" s="121"/>
      <c r="M793" s="121"/>
      <c r="N793" s="121"/>
      <c r="O793" s="121"/>
      <c r="P793" s="121"/>
      <c r="Q793" s="121"/>
      <c r="R793" s="121"/>
      <c r="S793" s="121"/>
    </row>
    <row r="794" spans="1:19" ht="16.5" customHeight="1">
      <c r="A794" s="121"/>
      <c r="B794" s="121"/>
      <c r="C794" s="121"/>
      <c r="D794" s="121"/>
      <c r="E794" s="121"/>
      <c r="F794" s="121"/>
      <c r="G794" s="121"/>
      <c r="H794" s="121"/>
      <c r="I794" s="121"/>
      <c r="J794" s="122"/>
      <c r="K794" s="121"/>
      <c r="L794" s="121"/>
      <c r="M794" s="121"/>
      <c r="N794" s="121"/>
      <c r="O794" s="121"/>
      <c r="P794" s="121"/>
      <c r="Q794" s="121"/>
      <c r="R794" s="121"/>
      <c r="S794" s="121"/>
    </row>
    <row r="795" spans="1:19" ht="16.5" customHeight="1">
      <c r="A795" s="121"/>
      <c r="B795" s="121"/>
      <c r="C795" s="121"/>
      <c r="D795" s="121"/>
      <c r="E795" s="121"/>
      <c r="F795" s="121"/>
      <c r="G795" s="121"/>
      <c r="H795" s="121"/>
      <c r="I795" s="121"/>
      <c r="J795" s="122"/>
      <c r="K795" s="121"/>
      <c r="L795" s="121"/>
      <c r="M795" s="121"/>
      <c r="N795" s="121"/>
      <c r="O795" s="121"/>
      <c r="P795" s="121"/>
      <c r="Q795" s="121"/>
      <c r="R795" s="121"/>
      <c r="S795" s="121"/>
    </row>
    <row r="796" spans="1:19" ht="16.5" customHeight="1">
      <c r="A796" s="121"/>
      <c r="B796" s="121"/>
      <c r="C796" s="121"/>
      <c r="D796" s="121"/>
      <c r="E796" s="121"/>
      <c r="F796" s="121"/>
      <c r="G796" s="121"/>
      <c r="H796" s="121"/>
      <c r="I796" s="121"/>
      <c r="J796" s="122"/>
      <c r="K796" s="121"/>
      <c r="L796" s="121"/>
      <c r="M796" s="121"/>
      <c r="N796" s="121"/>
      <c r="O796" s="121"/>
      <c r="P796" s="121"/>
      <c r="Q796" s="121"/>
      <c r="R796" s="121"/>
      <c r="S796" s="121"/>
    </row>
    <row r="797" spans="1:19" ht="16.5" customHeight="1">
      <c r="A797" s="121"/>
      <c r="B797" s="121"/>
      <c r="C797" s="121"/>
      <c r="D797" s="121"/>
      <c r="E797" s="121"/>
      <c r="F797" s="121"/>
      <c r="G797" s="121"/>
      <c r="H797" s="121"/>
      <c r="I797" s="121"/>
      <c r="J797" s="122"/>
      <c r="K797" s="121"/>
      <c r="L797" s="121"/>
      <c r="M797" s="121"/>
      <c r="N797" s="121"/>
      <c r="O797" s="121"/>
      <c r="P797" s="121"/>
      <c r="Q797" s="121"/>
      <c r="R797" s="121"/>
      <c r="S797" s="121"/>
    </row>
    <row r="798" spans="1:19" ht="16.5" customHeight="1">
      <c r="A798" s="121"/>
      <c r="B798" s="121"/>
      <c r="C798" s="121"/>
      <c r="D798" s="121"/>
      <c r="E798" s="121"/>
      <c r="F798" s="121"/>
      <c r="G798" s="121"/>
      <c r="H798" s="121"/>
      <c r="I798" s="121"/>
      <c r="J798" s="122"/>
      <c r="K798" s="121"/>
      <c r="L798" s="121"/>
      <c r="M798" s="121"/>
      <c r="N798" s="121"/>
      <c r="O798" s="121"/>
      <c r="P798" s="121"/>
      <c r="Q798" s="121"/>
      <c r="R798" s="121"/>
      <c r="S798" s="121"/>
    </row>
    <row r="799" spans="1:19" ht="16.5" customHeight="1">
      <c r="A799" s="121"/>
      <c r="B799" s="121"/>
      <c r="C799" s="121"/>
      <c r="D799" s="121"/>
      <c r="E799" s="121"/>
      <c r="F799" s="121"/>
      <c r="G799" s="121"/>
      <c r="H799" s="121"/>
      <c r="I799" s="121"/>
      <c r="J799" s="122"/>
      <c r="K799" s="121"/>
      <c r="L799" s="121"/>
      <c r="M799" s="121"/>
      <c r="N799" s="121"/>
      <c r="O799" s="121"/>
      <c r="P799" s="121"/>
      <c r="Q799" s="121"/>
      <c r="R799" s="121"/>
      <c r="S799" s="121"/>
    </row>
    <row r="800" spans="1:19" ht="16.5" customHeight="1">
      <c r="A800" s="121"/>
      <c r="B800" s="121"/>
      <c r="C800" s="121"/>
      <c r="D800" s="121"/>
      <c r="E800" s="121"/>
      <c r="F800" s="121"/>
      <c r="G800" s="121"/>
      <c r="H800" s="121"/>
      <c r="I800" s="121"/>
      <c r="J800" s="122"/>
      <c r="K800" s="121"/>
      <c r="L800" s="121"/>
      <c r="M800" s="121"/>
      <c r="N800" s="121"/>
      <c r="O800" s="121"/>
      <c r="P800" s="121"/>
      <c r="Q800" s="121"/>
      <c r="R800" s="121"/>
      <c r="S800" s="121"/>
    </row>
    <row r="801" spans="1:19" ht="16.5" customHeight="1">
      <c r="A801" s="121"/>
      <c r="B801" s="121"/>
      <c r="C801" s="121"/>
      <c r="D801" s="121"/>
      <c r="E801" s="121"/>
      <c r="F801" s="121"/>
      <c r="G801" s="121"/>
      <c r="H801" s="121"/>
      <c r="I801" s="121"/>
      <c r="J801" s="122"/>
      <c r="K801" s="121"/>
      <c r="L801" s="121"/>
      <c r="M801" s="121"/>
      <c r="N801" s="121"/>
      <c r="O801" s="121"/>
      <c r="P801" s="121"/>
      <c r="Q801" s="121"/>
      <c r="R801" s="121"/>
      <c r="S801" s="121"/>
    </row>
    <row r="802" spans="1:19" ht="16.5" customHeight="1">
      <c r="A802" s="121"/>
      <c r="B802" s="121"/>
      <c r="C802" s="121"/>
      <c r="D802" s="121"/>
      <c r="E802" s="121"/>
      <c r="F802" s="121"/>
      <c r="G802" s="121"/>
      <c r="H802" s="121"/>
      <c r="I802" s="121"/>
      <c r="J802" s="122"/>
      <c r="K802" s="121"/>
      <c r="L802" s="121"/>
      <c r="M802" s="121"/>
      <c r="N802" s="121"/>
      <c r="O802" s="121"/>
      <c r="P802" s="121"/>
      <c r="Q802" s="121"/>
      <c r="R802" s="121"/>
      <c r="S802" s="121"/>
    </row>
    <row r="803" spans="1:19" ht="16.5" customHeight="1">
      <c r="A803" s="121"/>
      <c r="B803" s="121"/>
      <c r="C803" s="121"/>
      <c r="D803" s="121"/>
      <c r="E803" s="121"/>
      <c r="F803" s="121"/>
      <c r="G803" s="121"/>
      <c r="H803" s="121"/>
      <c r="I803" s="121"/>
      <c r="J803" s="122"/>
      <c r="K803" s="121"/>
      <c r="L803" s="121"/>
      <c r="M803" s="121"/>
      <c r="N803" s="121"/>
      <c r="O803" s="121"/>
      <c r="P803" s="121"/>
      <c r="Q803" s="121"/>
      <c r="R803" s="121"/>
      <c r="S803" s="121"/>
    </row>
    <row r="804" spans="1:19" ht="16.5" customHeight="1">
      <c r="A804" s="121"/>
      <c r="B804" s="121"/>
      <c r="C804" s="121"/>
      <c r="D804" s="121"/>
      <c r="E804" s="121"/>
      <c r="F804" s="121"/>
      <c r="G804" s="121"/>
      <c r="H804" s="121"/>
      <c r="I804" s="121"/>
      <c r="J804" s="122"/>
      <c r="K804" s="121"/>
      <c r="L804" s="121"/>
      <c r="M804" s="121"/>
      <c r="N804" s="121"/>
      <c r="O804" s="121"/>
      <c r="P804" s="121"/>
      <c r="Q804" s="121"/>
      <c r="R804" s="121"/>
      <c r="S804" s="121"/>
    </row>
    <row r="805" spans="1:19" ht="16.5" customHeight="1">
      <c r="A805" s="121"/>
      <c r="B805" s="121"/>
      <c r="C805" s="121"/>
      <c r="D805" s="121"/>
      <c r="E805" s="121"/>
      <c r="F805" s="121"/>
      <c r="G805" s="121"/>
      <c r="H805" s="121"/>
      <c r="I805" s="121"/>
      <c r="J805" s="122"/>
      <c r="K805" s="121"/>
      <c r="L805" s="121"/>
      <c r="M805" s="121"/>
      <c r="N805" s="121"/>
      <c r="O805" s="121"/>
      <c r="P805" s="121"/>
      <c r="Q805" s="121"/>
      <c r="R805" s="121"/>
      <c r="S805" s="121"/>
    </row>
    <row r="806" spans="1:19" ht="16.5" customHeight="1">
      <c r="A806" s="121"/>
      <c r="B806" s="121"/>
      <c r="C806" s="121"/>
      <c r="D806" s="121"/>
      <c r="E806" s="121"/>
      <c r="F806" s="121"/>
      <c r="G806" s="121"/>
      <c r="H806" s="121"/>
      <c r="I806" s="121"/>
      <c r="J806" s="122"/>
      <c r="K806" s="121"/>
      <c r="L806" s="121"/>
      <c r="M806" s="121"/>
      <c r="N806" s="121"/>
      <c r="O806" s="121"/>
      <c r="P806" s="121"/>
      <c r="Q806" s="121"/>
      <c r="R806" s="121"/>
      <c r="S806" s="121"/>
    </row>
    <row r="807" spans="1:19" ht="16.5" customHeight="1">
      <c r="A807" s="121"/>
      <c r="B807" s="121"/>
      <c r="C807" s="121"/>
      <c r="D807" s="121"/>
      <c r="E807" s="121"/>
      <c r="F807" s="121"/>
      <c r="G807" s="121"/>
      <c r="H807" s="121"/>
      <c r="I807" s="121"/>
      <c r="J807" s="122"/>
      <c r="K807" s="121"/>
      <c r="L807" s="121"/>
      <c r="M807" s="121"/>
      <c r="N807" s="121"/>
      <c r="O807" s="121"/>
      <c r="P807" s="121"/>
      <c r="Q807" s="121"/>
      <c r="R807" s="121"/>
      <c r="S807" s="121"/>
    </row>
    <row r="808" spans="1:19" ht="16.5" customHeight="1">
      <c r="A808" s="121"/>
      <c r="B808" s="121"/>
      <c r="C808" s="121"/>
      <c r="D808" s="121"/>
      <c r="E808" s="121"/>
      <c r="F808" s="121"/>
      <c r="G808" s="121"/>
      <c r="H808" s="121"/>
      <c r="I808" s="121"/>
      <c r="J808" s="122"/>
      <c r="K808" s="121"/>
      <c r="L808" s="121"/>
      <c r="M808" s="121"/>
      <c r="N808" s="121"/>
      <c r="O808" s="121"/>
      <c r="P808" s="121"/>
      <c r="Q808" s="121"/>
      <c r="R808" s="121"/>
      <c r="S808" s="121"/>
    </row>
    <row r="809" spans="1:19" ht="16.5" customHeight="1">
      <c r="A809" s="121"/>
      <c r="B809" s="121"/>
      <c r="C809" s="121"/>
      <c r="D809" s="121"/>
      <c r="E809" s="121"/>
      <c r="F809" s="121"/>
      <c r="G809" s="121"/>
      <c r="H809" s="121"/>
      <c r="I809" s="121"/>
      <c r="J809" s="122"/>
      <c r="K809" s="121"/>
      <c r="L809" s="121"/>
      <c r="M809" s="121"/>
      <c r="N809" s="121"/>
      <c r="O809" s="121"/>
      <c r="P809" s="121"/>
      <c r="Q809" s="121"/>
      <c r="R809" s="121"/>
      <c r="S809" s="121"/>
    </row>
    <row r="810" spans="1:19" ht="16.5" customHeight="1">
      <c r="A810" s="121"/>
      <c r="B810" s="121"/>
      <c r="C810" s="121"/>
      <c r="D810" s="121"/>
      <c r="E810" s="121"/>
      <c r="F810" s="121"/>
      <c r="G810" s="121"/>
      <c r="H810" s="121"/>
      <c r="I810" s="121"/>
      <c r="J810" s="122"/>
      <c r="K810" s="121"/>
      <c r="L810" s="121"/>
      <c r="M810" s="121"/>
      <c r="N810" s="121"/>
      <c r="O810" s="121"/>
      <c r="P810" s="121"/>
      <c r="Q810" s="121"/>
      <c r="R810" s="121"/>
      <c r="S810" s="121"/>
    </row>
    <row r="811" spans="1:19" ht="16.5" customHeight="1">
      <c r="A811" s="121"/>
      <c r="B811" s="121"/>
      <c r="C811" s="121"/>
      <c r="D811" s="121"/>
      <c r="E811" s="121"/>
      <c r="F811" s="121"/>
      <c r="G811" s="121"/>
      <c r="H811" s="121"/>
      <c r="I811" s="121"/>
      <c r="J811" s="122"/>
      <c r="K811" s="121"/>
      <c r="L811" s="121"/>
      <c r="M811" s="121"/>
      <c r="N811" s="121"/>
      <c r="O811" s="121"/>
      <c r="P811" s="121"/>
      <c r="Q811" s="121"/>
      <c r="R811" s="121"/>
      <c r="S811" s="121"/>
    </row>
    <row r="812" spans="1:19" ht="16.5" customHeight="1">
      <c r="A812" s="121"/>
      <c r="B812" s="121"/>
      <c r="C812" s="121"/>
      <c r="D812" s="121"/>
      <c r="E812" s="121"/>
      <c r="F812" s="121"/>
      <c r="G812" s="121"/>
      <c r="H812" s="121"/>
      <c r="I812" s="121"/>
      <c r="J812" s="122"/>
      <c r="K812" s="121"/>
      <c r="L812" s="121"/>
      <c r="M812" s="121"/>
      <c r="N812" s="121"/>
      <c r="O812" s="121"/>
      <c r="P812" s="121"/>
      <c r="Q812" s="121"/>
      <c r="R812" s="121"/>
      <c r="S812" s="121"/>
    </row>
    <row r="813" spans="1:19" ht="16.5" customHeight="1">
      <c r="A813" s="121"/>
      <c r="B813" s="121"/>
      <c r="C813" s="121"/>
      <c r="D813" s="121"/>
      <c r="E813" s="121"/>
      <c r="F813" s="121"/>
      <c r="G813" s="121"/>
      <c r="H813" s="121"/>
      <c r="I813" s="121"/>
      <c r="J813" s="122"/>
      <c r="K813" s="121"/>
      <c r="L813" s="121"/>
      <c r="M813" s="121"/>
      <c r="N813" s="121"/>
      <c r="O813" s="121"/>
      <c r="P813" s="121"/>
      <c r="Q813" s="121"/>
      <c r="R813" s="121"/>
      <c r="S813" s="121"/>
    </row>
    <row r="814" spans="1:19" ht="16.5" customHeight="1">
      <c r="A814" s="121"/>
      <c r="B814" s="121"/>
      <c r="C814" s="121"/>
      <c r="D814" s="121"/>
      <c r="E814" s="121"/>
      <c r="F814" s="121"/>
      <c r="G814" s="121"/>
      <c r="H814" s="121"/>
      <c r="I814" s="121"/>
      <c r="J814" s="122"/>
      <c r="K814" s="121"/>
      <c r="L814" s="121"/>
      <c r="M814" s="121"/>
      <c r="N814" s="121"/>
      <c r="O814" s="121"/>
      <c r="P814" s="121"/>
      <c r="Q814" s="121"/>
      <c r="R814" s="121"/>
      <c r="S814" s="121"/>
    </row>
    <row r="815" spans="1:19" ht="16.5" customHeight="1">
      <c r="A815" s="121"/>
      <c r="B815" s="121"/>
      <c r="C815" s="121"/>
      <c r="D815" s="121"/>
      <c r="E815" s="121"/>
      <c r="F815" s="121"/>
      <c r="G815" s="121"/>
      <c r="H815" s="121"/>
      <c r="I815" s="121"/>
      <c r="J815" s="122"/>
      <c r="K815" s="121"/>
      <c r="L815" s="121"/>
      <c r="M815" s="121"/>
      <c r="N815" s="121"/>
      <c r="O815" s="121"/>
      <c r="P815" s="121"/>
      <c r="Q815" s="121"/>
      <c r="R815" s="121"/>
      <c r="S815" s="121"/>
    </row>
    <row r="816" spans="1:19" ht="16.5" customHeight="1">
      <c r="A816" s="121"/>
      <c r="B816" s="121"/>
      <c r="C816" s="121"/>
      <c r="D816" s="121"/>
      <c r="E816" s="121"/>
      <c r="F816" s="121"/>
      <c r="G816" s="121"/>
      <c r="H816" s="121"/>
      <c r="I816" s="121"/>
      <c r="J816" s="122"/>
      <c r="K816" s="121"/>
      <c r="L816" s="121"/>
      <c r="M816" s="121"/>
      <c r="N816" s="121"/>
      <c r="O816" s="121"/>
      <c r="P816" s="121"/>
      <c r="Q816" s="121"/>
      <c r="R816" s="121"/>
      <c r="S816" s="121"/>
    </row>
    <row r="817" spans="1:19" ht="16.5" customHeight="1">
      <c r="A817" s="121"/>
      <c r="B817" s="121"/>
      <c r="C817" s="121"/>
      <c r="D817" s="121"/>
      <c r="E817" s="121"/>
      <c r="F817" s="121"/>
      <c r="G817" s="121"/>
      <c r="H817" s="121"/>
      <c r="I817" s="121"/>
      <c r="J817" s="122"/>
      <c r="K817" s="121"/>
      <c r="L817" s="121"/>
      <c r="M817" s="121"/>
      <c r="N817" s="121"/>
      <c r="O817" s="121"/>
      <c r="P817" s="121"/>
      <c r="Q817" s="121"/>
      <c r="R817" s="121"/>
      <c r="S817" s="121"/>
    </row>
    <row r="818" spans="1:19" ht="16.5" customHeight="1">
      <c r="A818" s="121"/>
      <c r="B818" s="121"/>
      <c r="C818" s="121"/>
      <c r="D818" s="121"/>
      <c r="E818" s="121"/>
      <c r="F818" s="121"/>
      <c r="G818" s="121"/>
      <c r="H818" s="121"/>
      <c r="I818" s="121"/>
      <c r="J818" s="122"/>
      <c r="K818" s="121"/>
      <c r="L818" s="121"/>
      <c r="M818" s="121"/>
      <c r="N818" s="121"/>
      <c r="O818" s="121"/>
      <c r="P818" s="121"/>
      <c r="Q818" s="121"/>
      <c r="R818" s="121"/>
      <c r="S818" s="121"/>
    </row>
    <row r="819" spans="1:19" ht="16.5" customHeight="1">
      <c r="A819" s="121"/>
      <c r="B819" s="121"/>
      <c r="C819" s="121"/>
      <c r="D819" s="121"/>
      <c r="E819" s="121"/>
      <c r="F819" s="121"/>
      <c r="G819" s="121"/>
      <c r="H819" s="121"/>
      <c r="I819" s="121"/>
      <c r="J819" s="122"/>
      <c r="K819" s="121"/>
      <c r="L819" s="121"/>
      <c r="M819" s="121"/>
      <c r="N819" s="121"/>
      <c r="O819" s="121"/>
      <c r="P819" s="121"/>
      <c r="Q819" s="121"/>
      <c r="R819" s="121"/>
      <c r="S819" s="121"/>
    </row>
    <row r="820" spans="1:19" ht="16.5" customHeight="1">
      <c r="A820" s="121"/>
      <c r="B820" s="121"/>
      <c r="C820" s="121"/>
      <c r="D820" s="121"/>
      <c r="E820" s="121"/>
      <c r="F820" s="121"/>
      <c r="G820" s="121"/>
      <c r="H820" s="121"/>
      <c r="I820" s="121"/>
      <c r="J820" s="122"/>
      <c r="K820" s="121"/>
      <c r="L820" s="121"/>
      <c r="M820" s="121"/>
      <c r="N820" s="121"/>
      <c r="O820" s="121"/>
      <c r="P820" s="121"/>
      <c r="Q820" s="121"/>
      <c r="R820" s="121"/>
      <c r="S820" s="121"/>
    </row>
    <row r="821" spans="1:19" ht="16.5" customHeight="1">
      <c r="A821" s="121"/>
      <c r="B821" s="121"/>
      <c r="C821" s="121"/>
      <c r="D821" s="121"/>
      <c r="E821" s="121"/>
      <c r="F821" s="121"/>
      <c r="G821" s="121"/>
      <c r="H821" s="121"/>
      <c r="I821" s="121"/>
      <c r="J821" s="122"/>
      <c r="K821" s="121"/>
      <c r="L821" s="121"/>
      <c r="M821" s="121"/>
      <c r="N821" s="121"/>
      <c r="O821" s="121"/>
      <c r="P821" s="121"/>
      <c r="Q821" s="121"/>
      <c r="R821" s="121"/>
      <c r="S821" s="121"/>
    </row>
    <row r="822" spans="1:19" ht="16.5" customHeight="1">
      <c r="A822" s="121"/>
      <c r="B822" s="121"/>
      <c r="C822" s="121"/>
      <c r="D822" s="121"/>
      <c r="E822" s="121"/>
      <c r="F822" s="121"/>
      <c r="G822" s="121"/>
      <c r="H822" s="121"/>
      <c r="I822" s="121"/>
      <c r="J822" s="122"/>
      <c r="K822" s="121"/>
      <c r="L822" s="121"/>
      <c r="M822" s="121"/>
      <c r="N822" s="121"/>
      <c r="O822" s="121"/>
      <c r="P822" s="121"/>
      <c r="Q822" s="121"/>
      <c r="R822" s="121"/>
      <c r="S822" s="121"/>
    </row>
    <row r="823" spans="1:19" ht="16.5" customHeight="1">
      <c r="A823" s="121"/>
      <c r="B823" s="121"/>
      <c r="C823" s="121"/>
      <c r="D823" s="121"/>
      <c r="E823" s="121"/>
      <c r="F823" s="121"/>
      <c r="G823" s="121"/>
      <c r="H823" s="121"/>
      <c r="I823" s="121"/>
      <c r="J823" s="122"/>
      <c r="K823" s="121"/>
      <c r="L823" s="121"/>
      <c r="M823" s="121"/>
      <c r="N823" s="121"/>
      <c r="O823" s="121"/>
      <c r="P823" s="121"/>
      <c r="Q823" s="121"/>
      <c r="R823" s="121"/>
      <c r="S823" s="121"/>
    </row>
    <row r="824" spans="1:19" ht="16.5" customHeight="1">
      <c r="A824" s="121"/>
      <c r="B824" s="121"/>
      <c r="C824" s="121"/>
      <c r="D824" s="121"/>
      <c r="E824" s="121"/>
      <c r="F824" s="121"/>
      <c r="G824" s="121"/>
      <c r="H824" s="121"/>
      <c r="I824" s="121"/>
      <c r="J824" s="122"/>
      <c r="K824" s="121"/>
      <c r="L824" s="121"/>
      <c r="M824" s="121"/>
      <c r="N824" s="121"/>
      <c r="O824" s="121"/>
      <c r="P824" s="121"/>
      <c r="Q824" s="121"/>
      <c r="R824" s="121"/>
      <c r="S824" s="121"/>
    </row>
    <row r="825" spans="1:19" ht="16.5" customHeight="1">
      <c r="A825" s="121"/>
      <c r="B825" s="121"/>
      <c r="C825" s="121"/>
      <c r="D825" s="121"/>
      <c r="E825" s="121"/>
      <c r="F825" s="121"/>
      <c r="G825" s="121"/>
      <c r="H825" s="121"/>
      <c r="I825" s="121"/>
      <c r="J825" s="122"/>
      <c r="K825" s="121"/>
      <c r="L825" s="121"/>
      <c r="M825" s="121"/>
      <c r="N825" s="121"/>
      <c r="O825" s="121"/>
      <c r="P825" s="121"/>
      <c r="Q825" s="121"/>
      <c r="R825" s="121"/>
      <c r="S825" s="121"/>
    </row>
    <row r="826" spans="1:19" ht="16.5" customHeight="1">
      <c r="A826" s="121"/>
      <c r="B826" s="121"/>
      <c r="C826" s="121"/>
      <c r="D826" s="121"/>
      <c r="E826" s="121"/>
      <c r="F826" s="121"/>
      <c r="G826" s="121"/>
      <c r="H826" s="121"/>
      <c r="I826" s="121"/>
      <c r="J826" s="122"/>
      <c r="K826" s="121"/>
      <c r="L826" s="121"/>
      <c r="M826" s="121"/>
      <c r="N826" s="121"/>
      <c r="O826" s="121"/>
      <c r="P826" s="121"/>
      <c r="Q826" s="121"/>
      <c r="R826" s="121"/>
      <c r="S826" s="121"/>
    </row>
    <row r="827" spans="1:19" ht="16.5" customHeight="1">
      <c r="A827" s="121"/>
      <c r="B827" s="121"/>
      <c r="C827" s="121"/>
      <c r="D827" s="121"/>
      <c r="E827" s="121"/>
      <c r="F827" s="121"/>
      <c r="G827" s="121"/>
      <c r="H827" s="121"/>
      <c r="I827" s="121"/>
      <c r="J827" s="122"/>
      <c r="K827" s="121"/>
      <c r="L827" s="121"/>
      <c r="M827" s="121"/>
      <c r="N827" s="121"/>
      <c r="O827" s="121"/>
      <c r="P827" s="121"/>
      <c r="Q827" s="121"/>
      <c r="R827" s="121"/>
      <c r="S827" s="121"/>
    </row>
    <row r="828" spans="1:19" ht="16.5" customHeight="1">
      <c r="A828" s="121"/>
      <c r="B828" s="121"/>
      <c r="C828" s="121"/>
      <c r="D828" s="121"/>
      <c r="E828" s="121"/>
      <c r="F828" s="121"/>
      <c r="G828" s="121"/>
      <c r="H828" s="121"/>
      <c r="I828" s="121"/>
      <c r="J828" s="122"/>
      <c r="K828" s="121"/>
      <c r="L828" s="121"/>
      <c r="M828" s="121"/>
      <c r="N828" s="121"/>
      <c r="O828" s="121"/>
      <c r="P828" s="121"/>
      <c r="Q828" s="121"/>
      <c r="R828" s="121"/>
      <c r="S828" s="121"/>
    </row>
    <row r="829" spans="1:19" ht="16.5" customHeight="1">
      <c r="A829" s="121"/>
      <c r="B829" s="121"/>
      <c r="C829" s="121"/>
      <c r="D829" s="121"/>
      <c r="E829" s="121"/>
      <c r="F829" s="121"/>
      <c r="G829" s="121"/>
      <c r="H829" s="121"/>
      <c r="I829" s="121"/>
      <c r="J829" s="122"/>
      <c r="K829" s="121"/>
      <c r="L829" s="121"/>
      <c r="M829" s="121"/>
      <c r="N829" s="121"/>
      <c r="O829" s="121"/>
      <c r="P829" s="121"/>
      <c r="Q829" s="121"/>
      <c r="R829" s="121"/>
      <c r="S829" s="121"/>
    </row>
    <row r="830" spans="1:19" ht="16.5" customHeight="1">
      <c r="A830" s="121"/>
      <c r="B830" s="121"/>
      <c r="C830" s="121"/>
      <c r="D830" s="121"/>
      <c r="E830" s="121"/>
      <c r="F830" s="121"/>
      <c r="G830" s="121"/>
      <c r="H830" s="121"/>
      <c r="I830" s="121"/>
      <c r="J830" s="122"/>
      <c r="K830" s="121"/>
      <c r="L830" s="121"/>
      <c r="M830" s="121"/>
      <c r="N830" s="121"/>
      <c r="O830" s="121"/>
      <c r="P830" s="121"/>
      <c r="Q830" s="121"/>
      <c r="R830" s="121"/>
      <c r="S830" s="121"/>
    </row>
    <row r="831" spans="1:19" ht="16.5" customHeight="1">
      <c r="A831" s="121"/>
      <c r="B831" s="121"/>
      <c r="C831" s="121"/>
      <c r="D831" s="121"/>
      <c r="E831" s="121"/>
      <c r="F831" s="121"/>
      <c r="G831" s="121"/>
      <c r="H831" s="121"/>
      <c r="I831" s="121"/>
      <c r="J831" s="122"/>
      <c r="K831" s="121"/>
      <c r="L831" s="121"/>
      <c r="M831" s="121"/>
      <c r="N831" s="121"/>
      <c r="O831" s="121"/>
      <c r="P831" s="121"/>
      <c r="Q831" s="121"/>
      <c r="R831" s="121"/>
      <c r="S831" s="121"/>
    </row>
    <row r="832" spans="1:19" ht="16.5" customHeight="1">
      <c r="A832" s="121"/>
      <c r="B832" s="121"/>
      <c r="C832" s="121"/>
      <c r="D832" s="121"/>
      <c r="E832" s="121"/>
      <c r="F832" s="121"/>
      <c r="G832" s="121"/>
      <c r="H832" s="121"/>
      <c r="I832" s="121"/>
      <c r="J832" s="122"/>
      <c r="K832" s="121"/>
      <c r="L832" s="121"/>
      <c r="M832" s="121"/>
      <c r="N832" s="121"/>
      <c r="O832" s="121"/>
      <c r="P832" s="121"/>
      <c r="Q832" s="121"/>
      <c r="R832" s="121"/>
      <c r="S832" s="121"/>
    </row>
    <row r="833" spans="1:19" ht="16.5" customHeight="1">
      <c r="A833" s="121"/>
      <c r="B833" s="121"/>
      <c r="C833" s="121"/>
      <c r="D833" s="121"/>
      <c r="E833" s="121"/>
      <c r="F833" s="121"/>
      <c r="G833" s="121"/>
      <c r="H833" s="121"/>
      <c r="I833" s="121"/>
      <c r="J833" s="122"/>
      <c r="K833" s="121"/>
      <c r="L833" s="121"/>
      <c r="M833" s="121"/>
      <c r="N833" s="121"/>
      <c r="O833" s="121"/>
      <c r="P833" s="121"/>
      <c r="Q833" s="121"/>
      <c r="R833" s="121"/>
      <c r="S833" s="121"/>
    </row>
    <row r="834" spans="1:19" ht="16.5" customHeight="1">
      <c r="A834" s="121"/>
      <c r="B834" s="121"/>
      <c r="C834" s="121"/>
      <c r="D834" s="121"/>
      <c r="E834" s="121"/>
      <c r="F834" s="121"/>
      <c r="G834" s="121"/>
      <c r="H834" s="121"/>
      <c r="I834" s="121"/>
      <c r="J834" s="122"/>
      <c r="K834" s="121"/>
      <c r="L834" s="121"/>
      <c r="M834" s="121"/>
      <c r="N834" s="121"/>
      <c r="O834" s="121"/>
      <c r="P834" s="121"/>
      <c r="Q834" s="121"/>
      <c r="R834" s="121"/>
      <c r="S834" s="121"/>
    </row>
    <row r="835" spans="1:19" ht="16.5" customHeight="1">
      <c r="A835" s="121"/>
      <c r="B835" s="121"/>
      <c r="C835" s="121"/>
      <c r="D835" s="121"/>
      <c r="E835" s="121"/>
      <c r="F835" s="121"/>
      <c r="G835" s="121"/>
      <c r="H835" s="121"/>
      <c r="I835" s="121"/>
      <c r="J835" s="122"/>
      <c r="K835" s="121"/>
      <c r="L835" s="121"/>
      <c r="M835" s="121"/>
      <c r="N835" s="121"/>
      <c r="O835" s="121"/>
      <c r="P835" s="121"/>
      <c r="Q835" s="121"/>
      <c r="R835" s="121"/>
      <c r="S835" s="121"/>
    </row>
    <row r="836" spans="1:19" ht="16.5" customHeight="1">
      <c r="A836" s="121"/>
      <c r="B836" s="121"/>
      <c r="C836" s="121"/>
      <c r="D836" s="121"/>
      <c r="E836" s="121"/>
      <c r="F836" s="121"/>
      <c r="G836" s="121"/>
      <c r="H836" s="121"/>
      <c r="I836" s="121"/>
      <c r="J836" s="122"/>
      <c r="K836" s="121"/>
      <c r="L836" s="121"/>
      <c r="M836" s="121"/>
      <c r="N836" s="121"/>
      <c r="O836" s="121"/>
      <c r="P836" s="121"/>
      <c r="Q836" s="121"/>
      <c r="R836" s="121"/>
      <c r="S836" s="121"/>
    </row>
    <row r="837" spans="1:19" ht="16.5" customHeight="1">
      <c r="A837" s="121"/>
      <c r="B837" s="121"/>
      <c r="C837" s="121"/>
      <c r="D837" s="121"/>
      <c r="E837" s="121"/>
      <c r="F837" s="121"/>
      <c r="G837" s="121"/>
      <c r="H837" s="121"/>
      <c r="I837" s="121"/>
      <c r="J837" s="122"/>
      <c r="K837" s="121"/>
      <c r="L837" s="121"/>
      <c r="M837" s="121"/>
      <c r="N837" s="121"/>
      <c r="O837" s="121"/>
      <c r="P837" s="121"/>
      <c r="Q837" s="121"/>
      <c r="R837" s="121"/>
      <c r="S837" s="121"/>
    </row>
    <row r="838" spans="1:19" ht="16.5" customHeight="1">
      <c r="A838" s="121"/>
      <c r="B838" s="121"/>
      <c r="C838" s="121"/>
      <c r="D838" s="121"/>
      <c r="E838" s="121"/>
      <c r="F838" s="121"/>
      <c r="G838" s="121"/>
      <c r="H838" s="121"/>
      <c r="I838" s="121"/>
      <c r="J838" s="122"/>
      <c r="K838" s="121"/>
      <c r="L838" s="121"/>
      <c r="M838" s="121"/>
      <c r="N838" s="121"/>
      <c r="O838" s="121"/>
      <c r="P838" s="121"/>
      <c r="Q838" s="121"/>
      <c r="R838" s="121"/>
      <c r="S838" s="121"/>
    </row>
    <row r="839" spans="1:19" ht="16.5" customHeight="1">
      <c r="A839" s="121"/>
      <c r="B839" s="121"/>
      <c r="C839" s="121"/>
      <c r="D839" s="121"/>
      <c r="E839" s="121"/>
      <c r="F839" s="121"/>
      <c r="G839" s="121"/>
      <c r="H839" s="121"/>
      <c r="I839" s="121"/>
      <c r="J839" s="122"/>
      <c r="K839" s="121"/>
      <c r="L839" s="121"/>
      <c r="M839" s="121"/>
      <c r="N839" s="121"/>
      <c r="O839" s="121"/>
      <c r="P839" s="121"/>
      <c r="Q839" s="121"/>
      <c r="R839" s="121"/>
      <c r="S839" s="121"/>
    </row>
    <row r="840" spans="1:19" ht="16.5" customHeight="1">
      <c r="A840" s="121"/>
      <c r="B840" s="121"/>
      <c r="C840" s="121"/>
      <c r="D840" s="121"/>
      <c r="E840" s="121"/>
      <c r="F840" s="121"/>
      <c r="G840" s="121"/>
      <c r="H840" s="121"/>
      <c r="I840" s="121"/>
      <c r="J840" s="122"/>
      <c r="K840" s="121"/>
      <c r="L840" s="121"/>
      <c r="M840" s="121"/>
      <c r="N840" s="121"/>
      <c r="O840" s="121"/>
      <c r="P840" s="121"/>
      <c r="Q840" s="121"/>
      <c r="R840" s="121"/>
      <c r="S840" s="121"/>
    </row>
    <row r="841" spans="1:19" ht="16.5" customHeight="1">
      <c r="A841" s="121"/>
      <c r="B841" s="121"/>
      <c r="C841" s="121"/>
      <c r="D841" s="121"/>
      <c r="E841" s="121"/>
      <c r="F841" s="121"/>
      <c r="G841" s="121"/>
      <c r="H841" s="121"/>
      <c r="I841" s="121"/>
      <c r="J841" s="122"/>
      <c r="K841" s="121"/>
      <c r="L841" s="121"/>
      <c r="M841" s="121"/>
      <c r="N841" s="121"/>
      <c r="O841" s="121"/>
      <c r="P841" s="121"/>
      <c r="Q841" s="121"/>
      <c r="R841" s="121"/>
      <c r="S841" s="121"/>
    </row>
    <row r="842" spans="1:19" ht="16.5" customHeight="1">
      <c r="A842" s="121"/>
      <c r="B842" s="121"/>
      <c r="C842" s="121"/>
      <c r="D842" s="121"/>
      <c r="E842" s="121"/>
      <c r="F842" s="121"/>
      <c r="G842" s="121"/>
      <c r="H842" s="121"/>
      <c r="I842" s="121"/>
      <c r="J842" s="122"/>
      <c r="K842" s="121"/>
      <c r="L842" s="121"/>
      <c r="M842" s="121"/>
      <c r="N842" s="121"/>
      <c r="O842" s="121"/>
      <c r="P842" s="121"/>
      <c r="Q842" s="121"/>
      <c r="R842" s="121"/>
      <c r="S842" s="121"/>
    </row>
    <row r="843" spans="1:19" ht="16.5" customHeight="1">
      <c r="A843" s="121"/>
      <c r="B843" s="121"/>
      <c r="C843" s="121"/>
      <c r="D843" s="121"/>
      <c r="E843" s="121"/>
      <c r="F843" s="121"/>
      <c r="G843" s="121"/>
      <c r="H843" s="121"/>
      <c r="I843" s="121"/>
      <c r="J843" s="122"/>
      <c r="K843" s="121"/>
      <c r="L843" s="121"/>
      <c r="M843" s="121"/>
      <c r="N843" s="121"/>
      <c r="O843" s="121"/>
      <c r="P843" s="121"/>
      <c r="Q843" s="121"/>
      <c r="R843" s="121"/>
      <c r="S843" s="121"/>
    </row>
    <row r="844" spans="1:19" ht="16.5" customHeight="1">
      <c r="A844" s="121"/>
      <c r="B844" s="121"/>
      <c r="C844" s="121"/>
      <c r="D844" s="121"/>
      <c r="E844" s="121"/>
      <c r="F844" s="121"/>
      <c r="G844" s="121"/>
      <c r="H844" s="121"/>
      <c r="I844" s="121"/>
      <c r="J844" s="122"/>
      <c r="K844" s="121"/>
      <c r="L844" s="121"/>
      <c r="M844" s="121"/>
      <c r="N844" s="121"/>
      <c r="O844" s="121"/>
      <c r="P844" s="121"/>
      <c r="Q844" s="121"/>
      <c r="R844" s="121"/>
      <c r="S844" s="121"/>
    </row>
    <row r="845" spans="1:19" ht="16.5" customHeight="1">
      <c r="A845" s="121"/>
      <c r="B845" s="121"/>
      <c r="C845" s="121"/>
      <c r="D845" s="121"/>
      <c r="E845" s="121"/>
      <c r="F845" s="121"/>
      <c r="G845" s="121"/>
      <c r="H845" s="121"/>
      <c r="I845" s="121"/>
      <c r="J845" s="122"/>
      <c r="K845" s="121"/>
      <c r="L845" s="121"/>
      <c r="M845" s="121"/>
      <c r="N845" s="121"/>
      <c r="O845" s="121"/>
      <c r="P845" s="121"/>
      <c r="Q845" s="121"/>
      <c r="R845" s="121"/>
      <c r="S845" s="121"/>
    </row>
    <row r="846" spans="1:19" ht="16.5" customHeight="1">
      <c r="A846" s="121"/>
      <c r="B846" s="121"/>
      <c r="C846" s="121"/>
      <c r="D846" s="121"/>
      <c r="E846" s="121"/>
      <c r="F846" s="121"/>
      <c r="G846" s="121"/>
      <c r="H846" s="121"/>
      <c r="I846" s="121"/>
      <c r="J846" s="122"/>
      <c r="K846" s="121"/>
      <c r="L846" s="121"/>
      <c r="M846" s="121"/>
      <c r="N846" s="121"/>
      <c r="O846" s="121"/>
      <c r="P846" s="121"/>
      <c r="Q846" s="121"/>
      <c r="R846" s="121"/>
      <c r="S846" s="121"/>
    </row>
    <row r="847" spans="1:19" ht="16.5" customHeight="1">
      <c r="A847" s="121"/>
      <c r="B847" s="121"/>
      <c r="C847" s="121"/>
      <c r="D847" s="121"/>
      <c r="E847" s="121"/>
      <c r="F847" s="121"/>
      <c r="G847" s="121"/>
      <c r="H847" s="121"/>
      <c r="I847" s="121"/>
      <c r="J847" s="122"/>
      <c r="K847" s="121"/>
      <c r="L847" s="121"/>
      <c r="M847" s="121"/>
      <c r="N847" s="121"/>
      <c r="O847" s="121"/>
      <c r="P847" s="121"/>
      <c r="Q847" s="121"/>
      <c r="R847" s="121"/>
      <c r="S847" s="121"/>
    </row>
    <row r="848" spans="1:19" ht="16.5" customHeight="1">
      <c r="A848" s="121"/>
      <c r="B848" s="121"/>
      <c r="C848" s="121"/>
      <c r="D848" s="121"/>
      <c r="E848" s="121"/>
      <c r="F848" s="121"/>
      <c r="G848" s="121"/>
      <c r="H848" s="121"/>
      <c r="I848" s="121"/>
      <c r="J848" s="122"/>
      <c r="K848" s="121"/>
      <c r="L848" s="121"/>
      <c r="M848" s="121"/>
      <c r="N848" s="121"/>
      <c r="O848" s="121"/>
      <c r="P848" s="121"/>
      <c r="Q848" s="121"/>
      <c r="R848" s="121"/>
      <c r="S848" s="121"/>
    </row>
    <row r="849" spans="1:19" ht="16.5" customHeight="1">
      <c r="A849" s="121"/>
      <c r="B849" s="121"/>
      <c r="C849" s="121"/>
      <c r="D849" s="121"/>
      <c r="E849" s="121"/>
      <c r="F849" s="121"/>
      <c r="G849" s="121"/>
      <c r="H849" s="121"/>
      <c r="I849" s="121"/>
      <c r="J849" s="122"/>
      <c r="K849" s="121"/>
      <c r="L849" s="121"/>
      <c r="M849" s="121"/>
      <c r="N849" s="121"/>
      <c r="O849" s="121"/>
      <c r="P849" s="121"/>
      <c r="Q849" s="121"/>
      <c r="R849" s="121"/>
      <c r="S849" s="121"/>
    </row>
    <row r="850" spans="1:19" ht="16.5" customHeight="1">
      <c r="A850" s="121"/>
      <c r="B850" s="121"/>
      <c r="C850" s="121"/>
      <c r="D850" s="121"/>
      <c r="E850" s="121"/>
      <c r="F850" s="121"/>
      <c r="G850" s="121"/>
      <c r="H850" s="121"/>
      <c r="I850" s="121"/>
      <c r="J850" s="122"/>
      <c r="K850" s="121"/>
      <c r="L850" s="121"/>
      <c r="M850" s="121"/>
      <c r="N850" s="121"/>
      <c r="O850" s="121"/>
      <c r="P850" s="121"/>
      <c r="Q850" s="121"/>
      <c r="R850" s="121"/>
      <c r="S850" s="121"/>
    </row>
    <row r="851" spans="1:19" ht="16.5" customHeight="1">
      <c r="A851" s="121"/>
      <c r="B851" s="121"/>
      <c r="C851" s="121"/>
      <c r="D851" s="121"/>
      <c r="E851" s="121"/>
      <c r="F851" s="121"/>
      <c r="G851" s="121"/>
      <c r="H851" s="121"/>
      <c r="I851" s="121"/>
      <c r="J851" s="122"/>
      <c r="K851" s="121"/>
      <c r="L851" s="121"/>
      <c r="M851" s="121"/>
      <c r="N851" s="121"/>
      <c r="O851" s="121"/>
      <c r="P851" s="121"/>
      <c r="Q851" s="121"/>
      <c r="R851" s="121"/>
      <c r="S851" s="121"/>
    </row>
    <row r="852" spans="1:19" ht="16.5" customHeight="1">
      <c r="A852" s="121"/>
      <c r="B852" s="121"/>
      <c r="C852" s="121"/>
      <c r="D852" s="121"/>
      <c r="E852" s="121"/>
      <c r="F852" s="121"/>
      <c r="G852" s="121"/>
      <c r="H852" s="121"/>
      <c r="I852" s="121"/>
      <c r="J852" s="122"/>
      <c r="K852" s="121"/>
      <c r="L852" s="121"/>
      <c r="M852" s="121"/>
      <c r="N852" s="121"/>
      <c r="O852" s="121"/>
      <c r="P852" s="121"/>
      <c r="Q852" s="121"/>
      <c r="R852" s="121"/>
      <c r="S852" s="121"/>
    </row>
    <row r="853" spans="1:19" ht="16.5" customHeight="1">
      <c r="A853" s="121"/>
      <c r="B853" s="121"/>
      <c r="C853" s="121"/>
      <c r="D853" s="121"/>
      <c r="E853" s="121"/>
      <c r="F853" s="121"/>
      <c r="G853" s="121"/>
      <c r="H853" s="121"/>
      <c r="I853" s="121"/>
      <c r="J853" s="122"/>
      <c r="K853" s="121"/>
      <c r="L853" s="121"/>
      <c r="M853" s="121"/>
      <c r="N853" s="121"/>
      <c r="O853" s="121"/>
      <c r="P853" s="121"/>
      <c r="Q853" s="121"/>
      <c r="R853" s="121"/>
      <c r="S853" s="121"/>
    </row>
    <row r="854" spans="1:19" ht="16.5" customHeight="1">
      <c r="A854" s="121"/>
      <c r="B854" s="121"/>
      <c r="C854" s="121"/>
      <c r="D854" s="121"/>
      <c r="E854" s="121"/>
      <c r="F854" s="121"/>
      <c r="G854" s="121"/>
      <c r="H854" s="121"/>
      <c r="I854" s="121"/>
      <c r="J854" s="122"/>
      <c r="K854" s="121"/>
      <c r="L854" s="121"/>
      <c r="M854" s="121"/>
      <c r="N854" s="121"/>
      <c r="O854" s="121"/>
      <c r="P854" s="121"/>
      <c r="Q854" s="121"/>
      <c r="R854" s="121"/>
      <c r="S854" s="121"/>
    </row>
    <row r="855" spans="1:19" ht="16.5" customHeight="1">
      <c r="A855" s="121"/>
      <c r="B855" s="121"/>
      <c r="C855" s="121"/>
      <c r="D855" s="121"/>
      <c r="E855" s="121"/>
      <c r="F855" s="121"/>
      <c r="G855" s="121"/>
      <c r="H855" s="121"/>
      <c r="I855" s="121"/>
      <c r="J855" s="122"/>
      <c r="K855" s="121"/>
      <c r="L855" s="121"/>
      <c r="M855" s="121"/>
      <c r="N855" s="121"/>
      <c r="O855" s="121"/>
      <c r="P855" s="121"/>
      <c r="Q855" s="121"/>
      <c r="R855" s="121"/>
      <c r="S855" s="121"/>
    </row>
    <row r="856" spans="1:19" ht="16.5" customHeight="1">
      <c r="A856" s="121"/>
      <c r="B856" s="121"/>
      <c r="C856" s="121"/>
      <c r="D856" s="121"/>
      <c r="E856" s="121"/>
      <c r="F856" s="121"/>
      <c r="G856" s="121"/>
      <c r="H856" s="121"/>
      <c r="I856" s="121"/>
      <c r="J856" s="122"/>
      <c r="K856" s="121"/>
      <c r="L856" s="121"/>
      <c r="M856" s="121"/>
      <c r="N856" s="121"/>
      <c r="O856" s="121"/>
      <c r="P856" s="121"/>
      <c r="Q856" s="121"/>
      <c r="R856" s="121"/>
      <c r="S856" s="121"/>
    </row>
    <row r="857" spans="1:19" ht="16.5" customHeight="1">
      <c r="A857" s="121"/>
      <c r="B857" s="121"/>
      <c r="C857" s="121"/>
      <c r="D857" s="121"/>
      <c r="E857" s="121"/>
      <c r="F857" s="121"/>
      <c r="G857" s="121"/>
      <c r="H857" s="121"/>
      <c r="I857" s="121"/>
      <c r="J857" s="122"/>
      <c r="K857" s="121"/>
      <c r="L857" s="121"/>
      <c r="M857" s="121"/>
      <c r="N857" s="121"/>
      <c r="O857" s="121"/>
      <c r="P857" s="121"/>
      <c r="Q857" s="121"/>
      <c r="R857" s="121"/>
      <c r="S857" s="121"/>
    </row>
    <row r="858" spans="1:19" ht="16.5" customHeight="1">
      <c r="A858" s="121"/>
      <c r="B858" s="121"/>
      <c r="C858" s="121"/>
      <c r="D858" s="121"/>
      <c r="E858" s="121"/>
      <c r="F858" s="121"/>
      <c r="G858" s="121"/>
      <c r="H858" s="121"/>
      <c r="I858" s="121"/>
      <c r="J858" s="122"/>
      <c r="K858" s="121"/>
      <c r="L858" s="121"/>
      <c r="M858" s="121"/>
      <c r="N858" s="121"/>
      <c r="O858" s="121"/>
      <c r="P858" s="121"/>
      <c r="Q858" s="121"/>
      <c r="R858" s="121"/>
      <c r="S858" s="121"/>
    </row>
    <row r="859" spans="1:19" ht="16.5" customHeight="1">
      <c r="A859" s="121"/>
      <c r="B859" s="121"/>
      <c r="C859" s="121"/>
      <c r="D859" s="121"/>
      <c r="E859" s="121"/>
      <c r="F859" s="121"/>
      <c r="G859" s="121"/>
      <c r="H859" s="121"/>
      <c r="I859" s="121"/>
      <c r="J859" s="122"/>
      <c r="K859" s="121"/>
      <c r="L859" s="121"/>
      <c r="M859" s="121"/>
      <c r="N859" s="121"/>
      <c r="O859" s="121"/>
      <c r="P859" s="121"/>
      <c r="Q859" s="121"/>
      <c r="R859" s="121"/>
      <c r="S859" s="121"/>
    </row>
    <row r="860" spans="1:19" ht="16.5" customHeight="1">
      <c r="A860" s="121"/>
      <c r="B860" s="121"/>
      <c r="C860" s="121"/>
      <c r="D860" s="121"/>
      <c r="E860" s="121"/>
      <c r="F860" s="121"/>
      <c r="G860" s="121"/>
      <c r="H860" s="121"/>
      <c r="I860" s="121"/>
      <c r="J860" s="122"/>
      <c r="K860" s="121"/>
      <c r="L860" s="121"/>
      <c r="M860" s="121"/>
      <c r="N860" s="121"/>
      <c r="O860" s="121"/>
      <c r="P860" s="121"/>
      <c r="Q860" s="121"/>
      <c r="R860" s="121"/>
      <c r="S860" s="121"/>
    </row>
    <row r="861" spans="1:19" ht="16.5" customHeight="1">
      <c r="A861" s="121"/>
      <c r="B861" s="121"/>
      <c r="C861" s="121"/>
      <c r="D861" s="121"/>
      <c r="E861" s="121"/>
      <c r="F861" s="121"/>
      <c r="G861" s="121"/>
      <c r="H861" s="121"/>
      <c r="I861" s="121"/>
      <c r="J861" s="122"/>
      <c r="K861" s="121"/>
      <c r="L861" s="121"/>
      <c r="M861" s="121"/>
      <c r="N861" s="121"/>
      <c r="O861" s="121"/>
      <c r="P861" s="121"/>
      <c r="Q861" s="121"/>
      <c r="R861" s="121"/>
      <c r="S861" s="121"/>
    </row>
    <row r="862" spans="1:19" ht="16.5" customHeight="1">
      <c r="A862" s="121"/>
      <c r="B862" s="121"/>
      <c r="C862" s="121"/>
      <c r="D862" s="121"/>
      <c r="E862" s="121"/>
      <c r="F862" s="121"/>
      <c r="G862" s="121"/>
      <c r="H862" s="121"/>
      <c r="I862" s="121"/>
      <c r="J862" s="122"/>
      <c r="K862" s="121"/>
      <c r="L862" s="121"/>
      <c r="M862" s="121"/>
      <c r="N862" s="121"/>
      <c r="O862" s="121"/>
      <c r="P862" s="121"/>
      <c r="Q862" s="121"/>
      <c r="R862" s="121"/>
      <c r="S862" s="121"/>
    </row>
    <row r="863" spans="1:19" ht="16.5" customHeight="1">
      <c r="A863" s="121"/>
      <c r="B863" s="121"/>
      <c r="C863" s="121"/>
      <c r="D863" s="121"/>
      <c r="E863" s="121"/>
      <c r="F863" s="121"/>
      <c r="G863" s="121"/>
      <c r="H863" s="121"/>
      <c r="I863" s="121"/>
      <c r="J863" s="122"/>
      <c r="K863" s="121"/>
      <c r="L863" s="121"/>
      <c r="M863" s="121"/>
      <c r="N863" s="121"/>
      <c r="O863" s="121"/>
      <c r="P863" s="121"/>
      <c r="Q863" s="121"/>
      <c r="R863" s="121"/>
      <c r="S863" s="121"/>
    </row>
    <row r="864" spans="1:19" ht="16.5" customHeight="1">
      <c r="A864" s="121"/>
      <c r="B864" s="121"/>
      <c r="C864" s="121"/>
      <c r="D864" s="121"/>
      <c r="E864" s="121"/>
      <c r="F864" s="121"/>
      <c r="G864" s="121"/>
      <c r="H864" s="121"/>
      <c r="I864" s="121"/>
      <c r="J864" s="122"/>
      <c r="K864" s="121"/>
      <c r="L864" s="121"/>
      <c r="M864" s="121"/>
      <c r="N864" s="121"/>
      <c r="O864" s="121"/>
      <c r="P864" s="121"/>
      <c r="Q864" s="121"/>
      <c r="R864" s="121"/>
      <c r="S864" s="121"/>
    </row>
    <row r="865" spans="1:19" ht="16.5" customHeight="1">
      <c r="A865" s="121"/>
      <c r="B865" s="121"/>
      <c r="C865" s="121"/>
      <c r="D865" s="121"/>
      <c r="E865" s="121"/>
      <c r="F865" s="121"/>
      <c r="G865" s="121"/>
      <c r="H865" s="121"/>
      <c r="I865" s="121"/>
      <c r="J865" s="122"/>
      <c r="K865" s="121"/>
      <c r="L865" s="121"/>
      <c r="M865" s="121"/>
      <c r="N865" s="121"/>
      <c r="O865" s="121"/>
      <c r="P865" s="121"/>
      <c r="Q865" s="121"/>
      <c r="R865" s="121"/>
      <c r="S865" s="121"/>
    </row>
    <row r="866" spans="1:19" ht="16.5" customHeight="1">
      <c r="A866" s="121"/>
      <c r="B866" s="121"/>
      <c r="C866" s="121"/>
      <c r="D866" s="121"/>
      <c r="E866" s="121"/>
      <c r="F866" s="121"/>
      <c r="G866" s="121"/>
      <c r="H866" s="121"/>
      <c r="I866" s="121"/>
      <c r="J866" s="122"/>
      <c r="K866" s="121"/>
      <c r="L866" s="121"/>
      <c r="M866" s="121"/>
      <c r="N866" s="121"/>
      <c r="O866" s="121"/>
      <c r="P866" s="121"/>
      <c r="Q866" s="121"/>
      <c r="R866" s="121"/>
      <c r="S866" s="121"/>
    </row>
    <row r="867" spans="1:19" ht="16.5" customHeight="1">
      <c r="A867" s="121"/>
      <c r="B867" s="121"/>
      <c r="C867" s="121"/>
      <c r="D867" s="121"/>
      <c r="E867" s="121"/>
      <c r="F867" s="121"/>
      <c r="G867" s="121"/>
      <c r="H867" s="121"/>
      <c r="I867" s="121"/>
      <c r="J867" s="122"/>
      <c r="K867" s="121"/>
      <c r="L867" s="121"/>
      <c r="M867" s="121"/>
      <c r="N867" s="121"/>
      <c r="O867" s="121"/>
      <c r="P867" s="121"/>
      <c r="Q867" s="121"/>
      <c r="R867" s="121"/>
      <c r="S867" s="121"/>
    </row>
    <row r="868" spans="1:19" ht="16.5" customHeight="1">
      <c r="A868" s="121"/>
      <c r="B868" s="121"/>
      <c r="C868" s="121"/>
      <c r="D868" s="121"/>
      <c r="E868" s="121"/>
      <c r="F868" s="121"/>
      <c r="G868" s="121"/>
      <c r="H868" s="121"/>
      <c r="I868" s="121"/>
      <c r="J868" s="122"/>
      <c r="K868" s="121"/>
      <c r="L868" s="121"/>
      <c r="M868" s="121"/>
      <c r="N868" s="121"/>
      <c r="O868" s="121"/>
      <c r="P868" s="121"/>
      <c r="Q868" s="121"/>
      <c r="R868" s="121"/>
      <c r="S868" s="121"/>
    </row>
    <row r="869" spans="1:19" ht="16.5" customHeight="1">
      <c r="A869" s="121"/>
      <c r="B869" s="121"/>
      <c r="C869" s="121"/>
      <c r="D869" s="121"/>
      <c r="E869" s="121"/>
      <c r="F869" s="121"/>
      <c r="G869" s="121"/>
      <c r="H869" s="121"/>
      <c r="I869" s="121"/>
      <c r="J869" s="122"/>
      <c r="K869" s="121"/>
      <c r="L869" s="121"/>
      <c r="M869" s="121"/>
      <c r="N869" s="121"/>
      <c r="O869" s="121"/>
      <c r="P869" s="121"/>
      <c r="Q869" s="121"/>
      <c r="R869" s="121"/>
      <c r="S869" s="121"/>
    </row>
    <row r="870" spans="1:19" ht="16.5" customHeight="1">
      <c r="A870" s="121"/>
      <c r="B870" s="121"/>
      <c r="C870" s="121"/>
      <c r="D870" s="121"/>
      <c r="E870" s="121"/>
      <c r="F870" s="121"/>
      <c r="G870" s="121"/>
      <c r="H870" s="121"/>
      <c r="I870" s="121"/>
      <c r="J870" s="122"/>
      <c r="K870" s="121"/>
      <c r="L870" s="121"/>
      <c r="M870" s="121"/>
      <c r="N870" s="121"/>
      <c r="O870" s="121"/>
      <c r="P870" s="121"/>
      <c r="Q870" s="121"/>
      <c r="R870" s="121"/>
      <c r="S870" s="121"/>
    </row>
    <row r="871" spans="1:19" ht="16.5" customHeight="1">
      <c r="A871" s="121"/>
      <c r="B871" s="121"/>
      <c r="C871" s="121"/>
      <c r="D871" s="121"/>
      <c r="E871" s="121"/>
      <c r="F871" s="121"/>
      <c r="G871" s="121"/>
      <c r="H871" s="121"/>
      <c r="I871" s="121"/>
      <c r="J871" s="122"/>
      <c r="K871" s="121"/>
      <c r="L871" s="121"/>
      <c r="M871" s="121"/>
      <c r="N871" s="121"/>
      <c r="O871" s="121"/>
      <c r="P871" s="121"/>
      <c r="Q871" s="121"/>
      <c r="R871" s="121"/>
      <c r="S871" s="121"/>
    </row>
    <row r="872" spans="1:19" ht="16.5" customHeight="1">
      <c r="A872" s="121"/>
      <c r="B872" s="121"/>
      <c r="C872" s="121"/>
      <c r="D872" s="121"/>
      <c r="E872" s="121"/>
      <c r="F872" s="121"/>
      <c r="G872" s="121"/>
      <c r="H872" s="121"/>
      <c r="I872" s="121"/>
      <c r="J872" s="122"/>
      <c r="K872" s="121"/>
      <c r="L872" s="121"/>
      <c r="M872" s="121"/>
      <c r="N872" s="121"/>
      <c r="O872" s="121"/>
      <c r="P872" s="121"/>
      <c r="Q872" s="121"/>
      <c r="R872" s="121"/>
      <c r="S872" s="121"/>
    </row>
    <row r="873" spans="1:19" ht="16.5" customHeight="1">
      <c r="A873" s="121"/>
      <c r="B873" s="121"/>
      <c r="C873" s="121"/>
      <c r="D873" s="121"/>
      <c r="E873" s="121"/>
      <c r="F873" s="121"/>
      <c r="G873" s="121"/>
      <c r="H873" s="121"/>
      <c r="I873" s="121"/>
      <c r="J873" s="122"/>
      <c r="K873" s="121"/>
      <c r="L873" s="121"/>
      <c r="M873" s="121"/>
      <c r="N873" s="121"/>
      <c r="O873" s="121"/>
      <c r="P873" s="121"/>
      <c r="Q873" s="121"/>
      <c r="R873" s="121"/>
      <c r="S873" s="121"/>
    </row>
    <row r="874" spans="1:19" ht="16.5" customHeight="1">
      <c r="A874" s="121"/>
      <c r="B874" s="121"/>
      <c r="C874" s="121"/>
      <c r="D874" s="121"/>
      <c r="E874" s="121"/>
      <c r="F874" s="121"/>
      <c r="G874" s="121"/>
      <c r="H874" s="121"/>
      <c r="I874" s="121"/>
      <c r="J874" s="122"/>
      <c r="K874" s="121"/>
      <c r="L874" s="121"/>
      <c r="M874" s="121"/>
      <c r="N874" s="121"/>
      <c r="O874" s="121"/>
      <c r="P874" s="121"/>
      <c r="Q874" s="121"/>
      <c r="R874" s="121"/>
      <c r="S874" s="121"/>
    </row>
    <row r="875" spans="1:19" ht="16.5" customHeight="1">
      <c r="A875" s="121"/>
      <c r="B875" s="121"/>
      <c r="C875" s="121"/>
      <c r="D875" s="121"/>
      <c r="E875" s="121"/>
      <c r="F875" s="121"/>
      <c r="G875" s="121"/>
      <c r="H875" s="121"/>
      <c r="I875" s="121"/>
      <c r="J875" s="122"/>
      <c r="K875" s="121"/>
      <c r="L875" s="121"/>
      <c r="M875" s="121"/>
      <c r="N875" s="121"/>
      <c r="O875" s="121"/>
      <c r="P875" s="121"/>
      <c r="Q875" s="121"/>
      <c r="R875" s="121"/>
      <c r="S875" s="121"/>
    </row>
    <row r="876" spans="1:19" ht="16.5" customHeight="1">
      <c r="A876" s="121"/>
      <c r="B876" s="121"/>
      <c r="C876" s="121"/>
      <c r="D876" s="121"/>
      <c r="E876" s="121"/>
      <c r="F876" s="121"/>
      <c r="G876" s="121"/>
      <c r="H876" s="121"/>
      <c r="I876" s="121"/>
      <c r="J876" s="122"/>
      <c r="K876" s="121"/>
      <c r="L876" s="121"/>
      <c r="M876" s="121"/>
      <c r="N876" s="121"/>
      <c r="O876" s="121"/>
      <c r="P876" s="121"/>
      <c r="Q876" s="121"/>
      <c r="R876" s="121"/>
      <c r="S876" s="121"/>
    </row>
    <row r="877" spans="1:19" ht="16.5" customHeight="1">
      <c r="A877" s="121"/>
      <c r="B877" s="121"/>
      <c r="C877" s="121"/>
      <c r="D877" s="121"/>
      <c r="E877" s="121"/>
      <c r="F877" s="121"/>
      <c r="G877" s="121"/>
      <c r="H877" s="121"/>
      <c r="I877" s="121"/>
      <c r="J877" s="122"/>
      <c r="K877" s="121"/>
      <c r="L877" s="121"/>
      <c r="M877" s="121"/>
      <c r="N877" s="121"/>
      <c r="O877" s="121"/>
      <c r="P877" s="121"/>
      <c r="Q877" s="121"/>
      <c r="R877" s="121"/>
      <c r="S877" s="121"/>
    </row>
    <row r="878" spans="1:19" ht="16.5" customHeight="1">
      <c r="A878" s="121"/>
      <c r="B878" s="121"/>
      <c r="C878" s="121"/>
      <c r="D878" s="121"/>
      <c r="E878" s="121"/>
      <c r="F878" s="121"/>
      <c r="G878" s="121"/>
      <c r="H878" s="121"/>
      <c r="I878" s="121"/>
      <c r="J878" s="122"/>
      <c r="K878" s="121"/>
      <c r="L878" s="121"/>
      <c r="M878" s="121"/>
      <c r="N878" s="121"/>
      <c r="O878" s="121"/>
      <c r="P878" s="121"/>
      <c r="Q878" s="121"/>
      <c r="R878" s="121"/>
      <c r="S878" s="121"/>
    </row>
    <row r="879" spans="1:19" ht="16.5" customHeight="1">
      <c r="A879" s="121"/>
      <c r="B879" s="121"/>
      <c r="C879" s="121"/>
      <c r="D879" s="121"/>
      <c r="E879" s="121"/>
      <c r="F879" s="121"/>
      <c r="G879" s="121"/>
      <c r="H879" s="121"/>
      <c r="I879" s="121"/>
      <c r="J879" s="122"/>
      <c r="K879" s="121"/>
      <c r="L879" s="121"/>
      <c r="M879" s="121"/>
      <c r="N879" s="121"/>
      <c r="O879" s="121"/>
      <c r="P879" s="121"/>
      <c r="Q879" s="121"/>
      <c r="R879" s="121"/>
      <c r="S879" s="121"/>
    </row>
    <row r="880" spans="1:19" ht="16.5" customHeight="1">
      <c r="A880" s="121"/>
      <c r="B880" s="121"/>
      <c r="C880" s="121"/>
      <c r="D880" s="121"/>
      <c r="E880" s="121"/>
      <c r="F880" s="121"/>
      <c r="G880" s="121"/>
      <c r="H880" s="121"/>
      <c r="I880" s="121"/>
      <c r="J880" s="122"/>
      <c r="K880" s="121"/>
      <c r="L880" s="121"/>
      <c r="M880" s="121"/>
      <c r="N880" s="121"/>
      <c r="O880" s="121"/>
      <c r="P880" s="121"/>
      <c r="Q880" s="121"/>
      <c r="R880" s="121"/>
      <c r="S880" s="121"/>
    </row>
    <row r="881" spans="1:19" ht="16.5" customHeight="1">
      <c r="A881" s="121"/>
      <c r="B881" s="121"/>
      <c r="C881" s="121"/>
      <c r="D881" s="121"/>
      <c r="E881" s="121"/>
      <c r="F881" s="121"/>
      <c r="G881" s="121"/>
      <c r="H881" s="121"/>
      <c r="I881" s="121"/>
      <c r="J881" s="122"/>
      <c r="K881" s="121"/>
      <c r="L881" s="121"/>
      <c r="M881" s="121"/>
      <c r="N881" s="121"/>
      <c r="O881" s="121"/>
      <c r="P881" s="121"/>
      <c r="Q881" s="121"/>
      <c r="R881" s="121"/>
      <c r="S881" s="121"/>
    </row>
    <row r="882" spans="1:19" ht="16.5" customHeight="1">
      <c r="A882" s="121"/>
      <c r="B882" s="121"/>
      <c r="C882" s="121"/>
      <c r="D882" s="121"/>
      <c r="E882" s="121"/>
      <c r="F882" s="121"/>
      <c r="G882" s="121"/>
      <c r="H882" s="121"/>
      <c r="I882" s="121"/>
      <c r="J882" s="122"/>
      <c r="K882" s="121"/>
      <c r="L882" s="121"/>
      <c r="M882" s="121"/>
      <c r="N882" s="121"/>
      <c r="O882" s="121"/>
      <c r="P882" s="121"/>
      <c r="Q882" s="121"/>
      <c r="R882" s="121"/>
      <c r="S882" s="121"/>
    </row>
    <row r="883" spans="1:19" ht="16.5" customHeight="1">
      <c r="A883" s="121"/>
      <c r="B883" s="121"/>
      <c r="C883" s="121"/>
      <c r="D883" s="121"/>
      <c r="E883" s="121"/>
      <c r="F883" s="121"/>
      <c r="G883" s="121"/>
      <c r="H883" s="121"/>
      <c r="I883" s="121"/>
      <c r="J883" s="122"/>
      <c r="K883" s="121"/>
      <c r="L883" s="121"/>
      <c r="M883" s="121"/>
      <c r="N883" s="121"/>
      <c r="O883" s="121"/>
      <c r="P883" s="121"/>
      <c r="Q883" s="121"/>
      <c r="R883" s="121"/>
      <c r="S883" s="121"/>
    </row>
    <row r="884" spans="1:19" ht="16.5" customHeight="1">
      <c r="A884" s="121"/>
      <c r="B884" s="121"/>
      <c r="C884" s="121"/>
      <c r="D884" s="121"/>
      <c r="E884" s="121"/>
      <c r="F884" s="121"/>
      <c r="G884" s="121"/>
      <c r="H884" s="121"/>
      <c r="I884" s="121"/>
      <c r="J884" s="122"/>
      <c r="K884" s="121"/>
      <c r="L884" s="121"/>
      <c r="M884" s="121"/>
      <c r="N884" s="121"/>
      <c r="O884" s="121"/>
      <c r="P884" s="121"/>
      <c r="Q884" s="121"/>
      <c r="R884" s="121"/>
      <c r="S884" s="121"/>
    </row>
    <row r="885" spans="1:19" ht="16.5" customHeight="1">
      <c r="A885" s="121"/>
      <c r="B885" s="121"/>
      <c r="C885" s="121"/>
      <c r="D885" s="121"/>
      <c r="E885" s="121"/>
      <c r="F885" s="121"/>
      <c r="G885" s="121"/>
      <c r="H885" s="121"/>
      <c r="I885" s="121"/>
      <c r="J885" s="122"/>
      <c r="K885" s="121"/>
      <c r="L885" s="121"/>
      <c r="M885" s="121"/>
      <c r="N885" s="121"/>
      <c r="O885" s="121"/>
      <c r="P885" s="121"/>
      <c r="Q885" s="121"/>
      <c r="R885" s="121"/>
      <c r="S885" s="121"/>
    </row>
    <row r="886" spans="1:19" ht="16.5" customHeight="1">
      <c r="A886" s="121"/>
      <c r="B886" s="121"/>
      <c r="C886" s="121"/>
      <c r="D886" s="121"/>
      <c r="E886" s="121"/>
      <c r="F886" s="121"/>
      <c r="G886" s="121"/>
      <c r="H886" s="121"/>
      <c r="I886" s="121"/>
      <c r="J886" s="122"/>
      <c r="K886" s="121"/>
      <c r="L886" s="121"/>
      <c r="M886" s="121"/>
      <c r="N886" s="121"/>
      <c r="O886" s="121"/>
      <c r="P886" s="121"/>
      <c r="Q886" s="121"/>
      <c r="R886" s="121"/>
      <c r="S886" s="121"/>
    </row>
    <row r="887" spans="1:19" ht="16.5" customHeight="1">
      <c r="A887" s="121"/>
      <c r="B887" s="121"/>
      <c r="C887" s="121"/>
      <c r="D887" s="121"/>
      <c r="E887" s="121"/>
      <c r="F887" s="121"/>
      <c r="G887" s="121"/>
      <c r="H887" s="121"/>
      <c r="I887" s="121"/>
      <c r="J887" s="122"/>
      <c r="K887" s="121"/>
      <c r="L887" s="121"/>
      <c r="M887" s="121"/>
      <c r="N887" s="121"/>
      <c r="O887" s="121"/>
      <c r="P887" s="121"/>
      <c r="Q887" s="121"/>
      <c r="R887" s="121"/>
      <c r="S887" s="121"/>
    </row>
    <row r="888" spans="1:19" ht="16.5" customHeight="1">
      <c r="A888" s="121"/>
      <c r="B888" s="121"/>
      <c r="C888" s="121"/>
      <c r="D888" s="121"/>
      <c r="E888" s="121"/>
      <c r="F888" s="121"/>
      <c r="G888" s="121"/>
      <c r="H888" s="121"/>
      <c r="I888" s="121"/>
      <c r="J888" s="122"/>
      <c r="K888" s="121"/>
      <c r="L888" s="121"/>
      <c r="M888" s="121"/>
      <c r="N888" s="121"/>
      <c r="O888" s="121"/>
      <c r="P888" s="121"/>
      <c r="Q888" s="121"/>
      <c r="R888" s="121"/>
      <c r="S888" s="121"/>
    </row>
    <row r="889" spans="1:19" ht="16.5" customHeight="1">
      <c r="A889" s="121"/>
      <c r="B889" s="121"/>
      <c r="C889" s="121"/>
      <c r="D889" s="121"/>
      <c r="E889" s="121"/>
      <c r="F889" s="121"/>
      <c r="G889" s="121"/>
      <c r="H889" s="121"/>
      <c r="I889" s="121"/>
      <c r="J889" s="122"/>
      <c r="K889" s="121"/>
      <c r="L889" s="121"/>
      <c r="M889" s="121"/>
      <c r="N889" s="121"/>
      <c r="O889" s="121"/>
      <c r="P889" s="121"/>
      <c r="Q889" s="121"/>
      <c r="R889" s="121"/>
      <c r="S889" s="121"/>
    </row>
    <row r="890" spans="1:19" ht="16.5" customHeight="1">
      <c r="A890" s="121"/>
      <c r="B890" s="121"/>
      <c r="C890" s="121"/>
      <c r="D890" s="121"/>
      <c r="E890" s="121"/>
      <c r="F890" s="121"/>
      <c r="G890" s="121"/>
      <c r="H890" s="121"/>
      <c r="I890" s="121"/>
      <c r="J890" s="122"/>
      <c r="K890" s="121"/>
      <c r="L890" s="121"/>
      <c r="M890" s="121"/>
      <c r="N890" s="121"/>
      <c r="O890" s="121"/>
      <c r="P890" s="121"/>
      <c r="Q890" s="121"/>
      <c r="R890" s="121"/>
      <c r="S890" s="121"/>
    </row>
    <row r="891" spans="1:19" ht="16.5" customHeight="1">
      <c r="A891" s="121"/>
      <c r="B891" s="121"/>
      <c r="C891" s="121"/>
      <c r="D891" s="121"/>
      <c r="E891" s="121"/>
      <c r="F891" s="121"/>
      <c r="G891" s="121"/>
      <c r="H891" s="121"/>
      <c r="I891" s="121"/>
      <c r="J891" s="122"/>
      <c r="K891" s="121"/>
      <c r="L891" s="121"/>
      <c r="M891" s="121"/>
      <c r="N891" s="121"/>
      <c r="O891" s="121"/>
      <c r="P891" s="121"/>
      <c r="Q891" s="121"/>
      <c r="R891" s="121"/>
      <c r="S891" s="121"/>
    </row>
    <row r="892" spans="1:19" ht="16.5" customHeight="1">
      <c r="A892" s="121"/>
      <c r="B892" s="121"/>
      <c r="C892" s="121"/>
      <c r="D892" s="121"/>
      <c r="E892" s="121"/>
      <c r="F892" s="121"/>
      <c r="G892" s="121"/>
      <c r="H892" s="121"/>
      <c r="I892" s="121"/>
      <c r="J892" s="122"/>
      <c r="K892" s="121"/>
      <c r="L892" s="121"/>
      <c r="M892" s="121"/>
      <c r="N892" s="121"/>
      <c r="O892" s="121"/>
      <c r="P892" s="121"/>
      <c r="Q892" s="121"/>
      <c r="R892" s="121"/>
      <c r="S892" s="121"/>
    </row>
    <row r="893" spans="1:19" ht="16.5" customHeight="1">
      <c r="A893" s="121"/>
      <c r="B893" s="121"/>
      <c r="C893" s="121"/>
      <c r="D893" s="121"/>
      <c r="E893" s="121"/>
      <c r="F893" s="121"/>
      <c r="G893" s="121"/>
      <c r="H893" s="121"/>
      <c r="I893" s="121"/>
      <c r="J893" s="122"/>
      <c r="K893" s="121"/>
      <c r="L893" s="121"/>
      <c r="M893" s="121"/>
      <c r="N893" s="121"/>
      <c r="O893" s="121"/>
      <c r="P893" s="121"/>
      <c r="Q893" s="121"/>
      <c r="R893" s="121"/>
      <c r="S893" s="121"/>
    </row>
    <row r="894" spans="1:19" ht="16.5" customHeight="1">
      <c r="A894" s="121"/>
      <c r="B894" s="121"/>
      <c r="C894" s="121"/>
      <c r="D894" s="121"/>
      <c r="E894" s="121"/>
      <c r="F894" s="121"/>
      <c r="G894" s="121"/>
      <c r="H894" s="121"/>
      <c r="I894" s="121"/>
      <c r="J894" s="122"/>
      <c r="K894" s="121"/>
      <c r="L894" s="121"/>
      <c r="M894" s="121"/>
      <c r="N894" s="121"/>
      <c r="O894" s="121"/>
      <c r="P894" s="121"/>
      <c r="Q894" s="121"/>
      <c r="R894" s="121"/>
      <c r="S894" s="121"/>
    </row>
    <row r="895" spans="1:19" ht="16.5" customHeight="1">
      <c r="A895" s="121"/>
      <c r="B895" s="121"/>
      <c r="C895" s="121"/>
      <c r="D895" s="121"/>
      <c r="E895" s="121"/>
      <c r="F895" s="121"/>
      <c r="G895" s="121"/>
      <c r="H895" s="121"/>
      <c r="I895" s="121"/>
      <c r="J895" s="122"/>
      <c r="K895" s="121"/>
      <c r="L895" s="121"/>
      <c r="M895" s="121"/>
      <c r="N895" s="121"/>
      <c r="O895" s="121"/>
      <c r="P895" s="121"/>
      <c r="Q895" s="121"/>
      <c r="R895" s="121"/>
      <c r="S895" s="121"/>
    </row>
    <row r="896" spans="1:19" ht="16.5" customHeight="1">
      <c r="A896" s="121"/>
      <c r="B896" s="121"/>
      <c r="C896" s="121"/>
      <c r="D896" s="121"/>
      <c r="E896" s="121"/>
      <c r="F896" s="121"/>
      <c r="G896" s="121"/>
      <c r="H896" s="121"/>
      <c r="I896" s="121"/>
      <c r="J896" s="122"/>
      <c r="K896" s="121"/>
      <c r="L896" s="121"/>
      <c r="M896" s="121"/>
      <c r="N896" s="121"/>
      <c r="O896" s="121"/>
      <c r="P896" s="121"/>
      <c r="Q896" s="121"/>
      <c r="R896" s="121"/>
      <c r="S896" s="121"/>
    </row>
    <row r="897" spans="1:19" ht="16.5" customHeight="1">
      <c r="A897" s="121"/>
      <c r="B897" s="121"/>
      <c r="C897" s="121"/>
      <c r="D897" s="121"/>
      <c r="E897" s="121"/>
      <c r="F897" s="121"/>
      <c r="G897" s="121"/>
      <c r="H897" s="121"/>
      <c r="I897" s="121"/>
      <c r="J897" s="122"/>
      <c r="K897" s="121"/>
      <c r="L897" s="121"/>
      <c r="M897" s="121"/>
      <c r="N897" s="121"/>
      <c r="O897" s="121"/>
      <c r="P897" s="121"/>
      <c r="Q897" s="121"/>
      <c r="R897" s="121"/>
      <c r="S897" s="121"/>
    </row>
    <row r="898" spans="1:19" ht="16.5" customHeight="1">
      <c r="A898" s="121"/>
      <c r="B898" s="121"/>
      <c r="C898" s="121"/>
      <c r="D898" s="121"/>
      <c r="E898" s="121"/>
      <c r="F898" s="121"/>
      <c r="G898" s="121"/>
      <c r="H898" s="121"/>
      <c r="I898" s="121"/>
      <c r="J898" s="122"/>
      <c r="K898" s="121"/>
      <c r="L898" s="121"/>
      <c r="M898" s="121"/>
      <c r="N898" s="121"/>
      <c r="O898" s="121"/>
      <c r="P898" s="121"/>
      <c r="Q898" s="121"/>
      <c r="R898" s="121"/>
      <c r="S898" s="121"/>
    </row>
    <row r="899" spans="1:19" ht="16.5" customHeight="1">
      <c r="A899" s="121"/>
      <c r="B899" s="121"/>
      <c r="C899" s="121"/>
      <c r="D899" s="121"/>
      <c r="E899" s="121"/>
      <c r="F899" s="121"/>
      <c r="G899" s="121"/>
      <c r="H899" s="121"/>
      <c r="I899" s="121"/>
      <c r="J899" s="122"/>
      <c r="K899" s="121"/>
      <c r="L899" s="121"/>
      <c r="M899" s="121"/>
      <c r="N899" s="121"/>
      <c r="O899" s="121"/>
      <c r="P899" s="121"/>
      <c r="Q899" s="121"/>
      <c r="R899" s="121"/>
      <c r="S899" s="121"/>
    </row>
    <row r="900" spans="1:19" ht="16.5" customHeight="1">
      <c r="A900" s="121"/>
      <c r="B900" s="121"/>
      <c r="C900" s="121"/>
      <c r="D900" s="121"/>
      <c r="E900" s="121"/>
      <c r="F900" s="121"/>
      <c r="G900" s="121"/>
      <c r="H900" s="121"/>
      <c r="I900" s="121"/>
      <c r="J900" s="122"/>
      <c r="K900" s="121"/>
      <c r="L900" s="121"/>
      <c r="M900" s="121"/>
      <c r="N900" s="121"/>
      <c r="O900" s="121"/>
      <c r="P900" s="121"/>
      <c r="Q900" s="121"/>
      <c r="R900" s="121"/>
      <c r="S900" s="121"/>
    </row>
    <row r="901" spans="1:19" ht="16.5" customHeight="1">
      <c r="A901" s="121"/>
      <c r="B901" s="121"/>
      <c r="C901" s="121"/>
      <c r="D901" s="121"/>
      <c r="E901" s="121"/>
      <c r="F901" s="121"/>
      <c r="G901" s="121"/>
      <c r="H901" s="121"/>
      <c r="I901" s="121"/>
      <c r="J901" s="122"/>
      <c r="K901" s="121"/>
      <c r="L901" s="121"/>
      <c r="M901" s="121"/>
      <c r="N901" s="121"/>
      <c r="O901" s="121"/>
      <c r="P901" s="121"/>
      <c r="Q901" s="121"/>
      <c r="R901" s="121"/>
      <c r="S901" s="121"/>
    </row>
    <row r="902" spans="1:19" ht="16.5" customHeight="1">
      <c r="A902" s="121"/>
      <c r="B902" s="121"/>
      <c r="C902" s="121"/>
      <c r="D902" s="121"/>
      <c r="E902" s="121"/>
      <c r="F902" s="121"/>
      <c r="G902" s="121"/>
      <c r="H902" s="121"/>
      <c r="I902" s="121"/>
      <c r="J902" s="122"/>
      <c r="K902" s="121"/>
      <c r="L902" s="121"/>
      <c r="M902" s="121"/>
      <c r="N902" s="121"/>
      <c r="O902" s="121"/>
      <c r="P902" s="121"/>
      <c r="Q902" s="121"/>
      <c r="R902" s="121"/>
      <c r="S902" s="121"/>
    </row>
    <row r="903" spans="1:19" ht="16.5" customHeight="1">
      <c r="A903" s="121"/>
      <c r="B903" s="121"/>
      <c r="C903" s="121"/>
      <c r="D903" s="121"/>
      <c r="E903" s="121"/>
      <c r="F903" s="121"/>
      <c r="G903" s="121"/>
      <c r="H903" s="121"/>
      <c r="I903" s="121"/>
      <c r="J903" s="122"/>
      <c r="K903" s="121"/>
      <c r="L903" s="121"/>
      <c r="M903" s="121"/>
      <c r="N903" s="121"/>
      <c r="O903" s="121"/>
      <c r="P903" s="121"/>
      <c r="Q903" s="121"/>
      <c r="R903" s="121"/>
      <c r="S903" s="121"/>
    </row>
    <row r="904" spans="1:19" ht="16.5" customHeight="1">
      <c r="A904" s="121"/>
      <c r="B904" s="121"/>
      <c r="C904" s="121"/>
      <c r="D904" s="121"/>
      <c r="E904" s="121"/>
      <c r="F904" s="121"/>
      <c r="G904" s="121"/>
      <c r="H904" s="121"/>
      <c r="I904" s="121"/>
      <c r="J904" s="122"/>
      <c r="K904" s="121"/>
      <c r="L904" s="121"/>
      <c r="M904" s="121"/>
      <c r="N904" s="121"/>
      <c r="O904" s="121"/>
      <c r="P904" s="121"/>
      <c r="Q904" s="121"/>
      <c r="R904" s="121"/>
      <c r="S904" s="121"/>
    </row>
    <row r="905" spans="1:19" ht="16.5" customHeight="1">
      <c r="A905" s="121"/>
      <c r="B905" s="121"/>
      <c r="C905" s="121"/>
      <c r="D905" s="121"/>
      <c r="E905" s="121"/>
      <c r="F905" s="121"/>
      <c r="G905" s="121"/>
      <c r="H905" s="121"/>
      <c r="I905" s="121"/>
      <c r="J905" s="122"/>
      <c r="K905" s="121"/>
      <c r="L905" s="121"/>
      <c r="M905" s="121"/>
      <c r="N905" s="121"/>
      <c r="O905" s="121"/>
      <c r="P905" s="121"/>
      <c r="Q905" s="121"/>
      <c r="R905" s="121"/>
      <c r="S905" s="121"/>
    </row>
    <row r="906" spans="1:19" ht="16.5" customHeight="1">
      <c r="A906" s="121"/>
      <c r="B906" s="121"/>
      <c r="C906" s="121"/>
      <c r="D906" s="121"/>
      <c r="E906" s="121"/>
      <c r="F906" s="121"/>
      <c r="G906" s="121"/>
      <c r="H906" s="121"/>
      <c r="I906" s="121"/>
      <c r="J906" s="122"/>
      <c r="K906" s="121"/>
      <c r="L906" s="121"/>
      <c r="M906" s="121"/>
      <c r="N906" s="121"/>
      <c r="O906" s="121"/>
      <c r="P906" s="121"/>
      <c r="Q906" s="121"/>
      <c r="R906" s="121"/>
      <c r="S906" s="121"/>
    </row>
    <row r="907" spans="1:19" ht="16.5" customHeight="1">
      <c r="A907" s="121"/>
      <c r="B907" s="121"/>
      <c r="C907" s="121"/>
      <c r="D907" s="121"/>
      <c r="E907" s="121"/>
      <c r="F907" s="121"/>
      <c r="G907" s="121"/>
      <c r="H907" s="121"/>
      <c r="I907" s="121"/>
      <c r="J907" s="122"/>
      <c r="K907" s="121"/>
      <c r="L907" s="121"/>
      <c r="M907" s="121"/>
      <c r="N907" s="121"/>
      <c r="O907" s="121"/>
      <c r="P907" s="121"/>
      <c r="Q907" s="121"/>
      <c r="R907" s="121"/>
      <c r="S907" s="121"/>
    </row>
    <row r="908" spans="1:19" ht="16.5" customHeight="1">
      <c r="A908" s="121"/>
      <c r="B908" s="121"/>
      <c r="C908" s="121"/>
      <c r="D908" s="121"/>
      <c r="E908" s="121"/>
      <c r="F908" s="121"/>
      <c r="G908" s="121"/>
      <c r="H908" s="121"/>
      <c r="I908" s="121"/>
      <c r="J908" s="122"/>
      <c r="K908" s="121"/>
      <c r="L908" s="121"/>
      <c r="M908" s="121"/>
      <c r="N908" s="121"/>
      <c r="O908" s="121"/>
      <c r="P908" s="121"/>
      <c r="Q908" s="121"/>
      <c r="R908" s="121"/>
      <c r="S908" s="121"/>
    </row>
    <row r="909" spans="1:19" ht="16.5" customHeight="1">
      <c r="A909" s="121"/>
      <c r="B909" s="121"/>
      <c r="C909" s="121"/>
      <c r="D909" s="121"/>
      <c r="E909" s="121"/>
      <c r="F909" s="121"/>
      <c r="G909" s="121"/>
      <c r="H909" s="121"/>
      <c r="I909" s="121"/>
      <c r="J909" s="122"/>
      <c r="K909" s="121"/>
      <c r="L909" s="121"/>
      <c r="M909" s="121"/>
      <c r="N909" s="121"/>
      <c r="O909" s="121"/>
      <c r="P909" s="121"/>
      <c r="Q909" s="121"/>
      <c r="R909" s="121"/>
      <c r="S909" s="121"/>
    </row>
    <row r="910" spans="1:19" ht="16.5" customHeight="1">
      <c r="A910" s="121"/>
      <c r="B910" s="121"/>
      <c r="C910" s="121"/>
      <c r="D910" s="121"/>
      <c r="E910" s="121"/>
      <c r="F910" s="121"/>
      <c r="G910" s="121"/>
      <c r="H910" s="121"/>
      <c r="I910" s="121"/>
      <c r="J910" s="122"/>
      <c r="K910" s="121"/>
      <c r="L910" s="121"/>
      <c r="M910" s="121"/>
      <c r="N910" s="121"/>
      <c r="O910" s="121"/>
      <c r="P910" s="121"/>
      <c r="Q910" s="121"/>
      <c r="R910" s="121"/>
      <c r="S910" s="121"/>
    </row>
    <row r="911" spans="1:19" ht="16.5" customHeight="1">
      <c r="A911" s="121"/>
      <c r="B911" s="121"/>
      <c r="C911" s="121"/>
      <c r="D911" s="121"/>
      <c r="E911" s="121"/>
      <c r="F911" s="121"/>
      <c r="G911" s="121"/>
      <c r="H911" s="121"/>
      <c r="I911" s="121"/>
      <c r="J911" s="122"/>
      <c r="K911" s="121"/>
      <c r="L911" s="121"/>
      <c r="M911" s="121"/>
      <c r="N911" s="121"/>
      <c r="O911" s="121"/>
      <c r="P911" s="121"/>
      <c r="Q911" s="121"/>
      <c r="R911" s="121"/>
      <c r="S911" s="121"/>
    </row>
    <row r="912" spans="1:19" ht="16.5" customHeight="1">
      <c r="A912" s="121"/>
      <c r="B912" s="121"/>
      <c r="C912" s="121"/>
      <c r="D912" s="121"/>
      <c r="E912" s="121"/>
      <c r="F912" s="121"/>
      <c r="G912" s="121"/>
      <c r="H912" s="121"/>
      <c r="I912" s="121"/>
      <c r="J912" s="122"/>
      <c r="K912" s="121"/>
      <c r="L912" s="121"/>
      <c r="M912" s="121"/>
      <c r="N912" s="121"/>
      <c r="O912" s="121"/>
      <c r="P912" s="121"/>
      <c r="Q912" s="121"/>
      <c r="R912" s="121"/>
      <c r="S912" s="121"/>
    </row>
    <row r="913" spans="1:19" ht="16.5" customHeight="1">
      <c r="A913" s="121"/>
      <c r="B913" s="121"/>
      <c r="C913" s="121"/>
      <c r="D913" s="121"/>
      <c r="E913" s="121"/>
      <c r="F913" s="121"/>
      <c r="G913" s="121"/>
      <c r="H913" s="121"/>
      <c r="I913" s="121"/>
      <c r="J913" s="122"/>
      <c r="K913" s="121"/>
      <c r="L913" s="121"/>
      <c r="M913" s="121"/>
      <c r="N913" s="121"/>
      <c r="O913" s="121"/>
      <c r="P913" s="121"/>
      <c r="Q913" s="121"/>
      <c r="R913" s="121"/>
      <c r="S913" s="121"/>
    </row>
    <row r="914" spans="1:19" ht="16.5" customHeight="1">
      <c r="A914" s="121"/>
      <c r="B914" s="121"/>
      <c r="C914" s="121"/>
      <c r="D914" s="121"/>
      <c r="E914" s="121"/>
      <c r="F914" s="121"/>
      <c r="G914" s="121"/>
      <c r="H914" s="121"/>
      <c r="I914" s="121"/>
      <c r="J914" s="122"/>
      <c r="K914" s="121"/>
      <c r="L914" s="121"/>
      <c r="M914" s="121"/>
      <c r="N914" s="121"/>
      <c r="O914" s="121"/>
      <c r="P914" s="121"/>
      <c r="Q914" s="121"/>
      <c r="R914" s="121"/>
      <c r="S914" s="121"/>
    </row>
    <row r="915" spans="1:19" ht="16.5" customHeight="1">
      <c r="A915" s="121"/>
      <c r="B915" s="121"/>
      <c r="C915" s="121"/>
      <c r="D915" s="121"/>
      <c r="E915" s="121"/>
      <c r="F915" s="121"/>
      <c r="G915" s="121"/>
      <c r="H915" s="121"/>
      <c r="I915" s="121"/>
      <c r="J915" s="122"/>
      <c r="K915" s="121"/>
      <c r="L915" s="121"/>
      <c r="M915" s="121"/>
      <c r="N915" s="121"/>
      <c r="O915" s="121"/>
      <c r="P915" s="121"/>
      <c r="Q915" s="121"/>
      <c r="R915" s="121"/>
      <c r="S915" s="121"/>
    </row>
    <row r="916" spans="1:19" ht="16.5" customHeight="1">
      <c r="A916" s="121"/>
      <c r="B916" s="121"/>
      <c r="C916" s="121"/>
      <c r="D916" s="121"/>
      <c r="E916" s="121"/>
      <c r="F916" s="121"/>
      <c r="G916" s="121"/>
      <c r="H916" s="121"/>
      <c r="I916" s="121"/>
      <c r="J916" s="122"/>
      <c r="K916" s="121"/>
      <c r="L916" s="121"/>
      <c r="M916" s="121"/>
      <c r="N916" s="121"/>
      <c r="O916" s="121"/>
      <c r="P916" s="121"/>
      <c r="Q916" s="121"/>
      <c r="R916" s="121"/>
      <c r="S916" s="121"/>
    </row>
    <row r="917" spans="1:19" ht="16.5" customHeight="1">
      <c r="A917" s="121"/>
      <c r="B917" s="121"/>
      <c r="C917" s="121"/>
      <c r="D917" s="121"/>
      <c r="E917" s="121"/>
      <c r="F917" s="121"/>
      <c r="G917" s="121"/>
      <c r="H917" s="121"/>
      <c r="I917" s="121"/>
      <c r="J917" s="122"/>
      <c r="K917" s="121"/>
      <c r="L917" s="121"/>
      <c r="M917" s="121"/>
      <c r="N917" s="121"/>
      <c r="O917" s="121"/>
      <c r="P917" s="121"/>
      <c r="Q917" s="121"/>
      <c r="R917" s="121"/>
      <c r="S917" s="121"/>
    </row>
    <row r="918" spans="1:19" ht="16.5" customHeight="1">
      <c r="A918" s="121"/>
      <c r="B918" s="121"/>
      <c r="C918" s="121"/>
      <c r="D918" s="121"/>
      <c r="E918" s="121"/>
      <c r="F918" s="121"/>
      <c r="G918" s="121"/>
      <c r="H918" s="121"/>
      <c r="I918" s="121"/>
      <c r="J918" s="122"/>
      <c r="K918" s="121"/>
      <c r="L918" s="121"/>
      <c r="M918" s="121"/>
      <c r="N918" s="121"/>
      <c r="O918" s="121"/>
      <c r="P918" s="121"/>
      <c r="Q918" s="121"/>
      <c r="R918" s="121"/>
      <c r="S918" s="121"/>
    </row>
    <row r="919" spans="1:19" ht="16.5" customHeight="1">
      <c r="A919" s="121"/>
      <c r="B919" s="121"/>
      <c r="C919" s="121"/>
      <c r="D919" s="121"/>
      <c r="E919" s="121"/>
      <c r="F919" s="121"/>
      <c r="G919" s="121"/>
      <c r="H919" s="121"/>
      <c r="I919" s="121"/>
      <c r="J919" s="122"/>
      <c r="K919" s="121"/>
      <c r="L919" s="121"/>
      <c r="M919" s="121"/>
      <c r="N919" s="121"/>
      <c r="O919" s="121"/>
      <c r="P919" s="121"/>
      <c r="Q919" s="121"/>
      <c r="R919" s="121"/>
      <c r="S919" s="121"/>
    </row>
    <row r="920" spans="1:19" ht="16.5" customHeight="1">
      <c r="A920" s="121"/>
      <c r="B920" s="121"/>
      <c r="C920" s="121"/>
      <c r="D920" s="121"/>
      <c r="E920" s="121"/>
      <c r="F920" s="121"/>
      <c r="G920" s="121"/>
      <c r="H920" s="121"/>
      <c r="I920" s="121"/>
      <c r="J920" s="122"/>
      <c r="K920" s="121"/>
      <c r="L920" s="121"/>
      <c r="M920" s="121"/>
      <c r="N920" s="121"/>
      <c r="O920" s="121"/>
      <c r="P920" s="121"/>
      <c r="Q920" s="121"/>
      <c r="R920" s="121"/>
      <c r="S920" s="121"/>
    </row>
    <row r="921" spans="1:19" ht="16.5" customHeight="1">
      <c r="A921" s="121"/>
      <c r="B921" s="121"/>
      <c r="C921" s="121"/>
      <c r="D921" s="121"/>
      <c r="E921" s="121"/>
      <c r="F921" s="121"/>
      <c r="G921" s="121"/>
      <c r="H921" s="121"/>
      <c r="I921" s="121"/>
      <c r="J921" s="122"/>
      <c r="K921" s="121"/>
      <c r="L921" s="121"/>
      <c r="M921" s="121"/>
      <c r="N921" s="121"/>
      <c r="O921" s="121"/>
      <c r="P921" s="121"/>
      <c r="Q921" s="121"/>
      <c r="R921" s="121"/>
      <c r="S921" s="121"/>
    </row>
    <row r="922" spans="1:19" ht="16.5" customHeight="1">
      <c r="A922" s="121"/>
      <c r="B922" s="121"/>
      <c r="C922" s="121"/>
      <c r="D922" s="121"/>
      <c r="E922" s="121"/>
      <c r="F922" s="121"/>
      <c r="G922" s="121"/>
      <c r="H922" s="121"/>
      <c r="I922" s="121"/>
      <c r="J922" s="122"/>
      <c r="K922" s="121"/>
      <c r="L922" s="121"/>
      <c r="M922" s="121"/>
      <c r="N922" s="121"/>
      <c r="O922" s="121"/>
      <c r="P922" s="121"/>
      <c r="Q922" s="121"/>
      <c r="R922" s="121"/>
      <c r="S922" s="121"/>
    </row>
    <row r="923" spans="1:19" ht="16.5" customHeight="1">
      <c r="A923" s="121"/>
      <c r="B923" s="121"/>
      <c r="C923" s="121"/>
      <c r="D923" s="121"/>
      <c r="E923" s="121"/>
      <c r="F923" s="121"/>
      <c r="G923" s="121"/>
      <c r="H923" s="121"/>
      <c r="I923" s="121"/>
      <c r="J923" s="122"/>
      <c r="K923" s="121"/>
      <c r="L923" s="121"/>
      <c r="M923" s="121"/>
      <c r="N923" s="121"/>
      <c r="O923" s="121"/>
      <c r="P923" s="121"/>
      <c r="Q923" s="121"/>
      <c r="R923" s="121"/>
      <c r="S923" s="121"/>
    </row>
    <row r="924" spans="1:19" ht="16.5" customHeight="1">
      <c r="A924" s="121"/>
      <c r="B924" s="121"/>
      <c r="C924" s="121"/>
      <c r="D924" s="121"/>
      <c r="E924" s="121"/>
      <c r="F924" s="121"/>
      <c r="G924" s="121"/>
      <c r="H924" s="121"/>
      <c r="I924" s="121"/>
      <c r="J924" s="122"/>
      <c r="K924" s="121"/>
      <c r="L924" s="121"/>
      <c r="M924" s="121"/>
      <c r="N924" s="121"/>
      <c r="O924" s="121"/>
      <c r="P924" s="121"/>
      <c r="Q924" s="121"/>
      <c r="R924" s="121"/>
      <c r="S924" s="121"/>
    </row>
    <row r="925" spans="1:19" ht="16.5" customHeight="1">
      <c r="A925" s="121"/>
      <c r="B925" s="121"/>
      <c r="C925" s="121"/>
      <c r="D925" s="121"/>
      <c r="E925" s="121"/>
      <c r="F925" s="121"/>
      <c r="G925" s="121"/>
      <c r="H925" s="121"/>
      <c r="I925" s="121"/>
      <c r="J925" s="122"/>
      <c r="K925" s="121"/>
      <c r="L925" s="121"/>
      <c r="M925" s="121"/>
      <c r="N925" s="121"/>
      <c r="O925" s="121"/>
      <c r="P925" s="121"/>
      <c r="Q925" s="121"/>
      <c r="R925" s="121"/>
      <c r="S925" s="121"/>
    </row>
    <row r="926" spans="1:19" ht="16.5" customHeight="1">
      <c r="A926" s="121"/>
      <c r="B926" s="121"/>
      <c r="C926" s="121"/>
      <c r="D926" s="121"/>
      <c r="E926" s="121"/>
      <c r="F926" s="121"/>
      <c r="G926" s="121"/>
      <c r="H926" s="121"/>
      <c r="I926" s="121"/>
      <c r="J926" s="122"/>
      <c r="K926" s="121"/>
      <c r="L926" s="121"/>
      <c r="M926" s="121"/>
      <c r="N926" s="121"/>
      <c r="O926" s="121"/>
      <c r="P926" s="121"/>
      <c r="Q926" s="121"/>
      <c r="R926" s="121"/>
      <c r="S926" s="121"/>
    </row>
    <row r="927" spans="1:19" ht="16.5" customHeight="1">
      <c r="A927" s="121"/>
      <c r="B927" s="121"/>
      <c r="C927" s="121"/>
      <c r="D927" s="121"/>
      <c r="E927" s="121"/>
      <c r="F927" s="121"/>
      <c r="G927" s="121"/>
      <c r="H927" s="121"/>
      <c r="I927" s="121"/>
      <c r="J927" s="122"/>
      <c r="K927" s="121"/>
      <c r="L927" s="121"/>
      <c r="M927" s="121"/>
      <c r="N927" s="121"/>
      <c r="O927" s="121"/>
      <c r="P927" s="121"/>
      <c r="Q927" s="121"/>
      <c r="R927" s="121"/>
      <c r="S927" s="121"/>
    </row>
    <row r="928" spans="1:19" ht="16.5" customHeight="1">
      <c r="A928" s="121"/>
      <c r="B928" s="121"/>
      <c r="C928" s="121"/>
      <c r="D928" s="121"/>
      <c r="E928" s="121"/>
      <c r="F928" s="121"/>
      <c r="G928" s="121"/>
      <c r="H928" s="121"/>
      <c r="I928" s="121"/>
      <c r="J928" s="122"/>
      <c r="K928" s="121"/>
      <c r="L928" s="121"/>
      <c r="M928" s="121"/>
      <c r="N928" s="121"/>
      <c r="O928" s="121"/>
      <c r="P928" s="121"/>
      <c r="Q928" s="121"/>
      <c r="R928" s="121"/>
      <c r="S928" s="121"/>
    </row>
    <row r="929" spans="1:19" ht="16.5" customHeight="1">
      <c r="A929" s="121"/>
      <c r="B929" s="121"/>
      <c r="C929" s="121"/>
      <c r="D929" s="121"/>
      <c r="E929" s="121"/>
      <c r="F929" s="121"/>
      <c r="G929" s="121"/>
      <c r="H929" s="121"/>
      <c r="I929" s="121"/>
      <c r="J929" s="122"/>
      <c r="K929" s="121"/>
      <c r="L929" s="121"/>
      <c r="M929" s="121"/>
      <c r="N929" s="121"/>
      <c r="O929" s="121"/>
      <c r="P929" s="121"/>
      <c r="Q929" s="121"/>
      <c r="R929" s="121"/>
      <c r="S929" s="121"/>
    </row>
    <row r="930" spans="1:19" ht="16.5" customHeight="1">
      <c r="A930" s="121"/>
      <c r="B930" s="121"/>
      <c r="C930" s="121"/>
      <c r="D930" s="121"/>
      <c r="E930" s="121"/>
      <c r="F930" s="121"/>
      <c r="G930" s="121"/>
      <c r="H930" s="121"/>
      <c r="I930" s="121"/>
      <c r="J930" s="122"/>
      <c r="K930" s="121"/>
      <c r="L930" s="121"/>
      <c r="M930" s="121"/>
      <c r="N930" s="121"/>
      <c r="O930" s="121"/>
      <c r="P930" s="121"/>
      <c r="Q930" s="121"/>
      <c r="R930" s="121"/>
      <c r="S930" s="121"/>
    </row>
    <row r="931" spans="1:19" ht="16.5" customHeight="1">
      <c r="A931" s="121"/>
      <c r="B931" s="121"/>
      <c r="C931" s="121"/>
      <c r="D931" s="121"/>
      <c r="E931" s="121"/>
      <c r="F931" s="121"/>
      <c r="G931" s="121"/>
      <c r="H931" s="121"/>
      <c r="I931" s="121"/>
      <c r="J931" s="122"/>
      <c r="K931" s="121"/>
      <c r="L931" s="121"/>
      <c r="M931" s="121"/>
      <c r="N931" s="121"/>
      <c r="O931" s="121"/>
      <c r="P931" s="121"/>
      <c r="Q931" s="121"/>
      <c r="R931" s="121"/>
      <c r="S931" s="121"/>
    </row>
    <row r="932" spans="1:19" ht="16.5" customHeight="1">
      <c r="A932" s="121"/>
      <c r="B932" s="121"/>
      <c r="C932" s="121"/>
      <c r="D932" s="121"/>
      <c r="E932" s="121"/>
      <c r="F932" s="121"/>
      <c r="G932" s="121"/>
      <c r="H932" s="121"/>
      <c r="I932" s="121"/>
      <c r="J932" s="122"/>
      <c r="K932" s="121"/>
      <c r="L932" s="121"/>
      <c r="M932" s="121"/>
      <c r="N932" s="121"/>
      <c r="O932" s="121"/>
      <c r="P932" s="121"/>
      <c r="Q932" s="121"/>
      <c r="R932" s="121"/>
      <c r="S932" s="121"/>
    </row>
    <row r="933" spans="1:19" ht="16.5" customHeight="1">
      <c r="A933" s="121"/>
      <c r="B933" s="121"/>
      <c r="C933" s="121"/>
      <c r="D933" s="121"/>
      <c r="E933" s="121"/>
      <c r="F933" s="121"/>
      <c r="G933" s="121"/>
      <c r="H933" s="121"/>
      <c r="I933" s="121"/>
      <c r="J933" s="122"/>
      <c r="K933" s="121"/>
      <c r="L933" s="121"/>
      <c r="M933" s="121"/>
      <c r="N933" s="121"/>
      <c r="O933" s="121"/>
      <c r="P933" s="121"/>
      <c r="Q933" s="121"/>
      <c r="R933" s="121"/>
      <c r="S933" s="121"/>
    </row>
    <row r="934" spans="1:19" ht="16.5" customHeight="1">
      <c r="A934" s="121"/>
      <c r="B934" s="121"/>
      <c r="C934" s="121"/>
      <c r="D934" s="121"/>
      <c r="E934" s="121"/>
      <c r="F934" s="121"/>
      <c r="G934" s="121"/>
      <c r="H934" s="121"/>
      <c r="I934" s="121"/>
      <c r="J934" s="122"/>
      <c r="K934" s="121"/>
      <c r="L934" s="121"/>
      <c r="M934" s="121"/>
      <c r="N934" s="121"/>
      <c r="O934" s="121"/>
      <c r="P934" s="121"/>
      <c r="Q934" s="121"/>
      <c r="R934" s="121"/>
      <c r="S934" s="121"/>
    </row>
    <row r="935" spans="1:19" ht="16.5" customHeight="1">
      <c r="A935" s="121"/>
      <c r="B935" s="121"/>
      <c r="C935" s="121"/>
      <c r="D935" s="121"/>
      <c r="E935" s="121"/>
      <c r="F935" s="121"/>
      <c r="G935" s="121"/>
      <c r="H935" s="121"/>
      <c r="I935" s="121"/>
      <c r="J935" s="122"/>
      <c r="K935" s="121"/>
      <c r="L935" s="121"/>
      <c r="M935" s="121"/>
      <c r="N935" s="121"/>
      <c r="O935" s="121"/>
      <c r="P935" s="121"/>
      <c r="Q935" s="121"/>
      <c r="R935" s="121"/>
      <c r="S935" s="121"/>
    </row>
    <row r="936" spans="1:19" ht="16.5" customHeight="1">
      <c r="A936" s="121"/>
      <c r="B936" s="121"/>
      <c r="C936" s="121"/>
      <c r="D936" s="121"/>
      <c r="E936" s="121"/>
      <c r="F936" s="121"/>
      <c r="G936" s="121"/>
      <c r="H936" s="121"/>
      <c r="I936" s="121"/>
      <c r="J936" s="122"/>
      <c r="K936" s="121"/>
      <c r="L936" s="121"/>
      <c r="M936" s="121"/>
      <c r="N936" s="121"/>
      <c r="O936" s="121"/>
      <c r="P936" s="121"/>
      <c r="Q936" s="121"/>
      <c r="R936" s="121"/>
      <c r="S936" s="121"/>
    </row>
    <row r="937" spans="1:19" ht="16.5" customHeight="1">
      <c r="A937" s="121"/>
      <c r="B937" s="121"/>
      <c r="C937" s="121"/>
      <c r="D937" s="121"/>
      <c r="E937" s="121"/>
      <c r="F937" s="121"/>
      <c r="G937" s="121"/>
      <c r="H937" s="121"/>
      <c r="I937" s="121"/>
      <c r="J937" s="122"/>
      <c r="K937" s="121"/>
      <c r="L937" s="121"/>
      <c r="M937" s="121"/>
      <c r="N937" s="121"/>
      <c r="O937" s="121"/>
      <c r="P937" s="121"/>
      <c r="Q937" s="121"/>
      <c r="R937" s="121"/>
      <c r="S937" s="121"/>
    </row>
    <row r="938" spans="1:19" ht="16.5" customHeight="1">
      <c r="A938" s="121"/>
      <c r="B938" s="121"/>
      <c r="C938" s="121"/>
      <c r="D938" s="121"/>
      <c r="E938" s="121"/>
      <c r="F938" s="121"/>
      <c r="G938" s="121"/>
      <c r="H938" s="121"/>
      <c r="I938" s="121"/>
      <c r="J938" s="122"/>
      <c r="K938" s="121"/>
      <c r="L938" s="121"/>
      <c r="M938" s="121"/>
      <c r="N938" s="121"/>
      <c r="O938" s="121"/>
      <c r="P938" s="121"/>
      <c r="Q938" s="121"/>
      <c r="R938" s="121"/>
      <c r="S938" s="121"/>
    </row>
    <row r="939" spans="1:19" ht="16.5" customHeight="1">
      <c r="A939" s="121"/>
      <c r="B939" s="121"/>
      <c r="C939" s="121"/>
      <c r="D939" s="121"/>
      <c r="E939" s="121"/>
      <c r="F939" s="121"/>
      <c r="G939" s="121"/>
      <c r="H939" s="121"/>
      <c r="I939" s="121"/>
      <c r="J939" s="122"/>
      <c r="K939" s="121"/>
      <c r="L939" s="121"/>
      <c r="M939" s="121"/>
      <c r="N939" s="121"/>
      <c r="O939" s="121"/>
      <c r="P939" s="121"/>
      <c r="Q939" s="121"/>
      <c r="R939" s="121"/>
      <c r="S939" s="121"/>
    </row>
    <row r="940" spans="1:19" ht="16.5" customHeight="1">
      <c r="A940" s="121"/>
      <c r="B940" s="121"/>
      <c r="C940" s="121"/>
      <c r="D940" s="121"/>
      <c r="E940" s="121"/>
      <c r="F940" s="121"/>
      <c r="G940" s="121"/>
      <c r="H940" s="121"/>
      <c r="I940" s="121"/>
      <c r="J940" s="122"/>
      <c r="K940" s="121"/>
      <c r="L940" s="121"/>
      <c r="M940" s="121"/>
      <c r="N940" s="121"/>
      <c r="O940" s="121"/>
      <c r="P940" s="121"/>
      <c r="Q940" s="121"/>
      <c r="R940" s="121"/>
      <c r="S940" s="121"/>
    </row>
    <row r="941" spans="1:19" ht="16.5" customHeight="1">
      <c r="A941" s="121"/>
      <c r="B941" s="121"/>
      <c r="C941" s="121"/>
      <c r="D941" s="121"/>
      <c r="E941" s="121"/>
      <c r="F941" s="121"/>
      <c r="G941" s="121"/>
      <c r="H941" s="121"/>
      <c r="I941" s="121"/>
      <c r="J941" s="122"/>
      <c r="K941" s="121"/>
      <c r="L941" s="121"/>
      <c r="M941" s="121"/>
      <c r="N941" s="121"/>
      <c r="O941" s="121"/>
      <c r="P941" s="121"/>
      <c r="Q941" s="121"/>
      <c r="R941" s="121"/>
      <c r="S941" s="121"/>
    </row>
    <row r="942" spans="1:19" ht="16.5" customHeight="1">
      <c r="A942" s="121"/>
      <c r="B942" s="121"/>
      <c r="C942" s="121"/>
      <c r="D942" s="121"/>
      <c r="E942" s="121"/>
      <c r="F942" s="121"/>
      <c r="G942" s="121"/>
      <c r="H942" s="121"/>
      <c r="I942" s="121"/>
      <c r="J942" s="122"/>
      <c r="K942" s="121"/>
      <c r="L942" s="121"/>
      <c r="M942" s="121"/>
      <c r="N942" s="121"/>
      <c r="O942" s="121"/>
      <c r="P942" s="121"/>
      <c r="Q942" s="121"/>
      <c r="R942" s="121"/>
      <c r="S942" s="121"/>
    </row>
    <row r="943" spans="1:19" ht="16.5" customHeight="1">
      <c r="A943" s="121"/>
      <c r="B943" s="121"/>
      <c r="C943" s="121"/>
      <c r="D943" s="121"/>
      <c r="E943" s="121"/>
      <c r="F943" s="121"/>
      <c r="G943" s="121"/>
      <c r="H943" s="121"/>
      <c r="I943" s="121"/>
      <c r="J943" s="122"/>
      <c r="K943" s="121"/>
      <c r="L943" s="121"/>
      <c r="M943" s="121"/>
      <c r="N943" s="121"/>
      <c r="O943" s="121"/>
      <c r="P943" s="121"/>
      <c r="Q943" s="121"/>
      <c r="R943" s="121"/>
      <c r="S943" s="121"/>
    </row>
    <row r="944" spans="1:19" ht="16.5" customHeight="1">
      <c r="A944" s="121"/>
      <c r="B944" s="121"/>
      <c r="C944" s="121"/>
      <c r="D944" s="121"/>
      <c r="E944" s="121"/>
      <c r="F944" s="121"/>
      <c r="G944" s="121"/>
      <c r="H944" s="121"/>
      <c r="I944" s="121"/>
      <c r="J944" s="122"/>
      <c r="K944" s="121"/>
      <c r="L944" s="121"/>
      <c r="M944" s="121"/>
      <c r="N944" s="121"/>
      <c r="O944" s="121"/>
      <c r="P944" s="121"/>
      <c r="Q944" s="121"/>
      <c r="R944" s="121"/>
      <c r="S944" s="121"/>
    </row>
    <row r="945" spans="1:19" ht="16.5" customHeight="1">
      <c r="A945" s="121"/>
      <c r="B945" s="121"/>
      <c r="C945" s="121"/>
      <c r="D945" s="121"/>
      <c r="E945" s="121"/>
      <c r="F945" s="121"/>
      <c r="G945" s="121"/>
      <c r="H945" s="121"/>
      <c r="I945" s="121"/>
      <c r="J945" s="122"/>
      <c r="K945" s="121"/>
      <c r="L945" s="121"/>
      <c r="M945" s="121"/>
      <c r="N945" s="121"/>
      <c r="O945" s="121"/>
      <c r="P945" s="121"/>
      <c r="Q945" s="121"/>
      <c r="R945" s="121"/>
      <c r="S945" s="121"/>
    </row>
    <row r="946" spans="1:19" ht="16.5" customHeight="1">
      <c r="A946" s="121"/>
      <c r="B946" s="121"/>
      <c r="C946" s="121"/>
      <c r="D946" s="121"/>
      <c r="E946" s="121"/>
      <c r="F946" s="121"/>
      <c r="G946" s="121"/>
      <c r="H946" s="121"/>
      <c r="I946" s="121"/>
      <c r="J946" s="122"/>
      <c r="K946" s="121"/>
      <c r="L946" s="121"/>
      <c r="M946" s="121"/>
      <c r="N946" s="121"/>
      <c r="O946" s="121"/>
      <c r="P946" s="121"/>
      <c r="Q946" s="121"/>
      <c r="R946" s="121"/>
      <c r="S946" s="121"/>
    </row>
    <row r="947" spans="1:19" ht="16.5" customHeight="1">
      <c r="A947" s="121"/>
      <c r="B947" s="121"/>
      <c r="C947" s="121"/>
      <c r="D947" s="121"/>
      <c r="E947" s="121"/>
      <c r="F947" s="121"/>
      <c r="G947" s="121"/>
      <c r="H947" s="121"/>
      <c r="I947" s="121"/>
      <c r="J947" s="122"/>
      <c r="K947" s="121"/>
      <c r="L947" s="121"/>
      <c r="M947" s="121"/>
      <c r="N947" s="121"/>
      <c r="O947" s="121"/>
      <c r="P947" s="121"/>
      <c r="Q947" s="121"/>
      <c r="R947" s="121"/>
      <c r="S947" s="121"/>
    </row>
    <row r="948" spans="1:19" ht="16.5" customHeight="1">
      <c r="A948" s="121"/>
      <c r="B948" s="121"/>
      <c r="C948" s="121"/>
      <c r="D948" s="121"/>
      <c r="E948" s="121"/>
      <c r="F948" s="121"/>
      <c r="G948" s="121"/>
      <c r="H948" s="121"/>
      <c r="I948" s="121"/>
      <c r="J948" s="122"/>
      <c r="K948" s="121"/>
      <c r="L948" s="121"/>
      <c r="M948" s="121"/>
      <c r="N948" s="121"/>
      <c r="O948" s="121"/>
      <c r="P948" s="121"/>
      <c r="Q948" s="121"/>
      <c r="R948" s="121"/>
      <c r="S948" s="121"/>
    </row>
    <row r="949" spans="1:19" ht="16.5" customHeight="1">
      <c r="A949" s="121"/>
      <c r="B949" s="121"/>
      <c r="C949" s="121"/>
      <c r="D949" s="121"/>
      <c r="E949" s="121"/>
      <c r="F949" s="121"/>
      <c r="G949" s="121"/>
      <c r="H949" s="121"/>
      <c r="I949" s="121"/>
      <c r="J949" s="122"/>
      <c r="K949" s="121"/>
      <c r="L949" s="121"/>
      <c r="M949" s="121"/>
      <c r="N949" s="121"/>
      <c r="O949" s="121"/>
      <c r="P949" s="121"/>
      <c r="Q949" s="121"/>
      <c r="R949" s="121"/>
      <c r="S949" s="121"/>
    </row>
    <row r="950" spans="1:19" ht="16.5" customHeight="1">
      <c r="A950" s="121"/>
      <c r="B950" s="121"/>
      <c r="C950" s="121"/>
      <c r="D950" s="121"/>
      <c r="E950" s="121"/>
      <c r="F950" s="121"/>
      <c r="G950" s="121"/>
      <c r="H950" s="121"/>
      <c r="I950" s="121"/>
      <c r="J950" s="122"/>
      <c r="K950" s="121"/>
      <c r="L950" s="121"/>
      <c r="M950" s="121"/>
      <c r="N950" s="121"/>
      <c r="O950" s="121"/>
      <c r="P950" s="121"/>
      <c r="Q950" s="121"/>
      <c r="R950" s="121"/>
      <c r="S950" s="121"/>
    </row>
    <row r="951" spans="1:19" ht="16.5" customHeight="1">
      <c r="A951" s="121"/>
      <c r="B951" s="121"/>
      <c r="C951" s="121"/>
      <c r="D951" s="121"/>
      <c r="E951" s="121"/>
      <c r="F951" s="121"/>
      <c r="G951" s="121"/>
      <c r="H951" s="121"/>
      <c r="I951" s="121"/>
      <c r="J951" s="122"/>
      <c r="K951" s="121"/>
      <c r="L951" s="121"/>
      <c r="M951" s="121"/>
      <c r="N951" s="121"/>
      <c r="O951" s="121"/>
      <c r="P951" s="121"/>
      <c r="Q951" s="121"/>
      <c r="R951" s="121"/>
      <c r="S951" s="121"/>
    </row>
    <row r="952" spans="1:19" ht="16.5" customHeight="1">
      <c r="A952" s="121"/>
      <c r="B952" s="121"/>
      <c r="C952" s="121"/>
      <c r="D952" s="121"/>
      <c r="E952" s="121"/>
      <c r="F952" s="121"/>
      <c r="G952" s="121"/>
      <c r="H952" s="121"/>
      <c r="I952" s="121"/>
      <c r="J952" s="122"/>
      <c r="K952" s="121"/>
      <c r="L952" s="121"/>
      <c r="M952" s="121"/>
      <c r="N952" s="121"/>
      <c r="O952" s="121"/>
      <c r="P952" s="121"/>
      <c r="Q952" s="121"/>
      <c r="R952" s="121"/>
      <c r="S952" s="121"/>
    </row>
    <row r="953" spans="1:19" ht="16.5" customHeight="1">
      <c r="A953" s="121"/>
      <c r="B953" s="121"/>
      <c r="C953" s="121"/>
      <c r="D953" s="121"/>
      <c r="E953" s="121"/>
      <c r="F953" s="121"/>
      <c r="G953" s="121"/>
      <c r="H953" s="121"/>
      <c r="I953" s="121"/>
      <c r="J953" s="122"/>
      <c r="K953" s="121"/>
      <c r="L953" s="121"/>
      <c r="M953" s="121"/>
      <c r="N953" s="121"/>
      <c r="O953" s="121"/>
      <c r="P953" s="121"/>
      <c r="Q953" s="121"/>
      <c r="R953" s="121"/>
      <c r="S953" s="121"/>
    </row>
    <row r="954" spans="1:19" ht="16.5" customHeight="1">
      <c r="A954" s="121"/>
      <c r="B954" s="121"/>
      <c r="C954" s="121"/>
      <c r="D954" s="121"/>
      <c r="E954" s="121"/>
      <c r="F954" s="121"/>
      <c r="G954" s="121"/>
      <c r="H954" s="121"/>
      <c r="I954" s="121"/>
      <c r="J954" s="122"/>
      <c r="K954" s="121"/>
      <c r="L954" s="121"/>
      <c r="M954" s="121"/>
      <c r="N954" s="121"/>
      <c r="O954" s="121"/>
      <c r="P954" s="121"/>
      <c r="Q954" s="121"/>
      <c r="R954" s="121"/>
      <c r="S954" s="121"/>
    </row>
    <row r="955" spans="1:19" ht="16.5" customHeight="1">
      <c r="A955" s="121"/>
      <c r="B955" s="121"/>
      <c r="C955" s="121"/>
      <c r="D955" s="121"/>
      <c r="E955" s="121"/>
      <c r="F955" s="121"/>
      <c r="G955" s="121"/>
      <c r="H955" s="121"/>
      <c r="I955" s="121"/>
      <c r="J955" s="122"/>
      <c r="K955" s="121"/>
      <c r="L955" s="121"/>
      <c r="M955" s="121"/>
      <c r="N955" s="121"/>
      <c r="O955" s="121"/>
      <c r="P955" s="121"/>
      <c r="Q955" s="121"/>
      <c r="R955" s="121"/>
      <c r="S955" s="121"/>
    </row>
    <row r="956" spans="1:19" ht="16.5" customHeight="1">
      <c r="A956" s="121"/>
      <c r="B956" s="121"/>
      <c r="C956" s="121"/>
      <c r="D956" s="121"/>
      <c r="E956" s="121"/>
      <c r="F956" s="121"/>
      <c r="G956" s="121"/>
      <c r="H956" s="121"/>
      <c r="I956" s="121"/>
      <c r="J956" s="122"/>
      <c r="K956" s="121"/>
      <c r="L956" s="121"/>
      <c r="M956" s="121"/>
      <c r="N956" s="121"/>
      <c r="O956" s="121"/>
      <c r="P956" s="121"/>
      <c r="Q956" s="121"/>
      <c r="R956" s="121"/>
      <c r="S956" s="121"/>
    </row>
    <row r="957" spans="1:19" ht="16.5" customHeight="1">
      <c r="A957" s="121"/>
      <c r="B957" s="121"/>
      <c r="C957" s="121"/>
      <c r="D957" s="121"/>
      <c r="E957" s="121"/>
      <c r="F957" s="121"/>
      <c r="G957" s="121"/>
      <c r="H957" s="121"/>
      <c r="I957" s="121"/>
      <c r="J957" s="122"/>
      <c r="K957" s="121"/>
      <c r="L957" s="121"/>
      <c r="M957" s="121"/>
      <c r="N957" s="121"/>
      <c r="O957" s="121"/>
      <c r="P957" s="121"/>
      <c r="Q957" s="121"/>
      <c r="R957" s="121"/>
      <c r="S957" s="121"/>
    </row>
    <row r="958" spans="1:19" ht="16.5" customHeight="1">
      <c r="A958" s="121"/>
      <c r="B958" s="121"/>
      <c r="C958" s="121"/>
      <c r="D958" s="121"/>
      <c r="E958" s="121"/>
      <c r="F958" s="121"/>
      <c r="G958" s="121"/>
      <c r="H958" s="121"/>
      <c r="I958" s="121"/>
      <c r="J958" s="122"/>
      <c r="K958" s="121"/>
      <c r="L958" s="121"/>
      <c r="M958" s="121"/>
      <c r="N958" s="121"/>
      <c r="O958" s="121"/>
      <c r="P958" s="121"/>
      <c r="Q958" s="121"/>
      <c r="R958" s="121"/>
      <c r="S958" s="121"/>
    </row>
    <row r="959" spans="1:19" ht="16.5" customHeight="1">
      <c r="A959" s="121"/>
      <c r="B959" s="121"/>
      <c r="C959" s="121"/>
      <c r="D959" s="121"/>
      <c r="E959" s="121"/>
      <c r="F959" s="121"/>
      <c r="G959" s="121"/>
      <c r="H959" s="121"/>
      <c r="I959" s="121"/>
      <c r="J959" s="122"/>
      <c r="K959" s="121"/>
      <c r="L959" s="121"/>
      <c r="M959" s="121"/>
      <c r="N959" s="121"/>
      <c r="O959" s="121"/>
      <c r="P959" s="121"/>
      <c r="Q959" s="121"/>
      <c r="R959" s="121"/>
      <c r="S959" s="121"/>
    </row>
    <row r="960" spans="1:19" ht="16.5" customHeight="1">
      <c r="A960" s="121"/>
      <c r="B960" s="121"/>
      <c r="C960" s="121"/>
      <c r="D960" s="121"/>
      <c r="E960" s="121"/>
      <c r="F960" s="121"/>
      <c r="G960" s="121"/>
      <c r="H960" s="121"/>
      <c r="I960" s="121"/>
      <c r="J960" s="122"/>
      <c r="K960" s="121"/>
      <c r="L960" s="121"/>
      <c r="M960" s="121"/>
      <c r="N960" s="121"/>
      <c r="O960" s="121"/>
      <c r="P960" s="121"/>
      <c r="Q960" s="121"/>
      <c r="R960" s="121"/>
      <c r="S960" s="121"/>
    </row>
    <row r="961" spans="1:19" ht="16.5" customHeight="1">
      <c r="A961" s="121"/>
      <c r="B961" s="121"/>
      <c r="C961" s="121"/>
      <c r="D961" s="121"/>
      <c r="E961" s="121"/>
      <c r="F961" s="121"/>
      <c r="G961" s="121"/>
      <c r="H961" s="121"/>
      <c r="I961" s="121"/>
      <c r="J961" s="122"/>
      <c r="K961" s="121"/>
      <c r="L961" s="121"/>
      <c r="M961" s="121"/>
      <c r="N961" s="121"/>
      <c r="O961" s="121"/>
      <c r="P961" s="121"/>
      <c r="Q961" s="121"/>
      <c r="R961" s="121"/>
      <c r="S961" s="121"/>
    </row>
    <row r="962" spans="1:19" ht="16.5" customHeight="1">
      <c r="A962" s="121"/>
      <c r="B962" s="121"/>
      <c r="C962" s="121"/>
      <c r="D962" s="121"/>
      <c r="E962" s="121"/>
      <c r="F962" s="121"/>
      <c r="G962" s="121"/>
      <c r="H962" s="121"/>
      <c r="I962" s="121"/>
      <c r="J962" s="122"/>
      <c r="K962" s="121"/>
      <c r="L962" s="121"/>
      <c r="M962" s="121"/>
      <c r="N962" s="121"/>
      <c r="O962" s="121"/>
      <c r="P962" s="121"/>
      <c r="Q962" s="121"/>
      <c r="R962" s="121"/>
      <c r="S962" s="121"/>
    </row>
    <row r="963" spans="1:19" ht="16.5" customHeight="1">
      <c r="A963" s="121"/>
      <c r="B963" s="121"/>
      <c r="C963" s="121"/>
      <c r="D963" s="121"/>
      <c r="E963" s="121"/>
      <c r="F963" s="121"/>
      <c r="G963" s="121"/>
      <c r="H963" s="121"/>
      <c r="I963" s="121"/>
      <c r="J963" s="122"/>
      <c r="K963" s="121"/>
      <c r="L963" s="121"/>
      <c r="M963" s="121"/>
      <c r="N963" s="121"/>
      <c r="O963" s="121"/>
      <c r="P963" s="121"/>
      <c r="Q963" s="121"/>
      <c r="R963" s="121"/>
      <c r="S963" s="121"/>
    </row>
    <row r="964" spans="1:19" ht="16.5" customHeight="1">
      <c r="A964" s="121"/>
      <c r="B964" s="121"/>
      <c r="C964" s="121"/>
      <c r="D964" s="121"/>
      <c r="E964" s="121"/>
      <c r="F964" s="121"/>
      <c r="G964" s="121"/>
      <c r="H964" s="121"/>
      <c r="I964" s="121"/>
      <c r="J964" s="122"/>
      <c r="K964" s="121"/>
      <c r="L964" s="121"/>
      <c r="M964" s="121"/>
      <c r="N964" s="121"/>
      <c r="O964" s="121"/>
      <c r="P964" s="121"/>
      <c r="Q964" s="121"/>
      <c r="R964" s="121"/>
      <c r="S964" s="121"/>
    </row>
    <row r="965" spans="1:19" ht="16.5" customHeight="1">
      <c r="A965" s="121"/>
      <c r="B965" s="121"/>
      <c r="C965" s="121"/>
      <c r="D965" s="121"/>
      <c r="E965" s="121"/>
      <c r="F965" s="121"/>
      <c r="G965" s="121"/>
      <c r="H965" s="121"/>
      <c r="I965" s="121"/>
      <c r="J965" s="122"/>
      <c r="K965" s="121"/>
      <c r="L965" s="121"/>
      <c r="M965" s="121"/>
      <c r="N965" s="121"/>
      <c r="O965" s="121"/>
      <c r="P965" s="121"/>
      <c r="Q965" s="121"/>
      <c r="R965" s="121"/>
      <c r="S965" s="121"/>
    </row>
    <row r="966" spans="1:19" ht="16.5" customHeight="1">
      <c r="A966" s="121"/>
      <c r="B966" s="121"/>
      <c r="C966" s="121"/>
      <c r="D966" s="121"/>
      <c r="E966" s="121"/>
      <c r="F966" s="121"/>
      <c r="G966" s="121"/>
      <c r="H966" s="121"/>
      <c r="I966" s="121"/>
      <c r="J966" s="122"/>
      <c r="K966" s="121"/>
      <c r="L966" s="121"/>
      <c r="M966" s="121"/>
      <c r="N966" s="121"/>
      <c r="O966" s="121"/>
      <c r="P966" s="121"/>
      <c r="Q966" s="121"/>
      <c r="R966" s="121"/>
      <c r="S966" s="121"/>
    </row>
    <row r="967" spans="1:19" ht="16.5" customHeight="1">
      <c r="A967" s="121"/>
      <c r="B967" s="121"/>
      <c r="C967" s="121"/>
      <c r="D967" s="121"/>
      <c r="E967" s="121"/>
      <c r="F967" s="121"/>
      <c r="G967" s="121"/>
      <c r="H967" s="121"/>
      <c r="I967" s="121"/>
      <c r="J967" s="122"/>
      <c r="K967" s="121"/>
      <c r="L967" s="121"/>
      <c r="M967" s="121"/>
      <c r="N967" s="121"/>
      <c r="O967" s="121"/>
      <c r="P967" s="121"/>
      <c r="Q967" s="121"/>
      <c r="R967" s="121"/>
      <c r="S967" s="121"/>
    </row>
    <row r="968" spans="1:19" ht="16.5" customHeight="1">
      <c r="A968" s="121"/>
      <c r="B968" s="121"/>
      <c r="C968" s="121"/>
      <c r="D968" s="121"/>
      <c r="E968" s="121"/>
      <c r="F968" s="121"/>
      <c r="G968" s="121"/>
      <c r="H968" s="121"/>
      <c r="I968" s="121"/>
      <c r="J968" s="122"/>
      <c r="K968" s="121"/>
      <c r="L968" s="121"/>
      <c r="M968" s="121"/>
      <c r="N968" s="121"/>
      <c r="O968" s="121"/>
      <c r="P968" s="121"/>
      <c r="Q968" s="121"/>
      <c r="R968" s="121"/>
      <c r="S968" s="121"/>
    </row>
    <row r="969" spans="1:19" ht="16.5" customHeight="1">
      <c r="A969" s="121"/>
      <c r="B969" s="121"/>
      <c r="C969" s="121"/>
      <c r="D969" s="121"/>
      <c r="E969" s="121"/>
      <c r="F969" s="121"/>
      <c r="G969" s="121"/>
      <c r="H969" s="121"/>
      <c r="I969" s="121"/>
      <c r="J969" s="122"/>
      <c r="K969" s="121"/>
      <c r="L969" s="121"/>
      <c r="M969" s="121"/>
      <c r="N969" s="121"/>
      <c r="O969" s="121"/>
      <c r="P969" s="121"/>
      <c r="Q969" s="121"/>
      <c r="R969" s="121"/>
      <c r="S969" s="121"/>
    </row>
    <row r="970" spans="1:19" ht="16.5" customHeight="1">
      <c r="A970" s="121"/>
      <c r="B970" s="121"/>
      <c r="C970" s="121"/>
      <c r="D970" s="121"/>
      <c r="E970" s="121"/>
      <c r="F970" s="121"/>
      <c r="G970" s="121"/>
      <c r="H970" s="121"/>
      <c r="I970" s="121"/>
      <c r="J970" s="122"/>
      <c r="K970" s="121"/>
      <c r="L970" s="121"/>
      <c r="M970" s="121"/>
      <c r="N970" s="121"/>
      <c r="O970" s="121"/>
      <c r="P970" s="121"/>
      <c r="Q970" s="121"/>
      <c r="R970" s="121"/>
      <c r="S970" s="121"/>
    </row>
    <row r="971" spans="1:19" ht="16.5" customHeight="1">
      <c r="A971" s="121"/>
      <c r="B971" s="121"/>
      <c r="C971" s="121"/>
      <c r="D971" s="121"/>
      <c r="E971" s="121"/>
      <c r="F971" s="121"/>
      <c r="G971" s="121"/>
      <c r="H971" s="121"/>
      <c r="I971" s="121"/>
      <c r="J971" s="122"/>
      <c r="K971" s="121"/>
      <c r="L971" s="121"/>
      <c r="M971" s="121"/>
      <c r="N971" s="121"/>
      <c r="O971" s="121"/>
      <c r="P971" s="121"/>
      <c r="Q971" s="121"/>
      <c r="R971" s="121"/>
      <c r="S971" s="121"/>
    </row>
    <row r="972" spans="1:19" ht="16.5" customHeight="1">
      <c r="A972" s="121"/>
      <c r="B972" s="121"/>
      <c r="C972" s="121"/>
      <c r="D972" s="121"/>
      <c r="E972" s="121"/>
      <c r="F972" s="121"/>
      <c r="G972" s="121"/>
      <c r="H972" s="121"/>
      <c r="I972" s="121"/>
      <c r="J972" s="122"/>
      <c r="K972" s="121"/>
      <c r="L972" s="121"/>
      <c r="M972" s="121"/>
      <c r="N972" s="121"/>
      <c r="O972" s="121"/>
      <c r="P972" s="121"/>
      <c r="Q972" s="121"/>
      <c r="R972" s="121"/>
      <c r="S972" s="121"/>
    </row>
    <row r="973" spans="1:19" ht="16.5" customHeight="1">
      <c r="A973" s="121"/>
      <c r="B973" s="121"/>
      <c r="C973" s="121"/>
      <c r="D973" s="121"/>
      <c r="E973" s="121"/>
      <c r="F973" s="121"/>
      <c r="G973" s="121"/>
      <c r="H973" s="121"/>
      <c r="I973" s="121"/>
      <c r="J973" s="122"/>
      <c r="K973" s="121"/>
      <c r="L973" s="121"/>
      <c r="M973" s="121"/>
      <c r="N973" s="121"/>
      <c r="O973" s="121"/>
      <c r="P973" s="121"/>
      <c r="Q973" s="121"/>
      <c r="R973" s="121"/>
      <c r="S973" s="121"/>
    </row>
    <row r="974" spans="1:19" ht="16.5" customHeight="1">
      <c r="A974" s="121"/>
      <c r="B974" s="121"/>
      <c r="C974" s="121"/>
      <c r="D974" s="121"/>
      <c r="E974" s="121"/>
      <c r="F974" s="121"/>
      <c r="G974" s="121"/>
      <c r="H974" s="121"/>
      <c r="I974" s="121"/>
      <c r="J974" s="122"/>
      <c r="K974" s="121"/>
      <c r="L974" s="121"/>
      <c r="M974" s="121"/>
      <c r="N974" s="121"/>
      <c r="O974" s="121"/>
      <c r="P974" s="121"/>
      <c r="Q974" s="121"/>
      <c r="R974" s="121"/>
      <c r="S974" s="121"/>
    </row>
    <row r="975" spans="1:19" ht="16.5" customHeight="1">
      <c r="A975" s="121"/>
      <c r="B975" s="121"/>
      <c r="C975" s="121"/>
      <c r="D975" s="121"/>
      <c r="E975" s="121"/>
      <c r="F975" s="121"/>
      <c r="G975" s="121"/>
      <c r="H975" s="121"/>
      <c r="I975" s="121"/>
      <c r="J975" s="122"/>
      <c r="K975" s="121"/>
      <c r="L975" s="121"/>
      <c r="M975" s="121"/>
      <c r="N975" s="121"/>
      <c r="O975" s="121"/>
      <c r="P975" s="121"/>
      <c r="Q975" s="121"/>
      <c r="R975" s="121"/>
      <c r="S975" s="121"/>
    </row>
    <row r="976" spans="1:19" ht="16.5" customHeight="1">
      <c r="A976" s="121"/>
      <c r="B976" s="121"/>
      <c r="C976" s="121"/>
      <c r="D976" s="121"/>
      <c r="E976" s="121"/>
      <c r="F976" s="121"/>
      <c r="G976" s="121"/>
      <c r="H976" s="121"/>
      <c r="I976" s="121"/>
      <c r="J976" s="122"/>
      <c r="K976" s="121"/>
      <c r="L976" s="121"/>
      <c r="M976" s="121"/>
      <c r="N976" s="121"/>
      <c r="O976" s="121"/>
      <c r="P976" s="121"/>
      <c r="Q976" s="121"/>
      <c r="R976" s="121"/>
      <c r="S976" s="121"/>
    </row>
    <row r="977" spans="1:19" ht="16.5" customHeight="1">
      <c r="A977" s="121"/>
      <c r="B977" s="121"/>
      <c r="C977" s="121"/>
      <c r="D977" s="121"/>
      <c r="E977" s="121"/>
      <c r="F977" s="121"/>
      <c r="G977" s="121"/>
      <c r="H977" s="121"/>
      <c r="I977" s="121"/>
      <c r="J977" s="122"/>
      <c r="K977" s="121"/>
      <c r="L977" s="121"/>
      <c r="M977" s="121"/>
      <c r="N977" s="121"/>
      <c r="O977" s="121"/>
      <c r="P977" s="121"/>
      <c r="Q977" s="121"/>
      <c r="R977" s="121"/>
      <c r="S977" s="121"/>
    </row>
    <row r="978" spans="1:19" ht="16.5" customHeight="1">
      <c r="A978" s="121"/>
      <c r="B978" s="121"/>
      <c r="C978" s="121"/>
      <c r="D978" s="121"/>
      <c r="E978" s="121"/>
      <c r="F978" s="121"/>
      <c r="G978" s="121"/>
      <c r="H978" s="121"/>
      <c r="I978" s="121"/>
      <c r="J978" s="122"/>
      <c r="K978" s="121"/>
      <c r="L978" s="121"/>
      <c r="M978" s="121"/>
      <c r="N978" s="121"/>
      <c r="O978" s="121"/>
      <c r="P978" s="121"/>
      <c r="Q978" s="121"/>
      <c r="R978" s="121"/>
      <c r="S978" s="121"/>
    </row>
    <row r="979" spans="1:19" ht="16.5" customHeight="1">
      <c r="A979" s="121"/>
      <c r="B979" s="121"/>
      <c r="C979" s="121"/>
      <c r="D979" s="121"/>
      <c r="E979" s="121"/>
      <c r="F979" s="121"/>
      <c r="G979" s="121"/>
      <c r="H979" s="121"/>
      <c r="I979" s="121"/>
      <c r="J979" s="122"/>
      <c r="K979" s="121"/>
      <c r="L979" s="121"/>
      <c r="M979" s="121"/>
      <c r="N979" s="121"/>
      <c r="O979" s="121"/>
      <c r="P979" s="121"/>
      <c r="Q979" s="121"/>
      <c r="R979" s="121"/>
      <c r="S979" s="121"/>
    </row>
    <row r="980" spans="1:19" ht="16.5" customHeight="1">
      <c r="A980" s="121"/>
      <c r="B980" s="121"/>
      <c r="C980" s="121"/>
      <c r="D980" s="121"/>
      <c r="E980" s="121"/>
      <c r="F980" s="121"/>
      <c r="G980" s="121"/>
      <c r="H980" s="121"/>
      <c r="I980" s="121"/>
      <c r="J980" s="122"/>
      <c r="K980" s="121"/>
      <c r="L980" s="121"/>
      <c r="M980" s="121"/>
      <c r="N980" s="121"/>
      <c r="O980" s="121"/>
      <c r="P980" s="121"/>
      <c r="Q980" s="121"/>
      <c r="R980" s="121"/>
      <c r="S980" s="121"/>
    </row>
    <row r="981" spans="1:19" ht="16.5" customHeight="1">
      <c r="A981" s="121"/>
      <c r="B981" s="121"/>
      <c r="C981" s="121"/>
      <c r="D981" s="121"/>
      <c r="E981" s="121"/>
      <c r="F981" s="121"/>
      <c r="G981" s="121"/>
      <c r="H981" s="121"/>
      <c r="I981" s="121"/>
      <c r="J981" s="122"/>
      <c r="K981" s="121"/>
      <c r="L981" s="121"/>
      <c r="M981" s="121"/>
      <c r="N981" s="121"/>
      <c r="O981" s="121"/>
      <c r="P981" s="121"/>
      <c r="Q981" s="121"/>
      <c r="R981" s="121"/>
      <c r="S981" s="121"/>
    </row>
    <row r="982" spans="1:19" ht="16.5" customHeight="1">
      <c r="A982" s="121"/>
      <c r="B982" s="121"/>
      <c r="C982" s="121"/>
      <c r="D982" s="121"/>
      <c r="E982" s="121"/>
      <c r="F982" s="121"/>
      <c r="G982" s="121"/>
      <c r="H982" s="121"/>
      <c r="I982" s="121"/>
      <c r="J982" s="122"/>
      <c r="K982" s="121"/>
      <c r="L982" s="121"/>
      <c r="M982" s="121"/>
      <c r="N982" s="121"/>
      <c r="O982" s="121"/>
      <c r="P982" s="121"/>
      <c r="Q982" s="121"/>
      <c r="R982" s="121"/>
      <c r="S982" s="121"/>
    </row>
    <row r="983" spans="1:19" ht="16.5" customHeight="1">
      <c r="A983" s="121"/>
      <c r="B983" s="121"/>
      <c r="C983" s="121"/>
      <c r="D983" s="121"/>
      <c r="E983" s="121"/>
      <c r="F983" s="121"/>
      <c r="G983" s="121"/>
      <c r="H983" s="121"/>
      <c r="I983" s="121"/>
      <c r="J983" s="122"/>
      <c r="K983" s="121"/>
      <c r="L983" s="121"/>
      <c r="M983" s="121"/>
      <c r="N983" s="121"/>
      <c r="O983" s="121"/>
      <c r="P983" s="121"/>
      <c r="Q983" s="121"/>
      <c r="R983" s="121"/>
      <c r="S983" s="121"/>
    </row>
    <row r="984" spans="1:19" ht="16.5" customHeight="1">
      <c r="A984" s="121"/>
      <c r="B984" s="121"/>
      <c r="C984" s="121"/>
      <c r="D984" s="121"/>
      <c r="E984" s="121"/>
      <c r="F984" s="121"/>
      <c r="G984" s="121"/>
      <c r="H984" s="121"/>
      <c r="I984" s="121"/>
      <c r="J984" s="122"/>
      <c r="K984" s="121"/>
      <c r="L984" s="121"/>
      <c r="M984" s="121"/>
      <c r="N984" s="121"/>
      <c r="O984" s="121"/>
      <c r="P984" s="121"/>
      <c r="Q984" s="121"/>
      <c r="R984" s="121"/>
      <c r="S984" s="121"/>
    </row>
    <row r="985" spans="1:19" ht="16.5" customHeight="1">
      <c r="A985" s="121"/>
      <c r="B985" s="121"/>
      <c r="C985" s="121"/>
      <c r="D985" s="121"/>
      <c r="E985" s="121"/>
      <c r="F985" s="121"/>
      <c r="G985" s="121"/>
      <c r="H985" s="121"/>
      <c r="I985" s="121"/>
      <c r="J985" s="122"/>
      <c r="K985" s="121"/>
      <c r="L985" s="121"/>
      <c r="M985" s="121"/>
      <c r="N985" s="121"/>
      <c r="O985" s="121"/>
      <c r="P985" s="121"/>
      <c r="Q985" s="121"/>
      <c r="R985" s="121"/>
      <c r="S985" s="121"/>
    </row>
    <row r="986" spans="1:19" ht="16.5" customHeight="1">
      <c r="A986" s="121"/>
      <c r="B986" s="121"/>
      <c r="C986" s="121"/>
      <c r="D986" s="121"/>
      <c r="E986" s="121"/>
      <c r="F986" s="121"/>
      <c r="G986" s="121"/>
      <c r="H986" s="121"/>
      <c r="I986" s="121"/>
      <c r="J986" s="122"/>
      <c r="K986" s="121"/>
      <c r="L986" s="121"/>
      <c r="M986" s="121"/>
      <c r="N986" s="121"/>
      <c r="O986" s="121"/>
      <c r="P986" s="121"/>
      <c r="Q986" s="121"/>
      <c r="R986" s="121"/>
      <c r="S986" s="121"/>
    </row>
    <row r="987" spans="1:19" ht="16.5" customHeight="1">
      <c r="A987" s="121"/>
      <c r="B987" s="121"/>
      <c r="C987" s="121"/>
      <c r="D987" s="121"/>
      <c r="E987" s="121"/>
      <c r="F987" s="121"/>
      <c r="G987" s="121"/>
      <c r="H987" s="121"/>
      <c r="I987" s="121"/>
      <c r="J987" s="122"/>
      <c r="K987" s="121"/>
      <c r="L987" s="121"/>
      <c r="M987" s="121"/>
      <c r="N987" s="121"/>
      <c r="O987" s="121"/>
      <c r="P987" s="121"/>
      <c r="Q987" s="121"/>
      <c r="R987" s="121"/>
      <c r="S987" s="121"/>
    </row>
    <row r="988" spans="1:19" ht="16.5" customHeight="1">
      <c r="A988" s="121"/>
      <c r="B988" s="121"/>
      <c r="C988" s="121"/>
      <c r="D988" s="121"/>
      <c r="E988" s="121"/>
      <c r="F988" s="121"/>
      <c r="G988" s="121"/>
      <c r="H988" s="121"/>
      <c r="I988" s="121"/>
      <c r="J988" s="122"/>
      <c r="K988" s="121"/>
      <c r="L988" s="121"/>
      <c r="M988" s="121"/>
      <c r="N988" s="121"/>
      <c r="O988" s="121"/>
      <c r="P988" s="121"/>
      <c r="Q988" s="121"/>
      <c r="R988" s="121"/>
      <c r="S988" s="121"/>
    </row>
    <row r="989" spans="1:19" ht="16.5" customHeight="1">
      <c r="A989" s="121"/>
      <c r="B989" s="121"/>
      <c r="C989" s="121"/>
      <c r="D989" s="121"/>
      <c r="E989" s="121"/>
      <c r="F989" s="121"/>
      <c r="G989" s="121"/>
      <c r="H989" s="121"/>
      <c r="I989" s="121"/>
      <c r="J989" s="122"/>
      <c r="K989" s="121"/>
      <c r="L989" s="121"/>
      <c r="M989" s="121"/>
      <c r="N989" s="121"/>
      <c r="O989" s="121"/>
      <c r="P989" s="121"/>
      <c r="Q989" s="121"/>
      <c r="R989" s="121"/>
      <c r="S989" s="121"/>
    </row>
    <row r="990" spans="1:19" ht="16.5" customHeight="1">
      <c r="A990" s="121"/>
      <c r="B990" s="121"/>
      <c r="C990" s="121"/>
      <c r="D990" s="121"/>
      <c r="E990" s="121"/>
      <c r="F990" s="121"/>
      <c r="G990" s="121"/>
      <c r="H990" s="121"/>
      <c r="I990" s="121"/>
      <c r="J990" s="122"/>
      <c r="K990" s="121"/>
      <c r="L990" s="121"/>
      <c r="M990" s="121"/>
      <c r="N990" s="121"/>
      <c r="O990" s="121"/>
      <c r="P990" s="121"/>
      <c r="Q990" s="121"/>
      <c r="R990" s="121"/>
      <c r="S990" s="121"/>
    </row>
    <row r="991" spans="1:19" ht="16.5" customHeight="1">
      <c r="A991" s="121"/>
      <c r="B991" s="121"/>
      <c r="C991" s="121"/>
      <c r="D991" s="121"/>
      <c r="E991" s="121"/>
      <c r="F991" s="121"/>
      <c r="G991" s="121"/>
      <c r="H991" s="121"/>
      <c r="I991" s="121"/>
      <c r="J991" s="122"/>
      <c r="K991" s="121"/>
      <c r="L991" s="121"/>
      <c r="M991" s="121"/>
      <c r="N991" s="121"/>
      <c r="O991" s="121"/>
      <c r="P991" s="121"/>
      <c r="Q991" s="121"/>
      <c r="R991" s="121"/>
      <c r="S991" s="121"/>
    </row>
    <row r="992" spans="1:19" ht="16.5" customHeight="1">
      <c r="A992" s="121"/>
      <c r="B992" s="121"/>
      <c r="C992" s="121"/>
      <c r="D992" s="121"/>
      <c r="E992" s="121"/>
      <c r="F992" s="121"/>
      <c r="G992" s="121"/>
      <c r="H992" s="121"/>
      <c r="I992" s="121"/>
      <c r="J992" s="122"/>
      <c r="K992" s="121"/>
      <c r="L992" s="121"/>
      <c r="M992" s="121"/>
      <c r="N992" s="121"/>
      <c r="O992" s="121"/>
      <c r="P992" s="121"/>
      <c r="Q992" s="121"/>
      <c r="R992" s="121"/>
      <c r="S992" s="121"/>
    </row>
    <row r="993" spans="1:19" ht="16.5" customHeight="1">
      <c r="A993" s="121"/>
      <c r="B993" s="121"/>
      <c r="C993" s="121"/>
      <c r="D993" s="121"/>
      <c r="E993" s="121"/>
      <c r="F993" s="121"/>
      <c r="G993" s="121"/>
      <c r="H993" s="121"/>
      <c r="I993" s="121"/>
      <c r="J993" s="122"/>
      <c r="K993" s="121"/>
      <c r="L993" s="121"/>
      <c r="M993" s="121"/>
      <c r="N993" s="121"/>
      <c r="O993" s="121"/>
      <c r="P993" s="121"/>
      <c r="Q993" s="121"/>
      <c r="R993" s="121"/>
      <c r="S993" s="121"/>
    </row>
    <row r="994" spans="1:19" ht="16.5" customHeight="1">
      <c r="A994" s="121"/>
      <c r="B994" s="121"/>
      <c r="C994" s="121"/>
      <c r="D994" s="121"/>
      <c r="E994" s="121"/>
      <c r="F994" s="121"/>
      <c r="G994" s="121"/>
      <c r="H994" s="121"/>
      <c r="I994" s="121"/>
      <c r="J994" s="122"/>
      <c r="K994" s="121"/>
      <c r="L994" s="121"/>
      <c r="M994" s="121"/>
      <c r="N994" s="121"/>
      <c r="O994" s="121"/>
      <c r="P994" s="121"/>
      <c r="Q994" s="121"/>
      <c r="R994" s="121"/>
      <c r="S994" s="121"/>
    </row>
    <row r="995" spans="1:19" ht="16.5" customHeight="1">
      <c r="A995" s="121"/>
      <c r="B995" s="121"/>
      <c r="C995" s="121"/>
      <c r="D995" s="121"/>
      <c r="E995" s="121"/>
      <c r="F995" s="121"/>
      <c r="G995" s="121"/>
      <c r="H995" s="121"/>
      <c r="I995" s="121"/>
      <c r="J995" s="122"/>
      <c r="K995" s="121"/>
      <c r="L995" s="121"/>
      <c r="M995" s="121"/>
      <c r="N995" s="121"/>
      <c r="O995" s="121"/>
      <c r="P995" s="121"/>
      <c r="Q995" s="121"/>
      <c r="R995" s="121"/>
      <c r="S995" s="121"/>
    </row>
    <row r="996" spans="1:19" ht="16.5" customHeight="1">
      <c r="A996" s="121"/>
      <c r="B996" s="121"/>
      <c r="C996" s="121"/>
      <c r="D996" s="121"/>
      <c r="E996" s="121"/>
      <c r="F996" s="121"/>
      <c r="G996" s="121"/>
      <c r="H996" s="121"/>
      <c r="I996" s="121"/>
      <c r="J996" s="122"/>
      <c r="K996" s="121"/>
      <c r="L996" s="121"/>
      <c r="M996" s="121"/>
      <c r="N996" s="121"/>
      <c r="O996" s="121"/>
      <c r="P996" s="121"/>
      <c r="Q996" s="121"/>
      <c r="R996" s="121"/>
      <c r="S996" s="121"/>
    </row>
    <row r="997" spans="1:19" ht="16.5" customHeight="1">
      <c r="A997" s="121"/>
      <c r="B997" s="121"/>
      <c r="C997" s="121"/>
      <c r="D997" s="121"/>
      <c r="E997" s="121"/>
      <c r="F997" s="121"/>
      <c r="G997" s="121"/>
      <c r="H997" s="121"/>
      <c r="I997" s="121"/>
      <c r="J997" s="122"/>
      <c r="K997" s="121"/>
      <c r="L997" s="121"/>
      <c r="M997" s="121"/>
      <c r="N997" s="121"/>
      <c r="O997" s="121"/>
      <c r="P997" s="121"/>
      <c r="Q997" s="121"/>
      <c r="R997" s="121"/>
      <c r="S997" s="121"/>
    </row>
    <row r="998" spans="1:19" ht="16.5" customHeight="1">
      <c r="A998" s="121"/>
      <c r="B998" s="121"/>
      <c r="C998" s="121"/>
      <c r="D998" s="121"/>
      <c r="E998" s="121"/>
      <c r="F998" s="121"/>
      <c r="G998" s="121"/>
      <c r="H998" s="121"/>
      <c r="I998" s="121"/>
      <c r="J998" s="122"/>
      <c r="K998" s="121"/>
      <c r="L998" s="121"/>
      <c r="M998" s="121"/>
      <c r="N998" s="121"/>
      <c r="O998" s="121"/>
      <c r="P998" s="121"/>
      <c r="Q998" s="121"/>
      <c r="R998" s="121"/>
      <c r="S998" s="121"/>
    </row>
    <row r="999" spans="1:19" ht="16.5" customHeight="1">
      <c r="A999" s="121"/>
      <c r="B999" s="121"/>
      <c r="C999" s="121"/>
      <c r="D999" s="121"/>
      <c r="E999" s="121"/>
      <c r="F999" s="121"/>
      <c r="G999" s="121"/>
      <c r="H999" s="121"/>
      <c r="I999" s="121"/>
      <c r="J999" s="122"/>
      <c r="K999" s="121"/>
      <c r="L999" s="121"/>
      <c r="M999" s="121"/>
      <c r="N999" s="121"/>
      <c r="O999" s="121"/>
      <c r="P999" s="121"/>
      <c r="Q999" s="121"/>
      <c r="R999" s="121"/>
      <c r="S999" s="121"/>
    </row>
    <row r="1000" spans="1:19" ht="16.5" customHeight="1">
      <c r="A1000" s="121"/>
      <c r="B1000" s="121"/>
      <c r="C1000" s="121"/>
      <c r="D1000" s="121"/>
      <c r="E1000" s="121"/>
      <c r="F1000" s="121"/>
      <c r="G1000" s="121"/>
      <c r="H1000" s="121"/>
      <c r="I1000" s="121"/>
      <c r="J1000" s="122"/>
      <c r="K1000" s="121"/>
      <c r="L1000" s="121"/>
      <c r="M1000" s="121"/>
      <c r="N1000" s="121"/>
      <c r="O1000" s="121"/>
      <c r="P1000" s="121"/>
      <c r="Q1000" s="121"/>
      <c r="R1000" s="121"/>
      <c r="S1000" s="121"/>
    </row>
  </sheetData>
  <hyperlinks>
    <hyperlink ref="I99" r:id="rId1"/>
  </hyperlinks>
  <pageMargins left="0.7" right="0.7" top="0.75" bottom="0.75" header="0" footer="0"/>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W1000"/>
  <sheetViews>
    <sheetView workbookViewId="0">
      <pane ySplit="2" topLeftCell="A3" activePane="bottomLeft" state="frozen"/>
      <selection pane="bottomLeft" activeCell="F11" sqref="F11"/>
    </sheetView>
  </sheetViews>
  <sheetFormatPr defaultColWidth="14.42578125" defaultRowHeight="15" customHeight="1"/>
  <cols>
    <col min="1" max="20" width="18.7109375" customWidth="1"/>
    <col min="21" max="21" width="52.85546875" customWidth="1"/>
    <col min="22" max="23" width="8.7109375" customWidth="1"/>
  </cols>
  <sheetData>
    <row r="1" spans="1:23" ht="28.5" customHeight="1">
      <c r="A1" s="1" t="s">
        <v>0</v>
      </c>
      <c r="B1" s="2"/>
      <c r="C1" s="2"/>
      <c r="D1" s="2"/>
      <c r="E1" s="2"/>
      <c r="F1" s="2"/>
      <c r="G1" s="2"/>
      <c r="H1" s="1"/>
      <c r="I1" s="1"/>
      <c r="J1" s="2"/>
      <c r="K1" s="2"/>
      <c r="L1" s="2"/>
      <c r="M1" s="2"/>
      <c r="N1" s="2"/>
      <c r="O1" s="2"/>
      <c r="P1" s="2"/>
      <c r="Q1" s="2"/>
      <c r="R1" s="2"/>
      <c r="S1" s="2"/>
      <c r="T1" s="2"/>
      <c r="U1" s="3"/>
      <c r="V1" s="2"/>
      <c r="W1" s="2"/>
    </row>
    <row r="2" spans="1:23" ht="112.5" customHeight="1">
      <c r="A2" s="4" t="s">
        <v>1</v>
      </c>
      <c r="B2" s="4" t="s">
        <v>2</v>
      </c>
      <c r="C2" s="4" t="s">
        <v>4591</v>
      </c>
      <c r="D2" s="5" t="s">
        <v>3</v>
      </c>
      <c r="E2" s="5" t="s">
        <v>4</v>
      </c>
      <c r="F2" s="5" t="s">
        <v>5</v>
      </c>
      <c r="G2" s="5" t="s">
        <v>6</v>
      </c>
      <c r="H2" s="5" t="s">
        <v>7</v>
      </c>
      <c r="I2" s="5" t="s">
        <v>8</v>
      </c>
      <c r="J2" s="5" t="s">
        <v>9</v>
      </c>
      <c r="K2" s="5" t="s">
        <v>10</v>
      </c>
      <c r="L2" s="5" t="s">
        <v>11</v>
      </c>
      <c r="M2" s="5" t="s">
        <v>12</v>
      </c>
      <c r="N2" s="5" t="s">
        <v>13</v>
      </c>
      <c r="O2" s="5" t="s">
        <v>14</v>
      </c>
      <c r="P2" s="5" t="s">
        <v>15</v>
      </c>
      <c r="Q2" s="5" t="s">
        <v>16</v>
      </c>
      <c r="R2" s="5" t="s">
        <v>17</v>
      </c>
      <c r="S2" s="5" t="s">
        <v>18</v>
      </c>
      <c r="T2" s="5" t="s">
        <v>19</v>
      </c>
      <c r="U2" s="6" t="s">
        <v>20</v>
      </c>
      <c r="V2" s="7"/>
      <c r="W2" s="7"/>
    </row>
    <row r="3" spans="1:23" ht="14.25" customHeight="1">
      <c r="A3" s="8" t="s">
        <v>21</v>
      </c>
      <c r="B3" s="8">
        <v>0</v>
      </c>
      <c r="C3" s="8">
        <v>0</v>
      </c>
      <c r="D3" s="8" t="s">
        <v>22</v>
      </c>
      <c r="E3" s="8"/>
      <c r="F3" s="8">
        <v>5</v>
      </c>
      <c r="G3" s="8"/>
      <c r="H3" s="8">
        <v>75</v>
      </c>
      <c r="I3" s="8"/>
      <c r="J3" s="8" t="s">
        <v>23</v>
      </c>
      <c r="K3" s="8">
        <v>2</v>
      </c>
      <c r="L3" s="8" t="s">
        <v>24</v>
      </c>
      <c r="M3" s="8" t="s">
        <v>25</v>
      </c>
      <c r="N3" s="8"/>
      <c r="O3" s="8" t="s">
        <v>25</v>
      </c>
      <c r="P3" s="8"/>
      <c r="Q3" s="8" t="s">
        <v>25</v>
      </c>
      <c r="R3" s="8" t="s">
        <v>25</v>
      </c>
      <c r="S3" s="8" t="s">
        <v>25</v>
      </c>
      <c r="T3" s="8"/>
      <c r="U3" s="9" t="s">
        <v>26</v>
      </c>
      <c r="V3" s="10"/>
      <c r="W3" s="10"/>
    </row>
    <row r="4" spans="1:23" ht="14.25" customHeight="1">
      <c r="A4" s="8" t="s">
        <v>27</v>
      </c>
      <c r="B4" s="8">
        <v>0</v>
      </c>
      <c r="C4" s="8">
        <v>0</v>
      </c>
      <c r="D4" s="8" t="s">
        <v>28</v>
      </c>
      <c r="E4" s="8"/>
      <c r="F4" s="8">
        <v>2</v>
      </c>
      <c r="G4" s="8"/>
      <c r="H4" s="8"/>
      <c r="I4" s="8"/>
      <c r="J4" s="8" t="s">
        <v>29</v>
      </c>
      <c r="K4" s="8">
        <v>1</v>
      </c>
      <c r="L4" s="8"/>
      <c r="M4" s="8" t="s">
        <v>30</v>
      </c>
      <c r="N4" s="8"/>
      <c r="O4" s="8" t="s">
        <v>30</v>
      </c>
      <c r="P4" s="8"/>
      <c r="Q4" s="8" t="s">
        <v>25</v>
      </c>
      <c r="R4" s="8" t="s">
        <v>30</v>
      </c>
      <c r="S4" s="8" t="s">
        <v>30</v>
      </c>
      <c r="T4" s="8"/>
      <c r="U4" s="9" t="s">
        <v>31</v>
      </c>
      <c r="V4" s="10"/>
      <c r="W4" s="10"/>
    </row>
    <row r="5" spans="1:23" ht="14.25" customHeight="1">
      <c r="A5" s="8" t="s">
        <v>32</v>
      </c>
      <c r="B5" s="8">
        <v>0</v>
      </c>
      <c r="C5" s="8">
        <v>0</v>
      </c>
      <c r="D5" s="8" t="s">
        <v>33</v>
      </c>
      <c r="E5" s="8"/>
      <c r="F5" s="8">
        <v>3</v>
      </c>
      <c r="G5" s="8"/>
      <c r="H5" s="8">
        <v>0</v>
      </c>
      <c r="I5" s="8" t="s">
        <v>34</v>
      </c>
      <c r="J5" s="8"/>
      <c r="K5" s="8">
        <v>5</v>
      </c>
      <c r="L5" s="8" t="s">
        <v>35</v>
      </c>
      <c r="M5" s="8" t="s">
        <v>30</v>
      </c>
      <c r="N5" s="8" t="s">
        <v>36</v>
      </c>
      <c r="O5" s="8" t="s">
        <v>25</v>
      </c>
      <c r="P5" s="8"/>
      <c r="Q5" s="8" t="s">
        <v>37</v>
      </c>
      <c r="R5" s="8"/>
      <c r="S5" s="8"/>
      <c r="T5" s="8"/>
      <c r="U5" s="9" t="s">
        <v>38</v>
      </c>
      <c r="V5" s="10"/>
      <c r="W5" s="10"/>
    </row>
    <row r="6" spans="1:23" ht="14.25" customHeight="1">
      <c r="A6" s="8" t="s">
        <v>39</v>
      </c>
      <c r="B6" s="8">
        <v>0</v>
      </c>
      <c r="C6" s="8">
        <v>0</v>
      </c>
      <c r="D6" s="8" t="s">
        <v>40</v>
      </c>
      <c r="E6" s="8" t="s">
        <v>41</v>
      </c>
      <c r="F6" s="8">
        <v>3</v>
      </c>
      <c r="G6" s="8"/>
      <c r="H6" s="8">
        <v>100</v>
      </c>
      <c r="I6" s="8"/>
      <c r="J6" s="8" t="s">
        <v>42</v>
      </c>
      <c r="K6" s="8">
        <v>5</v>
      </c>
      <c r="L6" s="8"/>
      <c r="M6" s="8" t="s">
        <v>25</v>
      </c>
      <c r="N6" s="8"/>
      <c r="O6" s="8" t="s">
        <v>37</v>
      </c>
      <c r="P6" s="8"/>
      <c r="Q6" s="8" t="s">
        <v>25</v>
      </c>
      <c r="R6" s="8" t="s">
        <v>37</v>
      </c>
      <c r="S6" s="8" t="s">
        <v>25</v>
      </c>
      <c r="T6" s="8" t="s">
        <v>43</v>
      </c>
      <c r="U6" s="9" t="s">
        <v>31</v>
      </c>
      <c r="V6" s="10"/>
      <c r="W6" s="10"/>
    </row>
    <row r="7" spans="1:23" ht="14.25" customHeight="1">
      <c r="A7" s="8" t="s">
        <v>44</v>
      </c>
      <c r="B7" s="8">
        <v>0</v>
      </c>
      <c r="C7" s="8">
        <v>0</v>
      </c>
      <c r="D7" s="8" t="s">
        <v>40</v>
      </c>
      <c r="E7" s="8"/>
      <c r="F7" s="8"/>
      <c r="G7" s="8"/>
      <c r="H7" s="8"/>
      <c r="I7" s="8"/>
      <c r="J7" s="8"/>
      <c r="K7" s="8"/>
      <c r="L7" s="8"/>
      <c r="M7" s="8"/>
      <c r="N7" s="8"/>
      <c r="O7" s="8"/>
      <c r="P7" s="8"/>
      <c r="Q7" s="8"/>
      <c r="R7" s="8"/>
      <c r="S7" s="8"/>
      <c r="T7" s="8"/>
      <c r="U7" s="9" t="s">
        <v>31</v>
      </c>
      <c r="V7" s="10"/>
      <c r="W7" s="10"/>
    </row>
    <row r="8" spans="1:23" ht="14.25" customHeight="1">
      <c r="A8" s="8" t="s">
        <v>45</v>
      </c>
      <c r="B8" s="8">
        <v>0</v>
      </c>
      <c r="C8" s="8">
        <v>0</v>
      </c>
      <c r="D8" s="8" t="s">
        <v>46</v>
      </c>
      <c r="E8" s="8" t="s">
        <v>47</v>
      </c>
      <c r="F8" s="8">
        <v>4</v>
      </c>
      <c r="G8" s="8" t="s">
        <v>48</v>
      </c>
      <c r="H8" s="8">
        <v>100</v>
      </c>
      <c r="I8" s="8" t="s">
        <v>49</v>
      </c>
      <c r="J8" s="8" t="s">
        <v>50</v>
      </c>
      <c r="K8" s="8"/>
      <c r="L8" s="8"/>
      <c r="M8" s="8"/>
      <c r="N8" s="8"/>
      <c r="O8" s="8"/>
      <c r="P8" s="8"/>
      <c r="Q8" s="8"/>
      <c r="R8" s="8"/>
      <c r="S8" s="8"/>
      <c r="T8" s="8"/>
      <c r="U8" s="9" t="s">
        <v>51</v>
      </c>
      <c r="V8" s="10"/>
      <c r="W8" s="10"/>
    </row>
    <row r="9" spans="1:23" ht="14.25" customHeight="1">
      <c r="A9" s="8" t="s">
        <v>52</v>
      </c>
      <c r="B9" s="8">
        <v>0</v>
      </c>
      <c r="C9" s="8">
        <v>0</v>
      </c>
      <c r="D9" s="8" t="s">
        <v>40</v>
      </c>
      <c r="E9" s="8"/>
      <c r="F9" s="8"/>
      <c r="G9" s="8"/>
      <c r="H9" s="8"/>
      <c r="I9" s="8"/>
      <c r="J9" s="8"/>
      <c r="K9" s="8"/>
      <c r="L9" s="8"/>
      <c r="M9" s="8"/>
      <c r="N9" s="8"/>
      <c r="O9" s="8"/>
      <c r="P9" s="8"/>
      <c r="Q9" s="8"/>
      <c r="R9" s="8"/>
      <c r="S9" s="8"/>
      <c r="T9" s="8"/>
      <c r="U9" s="9" t="s">
        <v>31</v>
      </c>
      <c r="V9" s="10"/>
      <c r="W9" s="10"/>
    </row>
    <row r="10" spans="1:23" ht="14.25" customHeight="1">
      <c r="A10" s="8" t="s">
        <v>53</v>
      </c>
      <c r="B10" s="8">
        <v>0</v>
      </c>
      <c r="C10" s="8">
        <v>0</v>
      </c>
      <c r="D10" s="8" t="s">
        <v>54</v>
      </c>
      <c r="E10" s="8"/>
      <c r="F10" s="8">
        <v>3</v>
      </c>
      <c r="G10" s="8"/>
      <c r="H10" s="8">
        <v>75</v>
      </c>
      <c r="I10" s="8" t="s">
        <v>55</v>
      </c>
      <c r="J10" s="8" t="s">
        <v>56</v>
      </c>
      <c r="K10" s="8">
        <v>3</v>
      </c>
      <c r="L10" s="8" t="s">
        <v>57</v>
      </c>
      <c r="M10" s="8" t="s">
        <v>30</v>
      </c>
      <c r="N10" s="8" t="s">
        <v>58</v>
      </c>
      <c r="O10" s="8"/>
      <c r="P10" s="8" t="s">
        <v>59</v>
      </c>
      <c r="Q10" s="8" t="s">
        <v>30</v>
      </c>
      <c r="R10" s="8"/>
      <c r="S10" s="8" t="s">
        <v>37</v>
      </c>
      <c r="T10" s="8"/>
      <c r="U10" s="9" t="s">
        <v>60</v>
      </c>
      <c r="V10" s="10"/>
      <c r="W10" s="10"/>
    </row>
    <row r="11" spans="1:23" ht="14.25" customHeight="1">
      <c r="A11" s="8" t="s">
        <v>61</v>
      </c>
      <c r="B11" s="8">
        <v>0</v>
      </c>
      <c r="C11" s="8">
        <v>0</v>
      </c>
      <c r="D11" s="8" t="s">
        <v>40</v>
      </c>
      <c r="E11" s="8"/>
      <c r="F11" s="8"/>
      <c r="G11" s="8"/>
      <c r="H11" s="8"/>
      <c r="I11" s="8"/>
      <c r="J11" s="8"/>
      <c r="K11" s="8"/>
      <c r="L11" s="8"/>
      <c r="M11" s="8"/>
      <c r="N11" s="8"/>
      <c r="O11" s="8"/>
      <c r="P11" s="8"/>
      <c r="Q11" s="8"/>
      <c r="R11" s="8"/>
      <c r="S11" s="8"/>
      <c r="T11" s="8"/>
      <c r="U11" s="9" t="s">
        <v>31</v>
      </c>
      <c r="V11" s="10"/>
      <c r="W11" s="10"/>
    </row>
    <row r="12" spans="1:23" ht="14.25" customHeight="1">
      <c r="A12" s="8" t="s">
        <v>62</v>
      </c>
      <c r="B12" s="8" t="s">
        <v>63</v>
      </c>
      <c r="C12" s="8">
        <v>0</v>
      </c>
      <c r="D12" s="8" t="s">
        <v>64</v>
      </c>
      <c r="E12" s="8" t="s">
        <v>65</v>
      </c>
      <c r="F12" s="8">
        <v>1</v>
      </c>
      <c r="G12" s="8" t="s">
        <v>66</v>
      </c>
      <c r="H12" s="8">
        <v>0</v>
      </c>
      <c r="I12" s="8" t="s">
        <v>67</v>
      </c>
      <c r="J12" s="8" t="s">
        <v>68</v>
      </c>
      <c r="K12" s="8">
        <v>1</v>
      </c>
      <c r="L12" s="8" t="s">
        <v>69</v>
      </c>
      <c r="M12" s="8" t="s">
        <v>30</v>
      </c>
      <c r="N12" s="8" t="s">
        <v>70</v>
      </c>
      <c r="O12" s="8" t="s">
        <v>30</v>
      </c>
      <c r="P12" s="8" t="s">
        <v>71</v>
      </c>
      <c r="Q12" s="8"/>
      <c r="R12" s="8" t="s">
        <v>30</v>
      </c>
      <c r="S12" s="8" t="s">
        <v>25</v>
      </c>
      <c r="T12" s="8" t="s">
        <v>72</v>
      </c>
      <c r="U12" s="9" t="s">
        <v>73</v>
      </c>
      <c r="V12" s="10"/>
      <c r="W12" s="10"/>
    </row>
    <row r="13" spans="1:23" ht="14.25" customHeight="1">
      <c r="A13" s="8" t="s">
        <v>74</v>
      </c>
      <c r="B13" s="8">
        <v>0</v>
      </c>
      <c r="C13" s="8">
        <v>0</v>
      </c>
      <c r="D13" s="8" t="s">
        <v>75</v>
      </c>
      <c r="E13" s="8"/>
      <c r="F13" s="8">
        <v>5</v>
      </c>
      <c r="G13" s="8" t="s">
        <v>76</v>
      </c>
      <c r="H13" s="8">
        <v>100</v>
      </c>
      <c r="I13" s="8" t="s">
        <v>77</v>
      </c>
      <c r="J13" s="8" t="s">
        <v>78</v>
      </c>
      <c r="K13" s="8">
        <v>5</v>
      </c>
      <c r="L13" s="8" t="s">
        <v>79</v>
      </c>
      <c r="M13" s="8" t="s">
        <v>37</v>
      </c>
      <c r="N13" s="8" t="s">
        <v>80</v>
      </c>
      <c r="O13" s="8" t="s">
        <v>25</v>
      </c>
      <c r="P13" s="8" t="s">
        <v>81</v>
      </c>
      <c r="Q13" s="8" t="s">
        <v>25</v>
      </c>
      <c r="R13" s="8" t="s">
        <v>37</v>
      </c>
      <c r="S13" s="8" t="s">
        <v>25</v>
      </c>
      <c r="T13" s="8"/>
      <c r="U13" s="9" t="s">
        <v>73</v>
      </c>
      <c r="V13" s="10"/>
      <c r="W13" s="10"/>
    </row>
    <row r="14" spans="1:23" ht="14.25" customHeight="1">
      <c r="A14" s="8" t="s">
        <v>82</v>
      </c>
      <c r="B14" s="8" t="s">
        <v>83</v>
      </c>
      <c r="C14" s="8">
        <v>0</v>
      </c>
      <c r="D14" s="8" t="s">
        <v>84</v>
      </c>
      <c r="E14" s="8"/>
      <c r="F14" s="8">
        <v>5</v>
      </c>
      <c r="G14" s="8"/>
      <c r="H14" s="8">
        <v>100</v>
      </c>
      <c r="I14" s="8"/>
      <c r="J14" s="8" t="s">
        <v>85</v>
      </c>
      <c r="K14" s="8">
        <v>5</v>
      </c>
      <c r="L14" s="8"/>
      <c r="M14" s="8" t="s">
        <v>25</v>
      </c>
      <c r="N14" s="8"/>
      <c r="O14" s="8" t="s">
        <v>25</v>
      </c>
      <c r="P14" s="8"/>
      <c r="Q14" s="8" t="s">
        <v>25</v>
      </c>
      <c r="R14" s="8" t="s">
        <v>37</v>
      </c>
      <c r="S14" s="8" t="s">
        <v>25</v>
      </c>
      <c r="T14" s="8"/>
      <c r="U14" s="9" t="s">
        <v>31</v>
      </c>
      <c r="V14" s="10"/>
      <c r="W14" s="10"/>
    </row>
    <row r="15" spans="1:23" ht="14.25" customHeight="1">
      <c r="A15" s="8" t="s">
        <v>86</v>
      </c>
      <c r="B15" s="8">
        <v>0</v>
      </c>
      <c r="C15" s="8">
        <v>0</v>
      </c>
      <c r="D15" s="8" t="s">
        <v>87</v>
      </c>
      <c r="E15" s="8" t="s">
        <v>88</v>
      </c>
      <c r="F15" s="8">
        <v>5</v>
      </c>
      <c r="G15" s="8" t="s">
        <v>89</v>
      </c>
      <c r="H15" s="8">
        <v>75</v>
      </c>
      <c r="I15" s="8" t="s">
        <v>90</v>
      </c>
      <c r="J15" s="8" t="s">
        <v>91</v>
      </c>
      <c r="K15" s="8">
        <v>3</v>
      </c>
      <c r="L15" s="8" t="s">
        <v>92</v>
      </c>
      <c r="M15" s="8" t="s">
        <v>30</v>
      </c>
      <c r="N15" s="8" t="s">
        <v>93</v>
      </c>
      <c r="O15" s="8" t="s">
        <v>25</v>
      </c>
      <c r="P15" s="8" t="s">
        <v>94</v>
      </c>
      <c r="Q15" s="8" t="s">
        <v>25</v>
      </c>
      <c r="R15" s="8"/>
      <c r="S15" s="8" t="s">
        <v>25</v>
      </c>
      <c r="T15" s="8"/>
      <c r="U15" s="9" t="s">
        <v>73</v>
      </c>
      <c r="V15" s="10"/>
      <c r="W15" s="10"/>
    </row>
    <row r="16" spans="1:23" ht="14.25" customHeight="1">
      <c r="A16" s="8" t="s">
        <v>95</v>
      </c>
      <c r="B16" s="8" t="s">
        <v>96</v>
      </c>
      <c r="C16" s="8">
        <v>0</v>
      </c>
      <c r="D16" s="8" t="s">
        <v>97</v>
      </c>
      <c r="E16" s="8"/>
      <c r="F16" s="8">
        <v>5</v>
      </c>
      <c r="G16" s="8"/>
      <c r="H16" s="8">
        <v>75</v>
      </c>
      <c r="I16" s="8"/>
      <c r="J16" s="8" t="s">
        <v>98</v>
      </c>
      <c r="K16" s="8">
        <v>5</v>
      </c>
      <c r="L16" s="8"/>
      <c r="M16" s="8" t="s">
        <v>25</v>
      </c>
      <c r="N16" s="8"/>
      <c r="O16" s="8" t="s">
        <v>25</v>
      </c>
      <c r="P16" s="8"/>
      <c r="Q16" s="8" t="s">
        <v>25</v>
      </c>
      <c r="R16" s="8" t="s">
        <v>25</v>
      </c>
      <c r="S16" s="8" t="s">
        <v>25</v>
      </c>
      <c r="T16" s="8"/>
      <c r="U16" s="9" t="s">
        <v>31</v>
      </c>
      <c r="V16" s="10"/>
      <c r="W16" s="10"/>
    </row>
    <row r="17" spans="1:23" ht="14.25" customHeight="1">
      <c r="A17" s="8" t="s">
        <v>99</v>
      </c>
      <c r="B17" s="8" t="s">
        <v>100</v>
      </c>
      <c r="C17" s="8">
        <v>0</v>
      </c>
      <c r="D17" s="8"/>
      <c r="E17" s="8" t="s">
        <v>101</v>
      </c>
      <c r="F17" s="8">
        <v>1</v>
      </c>
      <c r="G17" s="8" t="s">
        <v>102</v>
      </c>
      <c r="H17" s="8">
        <v>50</v>
      </c>
      <c r="I17" s="8" t="s">
        <v>103</v>
      </c>
      <c r="J17" s="8" t="s">
        <v>104</v>
      </c>
      <c r="K17" s="8">
        <v>1</v>
      </c>
      <c r="L17" s="8" t="s">
        <v>105</v>
      </c>
      <c r="M17" s="8" t="s">
        <v>25</v>
      </c>
      <c r="N17" s="8"/>
      <c r="O17" s="8" t="s">
        <v>37</v>
      </c>
      <c r="P17" s="8"/>
      <c r="Q17" s="8" t="s">
        <v>37</v>
      </c>
      <c r="R17" s="8" t="s">
        <v>37</v>
      </c>
      <c r="S17" s="8" t="s">
        <v>25</v>
      </c>
      <c r="T17" s="8"/>
      <c r="U17" s="9" t="s">
        <v>106</v>
      </c>
      <c r="V17" s="10"/>
      <c r="W17" s="10"/>
    </row>
    <row r="18" spans="1:23" ht="14.25" customHeight="1">
      <c r="A18" s="8" t="s">
        <v>107</v>
      </c>
      <c r="B18" s="8" t="s">
        <v>108</v>
      </c>
      <c r="C18" s="8">
        <v>0</v>
      </c>
      <c r="D18" s="8"/>
      <c r="E18" s="8"/>
      <c r="F18" s="8">
        <v>3</v>
      </c>
      <c r="G18" s="8" t="s">
        <v>109</v>
      </c>
      <c r="H18" s="8">
        <v>50</v>
      </c>
      <c r="I18" s="8" t="s">
        <v>110</v>
      </c>
      <c r="J18" s="8" t="s">
        <v>111</v>
      </c>
      <c r="K18" s="8">
        <v>1</v>
      </c>
      <c r="L18" s="8" t="s">
        <v>112</v>
      </c>
      <c r="M18" s="8"/>
      <c r="N18" s="8"/>
      <c r="O18" s="8"/>
      <c r="P18" s="8"/>
      <c r="Q18" s="8"/>
      <c r="R18" s="8"/>
      <c r="S18" s="8"/>
      <c r="T18" s="8"/>
      <c r="U18" s="9" t="s">
        <v>106</v>
      </c>
      <c r="V18" s="10"/>
      <c r="W18" s="10"/>
    </row>
    <row r="19" spans="1:23" ht="14.25" customHeight="1">
      <c r="A19" s="8" t="s">
        <v>113</v>
      </c>
      <c r="B19" s="8">
        <v>0</v>
      </c>
      <c r="C19" s="8">
        <v>0</v>
      </c>
      <c r="D19" s="8" t="s">
        <v>114</v>
      </c>
      <c r="E19" s="8"/>
      <c r="F19" s="8">
        <v>4</v>
      </c>
      <c r="G19" s="8"/>
      <c r="H19" s="8">
        <v>75</v>
      </c>
      <c r="I19" s="8"/>
      <c r="J19" s="8" t="s">
        <v>115</v>
      </c>
      <c r="K19" s="8">
        <v>4</v>
      </c>
      <c r="L19" s="8"/>
      <c r="M19" s="8"/>
      <c r="N19" s="8"/>
      <c r="O19" s="8"/>
      <c r="P19" s="8"/>
      <c r="Q19" s="8"/>
      <c r="R19" s="8"/>
      <c r="S19" s="8"/>
      <c r="T19" s="8"/>
      <c r="U19" s="9" t="s">
        <v>31</v>
      </c>
      <c r="V19" s="10"/>
      <c r="W19" s="10"/>
    </row>
    <row r="20" spans="1:23" ht="14.25" customHeight="1">
      <c r="A20" s="8" t="s">
        <v>116</v>
      </c>
      <c r="B20" s="8">
        <v>0</v>
      </c>
      <c r="C20" s="8">
        <v>0</v>
      </c>
      <c r="D20" s="8" t="s">
        <v>117</v>
      </c>
      <c r="E20" s="8" t="s">
        <v>118</v>
      </c>
      <c r="F20" s="8">
        <v>4</v>
      </c>
      <c r="G20" s="8" t="s">
        <v>119</v>
      </c>
      <c r="H20" s="8"/>
      <c r="I20" s="8"/>
      <c r="J20" s="8" t="s">
        <v>120</v>
      </c>
      <c r="K20" s="8">
        <v>5</v>
      </c>
      <c r="L20" s="8" t="s">
        <v>121</v>
      </c>
      <c r="M20" s="8" t="s">
        <v>37</v>
      </c>
      <c r="N20" s="8" t="s">
        <v>122</v>
      </c>
      <c r="O20" s="8" t="s">
        <v>37</v>
      </c>
      <c r="P20" s="8" t="s">
        <v>123</v>
      </c>
      <c r="Q20" s="8" t="s">
        <v>37</v>
      </c>
      <c r="R20" s="8" t="s">
        <v>37</v>
      </c>
      <c r="S20" s="8" t="s">
        <v>25</v>
      </c>
      <c r="T20" s="8" t="s">
        <v>124</v>
      </c>
      <c r="U20" s="9" t="s">
        <v>125</v>
      </c>
      <c r="V20" s="10"/>
      <c r="W20" s="10"/>
    </row>
    <row r="21" spans="1:23" ht="14.25" customHeight="1">
      <c r="A21" s="8" t="s">
        <v>126</v>
      </c>
      <c r="B21" s="8" t="s">
        <v>127</v>
      </c>
      <c r="C21" s="8">
        <v>0</v>
      </c>
      <c r="D21" s="8" t="s">
        <v>128</v>
      </c>
      <c r="E21" s="8"/>
      <c r="F21" s="8">
        <v>3</v>
      </c>
      <c r="G21" s="8" t="s">
        <v>129</v>
      </c>
      <c r="H21" s="8">
        <v>50</v>
      </c>
      <c r="I21" s="8" t="s">
        <v>130</v>
      </c>
      <c r="J21" s="8" t="s">
        <v>131</v>
      </c>
      <c r="K21" s="8">
        <v>3</v>
      </c>
      <c r="L21" s="8" t="s">
        <v>132</v>
      </c>
      <c r="M21" s="8" t="s">
        <v>30</v>
      </c>
      <c r="N21" s="8" t="s">
        <v>133</v>
      </c>
      <c r="O21" s="8" t="s">
        <v>30</v>
      </c>
      <c r="P21" s="8" t="s">
        <v>134</v>
      </c>
      <c r="Q21" s="8" t="s">
        <v>25</v>
      </c>
      <c r="R21" s="8" t="s">
        <v>25</v>
      </c>
      <c r="S21" s="8" t="s">
        <v>25</v>
      </c>
      <c r="T21" s="8" t="s">
        <v>135</v>
      </c>
      <c r="U21" s="9" t="s">
        <v>73</v>
      </c>
      <c r="V21" s="10"/>
      <c r="W21" s="10"/>
    </row>
    <row r="22" spans="1:23" ht="14.25" customHeight="1">
      <c r="A22" s="8" t="s">
        <v>136</v>
      </c>
      <c r="B22" s="8" t="s">
        <v>137</v>
      </c>
      <c r="C22" s="8">
        <v>0</v>
      </c>
      <c r="D22" s="8" t="s">
        <v>138</v>
      </c>
      <c r="E22" s="8"/>
      <c r="F22" s="8">
        <v>3</v>
      </c>
      <c r="G22" s="8" t="s">
        <v>139</v>
      </c>
      <c r="H22" s="8">
        <v>0</v>
      </c>
      <c r="I22" s="8" t="s">
        <v>140</v>
      </c>
      <c r="J22" s="8" t="s">
        <v>141</v>
      </c>
      <c r="K22" s="8">
        <v>5</v>
      </c>
      <c r="L22" s="8" t="s">
        <v>142</v>
      </c>
      <c r="M22" s="8" t="s">
        <v>25</v>
      </c>
      <c r="N22" s="8"/>
      <c r="O22" s="8" t="s">
        <v>30</v>
      </c>
      <c r="P22" s="8" t="s">
        <v>143</v>
      </c>
      <c r="Q22" s="8" t="s">
        <v>30</v>
      </c>
      <c r="R22" s="8" t="s">
        <v>30</v>
      </c>
      <c r="S22" s="8" t="s">
        <v>25</v>
      </c>
      <c r="T22" s="8"/>
      <c r="U22" s="9" t="s">
        <v>73</v>
      </c>
      <c r="V22" s="10"/>
      <c r="W22" s="10"/>
    </row>
    <row r="23" spans="1:23" ht="14.25" customHeight="1">
      <c r="A23" s="8" t="s">
        <v>144</v>
      </c>
      <c r="B23" s="8">
        <v>0</v>
      </c>
      <c r="C23" s="8">
        <v>0</v>
      </c>
      <c r="D23" s="8" t="s">
        <v>145</v>
      </c>
      <c r="E23" s="8" t="s">
        <v>146</v>
      </c>
      <c r="F23" s="8">
        <v>3</v>
      </c>
      <c r="G23" s="8" t="s">
        <v>147</v>
      </c>
      <c r="H23" s="8">
        <v>75</v>
      </c>
      <c r="I23" s="8" t="s">
        <v>148</v>
      </c>
      <c r="J23" s="8" t="s">
        <v>149</v>
      </c>
      <c r="K23" s="8">
        <v>2</v>
      </c>
      <c r="L23" s="8" t="s">
        <v>150</v>
      </c>
      <c r="M23" s="8" t="s">
        <v>25</v>
      </c>
      <c r="N23" s="8" t="s">
        <v>151</v>
      </c>
      <c r="O23" s="8" t="s">
        <v>37</v>
      </c>
      <c r="P23" s="8"/>
      <c r="Q23" s="8" t="s">
        <v>25</v>
      </c>
      <c r="R23" s="8"/>
      <c r="S23" s="8"/>
      <c r="T23" s="8"/>
      <c r="U23" s="9" t="s">
        <v>106</v>
      </c>
      <c r="V23" s="10"/>
      <c r="W23" s="10"/>
    </row>
    <row r="24" spans="1:23" ht="14.25" customHeight="1">
      <c r="A24" s="8" t="s">
        <v>152</v>
      </c>
      <c r="B24" s="8" t="s">
        <v>153</v>
      </c>
      <c r="C24" s="8">
        <v>0</v>
      </c>
      <c r="D24" s="8" t="s">
        <v>154</v>
      </c>
      <c r="E24" s="8"/>
      <c r="F24" s="8"/>
      <c r="G24" s="8" t="s">
        <v>155</v>
      </c>
      <c r="H24" s="8">
        <v>75</v>
      </c>
      <c r="I24" s="8" t="s">
        <v>156</v>
      </c>
      <c r="J24" s="8" t="s">
        <v>157</v>
      </c>
      <c r="K24" s="8">
        <v>5</v>
      </c>
      <c r="L24" s="8" t="s">
        <v>158</v>
      </c>
      <c r="M24" s="8"/>
      <c r="N24" s="8" t="s">
        <v>159</v>
      </c>
      <c r="O24" s="8" t="s">
        <v>37</v>
      </c>
      <c r="P24" s="8"/>
      <c r="Q24" s="8" t="s">
        <v>37</v>
      </c>
      <c r="R24" s="8" t="s">
        <v>37</v>
      </c>
      <c r="S24" s="8" t="s">
        <v>25</v>
      </c>
      <c r="T24" s="8" t="s">
        <v>160</v>
      </c>
      <c r="U24" s="9" t="s">
        <v>106</v>
      </c>
      <c r="V24" s="10"/>
      <c r="W24" s="10"/>
    </row>
    <row r="25" spans="1:23" ht="14.25" customHeight="1">
      <c r="A25" s="8" t="s">
        <v>161</v>
      </c>
      <c r="B25" s="8" t="s">
        <v>162</v>
      </c>
      <c r="C25" s="8">
        <v>0</v>
      </c>
      <c r="D25" s="8" t="s">
        <v>163</v>
      </c>
      <c r="E25" s="8"/>
      <c r="F25" s="8">
        <v>4</v>
      </c>
      <c r="G25" s="8"/>
      <c r="H25" s="8">
        <v>75</v>
      </c>
      <c r="I25" s="8"/>
      <c r="J25" s="8" t="s">
        <v>164</v>
      </c>
      <c r="K25" s="8">
        <v>2</v>
      </c>
      <c r="L25" s="8"/>
      <c r="M25" s="8" t="s">
        <v>37</v>
      </c>
      <c r="N25" s="8"/>
      <c r="O25" s="8" t="s">
        <v>25</v>
      </c>
      <c r="P25" s="8"/>
      <c r="Q25" s="8" t="s">
        <v>25</v>
      </c>
      <c r="R25" s="8" t="s">
        <v>25</v>
      </c>
      <c r="S25" s="8" t="s">
        <v>25</v>
      </c>
      <c r="T25" s="8"/>
      <c r="U25" s="9" t="s">
        <v>31</v>
      </c>
      <c r="V25" s="10"/>
      <c r="W25" s="10"/>
    </row>
    <row r="26" spans="1:23" ht="14.25" customHeight="1">
      <c r="A26" s="8" t="s">
        <v>165</v>
      </c>
      <c r="B26" s="8" t="s">
        <v>166</v>
      </c>
      <c r="C26" s="8" t="s">
        <v>167</v>
      </c>
      <c r="D26" s="8" t="s">
        <v>163</v>
      </c>
      <c r="E26" s="8"/>
      <c r="F26" s="8">
        <v>5</v>
      </c>
      <c r="G26" s="8" t="s">
        <v>168</v>
      </c>
      <c r="H26" s="8">
        <v>100</v>
      </c>
      <c r="I26" s="8" t="s">
        <v>169</v>
      </c>
      <c r="J26" s="8" t="s">
        <v>170</v>
      </c>
      <c r="K26" s="8">
        <v>5</v>
      </c>
      <c r="L26" s="8" t="s">
        <v>171</v>
      </c>
      <c r="M26" s="8" t="s">
        <v>37</v>
      </c>
      <c r="N26" s="8" t="s">
        <v>172</v>
      </c>
      <c r="O26" s="8" t="s">
        <v>25</v>
      </c>
      <c r="P26" s="8" t="s">
        <v>173</v>
      </c>
      <c r="Q26" s="8" t="s">
        <v>25</v>
      </c>
      <c r="R26" s="8" t="s">
        <v>25</v>
      </c>
      <c r="S26" s="8" t="s">
        <v>25</v>
      </c>
      <c r="T26" s="8" t="s">
        <v>174</v>
      </c>
      <c r="U26" s="9" t="s">
        <v>73</v>
      </c>
      <c r="V26" s="10"/>
      <c r="W26" s="10"/>
    </row>
    <row r="27" spans="1:23" ht="14.25" customHeight="1">
      <c r="A27" s="8" t="s">
        <v>175</v>
      </c>
      <c r="B27" s="8"/>
      <c r="C27" s="8">
        <v>0</v>
      </c>
      <c r="D27" s="8" t="s">
        <v>176</v>
      </c>
      <c r="E27" s="8" t="s">
        <v>177</v>
      </c>
      <c r="F27" s="8"/>
      <c r="G27" s="8" t="s">
        <v>178</v>
      </c>
      <c r="H27" s="8">
        <v>0</v>
      </c>
      <c r="I27" s="8" t="s">
        <v>179</v>
      </c>
      <c r="J27" s="8"/>
      <c r="K27" s="8"/>
      <c r="L27" s="8" t="s">
        <v>180</v>
      </c>
      <c r="M27" s="8" t="s">
        <v>37</v>
      </c>
      <c r="N27" s="8" t="s">
        <v>181</v>
      </c>
      <c r="O27" s="8" t="s">
        <v>30</v>
      </c>
      <c r="P27" s="8" t="s">
        <v>182</v>
      </c>
      <c r="Q27" s="8" t="s">
        <v>30</v>
      </c>
      <c r="R27" s="8" t="s">
        <v>30</v>
      </c>
      <c r="S27" s="8" t="s">
        <v>37</v>
      </c>
      <c r="T27" s="8" t="s">
        <v>183</v>
      </c>
      <c r="U27" s="9" t="s">
        <v>73</v>
      </c>
      <c r="V27" s="10"/>
      <c r="W27" s="10"/>
    </row>
    <row r="28" spans="1:23" ht="14.25" customHeight="1">
      <c r="A28" s="8" t="s">
        <v>184</v>
      </c>
      <c r="B28" s="8" t="s">
        <v>185</v>
      </c>
      <c r="C28" s="8" t="s">
        <v>167</v>
      </c>
      <c r="D28" s="8" t="s">
        <v>186</v>
      </c>
      <c r="E28" s="8" t="s">
        <v>30</v>
      </c>
      <c r="F28" s="8">
        <v>4</v>
      </c>
      <c r="G28" s="8" t="s">
        <v>187</v>
      </c>
      <c r="H28" s="8">
        <v>75</v>
      </c>
      <c r="I28" s="8" t="s">
        <v>188</v>
      </c>
      <c r="J28" s="8" t="s">
        <v>189</v>
      </c>
      <c r="K28" s="8">
        <v>5</v>
      </c>
      <c r="L28" s="8" t="s">
        <v>190</v>
      </c>
      <c r="M28" s="8" t="s">
        <v>25</v>
      </c>
      <c r="N28" s="8" t="s">
        <v>191</v>
      </c>
      <c r="O28" s="8" t="s">
        <v>25</v>
      </c>
      <c r="P28" s="8" t="s">
        <v>192</v>
      </c>
      <c r="Q28" s="8" t="s">
        <v>25</v>
      </c>
      <c r="R28" s="8" t="s">
        <v>25</v>
      </c>
      <c r="S28" s="8" t="s">
        <v>25</v>
      </c>
      <c r="T28" s="8" t="s">
        <v>193</v>
      </c>
      <c r="U28" s="9" t="s">
        <v>73</v>
      </c>
      <c r="V28" s="10"/>
      <c r="W28" s="10"/>
    </row>
    <row r="29" spans="1:23" ht="14.25" customHeight="1">
      <c r="A29" s="8" t="s">
        <v>194</v>
      </c>
      <c r="B29" s="8">
        <v>0</v>
      </c>
      <c r="C29" s="8">
        <v>0</v>
      </c>
      <c r="D29" s="8" t="s">
        <v>195</v>
      </c>
      <c r="E29" s="8" t="s">
        <v>196</v>
      </c>
      <c r="F29" s="8">
        <v>3</v>
      </c>
      <c r="G29" s="8" t="s">
        <v>197</v>
      </c>
      <c r="H29" s="8">
        <v>0</v>
      </c>
      <c r="I29" s="8" t="s">
        <v>198</v>
      </c>
      <c r="J29" s="8" t="s">
        <v>199</v>
      </c>
      <c r="K29" s="8">
        <v>1</v>
      </c>
      <c r="L29" s="8" t="s">
        <v>200</v>
      </c>
      <c r="M29" s="8" t="s">
        <v>30</v>
      </c>
      <c r="N29" s="8" t="s">
        <v>201</v>
      </c>
      <c r="O29" s="8" t="s">
        <v>25</v>
      </c>
      <c r="P29" s="8" t="s">
        <v>202</v>
      </c>
      <c r="Q29" s="8" t="s">
        <v>25</v>
      </c>
      <c r="R29" s="8" t="s">
        <v>37</v>
      </c>
      <c r="S29" s="8" t="s">
        <v>25</v>
      </c>
      <c r="T29" s="8" t="s">
        <v>203</v>
      </c>
      <c r="U29" s="9" t="s">
        <v>73</v>
      </c>
      <c r="V29" s="10"/>
      <c r="W29" s="10"/>
    </row>
    <row r="30" spans="1:23" ht="14.25" customHeight="1">
      <c r="A30" s="8" t="s">
        <v>204</v>
      </c>
      <c r="B30" s="8" t="s">
        <v>205</v>
      </c>
      <c r="C30" s="8">
        <v>0</v>
      </c>
      <c r="D30" s="8" t="s">
        <v>206</v>
      </c>
      <c r="E30" s="8"/>
      <c r="F30" s="8"/>
      <c r="G30" s="8"/>
      <c r="H30" s="8">
        <v>100</v>
      </c>
      <c r="I30" s="8" t="s">
        <v>207</v>
      </c>
      <c r="J30" s="8" t="s">
        <v>208</v>
      </c>
      <c r="K30" s="8">
        <v>5</v>
      </c>
      <c r="L30" s="8" t="s">
        <v>209</v>
      </c>
      <c r="M30" s="8"/>
      <c r="N30" s="8"/>
      <c r="O30" s="8"/>
      <c r="P30" s="8"/>
      <c r="Q30" s="8"/>
      <c r="R30" s="8"/>
      <c r="S30" s="8"/>
      <c r="T30" s="8"/>
      <c r="U30" s="9" t="s">
        <v>38</v>
      </c>
      <c r="V30" s="10"/>
      <c r="W30" s="10"/>
    </row>
    <row r="31" spans="1:23" ht="14.25" customHeight="1">
      <c r="A31" s="8" t="s">
        <v>210</v>
      </c>
      <c r="B31" s="8" t="s">
        <v>211</v>
      </c>
      <c r="C31" s="8">
        <v>0</v>
      </c>
      <c r="D31" s="8"/>
      <c r="E31" s="8"/>
      <c r="F31" s="8"/>
      <c r="G31" s="8"/>
      <c r="H31" s="8">
        <v>100</v>
      </c>
      <c r="I31" s="8" t="s">
        <v>212</v>
      </c>
      <c r="J31" s="8" t="s">
        <v>213</v>
      </c>
      <c r="K31" s="8">
        <v>5</v>
      </c>
      <c r="L31" s="8" t="s">
        <v>214</v>
      </c>
      <c r="M31" s="8"/>
      <c r="N31" s="8"/>
      <c r="O31" s="8"/>
      <c r="P31" s="8"/>
      <c r="Q31" s="8"/>
      <c r="R31" s="8"/>
      <c r="S31" s="8"/>
      <c r="T31" s="8"/>
      <c r="U31" s="9" t="s">
        <v>38</v>
      </c>
      <c r="V31" s="10"/>
      <c r="W31" s="10"/>
    </row>
    <row r="32" spans="1:23" ht="14.25" customHeight="1">
      <c r="A32" s="8" t="s">
        <v>215</v>
      </c>
      <c r="B32" s="8">
        <v>0</v>
      </c>
      <c r="C32" s="8">
        <v>0</v>
      </c>
      <c r="D32" s="8" t="s">
        <v>216</v>
      </c>
      <c r="E32" s="8"/>
      <c r="F32" s="8">
        <v>1</v>
      </c>
      <c r="G32" s="8"/>
      <c r="H32" s="8">
        <v>0</v>
      </c>
      <c r="I32" s="8" t="s">
        <v>217</v>
      </c>
      <c r="J32" s="8" t="s">
        <v>218</v>
      </c>
      <c r="K32" s="8">
        <v>3</v>
      </c>
      <c r="L32" s="8" t="s">
        <v>219</v>
      </c>
      <c r="M32" s="8"/>
      <c r="N32" s="8"/>
      <c r="O32" s="8"/>
      <c r="P32" s="8"/>
      <c r="Q32" s="8"/>
      <c r="R32" s="8"/>
      <c r="S32" s="8"/>
      <c r="T32" s="8"/>
      <c r="U32" s="9" t="s">
        <v>38</v>
      </c>
      <c r="V32" s="10"/>
      <c r="W32" s="10"/>
    </row>
    <row r="33" spans="1:23" ht="14.25" customHeight="1">
      <c r="A33" s="8" t="s">
        <v>220</v>
      </c>
      <c r="B33" s="8" t="s">
        <v>221</v>
      </c>
      <c r="C33" s="8">
        <v>0</v>
      </c>
      <c r="D33" s="8" t="s">
        <v>222</v>
      </c>
      <c r="E33" s="8"/>
      <c r="F33" s="8">
        <v>5</v>
      </c>
      <c r="G33" s="8" t="s">
        <v>223</v>
      </c>
      <c r="H33" s="8">
        <v>100</v>
      </c>
      <c r="I33" s="8"/>
      <c r="J33" s="8" t="s">
        <v>224</v>
      </c>
      <c r="K33" s="8">
        <v>5</v>
      </c>
      <c r="L33" s="8"/>
      <c r="M33" s="8" t="s">
        <v>25</v>
      </c>
      <c r="N33" s="8"/>
      <c r="O33" s="8" t="s">
        <v>25</v>
      </c>
      <c r="P33" s="8"/>
      <c r="Q33" s="8" t="s">
        <v>25</v>
      </c>
      <c r="R33" s="8" t="s">
        <v>25</v>
      </c>
      <c r="S33" s="8" t="s">
        <v>25</v>
      </c>
      <c r="T33" s="8"/>
      <c r="U33" s="9" t="s">
        <v>225</v>
      </c>
      <c r="V33" s="10"/>
      <c r="W33" s="10"/>
    </row>
    <row r="34" spans="1:23" ht="14.25" customHeight="1">
      <c r="A34" s="8" t="s">
        <v>226</v>
      </c>
      <c r="B34" s="8" t="s">
        <v>227</v>
      </c>
      <c r="C34" s="8" t="s">
        <v>228</v>
      </c>
      <c r="D34" s="8" t="s">
        <v>229</v>
      </c>
      <c r="E34" s="8" t="s">
        <v>230</v>
      </c>
      <c r="F34" s="8">
        <v>4</v>
      </c>
      <c r="G34" s="8" t="s">
        <v>231</v>
      </c>
      <c r="H34" s="8">
        <v>0</v>
      </c>
      <c r="I34" s="8" t="s">
        <v>232</v>
      </c>
      <c r="J34" s="8"/>
      <c r="K34" s="8">
        <v>3</v>
      </c>
      <c r="L34" s="8" t="s">
        <v>233</v>
      </c>
      <c r="M34" s="8" t="s">
        <v>25</v>
      </c>
      <c r="N34" s="8" t="s">
        <v>234</v>
      </c>
      <c r="O34" s="8" t="s">
        <v>25</v>
      </c>
      <c r="P34" s="8" t="s">
        <v>235</v>
      </c>
      <c r="Q34" s="8" t="s">
        <v>25</v>
      </c>
      <c r="R34" s="8" t="s">
        <v>37</v>
      </c>
      <c r="S34" s="8" t="s">
        <v>25</v>
      </c>
      <c r="T34" s="8" t="s">
        <v>236</v>
      </c>
      <c r="U34" s="9" t="s">
        <v>73</v>
      </c>
      <c r="V34" s="10"/>
      <c r="W34" s="10"/>
    </row>
    <row r="35" spans="1:23" ht="14.25" customHeight="1">
      <c r="A35" s="8" t="s">
        <v>237</v>
      </c>
      <c r="B35" s="8" t="s">
        <v>238</v>
      </c>
      <c r="C35" s="8">
        <v>0</v>
      </c>
      <c r="D35" s="8" t="s">
        <v>239</v>
      </c>
      <c r="E35" s="8" t="s">
        <v>240</v>
      </c>
      <c r="F35" s="8">
        <v>1</v>
      </c>
      <c r="G35" s="8" t="s">
        <v>241</v>
      </c>
      <c r="H35" s="8">
        <v>0</v>
      </c>
      <c r="I35" s="8" t="s">
        <v>242</v>
      </c>
      <c r="J35" s="8" t="s">
        <v>243</v>
      </c>
      <c r="K35" s="8">
        <v>4</v>
      </c>
      <c r="L35" s="8" t="s">
        <v>244</v>
      </c>
      <c r="M35" s="8"/>
      <c r="N35" s="8"/>
      <c r="O35" s="8"/>
      <c r="P35" s="8"/>
      <c r="Q35" s="8"/>
      <c r="R35" s="8"/>
      <c r="S35" s="8"/>
      <c r="T35" s="8"/>
      <c r="U35" s="9" t="s">
        <v>106</v>
      </c>
      <c r="V35" s="10"/>
      <c r="W35" s="10"/>
    </row>
    <row r="36" spans="1:23" ht="14.25" customHeight="1">
      <c r="A36" s="8" t="s">
        <v>245</v>
      </c>
      <c r="B36" s="8">
        <v>0</v>
      </c>
      <c r="C36" s="8">
        <v>0</v>
      </c>
      <c r="D36" s="8" t="s">
        <v>246</v>
      </c>
      <c r="E36" s="8"/>
      <c r="F36" s="8">
        <v>2</v>
      </c>
      <c r="G36" s="8"/>
      <c r="H36" s="8">
        <v>50</v>
      </c>
      <c r="I36" s="8"/>
      <c r="J36" s="8" t="s">
        <v>247</v>
      </c>
      <c r="K36" s="8">
        <v>3</v>
      </c>
      <c r="L36" s="8"/>
      <c r="M36" s="8" t="s">
        <v>37</v>
      </c>
      <c r="N36" s="8"/>
      <c r="O36" s="8" t="s">
        <v>37</v>
      </c>
      <c r="P36" s="8"/>
      <c r="Q36" s="8" t="s">
        <v>37</v>
      </c>
      <c r="R36" s="8" t="s">
        <v>37</v>
      </c>
      <c r="S36" s="8" t="s">
        <v>25</v>
      </c>
      <c r="T36" s="8"/>
      <c r="U36" s="9" t="s">
        <v>31</v>
      </c>
      <c r="V36" s="10"/>
      <c r="W36" s="10"/>
    </row>
    <row r="37" spans="1:23" ht="14.25" customHeight="1">
      <c r="A37" s="8" t="s">
        <v>248</v>
      </c>
      <c r="B37" s="8" t="s">
        <v>249</v>
      </c>
      <c r="C37" s="8">
        <v>0</v>
      </c>
      <c r="D37" s="8"/>
      <c r="E37" s="8" t="s">
        <v>250</v>
      </c>
      <c r="F37" s="8">
        <v>4</v>
      </c>
      <c r="G37" s="8" t="s">
        <v>251</v>
      </c>
      <c r="H37" s="8">
        <v>75</v>
      </c>
      <c r="I37" s="8" t="s">
        <v>252</v>
      </c>
      <c r="J37" s="8" t="s">
        <v>253</v>
      </c>
      <c r="K37" s="8">
        <v>5</v>
      </c>
      <c r="L37" s="8" t="s">
        <v>254</v>
      </c>
      <c r="M37" s="8" t="s">
        <v>25</v>
      </c>
      <c r="N37" s="8" t="s">
        <v>255</v>
      </c>
      <c r="O37" s="8" t="s">
        <v>25</v>
      </c>
      <c r="P37" s="8" t="s">
        <v>256</v>
      </c>
      <c r="Q37" s="8" t="s">
        <v>25</v>
      </c>
      <c r="R37" s="8" t="s">
        <v>37</v>
      </c>
      <c r="S37" s="8" t="s">
        <v>25</v>
      </c>
      <c r="T37" s="8" t="s">
        <v>257</v>
      </c>
      <c r="U37" s="9" t="s">
        <v>73</v>
      </c>
      <c r="V37" s="10"/>
      <c r="W37" s="10"/>
    </row>
    <row r="38" spans="1:23" ht="14.25" customHeight="1">
      <c r="A38" s="8" t="s">
        <v>258</v>
      </c>
      <c r="B38" s="8">
        <v>0</v>
      </c>
      <c r="C38" s="8">
        <v>0</v>
      </c>
      <c r="D38" s="8" t="s">
        <v>259</v>
      </c>
      <c r="E38" s="8"/>
      <c r="F38" s="8">
        <v>3</v>
      </c>
      <c r="G38" s="8"/>
      <c r="H38" s="8">
        <v>25</v>
      </c>
      <c r="I38" s="8" t="s">
        <v>260</v>
      </c>
      <c r="J38" s="8" t="s">
        <v>261</v>
      </c>
      <c r="K38" s="8">
        <v>3</v>
      </c>
      <c r="L38" s="8" t="s">
        <v>262</v>
      </c>
      <c r="M38" s="8" t="s">
        <v>25</v>
      </c>
      <c r="N38" s="8" t="s">
        <v>263</v>
      </c>
      <c r="O38" s="8" t="s">
        <v>37</v>
      </c>
      <c r="P38" s="8" t="s">
        <v>264</v>
      </c>
      <c r="Q38" s="8" t="s">
        <v>25</v>
      </c>
      <c r="R38" s="8"/>
      <c r="S38" s="8" t="s">
        <v>37</v>
      </c>
      <c r="T38" s="8" t="s">
        <v>265</v>
      </c>
      <c r="U38" s="9" t="s">
        <v>60</v>
      </c>
      <c r="V38" s="10"/>
      <c r="W38" s="10"/>
    </row>
    <row r="39" spans="1:23" ht="14.25" customHeight="1">
      <c r="A39" s="8" t="s">
        <v>266</v>
      </c>
      <c r="B39" s="8" t="s">
        <v>267</v>
      </c>
      <c r="C39" s="8">
        <v>0</v>
      </c>
      <c r="D39" s="8" t="s">
        <v>268</v>
      </c>
      <c r="E39" s="8" t="s">
        <v>269</v>
      </c>
      <c r="F39" s="8">
        <v>4</v>
      </c>
      <c r="G39" s="8" t="s">
        <v>270</v>
      </c>
      <c r="H39" s="8">
        <v>50</v>
      </c>
      <c r="I39" s="8" t="s">
        <v>271</v>
      </c>
      <c r="J39" s="8" t="s">
        <v>272</v>
      </c>
      <c r="K39" s="8">
        <v>4</v>
      </c>
      <c r="L39" s="8" t="s">
        <v>273</v>
      </c>
      <c r="M39" s="8" t="s">
        <v>25</v>
      </c>
      <c r="N39" s="8" t="s">
        <v>274</v>
      </c>
      <c r="O39" s="8" t="s">
        <v>25</v>
      </c>
      <c r="P39" s="8" t="s">
        <v>275</v>
      </c>
      <c r="Q39" s="8" t="s">
        <v>25</v>
      </c>
      <c r="R39" s="8" t="s">
        <v>25</v>
      </c>
      <c r="S39" s="8" t="s">
        <v>25</v>
      </c>
      <c r="T39" s="8" t="s">
        <v>30</v>
      </c>
      <c r="U39" s="9" t="s">
        <v>73</v>
      </c>
      <c r="V39" s="10"/>
      <c r="W39" s="10"/>
    </row>
    <row r="40" spans="1:23" ht="14.25" customHeight="1">
      <c r="A40" s="8" t="s">
        <v>276</v>
      </c>
      <c r="B40" s="8" t="s">
        <v>277</v>
      </c>
      <c r="C40" s="8">
        <v>0</v>
      </c>
      <c r="D40" s="8"/>
      <c r="E40" s="8"/>
      <c r="F40" s="8">
        <v>4</v>
      </c>
      <c r="G40" s="8" t="s">
        <v>278</v>
      </c>
      <c r="H40" s="8">
        <v>75</v>
      </c>
      <c r="I40" s="8" t="s">
        <v>279</v>
      </c>
      <c r="J40" s="8" t="s">
        <v>280</v>
      </c>
      <c r="K40" s="8">
        <v>3</v>
      </c>
      <c r="L40" s="8" t="s">
        <v>281</v>
      </c>
      <c r="M40" s="8" t="s">
        <v>30</v>
      </c>
      <c r="N40" s="8" t="s">
        <v>282</v>
      </c>
      <c r="O40" s="8" t="s">
        <v>25</v>
      </c>
      <c r="P40" s="8" t="s">
        <v>283</v>
      </c>
      <c r="Q40" s="8" t="s">
        <v>25</v>
      </c>
      <c r="R40" s="8" t="s">
        <v>37</v>
      </c>
      <c r="S40" s="8" t="s">
        <v>25</v>
      </c>
      <c r="T40" s="8"/>
      <c r="U40" s="9" t="s">
        <v>73</v>
      </c>
      <c r="V40" s="10"/>
      <c r="W40" s="10"/>
    </row>
    <row r="41" spans="1:23" ht="14.25" customHeight="1">
      <c r="A41" s="8" t="s">
        <v>284</v>
      </c>
      <c r="B41" s="8" t="s">
        <v>285</v>
      </c>
      <c r="C41" s="8">
        <v>0</v>
      </c>
      <c r="D41" s="8" t="s">
        <v>286</v>
      </c>
      <c r="E41" s="8" t="s">
        <v>287</v>
      </c>
      <c r="F41" s="8">
        <v>5</v>
      </c>
      <c r="G41" s="8" t="s">
        <v>288</v>
      </c>
      <c r="H41" s="8">
        <v>75</v>
      </c>
      <c r="I41" s="8" t="s">
        <v>289</v>
      </c>
      <c r="J41" s="8" t="s">
        <v>290</v>
      </c>
      <c r="K41" s="8">
        <v>3</v>
      </c>
      <c r="L41" s="8" t="s">
        <v>291</v>
      </c>
      <c r="M41" s="8" t="s">
        <v>25</v>
      </c>
      <c r="N41" s="8" t="s">
        <v>292</v>
      </c>
      <c r="O41" s="8" t="s">
        <v>30</v>
      </c>
      <c r="P41" s="8" t="s">
        <v>293</v>
      </c>
      <c r="Q41" s="8" t="s">
        <v>30</v>
      </c>
      <c r="R41" s="8" t="s">
        <v>37</v>
      </c>
      <c r="S41" s="8" t="s">
        <v>25</v>
      </c>
      <c r="T41" s="8" t="s">
        <v>294</v>
      </c>
      <c r="U41" s="9" t="s">
        <v>73</v>
      </c>
      <c r="V41" s="10"/>
      <c r="W41" s="10"/>
    </row>
    <row r="42" spans="1:23" ht="14.25" customHeight="1">
      <c r="A42" s="8" t="s">
        <v>295</v>
      </c>
      <c r="B42" s="8" t="s">
        <v>296</v>
      </c>
      <c r="C42" s="8" t="s">
        <v>167</v>
      </c>
      <c r="D42" s="8" t="s">
        <v>186</v>
      </c>
      <c r="E42" s="8"/>
      <c r="F42" s="8"/>
      <c r="G42" s="8"/>
      <c r="H42" s="8"/>
      <c r="I42" s="8"/>
      <c r="J42" s="8" t="s">
        <v>297</v>
      </c>
      <c r="K42" s="8">
        <v>1</v>
      </c>
      <c r="L42" s="8" t="s">
        <v>298</v>
      </c>
      <c r="M42" s="8"/>
      <c r="N42" s="8"/>
      <c r="O42" s="8"/>
      <c r="P42" s="8"/>
      <c r="Q42" s="8"/>
      <c r="R42" s="8"/>
      <c r="S42" s="8"/>
      <c r="T42" s="8"/>
      <c r="U42" s="9" t="s">
        <v>26</v>
      </c>
      <c r="V42" s="10"/>
      <c r="W42" s="10"/>
    </row>
    <row r="43" spans="1:23" ht="14.25" customHeight="1">
      <c r="A43" s="8" t="s">
        <v>299</v>
      </c>
      <c r="B43" s="8" t="s">
        <v>300</v>
      </c>
      <c r="C43" s="8">
        <v>0</v>
      </c>
      <c r="D43" s="8" t="s">
        <v>301</v>
      </c>
      <c r="E43" s="8"/>
      <c r="F43" s="8"/>
      <c r="G43" s="8"/>
      <c r="H43" s="8"/>
      <c r="I43" s="8"/>
      <c r="J43" s="8" t="s">
        <v>302</v>
      </c>
      <c r="K43" s="8"/>
      <c r="L43" s="8"/>
      <c r="M43" s="8"/>
      <c r="N43" s="8"/>
      <c r="O43" s="8"/>
      <c r="P43" s="8"/>
      <c r="Q43" s="8"/>
      <c r="R43" s="8"/>
      <c r="S43" s="8"/>
      <c r="T43" s="8"/>
      <c r="U43" s="9" t="s">
        <v>31</v>
      </c>
      <c r="V43" s="10"/>
      <c r="W43" s="10"/>
    </row>
    <row r="44" spans="1:23" ht="14.25" customHeight="1">
      <c r="A44" s="8" t="s">
        <v>303</v>
      </c>
      <c r="B44" s="8">
        <v>0</v>
      </c>
      <c r="C44" s="8">
        <v>0</v>
      </c>
      <c r="D44" s="8" t="s">
        <v>304</v>
      </c>
      <c r="E44" s="8" t="s">
        <v>305</v>
      </c>
      <c r="F44" s="8">
        <v>4</v>
      </c>
      <c r="G44" s="8" t="s">
        <v>306</v>
      </c>
      <c r="H44" s="8">
        <v>100</v>
      </c>
      <c r="I44" s="8" t="s">
        <v>307</v>
      </c>
      <c r="J44" s="8" t="s">
        <v>308</v>
      </c>
      <c r="K44" s="8">
        <v>5</v>
      </c>
      <c r="L44" s="8" t="s">
        <v>309</v>
      </c>
      <c r="M44" s="8" t="s">
        <v>25</v>
      </c>
      <c r="N44" s="8" t="s">
        <v>310</v>
      </c>
      <c r="O44" s="8" t="s">
        <v>25</v>
      </c>
      <c r="P44" s="8" t="s">
        <v>311</v>
      </c>
      <c r="Q44" s="8" t="s">
        <v>25</v>
      </c>
      <c r="R44" s="8"/>
      <c r="S44" s="8" t="s">
        <v>25</v>
      </c>
      <c r="T44" s="8"/>
      <c r="U44" s="9" t="s">
        <v>73</v>
      </c>
      <c r="V44" s="10"/>
      <c r="W44" s="10"/>
    </row>
    <row r="45" spans="1:23" ht="14.25" customHeight="1">
      <c r="A45" s="8" t="s">
        <v>312</v>
      </c>
      <c r="B45" s="8">
        <v>0</v>
      </c>
      <c r="C45" s="8">
        <v>0</v>
      </c>
      <c r="D45" s="8" t="s">
        <v>128</v>
      </c>
      <c r="E45" s="8" t="s">
        <v>313</v>
      </c>
      <c r="F45" s="8">
        <v>5</v>
      </c>
      <c r="G45" s="8" t="s">
        <v>314</v>
      </c>
      <c r="H45" s="8">
        <v>100</v>
      </c>
      <c r="I45" s="8" t="s">
        <v>315</v>
      </c>
      <c r="J45" s="8" t="s">
        <v>316</v>
      </c>
      <c r="K45" s="8">
        <v>5</v>
      </c>
      <c r="L45" s="8"/>
      <c r="M45" s="8" t="s">
        <v>25</v>
      </c>
      <c r="N45" s="8"/>
      <c r="O45" s="8" t="s">
        <v>25</v>
      </c>
      <c r="P45" s="8"/>
      <c r="Q45" s="8" t="s">
        <v>25</v>
      </c>
      <c r="R45" s="8" t="s">
        <v>25</v>
      </c>
      <c r="S45" s="8" t="s">
        <v>25</v>
      </c>
      <c r="T45" s="8"/>
      <c r="U45" s="9" t="s">
        <v>51</v>
      </c>
      <c r="V45" s="10"/>
      <c r="W45" s="10"/>
    </row>
    <row r="46" spans="1:23" ht="14.25" customHeight="1">
      <c r="A46" s="8" t="s">
        <v>317</v>
      </c>
      <c r="B46" s="8" t="s">
        <v>318</v>
      </c>
      <c r="C46" s="8" t="s">
        <v>319</v>
      </c>
      <c r="D46" s="8" t="s">
        <v>320</v>
      </c>
      <c r="E46" s="8"/>
      <c r="F46" s="8">
        <v>5</v>
      </c>
      <c r="G46" s="8" t="s">
        <v>321</v>
      </c>
      <c r="H46" s="8">
        <v>75</v>
      </c>
      <c r="I46" s="8" t="s">
        <v>322</v>
      </c>
      <c r="J46" s="8" t="s">
        <v>323</v>
      </c>
      <c r="K46" s="8">
        <v>5</v>
      </c>
      <c r="L46" s="8"/>
      <c r="M46" s="8"/>
      <c r="N46" s="8"/>
      <c r="O46" s="8"/>
      <c r="P46" s="8"/>
      <c r="Q46" s="8"/>
      <c r="R46" s="8"/>
      <c r="S46" s="8"/>
      <c r="T46" s="8"/>
      <c r="U46" s="9" t="s">
        <v>51</v>
      </c>
      <c r="V46" s="10"/>
      <c r="W46" s="10"/>
    </row>
    <row r="47" spans="1:23" ht="14.25" customHeight="1">
      <c r="A47" s="8" t="s">
        <v>324</v>
      </c>
      <c r="B47" s="8" t="s">
        <v>325</v>
      </c>
      <c r="C47" s="8">
        <v>0</v>
      </c>
      <c r="D47" s="8" t="s">
        <v>326</v>
      </c>
      <c r="E47" s="8" t="s">
        <v>327</v>
      </c>
      <c r="F47" s="8">
        <v>3</v>
      </c>
      <c r="G47" s="8" t="s">
        <v>328</v>
      </c>
      <c r="H47" s="8">
        <v>25</v>
      </c>
      <c r="I47" s="8" t="s">
        <v>329</v>
      </c>
      <c r="J47" s="8" t="s">
        <v>290</v>
      </c>
      <c r="K47" s="8">
        <v>5</v>
      </c>
      <c r="L47" s="8" t="s">
        <v>330</v>
      </c>
      <c r="M47" s="8"/>
      <c r="N47" s="8"/>
      <c r="O47" s="8"/>
      <c r="P47" s="8"/>
      <c r="Q47" s="8"/>
      <c r="R47" s="8"/>
      <c r="S47" s="8"/>
      <c r="T47" s="8"/>
      <c r="U47" s="9" t="s">
        <v>106</v>
      </c>
      <c r="V47" s="10"/>
      <c r="W47" s="10"/>
    </row>
    <row r="48" spans="1:23" ht="14.25" customHeight="1">
      <c r="A48" s="8" t="s">
        <v>331</v>
      </c>
      <c r="B48" s="8" t="s">
        <v>332</v>
      </c>
      <c r="C48" s="8">
        <v>0</v>
      </c>
      <c r="D48" s="8" t="s">
        <v>333</v>
      </c>
      <c r="E48" s="8"/>
      <c r="F48" s="8">
        <v>3</v>
      </c>
      <c r="G48" s="8"/>
      <c r="H48" s="8">
        <v>25</v>
      </c>
      <c r="I48" s="8"/>
      <c r="J48" s="8" t="s">
        <v>334</v>
      </c>
      <c r="K48" s="8"/>
      <c r="L48" s="8"/>
      <c r="M48" s="8"/>
      <c r="N48" s="8"/>
      <c r="O48" s="8"/>
      <c r="P48" s="8"/>
      <c r="Q48" s="8"/>
      <c r="R48" s="8"/>
      <c r="S48" s="8"/>
      <c r="T48" s="8"/>
      <c r="U48" s="9" t="s">
        <v>31</v>
      </c>
      <c r="V48" s="10"/>
      <c r="W48" s="10"/>
    </row>
    <row r="49" spans="1:23" ht="14.25" customHeight="1">
      <c r="A49" s="8" t="s">
        <v>335</v>
      </c>
      <c r="B49" s="8" t="s">
        <v>336</v>
      </c>
      <c r="C49" s="8">
        <v>0</v>
      </c>
      <c r="D49" s="8"/>
      <c r="E49" s="8"/>
      <c r="F49" s="8"/>
      <c r="G49" s="8"/>
      <c r="H49" s="8">
        <v>75</v>
      </c>
      <c r="I49" s="8" t="s">
        <v>337</v>
      </c>
      <c r="J49" s="8" t="s">
        <v>338</v>
      </c>
      <c r="K49" s="8">
        <v>4</v>
      </c>
      <c r="L49" s="8"/>
      <c r="M49" s="8"/>
      <c r="N49" s="8"/>
      <c r="O49" s="8"/>
      <c r="P49" s="8"/>
      <c r="Q49" s="8"/>
      <c r="R49" s="8"/>
      <c r="S49" s="8"/>
      <c r="T49" s="8"/>
      <c r="U49" s="9" t="s">
        <v>339</v>
      </c>
      <c r="V49" s="10"/>
      <c r="W49" s="10"/>
    </row>
    <row r="50" spans="1:23" ht="14.25" customHeight="1">
      <c r="A50" s="8" t="s">
        <v>340</v>
      </c>
      <c r="B50" s="8" t="s">
        <v>341</v>
      </c>
      <c r="C50" s="8">
        <v>0</v>
      </c>
      <c r="D50" s="8"/>
      <c r="E50" s="8" t="s">
        <v>342</v>
      </c>
      <c r="F50" s="8"/>
      <c r="G50" s="8"/>
      <c r="H50" s="8">
        <v>50</v>
      </c>
      <c r="I50" s="8"/>
      <c r="J50" s="8" t="s">
        <v>343</v>
      </c>
      <c r="K50" s="8">
        <v>3</v>
      </c>
      <c r="L50" s="8" t="s">
        <v>344</v>
      </c>
      <c r="M50" s="8"/>
      <c r="N50" s="8"/>
      <c r="O50" s="8"/>
      <c r="P50" s="8"/>
      <c r="Q50" s="8"/>
      <c r="R50" s="8"/>
      <c r="S50" s="8"/>
      <c r="T50" s="8"/>
      <c r="U50" s="9" t="s">
        <v>26</v>
      </c>
      <c r="V50" s="10"/>
      <c r="W50" s="10"/>
    </row>
    <row r="51" spans="1:23" ht="14.25" customHeight="1">
      <c r="A51" s="8" t="s">
        <v>345</v>
      </c>
      <c r="B51" s="8" t="s">
        <v>346</v>
      </c>
      <c r="C51" s="8">
        <v>0</v>
      </c>
      <c r="D51" s="8"/>
      <c r="E51" s="8"/>
      <c r="F51" s="8"/>
      <c r="G51" s="8"/>
      <c r="H51" s="8"/>
      <c r="I51" s="8"/>
      <c r="J51" s="8" t="s">
        <v>347</v>
      </c>
      <c r="K51" s="8"/>
      <c r="L51" s="8" t="s">
        <v>348</v>
      </c>
      <c r="M51" s="8" t="s">
        <v>25</v>
      </c>
      <c r="N51" s="8" t="s">
        <v>349</v>
      </c>
      <c r="O51" s="8" t="s">
        <v>25</v>
      </c>
      <c r="P51" s="8"/>
      <c r="Q51" s="8" t="s">
        <v>25</v>
      </c>
      <c r="R51" s="8" t="s">
        <v>25</v>
      </c>
      <c r="S51" s="8" t="s">
        <v>25</v>
      </c>
      <c r="T51" s="8"/>
      <c r="U51" s="9" t="s">
        <v>26</v>
      </c>
      <c r="V51" s="10"/>
      <c r="W51" s="10"/>
    </row>
    <row r="52" spans="1:23" ht="14.25" customHeight="1">
      <c r="A52" s="8" t="s">
        <v>350</v>
      </c>
      <c r="B52" s="8" t="s">
        <v>351</v>
      </c>
      <c r="C52" s="8">
        <v>0</v>
      </c>
      <c r="D52" s="8" t="s">
        <v>352</v>
      </c>
      <c r="E52" s="8" t="s">
        <v>353</v>
      </c>
      <c r="F52" s="8">
        <v>3</v>
      </c>
      <c r="G52" s="8" t="s">
        <v>354</v>
      </c>
      <c r="H52" s="8">
        <v>0</v>
      </c>
      <c r="I52" s="8" t="s">
        <v>355</v>
      </c>
      <c r="J52" s="8" t="s">
        <v>356</v>
      </c>
      <c r="K52" s="8">
        <v>2</v>
      </c>
      <c r="L52" s="8" t="s">
        <v>357</v>
      </c>
      <c r="M52" s="8" t="s">
        <v>37</v>
      </c>
      <c r="N52" s="8" t="s">
        <v>358</v>
      </c>
      <c r="O52" s="8" t="s">
        <v>30</v>
      </c>
      <c r="P52" s="8" t="s">
        <v>359</v>
      </c>
      <c r="Q52" s="8" t="s">
        <v>37</v>
      </c>
      <c r="R52" s="8" t="s">
        <v>25</v>
      </c>
      <c r="S52" s="8" t="s">
        <v>25</v>
      </c>
      <c r="T52" s="8"/>
      <c r="U52" s="9" t="s">
        <v>73</v>
      </c>
      <c r="V52" s="10"/>
      <c r="W52" s="10"/>
    </row>
    <row r="53" spans="1:23" ht="14.25" customHeight="1">
      <c r="A53" s="8" t="s">
        <v>360</v>
      </c>
      <c r="B53" s="8">
        <v>0</v>
      </c>
      <c r="C53" s="8">
        <v>0</v>
      </c>
      <c r="D53" s="8" t="s">
        <v>361</v>
      </c>
      <c r="E53" s="8" t="s">
        <v>362</v>
      </c>
      <c r="F53" s="8">
        <v>3</v>
      </c>
      <c r="G53" s="8" t="s">
        <v>363</v>
      </c>
      <c r="H53" s="8">
        <v>75</v>
      </c>
      <c r="I53" s="8" t="s">
        <v>364</v>
      </c>
      <c r="J53" s="8" t="s">
        <v>365</v>
      </c>
      <c r="K53" s="8">
        <v>1</v>
      </c>
      <c r="L53" s="8" t="s">
        <v>366</v>
      </c>
      <c r="M53" s="8" t="s">
        <v>25</v>
      </c>
      <c r="N53" s="8"/>
      <c r="O53" s="8" t="s">
        <v>25</v>
      </c>
      <c r="P53" s="8"/>
      <c r="Q53" s="8" t="s">
        <v>25</v>
      </c>
      <c r="R53" s="8"/>
      <c r="S53" s="8" t="s">
        <v>25</v>
      </c>
      <c r="T53" s="8"/>
      <c r="U53" s="9" t="s">
        <v>106</v>
      </c>
      <c r="V53" s="10"/>
      <c r="W53" s="10"/>
    </row>
    <row r="54" spans="1:23" ht="14.25" customHeight="1">
      <c r="A54" s="8" t="s">
        <v>367</v>
      </c>
      <c r="B54" s="8" t="s">
        <v>368</v>
      </c>
      <c r="C54" s="8">
        <v>0</v>
      </c>
      <c r="D54" s="8" t="s">
        <v>369</v>
      </c>
      <c r="E54" s="8"/>
      <c r="F54" s="8">
        <v>3</v>
      </c>
      <c r="G54" s="8" t="s">
        <v>370</v>
      </c>
      <c r="H54" s="8">
        <v>25</v>
      </c>
      <c r="I54" s="8" t="s">
        <v>371</v>
      </c>
      <c r="J54" s="8" t="s">
        <v>372</v>
      </c>
      <c r="K54" s="8">
        <v>2</v>
      </c>
      <c r="L54" s="8" t="s">
        <v>373</v>
      </c>
      <c r="M54" s="8" t="s">
        <v>25</v>
      </c>
      <c r="N54" s="8" t="s">
        <v>374</v>
      </c>
      <c r="O54" s="8" t="s">
        <v>25</v>
      </c>
      <c r="P54" s="8" t="s">
        <v>375</v>
      </c>
      <c r="Q54" s="8" t="s">
        <v>30</v>
      </c>
      <c r="R54" s="8" t="s">
        <v>25</v>
      </c>
      <c r="S54" s="8" t="s">
        <v>25</v>
      </c>
      <c r="T54" s="8" t="s">
        <v>376</v>
      </c>
      <c r="U54" s="9" t="s">
        <v>73</v>
      </c>
      <c r="V54" s="10"/>
      <c r="W54" s="10"/>
    </row>
    <row r="55" spans="1:23" ht="14.25" customHeight="1">
      <c r="A55" s="8" t="s">
        <v>377</v>
      </c>
      <c r="B55" s="8" t="s">
        <v>378</v>
      </c>
      <c r="C55" s="8">
        <v>0</v>
      </c>
      <c r="D55" s="8"/>
      <c r="E55" s="8"/>
      <c r="F55" s="8"/>
      <c r="G55" s="8"/>
      <c r="H55" s="8"/>
      <c r="I55" s="8"/>
      <c r="J55" s="8"/>
      <c r="K55" s="8">
        <v>5</v>
      </c>
      <c r="L55" s="8" t="s">
        <v>379</v>
      </c>
      <c r="M55" s="8" t="s">
        <v>25</v>
      </c>
      <c r="N55" s="8" t="s">
        <v>380</v>
      </c>
      <c r="O55" s="8"/>
      <c r="P55" s="8"/>
      <c r="Q55" s="8"/>
      <c r="R55" s="8"/>
      <c r="S55" s="8"/>
      <c r="T55" s="8"/>
      <c r="U55" s="9" t="s">
        <v>26</v>
      </c>
      <c r="V55" s="10"/>
      <c r="W55" s="10"/>
    </row>
    <row r="56" spans="1:23" ht="14.25" customHeight="1">
      <c r="A56" s="8" t="s">
        <v>381</v>
      </c>
      <c r="B56" s="8" t="s">
        <v>382</v>
      </c>
      <c r="C56" s="8">
        <v>0</v>
      </c>
      <c r="D56" s="8" t="s">
        <v>383</v>
      </c>
      <c r="E56" s="8" t="s">
        <v>384</v>
      </c>
      <c r="F56" s="8">
        <v>5</v>
      </c>
      <c r="G56" s="8" t="s">
        <v>385</v>
      </c>
      <c r="H56" s="8">
        <v>75</v>
      </c>
      <c r="I56" s="8"/>
      <c r="J56" s="8" t="s">
        <v>386</v>
      </c>
      <c r="K56" s="8">
        <v>4</v>
      </c>
      <c r="L56" s="8" t="s">
        <v>387</v>
      </c>
      <c r="M56" s="8" t="s">
        <v>25</v>
      </c>
      <c r="N56" s="8" t="s">
        <v>388</v>
      </c>
      <c r="O56" s="8" t="s">
        <v>25</v>
      </c>
      <c r="P56" s="8" t="s">
        <v>388</v>
      </c>
      <c r="Q56" s="8" t="s">
        <v>25</v>
      </c>
      <c r="R56" s="8" t="s">
        <v>25</v>
      </c>
      <c r="S56" s="8" t="s">
        <v>25</v>
      </c>
      <c r="T56" s="8" t="s">
        <v>389</v>
      </c>
      <c r="U56" s="9" t="s">
        <v>125</v>
      </c>
      <c r="V56" s="10"/>
      <c r="W56" s="10"/>
    </row>
    <row r="57" spans="1:23" ht="14.25" customHeight="1">
      <c r="A57" s="8" t="s">
        <v>390</v>
      </c>
      <c r="B57" s="8" t="s">
        <v>391</v>
      </c>
      <c r="C57" s="8">
        <v>0</v>
      </c>
      <c r="D57" s="8" t="s">
        <v>392</v>
      </c>
      <c r="E57" s="8" t="s">
        <v>393</v>
      </c>
      <c r="F57" s="8">
        <v>3</v>
      </c>
      <c r="G57" s="8" t="s">
        <v>394</v>
      </c>
      <c r="H57" s="8">
        <v>0</v>
      </c>
      <c r="I57" s="8" t="s">
        <v>395</v>
      </c>
      <c r="J57" s="8" t="s">
        <v>396</v>
      </c>
      <c r="K57" s="8">
        <v>4</v>
      </c>
      <c r="L57" s="8" t="s">
        <v>397</v>
      </c>
      <c r="M57" s="8" t="s">
        <v>25</v>
      </c>
      <c r="N57" s="8" t="s">
        <v>398</v>
      </c>
      <c r="O57" s="8" t="s">
        <v>25</v>
      </c>
      <c r="P57" s="8" t="s">
        <v>399</v>
      </c>
      <c r="Q57" s="8" t="s">
        <v>37</v>
      </c>
      <c r="R57" s="8" t="s">
        <v>37</v>
      </c>
      <c r="S57" s="8" t="s">
        <v>25</v>
      </c>
      <c r="T57" s="8" t="s">
        <v>30</v>
      </c>
      <c r="U57" s="9" t="s">
        <v>73</v>
      </c>
      <c r="V57" s="10"/>
      <c r="W57" s="10"/>
    </row>
    <row r="58" spans="1:23" ht="14.25" customHeight="1">
      <c r="A58" s="8" t="s">
        <v>400</v>
      </c>
      <c r="B58" s="8" t="s">
        <v>401</v>
      </c>
      <c r="C58" s="8">
        <v>0</v>
      </c>
      <c r="D58" s="8" t="s">
        <v>402</v>
      </c>
      <c r="E58" s="8"/>
      <c r="F58" s="8">
        <v>5</v>
      </c>
      <c r="G58" s="8" t="s">
        <v>403</v>
      </c>
      <c r="H58" s="8">
        <v>100</v>
      </c>
      <c r="I58" s="8" t="s">
        <v>404</v>
      </c>
      <c r="J58" s="8" t="s">
        <v>405</v>
      </c>
      <c r="K58" s="8">
        <v>5</v>
      </c>
      <c r="L58" s="8" t="s">
        <v>406</v>
      </c>
      <c r="M58" s="8" t="s">
        <v>25</v>
      </c>
      <c r="N58" s="8" t="s">
        <v>407</v>
      </c>
      <c r="O58" s="8" t="s">
        <v>25</v>
      </c>
      <c r="P58" s="8" t="s">
        <v>407</v>
      </c>
      <c r="Q58" s="8" t="s">
        <v>25</v>
      </c>
      <c r="R58" s="8" t="s">
        <v>37</v>
      </c>
      <c r="S58" s="8" t="s">
        <v>25</v>
      </c>
      <c r="T58" s="8"/>
      <c r="U58" s="9" t="s">
        <v>73</v>
      </c>
      <c r="V58" s="10"/>
      <c r="W58" s="10"/>
    </row>
    <row r="59" spans="1:23" ht="14.25" customHeight="1">
      <c r="A59" s="8" t="s">
        <v>408</v>
      </c>
      <c r="B59" s="8" t="s">
        <v>409</v>
      </c>
      <c r="C59" s="8">
        <v>0</v>
      </c>
      <c r="D59" s="8"/>
      <c r="E59" s="8" t="s">
        <v>410</v>
      </c>
      <c r="F59" s="8">
        <v>1</v>
      </c>
      <c r="G59" s="8" t="s">
        <v>411</v>
      </c>
      <c r="H59" s="8">
        <v>0</v>
      </c>
      <c r="I59" s="8" t="s">
        <v>412</v>
      </c>
      <c r="J59" s="8" t="s">
        <v>413</v>
      </c>
      <c r="K59" s="8">
        <v>1</v>
      </c>
      <c r="L59" s="8" t="s">
        <v>414</v>
      </c>
      <c r="M59" s="8" t="s">
        <v>30</v>
      </c>
      <c r="N59" s="8" t="s">
        <v>415</v>
      </c>
      <c r="O59" s="8" t="s">
        <v>30</v>
      </c>
      <c r="P59" s="8" t="s">
        <v>416</v>
      </c>
      <c r="Q59" s="8" t="s">
        <v>30</v>
      </c>
      <c r="R59" s="8" t="s">
        <v>30</v>
      </c>
      <c r="S59" s="8" t="s">
        <v>30</v>
      </c>
      <c r="T59" s="8" t="s">
        <v>417</v>
      </c>
      <c r="U59" s="9" t="s">
        <v>73</v>
      </c>
      <c r="V59" s="10"/>
      <c r="W59" s="10"/>
    </row>
    <row r="60" spans="1:23" ht="14.25" customHeight="1">
      <c r="A60" s="8" t="s">
        <v>418</v>
      </c>
      <c r="B60" s="8" t="s">
        <v>419</v>
      </c>
      <c r="C60" s="8">
        <v>0</v>
      </c>
      <c r="D60" s="8" t="s">
        <v>420</v>
      </c>
      <c r="E60" s="8" t="s">
        <v>421</v>
      </c>
      <c r="F60" s="8">
        <v>3</v>
      </c>
      <c r="G60" s="8" t="s">
        <v>422</v>
      </c>
      <c r="H60" s="8">
        <v>50</v>
      </c>
      <c r="I60" s="8" t="s">
        <v>423</v>
      </c>
      <c r="J60" s="8" t="s">
        <v>424</v>
      </c>
      <c r="K60" s="8">
        <v>3</v>
      </c>
      <c r="L60" s="8" t="s">
        <v>425</v>
      </c>
      <c r="M60" s="8" t="s">
        <v>37</v>
      </c>
      <c r="N60" s="8" t="s">
        <v>426</v>
      </c>
      <c r="O60" s="8" t="s">
        <v>25</v>
      </c>
      <c r="P60" s="8" t="s">
        <v>427</v>
      </c>
      <c r="Q60" s="8" t="s">
        <v>37</v>
      </c>
      <c r="R60" s="8"/>
      <c r="S60" s="8" t="s">
        <v>37</v>
      </c>
      <c r="T60" s="8" t="s">
        <v>428</v>
      </c>
      <c r="U60" s="9" t="s">
        <v>73</v>
      </c>
      <c r="V60" s="10"/>
      <c r="W60" s="10"/>
    </row>
    <row r="61" spans="1:23" ht="14.25" customHeight="1">
      <c r="A61" s="8" t="s">
        <v>429</v>
      </c>
      <c r="B61" s="8" t="s">
        <v>430</v>
      </c>
      <c r="C61" s="8">
        <v>0</v>
      </c>
      <c r="D61" s="8"/>
      <c r="E61" s="8"/>
      <c r="F61" s="8"/>
      <c r="G61" s="8"/>
      <c r="H61" s="8"/>
      <c r="I61" s="8"/>
      <c r="J61" s="8" t="s">
        <v>431</v>
      </c>
      <c r="K61" s="8">
        <v>5</v>
      </c>
      <c r="L61" s="8" t="s">
        <v>432</v>
      </c>
      <c r="M61" s="8"/>
      <c r="N61" s="8"/>
      <c r="O61" s="8"/>
      <c r="P61" s="8"/>
      <c r="Q61" s="8"/>
      <c r="R61" s="8"/>
      <c r="S61" s="8"/>
      <c r="T61" s="8"/>
      <c r="U61" s="9" t="s">
        <v>26</v>
      </c>
      <c r="V61" s="10"/>
      <c r="W61" s="10"/>
    </row>
    <row r="62" spans="1:23" ht="14.25" customHeight="1">
      <c r="A62" s="8" t="s">
        <v>433</v>
      </c>
      <c r="B62" s="8" t="s">
        <v>434</v>
      </c>
      <c r="C62" s="8" t="s">
        <v>435</v>
      </c>
      <c r="D62" s="8" t="s">
        <v>436</v>
      </c>
      <c r="E62" s="8" t="s">
        <v>437</v>
      </c>
      <c r="F62" s="8">
        <v>3</v>
      </c>
      <c r="G62" s="8" t="s">
        <v>438</v>
      </c>
      <c r="H62" s="8">
        <v>25</v>
      </c>
      <c r="I62" s="8" t="s">
        <v>439</v>
      </c>
      <c r="J62" s="8" t="s">
        <v>440</v>
      </c>
      <c r="K62" s="8"/>
      <c r="L62" s="8"/>
      <c r="M62" s="8"/>
      <c r="N62" s="8"/>
      <c r="O62" s="8"/>
      <c r="P62" s="8"/>
      <c r="Q62" s="8"/>
      <c r="R62" s="8"/>
      <c r="S62" s="8"/>
      <c r="T62" s="8"/>
      <c r="U62" s="9" t="s">
        <v>51</v>
      </c>
      <c r="V62" s="10"/>
      <c r="W62" s="10"/>
    </row>
    <row r="63" spans="1:23" ht="14.25" customHeight="1">
      <c r="A63" s="8" t="s">
        <v>441</v>
      </c>
      <c r="B63" s="8" t="s">
        <v>442</v>
      </c>
      <c r="C63" s="8">
        <v>0</v>
      </c>
      <c r="D63" s="8" t="s">
        <v>443</v>
      </c>
      <c r="E63" s="8" t="s">
        <v>444</v>
      </c>
      <c r="F63" s="8">
        <v>5</v>
      </c>
      <c r="G63" s="8" t="s">
        <v>445</v>
      </c>
      <c r="H63" s="8">
        <v>75</v>
      </c>
      <c r="I63" s="8" t="s">
        <v>446</v>
      </c>
      <c r="J63" s="8" t="s">
        <v>290</v>
      </c>
      <c r="K63" s="8">
        <v>5</v>
      </c>
      <c r="L63" s="8" t="s">
        <v>447</v>
      </c>
      <c r="M63" s="8" t="s">
        <v>37</v>
      </c>
      <c r="N63" s="8" t="s">
        <v>448</v>
      </c>
      <c r="O63" s="8" t="s">
        <v>37</v>
      </c>
      <c r="P63" s="8" t="s">
        <v>449</v>
      </c>
      <c r="Q63" s="8" t="s">
        <v>25</v>
      </c>
      <c r="R63" s="8"/>
      <c r="S63" s="8" t="s">
        <v>25</v>
      </c>
      <c r="T63" s="8"/>
      <c r="U63" s="9" t="s">
        <v>73</v>
      </c>
      <c r="V63" s="10"/>
      <c r="W63" s="10"/>
    </row>
    <row r="64" spans="1:23" ht="14.25" customHeight="1">
      <c r="A64" s="8" t="s">
        <v>450</v>
      </c>
      <c r="B64" s="8" t="s">
        <v>451</v>
      </c>
      <c r="C64" s="8">
        <v>0</v>
      </c>
      <c r="D64" s="8" t="s">
        <v>452</v>
      </c>
      <c r="E64" s="8"/>
      <c r="F64" s="8">
        <v>4</v>
      </c>
      <c r="G64" s="8" t="s">
        <v>453</v>
      </c>
      <c r="H64" s="8">
        <v>50</v>
      </c>
      <c r="I64" s="8" t="s">
        <v>454</v>
      </c>
      <c r="J64" s="8" t="s">
        <v>455</v>
      </c>
      <c r="K64" s="8">
        <v>5</v>
      </c>
      <c r="L64" s="8" t="s">
        <v>456</v>
      </c>
      <c r="M64" s="8" t="s">
        <v>25</v>
      </c>
      <c r="N64" s="8" t="s">
        <v>457</v>
      </c>
      <c r="O64" s="8" t="s">
        <v>25</v>
      </c>
      <c r="P64" s="8" t="s">
        <v>458</v>
      </c>
      <c r="Q64" s="8" t="s">
        <v>25</v>
      </c>
      <c r="R64" s="8" t="s">
        <v>37</v>
      </c>
      <c r="S64" s="8" t="s">
        <v>25</v>
      </c>
      <c r="T64" s="8"/>
      <c r="U64" s="9" t="s">
        <v>73</v>
      </c>
      <c r="V64" s="10"/>
      <c r="W64" s="10"/>
    </row>
    <row r="65" spans="1:23" ht="14.25" customHeight="1">
      <c r="A65" s="8" t="s">
        <v>459</v>
      </c>
      <c r="B65" s="8">
        <v>0</v>
      </c>
      <c r="C65" s="8">
        <v>0</v>
      </c>
      <c r="D65" s="8" t="s">
        <v>40</v>
      </c>
      <c r="E65" s="8" t="s">
        <v>460</v>
      </c>
      <c r="F65" s="8">
        <v>5</v>
      </c>
      <c r="G65" s="8"/>
      <c r="H65" s="8">
        <v>50</v>
      </c>
      <c r="I65" s="8" t="s">
        <v>461</v>
      </c>
      <c r="J65" s="8"/>
      <c r="K65" s="8">
        <v>1</v>
      </c>
      <c r="L65" s="8" t="s">
        <v>462</v>
      </c>
      <c r="M65" s="8" t="s">
        <v>30</v>
      </c>
      <c r="N65" s="8"/>
      <c r="O65" s="8" t="s">
        <v>25</v>
      </c>
      <c r="P65" s="8"/>
      <c r="Q65" s="8" t="s">
        <v>30</v>
      </c>
      <c r="R65" s="8" t="s">
        <v>30</v>
      </c>
      <c r="S65" s="8" t="s">
        <v>25</v>
      </c>
      <c r="T65" s="8" t="s">
        <v>463</v>
      </c>
      <c r="U65" s="9" t="s">
        <v>38</v>
      </c>
      <c r="V65" s="10"/>
      <c r="W65" s="10"/>
    </row>
    <row r="66" spans="1:23" ht="14.25" customHeight="1">
      <c r="A66" s="8" t="s">
        <v>464</v>
      </c>
      <c r="B66" s="8" t="s">
        <v>465</v>
      </c>
      <c r="C66" s="8">
        <v>0</v>
      </c>
      <c r="D66" s="8"/>
      <c r="E66" s="8"/>
      <c r="F66" s="8"/>
      <c r="G66" s="8"/>
      <c r="H66" s="8">
        <v>100</v>
      </c>
      <c r="I66" s="8" t="s">
        <v>466</v>
      </c>
      <c r="J66" s="8" t="s">
        <v>467</v>
      </c>
      <c r="K66" s="8">
        <v>5</v>
      </c>
      <c r="L66" s="8" t="s">
        <v>468</v>
      </c>
      <c r="M66" s="8"/>
      <c r="N66" s="8"/>
      <c r="O66" s="8"/>
      <c r="P66" s="8"/>
      <c r="Q66" s="8"/>
      <c r="R66" s="8"/>
      <c r="S66" s="8"/>
      <c r="T66" s="8"/>
      <c r="U66" s="9" t="s">
        <v>38</v>
      </c>
      <c r="V66" s="10"/>
      <c r="W66" s="10"/>
    </row>
    <row r="67" spans="1:23" ht="14.25" customHeight="1">
      <c r="A67" s="8" t="s">
        <v>469</v>
      </c>
      <c r="B67" s="8" t="s">
        <v>470</v>
      </c>
      <c r="C67" s="8">
        <v>0</v>
      </c>
      <c r="D67" s="8" t="s">
        <v>471</v>
      </c>
      <c r="E67" s="8"/>
      <c r="F67" s="8">
        <v>3</v>
      </c>
      <c r="G67" s="8" t="s">
        <v>472</v>
      </c>
      <c r="H67" s="8">
        <v>0</v>
      </c>
      <c r="I67" s="8"/>
      <c r="J67" s="8" t="s">
        <v>473</v>
      </c>
      <c r="K67" s="8">
        <v>4</v>
      </c>
      <c r="L67" s="8" t="s">
        <v>474</v>
      </c>
      <c r="M67" s="8" t="s">
        <v>25</v>
      </c>
      <c r="N67" s="8" t="s">
        <v>475</v>
      </c>
      <c r="O67" s="8" t="s">
        <v>25</v>
      </c>
      <c r="P67" s="8" t="s">
        <v>476</v>
      </c>
      <c r="Q67" s="8" t="s">
        <v>25</v>
      </c>
      <c r="R67" s="8" t="s">
        <v>37</v>
      </c>
      <c r="S67" s="8" t="s">
        <v>25</v>
      </c>
      <c r="T67" s="8" t="s">
        <v>477</v>
      </c>
      <c r="U67" s="9" t="s">
        <v>125</v>
      </c>
      <c r="V67" s="10"/>
      <c r="W67" s="10"/>
    </row>
    <row r="68" spans="1:23" ht="14.25" customHeight="1">
      <c r="A68" s="8" t="s">
        <v>478</v>
      </c>
      <c r="B68" s="8" t="s">
        <v>479</v>
      </c>
      <c r="C68" s="8">
        <v>0</v>
      </c>
      <c r="D68" s="8"/>
      <c r="E68" s="8" t="s">
        <v>480</v>
      </c>
      <c r="F68" s="8">
        <v>4</v>
      </c>
      <c r="G68" s="8" t="s">
        <v>481</v>
      </c>
      <c r="H68" s="8">
        <v>75</v>
      </c>
      <c r="I68" s="8" t="s">
        <v>482</v>
      </c>
      <c r="J68" s="8" t="s">
        <v>483</v>
      </c>
      <c r="K68" s="8">
        <v>5</v>
      </c>
      <c r="L68" s="8" t="s">
        <v>484</v>
      </c>
      <c r="M68" s="8" t="s">
        <v>37</v>
      </c>
      <c r="N68" s="8" t="s">
        <v>485</v>
      </c>
      <c r="O68" s="8" t="s">
        <v>25</v>
      </c>
      <c r="P68" s="8" t="s">
        <v>486</v>
      </c>
      <c r="Q68" s="8" t="s">
        <v>25</v>
      </c>
      <c r="R68" s="8" t="s">
        <v>25</v>
      </c>
      <c r="S68" s="8" t="s">
        <v>25</v>
      </c>
      <c r="T68" s="8" t="s">
        <v>487</v>
      </c>
      <c r="U68" s="9" t="s">
        <v>73</v>
      </c>
      <c r="V68" s="10"/>
      <c r="W68" s="10"/>
    </row>
    <row r="69" spans="1:23" ht="14.25" customHeight="1">
      <c r="A69" s="8" t="s">
        <v>488</v>
      </c>
      <c r="B69" s="8" t="s">
        <v>489</v>
      </c>
      <c r="C69" s="8">
        <v>0</v>
      </c>
      <c r="D69" s="8"/>
      <c r="E69" s="8"/>
      <c r="F69" s="8"/>
      <c r="G69" s="8"/>
      <c r="H69" s="8">
        <v>25</v>
      </c>
      <c r="I69" s="8" t="s">
        <v>490</v>
      </c>
      <c r="J69" s="8" t="s">
        <v>491</v>
      </c>
      <c r="K69" s="8">
        <v>4</v>
      </c>
      <c r="L69" s="8" t="s">
        <v>492</v>
      </c>
      <c r="M69" s="8" t="s">
        <v>25</v>
      </c>
      <c r="N69" s="8" t="s">
        <v>493</v>
      </c>
      <c r="O69" s="8" t="s">
        <v>30</v>
      </c>
      <c r="P69" s="8"/>
      <c r="Q69" s="8" t="s">
        <v>30</v>
      </c>
      <c r="R69" s="8" t="s">
        <v>30</v>
      </c>
      <c r="S69" s="8" t="s">
        <v>30</v>
      </c>
      <c r="T69" s="8" t="s">
        <v>494</v>
      </c>
      <c r="U69" s="9" t="s">
        <v>38</v>
      </c>
      <c r="V69" s="10"/>
      <c r="W69" s="10"/>
    </row>
    <row r="70" spans="1:23" ht="14.25" customHeight="1">
      <c r="A70" s="8" t="s">
        <v>495</v>
      </c>
      <c r="B70" s="8" t="s">
        <v>496</v>
      </c>
      <c r="C70" s="8">
        <v>0</v>
      </c>
      <c r="D70" s="8" t="s">
        <v>114</v>
      </c>
      <c r="E70" s="8" t="s">
        <v>498</v>
      </c>
      <c r="F70" s="8">
        <v>2</v>
      </c>
      <c r="G70" s="8"/>
      <c r="H70" s="8">
        <v>0</v>
      </c>
      <c r="I70" s="8" t="s">
        <v>499</v>
      </c>
      <c r="J70" s="8"/>
      <c r="K70" s="8">
        <v>1</v>
      </c>
      <c r="L70" s="8" t="s">
        <v>500</v>
      </c>
      <c r="M70" s="8" t="s">
        <v>30</v>
      </c>
      <c r="N70" s="8"/>
      <c r="O70" s="8" t="s">
        <v>25</v>
      </c>
      <c r="P70" s="8"/>
      <c r="Q70" s="8" t="s">
        <v>25</v>
      </c>
      <c r="R70" s="8" t="s">
        <v>30</v>
      </c>
      <c r="S70" s="8" t="s">
        <v>25</v>
      </c>
      <c r="T70" s="8" t="s">
        <v>501</v>
      </c>
      <c r="U70" s="9" t="s">
        <v>38</v>
      </c>
      <c r="V70" s="10"/>
      <c r="W70" s="10"/>
    </row>
    <row r="71" spans="1:23" ht="14.25" customHeight="1">
      <c r="A71" s="8" t="s">
        <v>502</v>
      </c>
      <c r="B71" s="8" t="s">
        <v>503</v>
      </c>
      <c r="C71" s="8">
        <v>0</v>
      </c>
      <c r="D71" s="8" t="s">
        <v>504</v>
      </c>
      <c r="E71" s="8"/>
      <c r="F71" s="8">
        <v>5</v>
      </c>
      <c r="G71" s="8" t="s">
        <v>505</v>
      </c>
      <c r="H71" s="8">
        <v>25</v>
      </c>
      <c r="I71" s="8" t="s">
        <v>506</v>
      </c>
      <c r="J71" s="8" t="s">
        <v>507</v>
      </c>
      <c r="K71" s="8">
        <v>4</v>
      </c>
      <c r="L71" s="8" t="s">
        <v>508</v>
      </c>
      <c r="M71" s="8" t="s">
        <v>25</v>
      </c>
      <c r="N71" s="8" t="s">
        <v>509</v>
      </c>
      <c r="O71" s="8" t="s">
        <v>25</v>
      </c>
      <c r="P71" s="8" t="s">
        <v>510</v>
      </c>
      <c r="Q71" s="8" t="s">
        <v>25</v>
      </c>
      <c r="R71" s="8" t="s">
        <v>25</v>
      </c>
      <c r="S71" s="8" t="s">
        <v>25</v>
      </c>
      <c r="T71" s="8" t="s">
        <v>511</v>
      </c>
      <c r="U71" s="9" t="s">
        <v>73</v>
      </c>
      <c r="V71" s="10"/>
      <c r="W71" s="10"/>
    </row>
    <row r="72" spans="1:23" ht="14.25" customHeight="1">
      <c r="A72" s="8" t="s">
        <v>512</v>
      </c>
      <c r="B72" s="8" t="s">
        <v>513</v>
      </c>
      <c r="C72" s="8">
        <v>0</v>
      </c>
      <c r="D72" s="8" t="s">
        <v>514</v>
      </c>
      <c r="E72" s="8" t="s">
        <v>515</v>
      </c>
      <c r="F72" s="8">
        <v>2</v>
      </c>
      <c r="G72" s="8" t="s">
        <v>516</v>
      </c>
      <c r="H72" s="8">
        <v>0</v>
      </c>
      <c r="I72" s="8" t="s">
        <v>517</v>
      </c>
      <c r="J72" s="8" t="s">
        <v>518</v>
      </c>
      <c r="K72" s="8">
        <v>4</v>
      </c>
      <c r="L72" s="8" t="s">
        <v>519</v>
      </c>
      <c r="M72" s="8" t="s">
        <v>30</v>
      </c>
      <c r="N72" s="8" t="s">
        <v>520</v>
      </c>
      <c r="O72" s="8" t="s">
        <v>30</v>
      </c>
      <c r="P72" s="8" t="s">
        <v>521</v>
      </c>
      <c r="Q72" s="8" t="s">
        <v>30</v>
      </c>
      <c r="R72" s="8" t="s">
        <v>30</v>
      </c>
      <c r="S72" s="8" t="s">
        <v>30</v>
      </c>
      <c r="T72" s="8" t="s">
        <v>522</v>
      </c>
      <c r="U72" s="9" t="s">
        <v>73</v>
      </c>
      <c r="V72" s="10"/>
      <c r="W72" s="10"/>
    </row>
    <row r="73" spans="1:23" ht="14.25" customHeight="1">
      <c r="A73" s="8" t="s">
        <v>523</v>
      </c>
      <c r="B73" s="8" t="s">
        <v>524</v>
      </c>
      <c r="C73" s="8">
        <v>0</v>
      </c>
      <c r="D73" s="8" t="s">
        <v>525</v>
      </c>
      <c r="E73" s="8" t="s">
        <v>526</v>
      </c>
      <c r="F73" s="8">
        <v>5</v>
      </c>
      <c r="G73" s="8" t="s">
        <v>527</v>
      </c>
      <c r="H73" s="8">
        <v>100</v>
      </c>
      <c r="I73" s="8" t="s">
        <v>528</v>
      </c>
      <c r="J73" s="8" t="s">
        <v>529</v>
      </c>
      <c r="K73" s="8">
        <v>4</v>
      </c>
      <c r="L73" s="8" t="s">
        <v>530</v>
      </c>
      <c r="M73" s="8" t="s">
        <v>25</v>
      </c>
      <c r="N73" s="8" t="s">
        <v>531</v>
      </c>
      <c r="O73" s="8" t="s">
        <v>25</v>
      </c>
      <c r="P73" s="8" t="s">
        <v>532</v>
      </c>
      <c r="Q73" s="8" t="s">
        <v>25</v>
      </c>
      <c r="R73" s="8" t="s">
        <v>25</v>
      </c>
      <c r="S73" s="8" t="s">
        <v>25</v>
      </c>
      <c r="T73" s="8" t="s">
        <v>533</v>
      </c>
      <c r="U73" s="9" t="s">
        <v>73</v>
      </c>
      <c r="V73" s="10"/>
      <c r="W73" s="10"/>
    </row>
    <row r="74" spans="1:23" ht="14.25" customHeight="1">
      <c r="A74" s="8" t="s">
        <v>534</v>
      </c>
      <c r="B74" s="8" t="s">
        <v>535</v>
      </c>
      <c r="C74" s="8">
        <v>0</v>
      </c>
      <c r="D74" s="8" t="s">
        <v>536</v>
      </c>
      <c r="E74" s="8" t="s">
        <v>537</v>
      </c>
      <c r="F74" s="8">
        <v>1</v>
      </c>
      <c r="G74" s="8" t="s">
        <v>538</v>
      </c>
      <c r="H74" s="8">
        <v>0</v>
      </c>
      <c r="I74" s="8" t="s">
        <v>539</v>
      </c>
      <c r="J74" s="8" t="s">
        <v>540</v>
      </c>
      <c r="K74" s="8">
        <v>1</v>
      </c>
      <c r="L74" s="8" t="s">
        <v>541</v>
      </c>
      <c r="M74" s="8" t="s">
        <v>30</v>
      </c>
      <c r="N74" s="8" t="s">
        <v>542</v>
      </c>
      <c r="O74" s="8" t="s">
        <v>30</v>
      </c>
      <c r="P74" s="8" t="s">
        <v>543</v>
      </c>
      <c r="Q74" s="8" t="s">
        <v>30</v>
      </c>
      <c r="R74" s="8" t="s">
        <v>30</v>
      </c>
      <c r="S74" s="8" t="s">
        <v>30</v>
      </c>
      <c r="T74" s="8" t="s">
        <v>544</v>
      </c>
      <c r="U74" s="9" t="s">
        <v>73</v>
      </c>
      <c r="V74" s="10"/>
      <c r="W74" s="10"/>
    </row>
    <row r="75" spans="1:23" ht="14.25" customHeight="1">
      <c r="A75" s="8" t="s">
        <v>545</v>
      </c>
      <c r="B75" s="8" t="s">
        <v>546</v>
      </c>
      <c r="C75" s="8">
        <v>0</v>
      </c>
      <c r="D75" s="8" t="s">
        <v>547</v>
      </c>
      <c r="E75" s="8"/>
      <c r="F75" s="8">
        <v>5</v>
      </c>
      <c r="G75" s="8"/>
      <c r="H75" s="8">
        <v>100</v>
      </c>
      <c r="I75" s="8" t="s">
        <v>548</v>
      </c>
      <c r="J75" s="8" t="s">
        <v>549</v>
      </c>
      <c r="K75" s="8">
        <v>5</v>
      </c>
      <c r="L75" s="8" t="s">
        <v>550</v>
      </c>
      <c r="M75" s="8"/>
      <c r="N75" s="8"/>
      <c r="O75" s="8"/>
      <c r="P75" s="8"/>
      <c r="Q75" s="8"/>
      <c r="R75" s="8"/>
      <c r="S75" s="8"/>
      <c r="T75" s="8"/>
      <c r="U75" s="9" t="s">
        <v>38</v>
      </c>
      <c r="V75" s="10"/>
      <c r="W75" s="10"/>
    </row>
    <row r="76" spans="1:23" ht="14.25" customHeight="1">
      <c r="A76" s="8" t="s">
        <v>551</v>
      </c>
      <c r="B76" s="8" t="s">
        <v>552</v>
      </c>
      <c r="C76" s="8">
        <v>0</v>
      </c>
      <c r="D76" s="8" t="s">
        <v>553</v>
      </c>
      <c r="E76" s="8" t="s">
        <v>554</v>
      </c>
      <c r="F76" s="8">
        <v>4</v>
      </c>
      <c r="G76" s="8" t="s">
        <v>555</v>
      </c>
      <c r="H76" s="8">
        <v>50</v>
      </c>
      <c r="I76" s="8" t="s">
        <v>556</v>
      </c>
      <c r="J76" s="8" t="s">
        <v>557</v>
      </c>
      <c r="K76" s="8">
        <v>4</v>
      </c>
      <c r="L76" s="8" t="s">
        <v>558</v>
      </c>
      <c r="M76" s="8" t="s">
        <v>30</v>
      </c>
      <c r="N76" s="8" t="s">
        <v>559</v>
      </c>
      <c r="O76" s="8" t="s">
        <v>25</v>
      </c>
      <c r="P76" s="8" t="s">
        <v>560</v>
      </c>
      <c r="Q76" s="8" t="s">
        <v>37</v>
      </c>
      <c r="R76" s="8" t="s">
        <v>37</v>
      </c>
      <c r="S76" s="8" t="s">
        <v>25</v>
      </c>
      <c r="T76" s="8"/>
      <c r="U76" s="9" t="s">
        <v>73</v>
      </c>
      <c r="V76" s="10"/>
      <c r="W76" s="10"/>
    </row>
    <row r="77" spans="1:23" ht="14.25" customHeight="1">
      <c r="A77" s="8" t="s">
        <v>561</v>
      </c>
      <c r="B77" s="8" t="s">
        <v>562</v>
      </c>
      <c r="C77" s="8">
        <v>0</v>
      </c>
      <c r="D77" s="8" t="s">
        <v>563</v>
      </c>
      <c r="E77" s="8"/>
      <c r="F77" s="8">
        <v>3</v>
      </c>
      <c r="G77" s="8" t="s">
        <v>564</v>
      </c>
      <c r="H77" s="8">
        <v>100</v>
      </c>
      <c r="I77" s="8" t="s">
        <v>565</v>
      </c>
      <c r="J77" s="8" t="s">
        <v>566</v>
      </c>
      <c r="K77" s="8">
        <v>5</v>
      </c>
      <c r="L77" s="8" t="s">
        <v>567</v>
      </c>
      <c r="M77" s="8" t="s">
        <v>30</v>
      </c>
      <c r="N77" s="8" t="s">
        <v>568</v>
      </c>
      <c r="O77" s="8" t="s">
        <v>25</v>
      </c>
      <c r="P77" s="8" t="s">
        <v>569</v>
      </c>
      <c r="Q77" s="8" t="s">
        <v>25</v>
      </c>
      <c r="R77" s="8" t="s">
        <v>25</v>
      </c>
      <c r="S77" s="8" t="s">
        <v>25</v>
      </c>
      <c r="T77" s="8"/>
      <c r="U77" s="9" t="s">
        <v>73</v>
      </c>
      <c r="V77" s="10"/>
      <c r="W77" s="10"/>
    </row>
    <row r="78" spans="1:23" ht="14.25" customHeight="1">
      <c r="A78" s="8" t="s">
        <v>570</v>
      </c>
      <c r="B78" s="8">
        <v>0</v>
      </c>
      <c r="C78" s="8">
        <v>0</v>
      </c>
      <c r="D78" s="8" t="s">
        <v>571</v>
      </c>
      <c r="E78" s="8"/>
      <c r="F78" s="8">
        <v>3</v>
      </c>
      <c r="G78" s="8"/>
      <c r="H78" s="8">
        <v>100</v>
      </c>
      <c r="I78" s="8" t="s">
        <v>572</v>
      </c>
      <c r="J78" s="8" t="s">
        <v>573</v>
      </c>
      <c r="K78" s="8"/>
      <c r="L78" s="8"/>
      <c r="M78" s="8"/>
      <c r="N78" s="8"/>
      <c r="O78" s="8"/>
      <c r="P78" s="8"/>
      <c r="Q78" s="8"/>
      <c r="R78" s="8"/>
      <c r="S78" s="8"/>
      <c r="T78" s="8"/>
      <c r="U78" s="9" t="s">
        <v>339</v>
      </c>
      <c r="V78" s="10"/>
      <c r="W78" s="10"/>
    </row>
    <row r="79" spans="1:23" ht="14.25" customHeight="1">
      <c r="A79" s="8" t="s">
        <v>574</v>
      </c>
      <c r="B79" s="8">
        <v>0</v>
      </c>
      <c r="C79" s="8">
        <v>0</v>
      </c>
      <c r="D79" s="8" t="s">
        <v>163</v>
      </c>
      <c r="E79" s="8"/>
      <c r="F79" s="8">
        <v>3</v>
      </c>
      <c r="G79" s="8" t="s">
        <v>575</v>
      </c>
      <c r="H79" s="8">
        <v>75</v>
      </c>
      <c r="I79" s="8"/>
      <c r="J79" s="8" t="s">
        <v>290</v>
      </c>
      <c r="K79" s="8">
        <v>4</v>
      </c>
      <c r="L79" s="8"/>
      <c r="M79" s="8" t="s">
        <v>25</v>
      </c>
      <c r="N79" s="8"/>
      <c r="O79" s="8" t="s">
        <v>25</v>
      </c>
      <c r="P79" s="8"/>
      <c r="Q79" s="8" t="s">
        <v>30</v>
      </c>
      <c r="R79" s="8"/>
      <c r="S79" s="8" t="s">
        <v>25</v>
      </c>
      <c r="T79" s="8"/>
      <c r="U79" s="9" t="s">
        <v>225</v>
      </c>
      <c r="V79" s="10"/>
      <c r="W79" s="10"/>
    </row>
    <row r="80" spans="1:23" ht="14.25" customHeight="1">
      <c r="A80" s="8" t="s">
        <v>576</v>
      </c>
      <c r="B80" s="8" t="s">
        <v>577</v>
      </c>
      <c r="C80" s="8" t="s">
        <v>578</v>
      </c>
      <c r="D80" s="8" t="s">
        <v>579</v>
      </c>
      <c r="E80" s="8" t="s">
        <v>580</v>
      </c>
      <c r="F80" s="8">
        <v>1</v>
      </c>
      <c r="G80" s="8" t="s">
        <v>581</v>
      </c>
      <c r="H80" s="8">
        <v>0</v>
      </c>
      <c r="I80" s="8" t="s">
        <v>582</v>
      </c>
      <c r="J80" s="8" t="s">
        <v>583</v>
      </c>
      <c r="K80" s="8">
        <v>1</v>
      </c>
      <c r="L80" s="8" t="s">
        <v>584</v>
      </c>
      <c r="M80" s="8" t="s">
        <v>30</v>
      </c>
      <c r="N80" s="8" t="s">
        <v>585</v>
      </c>
      <c r="O80" s="8" t="s">
        <v>30</v>
      </c>
      <c r="P80" s="8" t="s">
        <v>586</v>
      </c>
      <c r="Q80" s="8" t="s">
        <v>30</v>
      </c>
      <c r="R80" s="8" t="s">
        <v>30</v>
      </c>
      <c r="S80" s="8" t="s">
        <v>30</v>
      </c>
      <c r="T80" s="8" t="s">
        <v>587</v>
      </c>
      <c r="U80" s="9" t="s">
        <v>73</v>
      </c>
      <c r="V80" s="10"/>
      <c r="W80" s="10"/>
    </row>
    <row r="81" spans="1:23" ht="14.25" customHeight="1">
      <c r="A81" s="8" t="s">
        <v>588</v>
      </c>
      <c r="B81" s="8">
        <v>0</v>
      </c>
      <c r="C81" s="8">
        <v>0</v>
      </c>
      <c r="D81" s="8" t="s">
        <v>589</v>
      </c>
      <c r="E81" s="8"/>
      <c r="F81" s="8">
        <v>4</v>
      </c>
      <c r="G81" s="8" t="s">
        <v>590</v>
      </c>
      <c r="H81" s="8">
        <v>50</v>
      </c>
      <c r="I81" s="8"/>
      <c r="J81" s="8" t="s">
        <v>591</v>
      </c>
      <c r="K81" s="8">
        <v>3</v>
      </c>
      <c r="L81" s="8"/>
      <c r="M81" s="8" t="s">
        <v>37</v>
      </c>
      <c r="N81" s="8" t="s">
        <v>592</v>
      </c>
      <c r="O81" s="8" t="s">
        <v>25</v>
      </c>
      <c r="P81" s="8"/>
      <c r="Q81" s="8" t="s">
        <v>25</v>
      </c>
      <c r="R81" s="8" t="s">
        <v>37</v>
      </c>
      <c r="S81" s="8" t="s">
        <v>37</v>
      </c>
      <c r="T81" s="8"/>
      <c r="U81" s="9" t="s">
        <v>225</v>
      </c>
      <c r="V81" s="10"/>
      <c r="W81" s="10"/>
    </row>
    <row r="82" spans="1:23" ht="14.25" customHeight="1">
      <c r="A82" s="8" t="s">
        <v>593</v>
      </c>
      <c r="B82" s="8">
        <v>0</v>
      </c>
      <c r="C82" s="8">
        <v>0</v>
      </c>
      <c r="D82" s="8"/>
      <c r="E82" s="8"/>
      <c r="F82" s="8">
        <v>4</v>
      </c>
      <c r="G82" s="8"/>
      <c r="H82" s="8">
        <v>100</v>
      </c>
      <c r="I82" s="8" t="s">
        <v>594</v>
      </c>
      <c r="J82" s="8" t="s">
        <v>595</v>
      </c>
      <c r="K82" s="8">
        <v>1</v>
      </c>
      <c r="L82" s="8" t="s">
        <v>596</v>
      </c>
      <c r="M82" s="8"/>
      <c r="N82" s="8"/>
      <c r="O82" s="8"/>
      <c r="P82" s="8"/>
      <c r="Q82" s="8"/>
      <c r="R82" s="8"/>
      <c r="S82" s="8"/>
      <c r="T82" s="8"/>
      <c r="U82" s="9" t="s">
        <v>38</v>
      </c>
      <c r="V82" s="10"/>
      <c r="W82" s="10"/>
    </row>
    <row r="83" spans="1:23" ht="14.25" customHeight="1">
      <c r="A83" s="8" t="s">
        <v>597</v>
      </c>
      <c r="B83" s="8">
        <v>0</v>
      </c>
      <c r="C83" s="8">
        <v>0</v>
      </c>
      <c r="D83" s="8"/>
      <c r="E83" s="8"/>
      <c r="F83" s="8"/>
      <c r="G83" s="8"/>
      <c r="H83" s="8">
        <v>100</v>
      </c>
      <c r="I83" s="8"/>
      <c r="J83" s="8" t="s">
        <v>598</v>
      </c>
      <c r="K83" s="8">
        <v>3</v>
      </c>
      <c r="L83" s="8"/>
      <c r="M83" s="8" t="s">
        <v>37</v>
      </c>
      <c r="N83" s="8" t="s">
        <v>599</v>
      </c>
      <c r="O83" s="8"/>
      <c r="P83" s="8"/>
      <c r="Q83" s="8" t="s">
        <v>25</v>
      </c>
      <c r="R83" s="8"/>
      <c r="S83" s="8" t="s">
        <v>25</v>
      </c>
      <c r="T83" s="8"/>
      <c r="U83" s="9" t="s">
        <v>31</v>
      </c>
      <c r="V83" s="10"/>
      <c r="W83" s="10"/>
    </row>
    <row r="84" spans="1:23" ht="14.25" customHeight="1">
      <c r="A84" s="8" t="s">
        <v>600</v>
      </c>
      <c r="B84" s="8" t="s">
        <v>601</v>
      </c>
      <c r="C84" s="8">
        <v>0</v>
      </c>
      <c r="D84" s="8" t="s">
        <v>163</v>
      </c>
      <c r="E84" s="8"/>
      <c r="F84" s="8">
        <v>2</v>
      </c>
      <c r="G84" s="8" t="s">
        <v>602</v>
      </c>
      <c r="H84" s="8">
        <v>0</v>
      </c>
      <c r="I84" s="8" t="s">
        <v>603</v>
      </c>
      <c r="J84" s="8" t="s">
        <v>604</v>
      </c>
      <c r="K84" s="8"/>
      <c r="L84" s="8"/>
      <c r="M84" s="8"/>
      <c r="N84" s="8"/>
      <c r="O84" s="8"/>
      <c r="P84" s="8"/>
      <c r="Q84" s="8"/>
      <c r="R84" s="8"/>
      <c r="S84" s="8"/>
      <c r="T84" s="8"/>
      <c r="U84" s="9" t="s">
        <v>51</v>
      </c>
      <c r="V84" s="10"/>
      <c r="W84" s="10"/>
    </row>
    <row r="85" spans="1:23" ht="14.25" customHeight="1">
      <c r="A85" s="8" t="s">
        <v>605</v>
      </c>
      <c r="B85" s="8" t="s">
        <v>606</v>
      </c>
      <c r="C85" s="8">
        <v>0</v>
      </c>
      <c r="D85" s="8"/>
      <c r="E85" s="8"/>
      <c r="F85" s="8">
        <v>3</v>
      </c>
      <c r="G85" s="8"/>
      <c r="H85" s="8">
        <v>75</v>
      </c>
      <c r="I85" s="8" t="s">
        <v>607</v>
      </c>
      <c r="J85" s="8" t="s">
        <v>608</v>
      </c>
      <c r="K85" s="8"/>
      <c r="L85" s="8"/>
      <c r="M85" s="8"/>
      <c r="N85" s="8"/>
      <c r="O85" s="8"/>
      <c r="P85" s="8"/>
      <c r="Q85" s="8"/>
      <c r="R85" s="8"/>
      <c r="S85" s="8"/>
      <c r="T85" s="8"/>
      <c r="U85" s="9" t="s">
        <v>339</v>
      </c>
      <c r="V85" s="10"/>
      <c r="W85" s="10"/>
    </row>
    <row r="86" spans="1:23" ht="14.25" customHeight="1">
      <c r="A86" s="8" t="s">
        <v>609</v>
      </c>
      <c r="B86" s="8" t="s">
        <v>610</v>
      </c>
      <c r="C86" s="8">
        <v>0</v>
      </c>
      <c r="D86" s="8" t="s">
        <v>611</v>
      </c>
      <c r="E86" s="8" t="s">
        <v>612</v>
      </c>
      <c r="F86" s="8">
        <v>3</v>
      </c>
      <c r="G86" s="8"/>
      <c r="H86" s="8">
        <v>75</v>
      </c>
      <c r="I86" s="8"/>
      <c r="J86" s="8" t="s">
        <v>613</v>
      </c>
      <c r="K86" s="8">
        <v>3</v>
      </c>
      <c r="L86" s="8"/>
      <c r="M86" s="8" t="s">
        <v>30</v>
      </c>
      <c r="N86" s="8" t="s">
        <v>614</v>
      </c>
      <c r="O86" s="8" t="s">
        <v>37</v>
      </c>
      <c r="P86" s="8" t="s">
        <v>615</v>
      </c>
      <c r="Q86" s="8" t="s">
        <v>37</v>
      </c>
      <c r="R86" s="8" t="s">
        <v>37</v>
      </c>
      <c r="S86" s="8" t="s">
        <v>37</v>
      </c>
      <c r="T86" s="8"/>
      <c r="U86" s="9" t="s">
        <v>616</v>
      </c>
      <c r="V86" s="10"/>
      <c r="W86" s="10"/>
    </row>
    <row r="87" spans="1:23" ht="14.25" customHeight="1">
      <c r="A87" s="8" t="s">
        <v>617</v>
      </c>
      <c r="B87" s="8" t="s">
        <v>618</v>
      </c>
      <c r="C87" s="8">
        <v>0</v>
      </c>
      <c r="D87" s="8" t="s">
        <v>619</v>
      </c>
      <c r="E87" s="8"/>
      <c r="F87" s="8"/>
      <c r="G87" s="8"/>
      <c r="H87" s="8">
        <v>50</v>
      </c>
      <c r="I87" s="8"/>
      <c r="J87" s="8" t="s">
        <v>620</v>
      </c>
      <c r="K87" s="8">
        <v>3</v>
      </c>
      <c r="L87" s="8" t="s">
        <v>621</v>
      </c>
      <c r="M87" s="8" t="s">
        <v>30</v>
      </c>
      <c r="N87" s="8" t="s">
        <v>622</v>
      </c>
      <c r="O87" s="8" t="s">
        <v>25</v>
      </c>
      <c r="P87" s="8"/>
      <c r="Q87" s="8" t="s">
        <v>25</v>
      </c>
      <c r="R87" s="8" t="s">
        <v>37</v>
      </c>
      <c r="S87" s="8" t="s">
        <v>37</v>
      </c>
      <c r="T87" s="8" t="s">
        <v>623</v>
      </c>
      <c r="U87" s="9" t="s">
        <v>26</v>
      </c>
      <c r="V87" s="10"/>
      <c r="W87" s="10"/>
    </row>
    <row r="88" spans="1:23" ht="14.25" customHeight="1">
      <c r="A88" s="8" t="s">
        <v>624</v>
      </c>
      <c r="B88" s="8" t="s">
        <v>625</v>
      </c>
      <c r="C88" s="8">
        <v>0</v>
      </c>
      <c r="D88" s="8" t="s">
        <v>626</v>
      </c>
      <c r="E88" s="8" t="s">
        <v>627</v>
      </c>
      <c r="F88" s="8">
        <v>4</v>
      </c>
      <c r="G88" s="8" t="s">
        <v>628</v>
      </c>
      <c r="H88" s="8">
        <v>75</v>
      </c>
      <c r="I88" s="8" t="s">
        <v>629</v>
      </c>
      <c r="J88" s="8" t="s">
        <v>630</v>
      </c>
      <c r="K88" s="8">
        <v>4</v>
      </c>
      <c r="L88" s="8" t="s">
        <v>631</v>
      </c>
      <c r="M88" s="8" t="s">
        <v>37</v>
      </c>
      <c r="N88" s="8" t="s">
        <v>632</v>
      </c>
      <c r="O88" s="8" t="s">
        <v>25</v>
      </c>
      <c r="P88" s="8" t="s">
        <v>633</v>
      </c>
      <c r="Q88" s="8" t="s">
        <v>25</v>
      </c>
      <c r="R88" s="8" t="s">
        <v>37</v>
      </c>
      <c r="S88" s="8" t="s">
        <v>25</v>
      </c>
      <c r="T88" s="8"/>
      <c r="U88" s="9" t="s">
        <v>73</v>
      </c>
      <c r="V88" s="10"/>
      <c r="W88" s="10"/>
    </row>
    <row r="89" spans="1:23" ht="14.25" customHeight="1">
      <c r="A89" s="8" t="s">
        <v>634</v>
      </c>
      <c r="B89" s="8" t="s">
        <v>635</v>
      </c>
      <c r="C89" s="8">
        <v>0</v>
      </c>
      <c r="D89" s="8" t="s">
        <v>636</v>
      </c>
      <c r="E89" s="8" t="s">
        <v>637</v>
      </c>
      <c r="F89" s="8">
        <v>5</v>
      </c>
      <c r="G89" s="8"/>
      <c r="H89" s="8"/>
      <c r="I89" s="8"/>
      <c r="J89" s="8" t="s">
        <v>638</v>
      </c>
      <c r="K89" s="8">
        <v>5</v>
      </c>
      <c r="L89" s="8" t="s">
        <v>639</v>
      </c>
      <c r="M89" s="8" t="s">
        <v>25</v>
      </c>
      <c r="N89" s="8" t="s">
        <v>640</v>
      </c>
      <c r="O89" s="8" t="s">
        <v>25</v>
      </c>
      <c r="P89" s="8" t="s">
        <v>641</v>
      </c>
      <c r="Q89" s="8" t="s">
        <v>25</v>
      </c>
      <c r="R89" s="8" t="s">
        <v>25</v>
      </c>
      <c r="S89" s="8" t="s">
        <v>25</v>
      </c>
      <c r="T89" s="8"/>
      <c r="U89" s="9" t="s">
        <v>642</v>
      </c>
      <c r="V89" s="10"/>
      <c r="W89" s="10"/>
    </row>
    <row r="90" spans="1:23" ht="14.25" customHeight="1">
      <c r="A90" s="8" t="s">
        <v>643</v>
      </c>
      <c r="B90" s="8" t="s">
        <v>644</v>
      </c>
      <c r="C90" s="8" t="s">
        <v>645</v>
      </c>
      <c r="D90" s="8" t="s">
        <v>646</v>
      </c>
      <c r="E90" s="8" t="s">
        <v>647</v>
      </c>
      <c r="F90" s="8">
        <v>5</v>
      </c>
      <c r="G90" s="8" t="s">
        <v>648</v>
      </c>
      <c r="H90" s="8">
        <v>100</v>
      </c>
      <c r="I90" s="8" t="s">
        <v>649</v>
      </c>
      <c r="J90" s="8" t="s">
        <v>189</v>
      </c>
      <c r="K90" s="8">
        <v>3</v>
      </c>
      <c r="L90" s="8" t="s">
        <v>650</v>
      </c>
      <c r="M90" s="8" t="s">
        <v>25</v>
      </c>
      <c r="N90" s="8"/>
      <c r="O90" s="8" t="s">
        <v>30</v>
      </c>
      <c r="P90" s="8" t="s">
        <v>651</v>
      </c>
      <c r="Q90" s="8" t="s">
        <v>25</v>
      </c>
      <c r="R90" s="8" t="s">
        <v>37</v>
      </c>
      <c r="S90" s="8" t="s">
        <v>25</v>
      </c>
      <c r="T90" s="8" t="s">
        <v>652</v>
      </c>
      <c r="U90" s="9" t="s">
        <v>73</v>
      </c>
      <c r="V90" s="10"/>
      <c r="W90" s="10"/>
    </row>
    <row r="91" spans="1:23" ht="14.25" customHeight="1">
      <c r="A91" s="8" t="s">
        <v>653</v>
      </c>
      <c r="B91" s="8" t="s">
        <v>654</v>
      </c>
      <c r="C91" s="8">
        <v>0</v>
      </c>
      <c r="D91" s="8" t="s">
        <v>655</v>
      </c>
      <c r="E91" s="8"/>
      <c r="F91" s="8">
        <v>2</v>
      </c>
      <c r="G91" s="8" t="s">
        <v>656</v>
      </c>
      <c r="H91" s="8">
        <v>75</v>
      </c>
      <c r="I91" s="8" t="s">
        <v>657</v>
      </c>
      <c r="J91" s="8" t="s">
        <v>658</v>
      </c>
      <c r="K91" s="8">
        <v>4</v>
      </c>
      <c r="L91" s="8" t="s">
        <v>659</v>
      </c>
      <c r="M91" s="8" t="s">
        <v>37</v>
      </c>
      <c r="N91" s="8" t="s">
        <v>660</v>
      </c>
      <c r="O91" s="8" t="s">
        <v>37</v>
      </c>
      <c r="P91" s="8" t="s">
        <v>661</v>
      </c>
      <c r="Q91" s="8" t="s">
        <v>25</v>
      </c>
      <c r="R91" s="8" t="s">
        <v>25</v>
      </c>
      <c r="S91" s="8" t="s">
        <v>37</v>
      </c>
      <c r="T91" s="8" t="s">
        <v>662</v>
      </c>
      <c r="U91" s="9" t="s">
        <v>73</v>
      </c>
      <c r="V91" s="10"/>
      <c r="W91" s="10"/>
    </row>
    <row r="92" spans="1:23" ht="14.25" customHeight="1">
      <c r="A92" s="8" t="s">
        <v>663</v>
      </c>
      <c r="B92" s="8">
        <v>0</v>
      </c>
      <c r="C92" s="8">
        <v>0</v>
      </c>
      <c r="D92" s="8" t="s">
        <v>163</v>
      </c>
      <c r="E92" s="8"/>
      <c r="F92" s="8">
        <v>4</v>
      </c>
      <c r="G92" s="8" t="s">
        <v>664</v>
      </c>
      <c r="H92" s="8">
        <v>75</v>
      </c>
      <c r="I92" s="8" t="s">
        <v>665</v>
      </c>
      <c r="J92" s="8" t="s">
        <v>666</v>
      </c>
      <c r="K92" s="8">
        <v>3</v>
      </c>
      <c r="L92" s="8" t="s">
        <v>667</v>
      </c>
      <c r="M92" s="8" t="s">
        <v>25</v>
      </c>
      <c r="N92" s="8"/>
      <c r="O92" s="8" t="s">
        <v>25</v>
      </c>
      <c r="P92" s="8" t="s">
        <v>668</v>
      </c>
      <c r="Q92" s="8" t="s">
        <v>25</v>
      </c>
      <c r="R92" s="8" t="s">
        <v>37</v>
      </c>
      <c r="S92" s="8" t="s">
        <v>25</v>
      </c>
      <c r="T92" s="8"/>
      <c r="U92" s="9" t="s">
        <v>73</v>
      </c>
      <c r="V92" s="10"/>
      <c r="W92" s="10"/>
    </row>
    <row r="93" spans="1:23" ht="14.25" customHeight="1">
      <c r="A93" s="8" t="s">
        <v>669</v>
      </c>
      <c r="B93" s="8">
        <v>0</v>
      </c>
      <c r="C93" s="8">
        <v>0</v>
      </c>
      <c r="D93" s="8" t="s">
        <v>670</v>
      </c>
      <c r="E93" s="8"/>
      <c r="F93" s="8">
        <v>3</v>
      </c>
      <c r="G93" s="8" t="s">
        <v>671</v>
      </c>
      <c r="H93" s="8">
        <v>75</v>
      </c>
      <c r="I93" s="8" t="s">
        <v>672</v>
      </c>
      <c r="J93" s="8" t="s">
        <v>673</v>
      </c>
      <c r="K93" s="8">
        <v>4</v>
      </c>
      <c r="L93" s="8"/>
      <c r="M93" s="8" t="s">
        <v>25</v>
      </c>
      <c r="N93" s="8"/>
      <c r="O93" s="8" t="s">
        <v>25</v>
      </c>
      <c r="P93" s="8"/>
      <c r="Q93" s="8" t="s">
        <v>25</v>
      </c>
      <c r="R93" s="8" t="s">
        <v>37</v>
      </c>
      <c r="S93" s="8" t="s">
        <v>25</v>
      </c>
      <c r="T93" s="8"/>
      <c r="U93" s="9" t="s">
        <v>51</v>
      </c>
      <c r="V93" s="10"/>
      <c r="W93" s="10"/>
    </row>
    <row r="94" spans="1:23" ht="14.25" customHeight="1">
      <c r="A94" s="8" t="s">
        <v>674</v>
      </c>
      <c r="B94" s="8" t="s">
        <v>675</v>
      </c>
      <c r="C94" s="8">
        <v>0</v>
      </c>
      <c r="D94" s="8" t="s">
        <v>97</v>
      </c>
      <c r="E94" s="8" t="s">
        <v>676</v>
      </c>
      <c r="F94" s="8">
        <v>5</v>
      </c>
      <c r="G94" s="8" t="s">
        <v>677</v>
      </c>
      <c r="H94" s="8">
        <v>100</v>
      </c>
      <c r="I94" s="8" t="s">
        <v>678</v>
      </c>
      <c r="J94" s="8" t="s">
        <v>679</v>
      </c>
      <c r="K94" s="8">
        <v>5</v>
      </c>
      <c r="L94" s="8" t="s">
        <v>680</v>
      </c>
      <c r="M94" s="8" t="s">
        <v>25</v>
      </c>
      <c r="N94" s="8" t="s">
        <v>681</v>
      </c>
      <c r="O94" s="8" t="s">
        <v>25</v>
      </c>
      <c r="P94" s="8" t="s">
        <v>682</v>
      </c>
      <c r="Q94" s="8" t="s">
        <v>25</v>
      </c>
      <c r="R94" s="8" t="s">
        <v>37</v>
      </c>
      <c r="S94" s="8" t="s">
        <v>25</v>
      </c>
      <c r="T94" s="8" t="s">
        <v>683</v>
      </c>
      <c r="U94" s="9" t="s">
        <v>73</v>
      </c>
      <c r="V94" s="10"/>
      <c r="W94" s="10"/>
    </row>
    <row r="95" spans="1:23" ht="14.25" customHeight="1">
      <c r="A95" s="8" t="s">
        <v>684</v>
      </c>
      <c r="B95" s="8">
        <v>0</v>
      </c>
      <c r="C95" s="8">
        <v>0</v>
      </c>
      <c r="D95" s="8"/>
      <c r="E95" s="8" t="s">
        <v>685</v>
      </c>
      <c r="F95" s="8">
        <v>1</v>
      </c>
      <c r="G95" s="8" t="s">
        <v>686</v>
      </c>
      <c r="H95" s="8">
        <v>0</v>
      </c>
      <c r="I95" s="8" t="s">
        <v>687</v>
      </c>
      <c r="J95" s="8" t="s">
        <v>688</v>
      </c>
      <c r="K95" s="8">
        <v>1</v>
      </c>
      <c r="L95" s="8" t="s">
        <v>689</v>
      </c>
      <c r="M95" s="8" t="s">
        <v>30</v>
      </c>
      <c r="N95" s="8" t="s">
        <v>690</v>
      </c>
      <c r="O95" s="8" t="s">
        <v>30</v>
      </c>
      <c r="P95" s="8" t="s">
        <v>691</v>
      </c>
      <c r="Q95" s="8" t="s">
        <v>30</v>
      </c>
      <c r="R95" s="8" t="s">
        <v>30</v>
      </c>
      <c r="S95" s="8" t="s">
        <v>30</v>
      </c>
      <c r="T95" s="8" t="s">
        <v>692</v>
      </c>
      <c r="U95" s="9" t="s">
        <v>73</v>
      </c>
      <c r="V95" s="10"/>
      <c r="W95" s="10"/>
    </row>
    <row r="96" spans="1:23" ht="14.25" customHeight="1">
      <c r="A96" s="8" t="s">
        <v>693</v>
      </c>
      <c r="B96" s="8" t="s">
        <v>694</v>
      </c>
      <c r="C96" s="8">
        <v>0</v>
      </c>
      <c r="D96" s="8" t="s">
        <v>695</v>
      </c>
      <c r="E96" s="8"/>
      <c r="F96" s="8"/>
      <c r="G96" s="8"/>
      <c r="H96" s="8"/>
      <c r="I96" s="8" t="s">
        <v>696</v>
      </c>
      <c r="J96" s="8" t="s">
        <v>697</v>
      </c>
      <c r="K96" s="8"/>
      <c r="L96" s="8"/>
      <c r="M96" s="8"/>
      <c r="N96" s="8"/>
      <c r="O96" s="8"/>
      <c r="P96" s="8"/>
      <c r="Q96" s="8"/>
      <c r="R96" s="8"/>
      <c r="S96" s="8"/>
      <c r="T96" s="8"/>
      <c r="U96" s="9" t="s">
        <v>339</v>
      </c>
      <c r="V96" s="10"/>
      <c r="W96" s="10"/>
    </row>
    <row r="97" spans="1:23" ht="14.25" customHeight="1">
      <c r="A97" s="8" t="s">
        <v>698</v>
      </c>
      <c r="B97" s="8">
        <v>0</v>
      </c>
      <c r="C97" s="8">
        <v>0</v>
      </c>
      <c r="D97" s="8" t="s">
        <v>699</v>
      </c>
      <c r="E97" s="8" t="s">
        <v>700</v>
      </c>
      <c r="F97" s="8">
        <v>3</v>
      </c>
      <c r="G97" s="8" t="s">
        <v>701</v>
      </c>
      <c r="H97" s="8">
        <v>100</v>
      </c>
      <c r="I97" s="8" t="s">
        <v>702</v>
      </c>
      <c r="J97" s="8" t="s">
        <v>703</v>
      </c>
      <c r="K97" s="8">
        <v>5</v>
      </c>
      <c r="L97" s="8" t="s">
        <v>704</v>
      </c>
      <c r="M97" s="8" t="s">
        <v>25</v>
      </c>
      <c r="N97" s="8"/>
      <c r="O97" s="8" t="s">
        <v>25</v>
      </c>
      <c r="P97" s="8"/>
      <c r="Q97" s="8" t="s">
        <v>25</v>
      </c>
      <c r="R97" s="8" t="s">
        <v>25</v>
      </c>
      <c r="S97" s="8" t="s">
        <v>25</v>
      </c>
      <c r="T97" s="8"/>
      <c r="U97" s="9" t="s">
        <v>106</v>
      </c>
      <c r="V97" s="10"/>
      <c r="W97" s="10"/>
    </row>
    <row r="98" spans="1:23" ht="14.25" customHeight="1">
      <c r="A98" s="8" t="s">
        <v>705</v>
      </c>
      <c r="B98" s="8">
        <v>0</v>
      </c>
      <c r="C98" s="8">
        <v>0</v>
      </c>
      <c r="D98" s="8" t="s">
        <v>706</v>
      </c>
      <c r="E98" s="8"/>
      <c r="F98" s="8">
        <v>3</v>
      </c>
      <c r="G98" s="8" t="s">
        <v>707</v>
      </c>
      <c r="H98" s="8">
        <v>0</v>
      </c>
      <c r="I98" s="8" t="s">
        <v>708</v>
      </c>
      <c r="J98" s="8" t="s">
        <v>709</v>
      </c>
      <c r="K98" s="8"/>
      <c r="L98" s="8"/>
      <c r="M98" s="8"/>
      <c r="N98" s="8"/>
      <c r="O98" s="8"/>
      <c r="P98" s="8"/>
      <c r="Q98" s="8"/>
      <c r="R98" s="8"/>
      <c r="S98" s="8"/>
      <c r="T98" s="8"/>
      <c r="U98" s="9" t="s">
        <v>51</v>
      </c>
      <c r="V98" s="10"/>
      <c r="W98" s="10"/>
    </row>
    <row r="99" spans="1:23" ht="14.25" customHeight="1">
      <c r="A99" s="8" t="s">
        <v>710</v>
      </c>
      <c r="B99" s="8">
        <v>0</v>
      </c>
      <c r="C99" s="8">
        <v>0</v>
      </c>
      <c r="D99" s="8" t="s">
        <v>711</v>
      </c>
      <c r="E99" s="8"/>
      <c r="F99" s="8">
        <v>3</v>
      </c>
      <c r="G99" s="8"/>
      <c r="H99" s="8">
        <v>25</v>
      </c>
      <c r="I99" s="8" t="s">
        <v>712</v>
      </c>
      <c r="J99" s="8" t="s">
        <v>713</v>
      </c>
      <c r="K99" s="8">
        <v>3</v>
      </c>
      <c r="L99" s="8" t="s">
        <v>714</v>
      </c>
      <c r="M99" s="8" t="s">
        <v>30</v>
      </c>
      <c r="N99" s="8" t="s">
        <v>715</v>
      </c>
      <c r="O99" s="8" t="s">
        <v>37</v>
      </c>
      <c r="P99" s="8" t="s">
        <v>716</v>
      </c>
      <c r="Q99" s="8" t="s">
        <v>30</v>
      </c>
      <c r="R99" s="8" t="s">
        <v>30</v>
      </c>
      <c r="S99" s="8" t="s">
        <v>37</v>
      </c>
      <c r="T99" s="8"/>
      <c r="U99" s="9" t="s">
        <v>60</v>
      </c>
      <c r="V99" s="10"/>
      <c r="W99" s="10"/>
    </row>
    <row r="100" spans="1:23" ht="14.25" customHeight="1">
      <c r="A100" s="8" t="s">
        <v>717</v>
      </c>
      <c r="B100" s="8" t="s">
        <v>718</v>
      </c>
      <c r="C100" s="8">
        <v>0</v>
      </c>
      <c r="D100" s="8" t="s">
        <v>719</v>
      </c>
      <c r="E100" s="8"/>
      <c r="F100" s="8"/>
      <c r="G100" s="8"/>
      <c r="H100" s="8">
        <v>100</v>
      </c>
      <c r="I100" s="8"/>
      <c r="J100" s="8" t="s">
        <v>720</v>
      </c>
      <c r="K100" s="8">
        <v>5</v>
      </c>
      <c r="L100" s="8" t="s">
        <v>721</v>
      </c>
      <c r="M100" s="8" t="s">
        <v>25</v>
      </c>
      <c r="N100" s="8"/>
      <c r="O100" s="8"/>
      <c r="P100" s="8"/>
      <c r="Q100" s="8"/>
      <c r="R100" s="8"/>
      <c r="S100" s="8"/>
      <c r="T100" s="8"/>
      <c r="U100" s="9" t="s">
        <v>26</v>
      </c>
      <c r="V100" s="10"/>
      <c r="W100" s="10"/>
    </row>
    <row r="101" spans="1:23" ht="14.25" customHeight="1">
      <c r="A101" s="8" t="s">
        <v>722</v>
      </c>
      <c r="B101" s="8" t="s">
        <v>723</v>
      </c>
      <c r="C101" s="8">
        <v>0</v>
      </c>
      <c r="D101" s="8"/>
      <c r="E101" s="8"/>
      <c r="F101" s="8">
        <v>2</v>
      </c>
      <c r="G101" s="8" t="s">
        <v>724</v>
      </c>
      <c r="H101" s="8">
        <v>0</v>
      </c>
      <c r="I101" s="8" t="s">
        <v>725</v>
      </c>
      <c r="J101" s="8" t="s">
        <v>726</v>
      </c>
      <c r="K101" s="8">
        <v>1</v>
      </c>
      <c r="L101" s="8" t="s">
        <v>727</v>
      </c>
      <c r="M101" s="8"/>
      <c r="N101" s="8"/>
      <c r="O101" s="8"/>
      <c r="P101" s="8"/>
      <c r="Q101" s="8"/>
      <c r="R101" s="8"/>
      <c r="S101" s="8"/>
      <c r="T101" s="8"/>
      <c r="U101" s="9" t="s">
        <v>106</v>
      </c>
      <c r="V101" s="10"/>
      <c r="W101" s="10"/>
    </row>
    <row r="102" spans="1:23" ht="14.25" customHeight="1">
      <c r="A102" s="8" t="s">
        <v>728</v>
      </c>
      <c r="B102" s="8" t="s">
        <v>729</v>
      </c>
      <c r="C102" s="8">
        <v>0</v>
      </c>
      <c r="D102" s="8" t="s">
        <v>326</v>
      </c>
      <c r="E102" s="8"/>
      <c r="F102" s="8"/>
      <c r="G102" s="8"/>
      <c r="H102" s="8">
        <v>75</v>
      </c>
      <c r="I102" s="8" t="s">
        <v>730</v>
      </c>
      <c r="J102" s="8" t="s">
        <v>731</v>
      </c>
      <c r="K102" s="8"/>
      <c r="L102" s="8"/>
      <c r="M102" s="8"/>
      <c r="N102" s="8"/>
      <c r="O102" s="8"/>
      <c r="P102" s="8"/>
      <c r="Q102" s="8"/>
      <c r="R102" s="8"/>
      <c r="S102" s="8"/>
      <c r="T102" s="8"/>
      <c r="U102" s="9" t="s">
        <v>339</v>
      </c>
      <c r="V102" s="10"/>
      <c r="W102" s="10"/>
    </row>
    <row r="103" spans="1:23" ht="14.25" customHeight="1">
      <c r="A103" s="8" t="s">
        <v>732</v>
      </c>
      <c r="B103" s="8" t="s">
        <v>733</v>
      </c>
      <c r="C103" s="8">
        <v>0</v>
      </c>
      <c r="D103" s="8" t="s">
        <v>734</v>
      </c>
      <c r="E103" s="8" t="s">
        <v>735</v>
      </c>
      <c r="F103" s="8">
        <v>4</v>
      </c>
      <c r="G103" s="8" t="s">
        <v>736</v>
      </c>
      <c r="H103" s="8">
        <v>100</v>
      </c>
      <c r="I103" s="8" t="s">
        <v>737</v>
      </c>
      <c r="J103" s="8" t="s">
        <v>738</v>
      </c>
      <c r="K103" s="8"/>
      <c r="L103" s="8"/>
      <c r="M103" s="8"/>
      <c r="N103" s="8"/>
      <c r="O103" s="8"/>
      <c r="P103" s="8"/>
      <c r="Q103" s="8"/>
      <c r="R103" s="8"/>
      <c r="S103" s="8"/>
      <c r="T103" s="8"/>
      <c r="U103" s="9" t="s">
        <v>51</v>
      </c>
      <c r="V103" s="10"/>
      <c r="W103" s="10"/>
    </row>
    <row r="104" spans="1:23" ht="14.25" customHeight="1">
      <c r="A104" s="8" t="s">
        <v>739</v>
      </c>
      <c r="B104" s="8" t="s">
        <v>740</v>
      </c>
      <c r="C104" s="8">
        <v>0</v>
      </c>
      <c r="D104" s="8" t="s">
        <v>741</v>
      </c>
      <c r="E104" s="8"/>
      <c r="F104" s="8">
        <v>3</v>
      </c>
      <c r="G104" s="8" t="s">
        <v>742</v>
      </c>
      <c r="H104" s="8">
        <v>0</v>
      </c>
      <c r="I104" s="8" t="s">
        <v>743</v>
      </c>
      <c r="J104" s="8" t="s">
        <v>744</v>
      </c>
      <c r="K104" s="8">
        <v>1</v>
      </c>
      <c r="L104" s="8" t="s">
        <v>745</v>
      </c>
      <c r="M104" s="8" t="s">
        <v>30</v>
      </c>
      <c r="N104" s="8" t="s">
        <v>746</v>
      </c>
      <c r="O104" s="8" t="s">
        <v>30</v>
      </c>
      <c r="P104" s="8" t="s">
        <v>747</v>
      </c>
      <c r="Q104" s="8" t="s">
        <v>30</v>
      </c>
      <c r="R104" s="8" t="s">
        <v>30</v>
      </c>
      <c r="S104" s="8" t="s">
        <v>37</v>
      </c>
      <c r="T104" s="8" t="s">
        <v>748</v>
      </c>
      <c r="U104" s="9" t="s">
        <v>73</v>
      </c>
      <c r="V104" s="10"/>
      <c r="W104" s="10"/>
    </row>
    <row r="105" spans="1:23" ht="14.25" customHeight="1">
      <c r="A105" s="8" t="s">
        <v>749</v>
      </c>
      <c r="B105" s="8" t="s">
        <v>750</v>
      </c>
      <c r="C105" s="8">
        <v>0</v>
      </c>
      <c r="D105" s="8" t="s">
        <v>751</v>
      </c>
      <c r="E105" s="8"/>
      <c r="F105" s="8">
        <v>4</v>
      </c>
      <c r="G105" s="8" t="s">
        <v>752</v>
      </c>
      <c r="H105" s="8">
        <v>100</v>
      </c>
      <c r="I105" s="8" t="s">
        <v>753</v>
      </c>
      <c r="J105" s="8" t="s">
        <v>754</v>
      </c>
      <c r="K105" s="8">
        <v>5</v>
      </c>
      <c r="L105" s="8" t="s">
        <v>755</v>
      </c>
      <c r="M105" s="8" t="s">
        <v>25</v>
      </c>
      <c r="N105" s="8" t="s">
        <v>756</v>
      </c>
      <c r="O105" s="8" t="s">
        <v>25</v>
      </c>
      <c r="P105" s="8" t="s">
        <v>757</v>
      </c>
      <c r="Q105" s="8" t="s">
        <v>37</v>
      </c>
      <c r="R105" s="8" t="s">
        <v>25</v>
      </c>
      <c r="S105" s="8" t="s">
        <v>25</v>
      </c>
      <c r="T105" s="8"/>
      <c r="U105" s="9" t="s">
        <v>73</v>
      </c>
      <c r="V105" s="10"/>
      <c r="W105" s="10"/>
    </row>
    <row r="106" spans="1:23" ht="14.25" customHeight="1">
      <c r="A106" s="8" t="s">
        <v>758</v>
      </c>
      <c r="B106" s="8" t="s">
        <v>759</v>
      </c>
      <c r="C106" s="8">
        <v>0</v>
      </c>
      <c r="D106" s="8" t="s">
        <v>760</v>
      </c>
      <c r="E106" s="8"/>
      <c r="F106" s="8"/>
      <c r="G106" s="8"/>
      <c r="H106" s="8">
        <v>100</v>
      </c>
      <c r="I106" s="8" t="s">
        <v>761</v>
      </c>
      <c r="J106" s="8" t="s">
        <v>762</v>
      </c>
      <c r="K106" s="8">
        <v>5</v>
      </c>
      <c r="L106" s="8" t="s">
        <v>763</v>
      </c>
      <c r="M106" s="8"/>
      <c r="N106" s="8"/>
      <c r="O106" s="8"/>
      <c r="P106" s="8"/>
      <c r="Q106" s="8"/>
      <c r="R106" s="8"/>
      <c r="S106" s="8"/>
      <c r="T106" s="8"/>
      <c r="U106" s="9" t="s">
        <v>38</v>
      </c>
      <c r="V106" s="10"/>
      <c r="W106" s="10"/>
    </row>
    <row r="107" spans="1:23" ht="14.25" customHeight="1">
      <c r="A107" s="8" t="s">
        <v>764</v>
      </c>
      <c r="B107" s="8">
        <v>0</v>
      </c>
      <c r="C107" s="8">
        <v>0</v>
      </c>
      <c r="D107" s="8" t="s">
        <v>163</v>
      </c>
      <c r="E107" s="8"/>
      <c r="F107" s="8"/>
      <c r="G107" s="8"/>
      <c r="H107" s="8"/>
      <c r="I107" s="8"/>
      <c r="J107" s="8"/>
      <c r="K107" s="8"/>
      <c r="L107" s="8"/>
      <c r="M107" s="8"/>
      <c r="N107" s="8"/>
      <c r="O107" s="8"/>
      <c r="P107" s="8"/>
      <c r="Q107" s="8"/>
      <c r="R107" s="8"/>
      <c r="S107" s="8"/>
      <c r="T107" s="8"/>
      <c r="U107" s="9" t="s">
        <v>31</v>
      </c>
      <c r="V107" s="10"/>
      <c r="W107" s="10"/>
    </row>
    <row r="108" spans="1:23" ht="14.25" customHeight="1">
      <c r="A108" s="8" t="s">
        <v>765</v>
      </c>
      <c r="B108" s="8" t="s">
        <v>766</v>
      </c>
      <c r="C108" s="8">
        <v>0</v>
      </c>
      <c r="D108" s="8"/>
      <c r="E108" s="8"/>
      <c r="F108" s="8">
        <v>5</v>
      </c>
      <c r="G108" s="8"/>
      <c r="H108" s="8">
        <v>50</v>
      </c>
      <c r="I108" s="8" t="s">
        <v>767</v>
      </c>
      <c r="J108" s="8" t="s">
        <v>768</v>
      </c>
      <c r="K108" s="8">
        <v>5</v>
      </c>
      <c r="L108" s="8"/>
      <c r="M108" s="8" t="s">
        <v>25</v>
      </c>
      <c r="N108" s="8"/>
      <c r="O108" s="8" t="s">
        <v>25</v>
      </c>
      <c r="P108" s="8"/>
      <c r="Q108" s="8" t="s">
        <v>25</v>
      </c>
      <c r="R108" s="8" t="s">
        <v>37</v>
      </c>
      <c r="S108" s="8" t="s">
        <v>25</v>
      </c>
      <c r="T108" s="8" t="s">
        <v>769</v>
      </c>
      <c r="U108" s="9" t="s">
        <v>339</v>
      </c>
      <c r="V108" s="10"/>
      <c r="W108" s="10"/>
    </row>
    <row r="109" spans="1:23" ht="14.25" customHeight="1">
      <c r="A109" s="8" t="s">
        <v>770</v>
      </c>
      <c r="B109" s="8" t="s">
        <v>771</v>
      </c>
      <c r="C109" s="8">
        <v>0</v>
      </c>
      <c r="D109" s="8" t="s">
        <v>772</v>
      </c>
      <c r="E109" s="8" t="s">
        <v>773</v>
      </c>
      <c r="F109" s="8">
        <v>5</v>
      </c>
      <c r="G109" s="8" t="s">
        <v>774</v>
      </c>
      <c r="H109" s="8">
        <v>100</v>
      </c>
      <c r="I109" s="8" t="s">
        <v>775</v>
      </c>
      <c r="J109" s="8" t="s">
        <v>776</v>
      </c>
      <c r="K109" s="8">
        <v>4</v>
      </c>
      <c r="L109" s="8" t="s">
        <v>777</v>
      </c>
      <c r="M109" s="8" t="s">
        <v>37</v>
      </c>
      <c r="N109" s="8" t="s">
        <v>778</v>
      </c>
      <c r="O109" s="8" t="s">
        <v>25</v>
      </c>
      <c r="P109" s="8" t="s">
        <v>779</v>
      </c>
      <c r="Q109" s="8" t="s">
        <v>25</v>
      </c>
      <c r="R109" s="8" t="s">
        <v>37</v>
      </c>
      <c r="S109" s="8" t="s">
        <v>25</v>
      </c>
      <c r="T109" s="8"/>
      <c r="U109" s="9" t="s">
        <v>73</v>
      </c>
      <c r="V109" s="10"/>
      <c r="W109" s="10"/>
    </row>
    <row r="110" spans="1:23" ht="14.25" customHeight="1">
      <c r="A110" s="8" t="s">
        <v>780</v>
      </c>
      <c r="B110" s="8" t="s">
        <v>781</v>
      </c>
      <c r="C110" s="8">
        <v>0</v>
      </c>
      <c r="D110" s="8"/>
      <c r="E110" s="8" t="s">
        <v>782</v>
      </c>
      <c r="F110" s="8">
        <v>5</v>
      </c>
      <c r="G110" s="8" t="s">
        <v>783</v>
      </c>
      <c r="H110" s="8">
        <v>0</v>
      </c>
      <c r="I110" s="8" t="s">
        <v>784</v>
      </c>
      <c r="J110" s="8" t="s">
        <v>785</v>
      </c>
      <c r="K110" s="8">
        <v>1</v>
      </c>
      <c r="L110" s="8" t="s">
        <v>786</v>
      </c>
      <c r="M110" s="8"/>
      <c r="N110" s="8"/>
      <c r="O110" s="8"/>
      <c r="P110" s="8"/>
      <c r="Q110" s="8"/>
      <c r="R110" s="8"/>
      <c r="S110" s="8"/>
      <c r="T110" s="8"/>
      <c r="U110" s="9" t="s">
        <v>106</v>
      </c>
      <c r="V110" s="10"/>
      <c r="W110" s="10"/>
    </row>
    <row r="111" spans="1:23" ht="14.25" customHeight="1">
      <c r="A111" s="8" t="s">
        <v>787</v>
      </c>
      <c r="B111" s="8" t="s">
        <v>788</v>
      </c>
      <c r="C111" s="8">
        <v>0</v>
      </c>
      <c r="D111" s="8" t="s">
        <v>789</v>
      </c>
      <c r="E111" s="8"/>
      <c r="F111" s="8">
        <v>3</v>
      </c>
      <c r="G111" s="8" t="s">
        <v>790</v>
      </c>
      <c r="H111" s="8">
        <v>0</v>
      </c>
      <c r="I111" s="8" t="s">
        <v>791</v>
      </c>
      <c r="J111" s="8" t="s">
        <v>792</v>
      </c>
      <c r="K111" s="8">
        <v>3</v>
      </c>
      <c r="L111" s="8" t="s">
        <v>793</v>
      </c>
      <c r="M111" s="8" t="s">
        <v>30</v>
      </c>
      <c r="N111" s="8" t="s">
        <v>794</v>
      </c>
      <c r="O111" s="8" t="s">
        <v>30</v>
      </c>
      <c r="P111" s="8" t="s">
        <v>795</v>
      </c>
      <c r="Q111" s="8" t="s">
        <v>30</v>
      </c>
      <c r="R111" s="8" t="s">
        <v>30</v>
      </c>
      <c r="S111" s="8" t="s">
        <v>30</v>
      </c>
      <c r="T111" s="8"/>
      <c r="U111" s="9" t="s">
        <v>73</v>
      </c>
      <c r="V111" s="10"/>
      <c r="W111" s="10"/>
    </row>
    <row r="112" spans="1:23" ht="14.25" customHeight="1">
      <c r="A112" s="8" t="s">
        <v>796</v>
      </c>
      <c r="B112" s="8">
        <v>0</v>
      </c>
      <c r="C112" s="8">
        <v>0</v>
      </c>
      <c r="D112" s="8"/>
      <c r="E112" s="8"/>
      <c r="F112" s="8">
        <v>4</v>
      </c>
      <c r="G112" s="8"/>
      <c r="H112" s="8">
        <v>100</v>
      </c>
      <c r="I112" s="8"/>
      <c r="J112" s="8" t="s">
        <v>797</v>
      </c>
      <c r="K112" s="8">
        <v>5</v>
      </c>
      <c r="L112" s="8"/>
      <c r="M112" s="8" t="s">
        <v>25</v>
      </c>
      <c r="N112" s="8"/>
      <c r="O112" s="8" t="s">
        <v>25</v>
      </c>
      <c r="P112" s="8"/>
      <c r="Q112" s="8" t="s">
        <v>25</v>
      </c>
      <c r="R112" s="8" t="s">
        <v>25</v>
      </c>
      <c r="S112" s="8" t="s">
        <v>25</v>
      </c>
      <c r="T112" s="8"/>
      <c r="U112" s="9" t="s">
        <v>31</v>
      </c>
      <c r="V112" s="10"/>
      <c r="W112" s="10"/>
    </row>
    <row r="113" spans="1:23" ht="14.25" customHeight="1">
      <c r="A113" s="8" t="s">
        <v>798</v>
      </c>
      <c r="B113" s="8" t="s">
        <v>799</v>
      </c>
      <c r="C113" s="8">
        <v>0</v>
      </c>
      <c r="D113" s="8" t="s">
        <v>800</v>
      </c>
      <c r="E113" s="8" t="s">
        <v>801</v>
      </c>
      <c r="F113" s="8">
        <v>5</v>
      </c>
      <c r="G113" s="8" t="s">
        <v>802</v>
      </c>
      <c r="H113" s="8">
        <v>25</v>
      </c>
      <c r="I113" s="8" t="s">
        <v>803</v>
      </c>
      <c r="J113" s="8" t="s">
        <v>804</v>
      </c>
      <c r="K113" s="8">
        <v>5</v>
      </c>
      <c r="L113" s="8" t="s">
        <v>805</v>
      </c>
      <c r="M113" s="8" t="s">
        <v>37</v>
      </c>
      <c r="N113" s="8"/>
      <c r="O113" s="8" t="s">
        <v>25</v>
      </c>
      <c r="P113" s="8"/>
      <c r="Q113" s="8" t="s">
        <v>25</v>
      </c>
      <c r="R113" s="8" t="s">
        <v>25</v>
      </c>
      <c r="S113" s="8" t="s">
        <v>25</v>
      </c>
      <c r="T113" s="8"/>
      <c r="U113" s="9" t="s">
        <v>106</v>
      </c>
      <c r="V113" s="10"/>
      <c r="W113" s="10"/>
    </row>
    <row r="114" spans="1:23" ht="14.25" customHeight="1">
      <c r="A114" s="8" t="s">
        <v>806</v>
      </c>
      <c r="B114" s="8" t="s">
        <v>807</v>
      </c>
      <c r="C114" s="8">
        <v>0</v>
      </c>
      <c r="D114" s="8" t="s">
        <v>808</v>
      </c>
      <c r="E114" s="8"/>
      <c r="F114" s="8"/>
      <c r="G114" s="8"/>
      <c r="H114" s="8">
        <v>50</v>
      </c>
      <c r="I114" s="8" t="s">
        <v>809</v>
      </c>
      <c r="J114" s="8" t="s">
        <v>810</v>
      </c>
      <c r="K114" s="8">
        <v>2</v>
      </c>
      <c r="L114" s="8" t="s">
        <v>811</v>
      </c>
      <c r="M114" s="8" t="s">
        <v>25</v>
      </c>
      <c r="N114" s="8" t="s">
        <v>812</v>
      </c>
      <c r="O114" s="8" t="s">
        <v>25</v>
      </c>
      <c r="P114" s="8" t="s">
        <v>813</v>
      </c>
      <c r="Q114" s="8" t="s">
        <v>25</v>
      </c>
      <c r="R114" s="8" t="s">
        <v>37</v>
      </c>
      <c r="S114" s="8" t="s">
        <v>25</v>
      </c>
      <c r="T114" s="8" t="s">
        <v>814</v>
      </c>
      <c r="U114" s="9" t="s">
        <v>60</v>
      </c>
      <c r="V114" s="10"/>
      <c r="W114" s="10"/>
    </row>
    <row r="115" spans="1:23" ht="14.25" customHeight="1">
      <c r="A115" s="8" t="s">
        <v>815</v>
      </c>
      <c r="B115" s="8" t="s">
        <v>816</v>
      </c>
      <c r="C115" s="8">
        <v>0</v>
      </c>
      <c r="D115" s="8" t="s">
        <v>817</v>
      </c>
      <c r="E115" s="8"/>
      <c r="F115" s="8"/>
      <c r="G115" s="8"/>
      <c r="H115" s="8">
        <v>0</v>
      </c>
      <c r="I115" s="8" t="s">
        <v>818</v>
      </c>
      <c r="J115" s="8" t="s">
        <v>819</v>
      </c>
      <c r="K115" s="8"/>
      <c r="L115" s="8"/>
      <c r="M115" s="8"/>
      <c r="N115" s="8"/>
      <c r="O115" s="8"/>
      <c r="P115" s="8"/>
      <c r="Q115" s="8"/>
      <c r="R115" s="8"/>
      <c r="S115" s="8"/>
      <c r="T115" s="8"/>
      <c r="U115" s="9" t="s">
        <v>339</v>
      </c>
      <c r="V115" s="10"/>
      <c r="W115" s="10"/>
    </row>
    <row r="116" spans="1:23" ht="14.25" customHeight="1">
      <c r="A116" s="8" t="s">
        <v>820</v>
      </c>
      <c r="B116" s="8" t="s">
        <v>821</v>
      </c>
      <c r="C116" s="8">
        <v>0</v>
      </c>
      <c r="D116" s="8" t="s">
        <v>822</v>
      </c>
      <c r="E116" s="8" t="s">
        <v>823</v>
      </c>
      <c r="F116" s="8">
        <v>5</v>
      </c>
      <c r="G116" s="8" t="s">
        <v>824</v>
      </c>
      <c r="H116" s="8">
        <v>100</v>
      </c>
      <c r="I116" s="8" t="s">
        <v>825</v>
      </c>
      <c r="J116" s="8" t="s">
        <v>826</v>
      </c>
      <c r="K116" s="8">
        <v>5</v>
      </c>
      <c r="L116" s="8" t="s">
        <v>827</v>
      </c>
      <c r="M116" s="8" t="s">
        <v>30</v>
      </c>
      <c r="N116" s="8" t="s">
        <v>828</v>
      </c>
      <c r="O116" s="8" t="s">
        <v>25</v>
      </c>
      <c r="P116" s="8" t="s">
        <v>829</v>
      </c>
      <c r="Q116" s="8" t="s">
        <v>25</v>
      </c>
      <c r="R116" s="8" t="s">
        <v>37</v>
      </c>
      <c r="S116" s="8" t="s">
        <v>25</v>
      </c>
      <c r="T116" s="8"/>
      <c r="U116" s="9" t="s">
        <v>73</v>
      </c>
      <c r="V116" s="10"/>
      <c r="W116" s="10"/>
    </row>
    <row r="117" spans="1:23" ht="14.25" customHeight="1">
      <c r="A117" s="8" t="s">
        <v>830</v>
      </c>
      <c r="B117" s="8" t="s">
        <v>831</v>
      </c>
      <c r="C117" s="8" t="s">
        <v>832</v>
      </c>
      <c r="D117" s="8" t="s">
        <v>833</v>
      </c>
      <c r="E117" s="8" t="s">
        <v>834</v>
      </c>
      <c r="F117" s="8">
        <v>5</v>
      </c>
      <c r="G117" s="8" t="s">
        <v>835</v>
      </c>
      <c r="H117" s="8">
        <v>25</v>
      </c>
      <c r="I117" s="8" t="s">
        <v>836</v>
      </c>
      <c r="J117" s="8" t="s">
        <v>837</v>
      </c>
      <c r="K117" s="8">
        <v>5</v>
      </c>
      <c r="L117" s="8" t="s">
        <v>838</v>
      </c>
      <c r="M117" s="8" t="s">
        <v>25</v>
      </c>
      <c r="N117" s="8" t="s">
        <v>839</v>
      </c>
      <c r="O117" s="8" t="s">
        <v>25</v>
      </c>
      <c r="P117" s="8" t="s">
        <v>840</v>
      </c>
      <c r="Q117" s="8" t="s">
        <v>25</v>
      </c>
      <c r="R117" s="8" t="s">
        <v>25</v>
      </c>
      <c r="S117" s="8" t="s">
        <v>25</v>
      </c>
      <c r="T117" s="8"/>
      <c r="U117" s="9" t="s">
        <v>73</v>
      </c>
      <c r="V117" s="10"/>
      <c r="W117" s="10"/>
    </row>
    <row r="118" spans="1:23" ht="14.25" customHeight="1">
      <c r="A118" s="8" t="s">
        <v>841</v>
      </c>
      <c r="B118" s="8" t="s">
        <v>842</v>
      </c>
      <c r="C118" s="8">
        <v>0</v>
      </c>
      <c r="D118" s="8" t="s">
        <v>843</v>
      </c>
      <c r="E118" s="8"/>
      <c r="F118" s="8">
        <v>5</v>
      </c>
      <c r="G118" s="8" t="s">
        <v>844</v>
      </c>
      <c r="H118" s="8">
        <v>0</v>
      </c>
      <c r="I118" s="8" t="s">
        <v>845</v>
      </c>
      <c r="J118" s="8" t="s">
        <v>846</v>
      </c>
      <c r="K118" s="8">
        <v>2</v>
      </c>
      <c r="L118" s="8" t="s">
        <v>847</v>
      </c>
      <c r="M118" s="8" t="s">
        <v>25</v>
      </c>
      <c r="N118" s="8"/>
      <c r="O118" s="8" t="s">
        <v>25</v>
      </c>
      <c r="P118" s="8" t="s">
        <v>848</v>
      </c>
      <c r="Q118" s="8" t="s">
        <v>25</v>
      </c>
      <c r="R118" s="8" t="s">
        <v>37</v>
      </c>
      <c r="S118" s="8" t="s">
        <v>37</v>
      </c>
      <c r="T118" s="8" t="s">
        <v>849</v>
      </c>
      <c r="U118" s="9" t="s">
        <v>73</v>
      </c>
      <c r="V118" s="10"/>
      <c r="W118" s="10"/>
    </row>
    <row r="119" spans="1:23" ht="14.25" customHeight="1">
      <c r="A119" s="8" t="s">
        <v>850</v>
      </c>
      <c r="B119" s="8">
        <v>0</v>
      </c>
      <c r="C119" s="8">
        <v>0</v>
      </c>
      <c r="D119" s="8" t="s">
        <v>40</v>
      </c>
      <c r="E119" s="8"/>
      <c r="F119" s="8">
        <v>3</v>
      </c>
      <c r="G119" s="8" t="s">
        <v>851</v>
      </c>
      <c r="H119" s="8">
        <v>75</v>
      </c>
      <c r="I119" s="8" t="s">
        <v>852</v>
      </c>
      <c r="J119" s="8" t="s">
        <v>853</v>
      </c>
      <c r="K119" s="8">
        <v>1</v>
      </c>
      <c r="L119" s="8" t="s">
        <v>854</v>
      </c>
      <c r="M119" s="8"/>
      <c r="N119" s="8"/>
      <c r="O119" s="8"/>
      <c r="P119" s="8"/>
      <c r="Q119" s="8"/>
      <c r="R119" s="8"/>
      <c r="S119" s="8"/>
      <c r="T119" s="8"/>
      <c r="U119" s="9" t="s">
        <v>106</v>
      </c>
      <c r="V119" s="10"/>
      <c r="W119" s="10"/>
    </row>
    <row r="120" spans="1:23" ht="14.25" customHeight="1">
      <c r="A120" s="8" t="s">
        <v>855</v>
      </c>
      <c r="B120" s="8" t="s">
        <v>856</v>
      </c>
      <c r="C120" s="8">
        <v>0</v>
      </c>
      <c r="D120" s="8" t="s">
        <v>857</v>
      </c>
      <c r="E120" s="8"/>
      <c r="F120" s="8">
        <v>2</v>
      </c>
      <c r="G120" s="8" t="s">
        <v>858</v>
      </c>
      <c r="H120" s="8">
        <v>25</v>
      </c>
      <c r="I120" s="8" t="s">
        <v>859</v>
      </c>
      <c r="J120" s="8" t="s">
        <v>819</v>
      </c>
      <c r="K120" s="8">
        <v>5</v>
      </c>
      <c r="L120" s="8" t="s">
        <v>860</v>
      </c>
      <c r="M120" s="8" t="s">
        <v>37</v>
      </c>
      <c r="N120" s="8" t="s">
        <v>861</v>
      </c>
      <c r="O120" s="8" t="s">
        <v>25</v>
      </c>
      <c r="P120" s="8" t="s">
        <v>862</v>
      </c>
      <c r="Q120" s="8" t="s">
        <v>25</v>
      </c>
      <c r="R120" s="8" t="s">
        <v>37</v>
      </c>
      <c r="S120" s="8" t="s">
        <v>37</v>
      </c>
      <c r="T120" s="8"/>
      <c r="U120" s="9" t="s">
        <v>73</v>
      </c>
      <c r="V120" s="10"/>
      <c r="W120" s="10"/>
    </row>
    <row r="121" spans="1:23" ht="14.25" customHeight="1">
      <c r="A121" s="8" t="s">
        <v>863</v>
      </c>
      <c r="B121" s="8" t="s">
        <v>864</v>
      </c>
      <c r="C121" s="8">
        <v>0</v>
      </c>
      <c r="D121" s="8" t="s">
        <v>865</v>
      </c>
      <c r="E121" s="8"/>
      <c r="F121" s="8">
        <v>2</v>
      </c>
      <c r="G121" s="8" t="s">
        <v>866</v>
      </c>
      <c r="H121" s="8">
        <v>25</v>
      </c>
      <c r="I121" s="8" t="s">
        <v>867</v>
      </c>
      <c r="J121" s="8" t="s">
        <v>868</v>
      </c>
      <c r="K121" s="8">
        <v>5</v>
      </c>
      <c r="L121" s="8" t="s">
        <v>869</v>
      </c>
      <c r="M121" s="8" t="s">
        <v>37</v>
      </c>
      <c r="N121" s="8" t="s">
        <v>870</v>
      </c>
      <c r="O121" s="8" t="s">
        <v>25</v>
      </c>
      <c r="P121" s="8" t="s">
        <v>871</v>
      </c>
      <c r="Q121" s="8" t="s">
        <v>25</v>
      </c>
      <c r="R121" s="8" t="s">
        <v>25</v>
      </c>
      <c r="S121" s="8" t="s">
        <v>37</v>
      </c>
      <c r="T121" s="8"/>
      <c r="U121" s="9" t="s">
        <v>73</v>
      </c>
      <c r="V121" s="10"/>
      <c r="W121" s="10"/>
    </row>
    <row r="122" spans="1:23" ht="14.25" customHeight="1">
      <c r="A122" s="8" t="s">
        <v>872</v>
      </c>
      <c r="B122" s="8" t="s">
        <v>873</v>
      </c>
      <c r="C122" s="8">
        <v>0</v>
      </c>
      <c r="D122" s="8" t="s">
        <v>874</v>
      </c>
      <c r="E122" s="8"/>
      <c r="F122" s="8">
        <v>2</v>
      </c>
      <c r="G122" s="8" t="s">
        <v>875</v>
      </c>
      <c r="H122" s="8">
        <v>75</v>
      </c>
      <c r="I122" s="8" t="s">
        <v>876</v>
      </c>
      <c r="J122" s="8" t="s">
        <v>877</v>
      </c>
      <c r="K122" s="8">
        <v>4</v>
      </c>
      <c r="L122" s="8" t="s">
        <v>878</v>
      </c>
      <c r="M122" s="8" t="s">
        <v>30</v>
      </c>
      <c r="N122" s="8" t="s">
        <v>879</v>
      </c>
      <c r="O122" s="8" t="s">
        <v>25</v>
      </c>
      <c r="P122" s="8" t="s">
        <v>880</v>
      </c>
      <c r="Q122" s="8" t="s">
        <v>25</v>
      </c>
      <c r="R122" s="8" t="s">
        <v>37</v>
      </c>
      <c r="S122" s="8" t="s">
        <v>25</v>
      </c>
      <c r="T122" s="8"/>
      <c r="U122" s="9" t="s">
        <v>73</v>
      </c>
      <c r="V122" s="10"/>
      <c r="W122" s="10"/>
    </row>
    <row r="123" spans="1:23" ht="14.25" customHeight="1">
      <c r="A123" s="8" t="s">
        <v>881</v>
      </c>
      <c r="B123" s="8">
        <v>0</v>
      </c>
      <c r="C123" s="8">
        <v>0</v>
      </c>
      <c r="D123" s="8"/>
      <c r="E123" s="8" t="s">
        <v>882</v>
      </c>
      <c r="F123" s="8">
        <v>1</v>
      </c>
      <c r="G123" s="8" t="s">
        <v>883</v>
      </c>
      <c r="H123" s="8">
        <v>0</v>
      </c>
      <c r="I123" s="8" t="s">
        <v>884</v>
      </c>
      <c r="J123" s="8"/>
      <c r="K123" s="8"/>
      <c r="L123" s="8"/>
      <c r="M123" s="8"/>
      <c r="N123" s="8"/>
      <c r="O123" s="8"/>
      <c r="P123" s="8"/>
      <c r="Q123" s="8"/>
      <c r="R123" s="8"/>
      <c r="S123" s="8"/>
      <c r="T123" s="8"/>
      <c r="U123" s="9" t="s">
        <v>51</v>
      </c>
      <c r="V123" s="10"/>
      <c r="W123" s="10"/>
    </row>
    <row r="124" spans="1:23" ht="14.25" customHeight="1">
      <c r="A124" s="8" t="s">
        <v>885</v>
      </c>
      <c r="B124" s="8" t="s">
        <v>886</v>
      </c>
      <c r="C124" s="8">
        <v>0</v>
      </c>
      <c r="D124" s="8" t="s">
        <v>887</v>
      </c>
      <c r="E124" s="8"/>
      <c r="F124" s="8">
        <v>1</v>
      </c>
      <c r="G124" s="8" t="s">
        <v>888</v>
      </c>
      <c r="H124" s="8">
        <v>0</v>
      </c>
      <c r="I124" s="8" t="s">
        <v>889</v>
      </c>
      <c r="J124" s="8" t="s">
        <v>890</v>
      </c>
      <c r="K124" s="8">
        <v>3</v>
      </c>
      <c r="L124" s="8" t="s">
        <v>891</v>
      </c>
      <c r="M124" s="8" t="s">
        <v>25</v>
      </c>
      <c r="N124" s="8" t="s">
        <v>892</v>
      </c>
      <c r="O124" s="8" t="s">
        <v>30</v>
      </c>
      <c r="P124" s="8" t="s">
        <v>893</v>
      </c>
      <c r="Q124" s="8" t="s">
        <v>30</v>
      </c>
      <c r="R124" s="8" t="s">
        <v>30</v>
      </c>
      <c r="S124" s="8" t="s">
        <v>30</v>
      </c>
      <c r="T124" s="8" t="s">
        <v>894</v>
      </c>
      <c r="U124" s="9" t="s">
        <v>73</v>
      </c>
      <c r="V124" s="10"/>
      <c r="W124" s="10"/>
    </row>
    <row r="125" spans="1:23" ht="14.25" customHeight="1">
      <c r="A125" s="8" t="s">
        <v>895</v>
      </c>
      <c r="B125" s="8" t="s">
        <v>896</v>
      </c>
      <c r="C125" s="8" t="s">
        <v>897</v>
      </c>
      <c r="D125" s="8" t="s">
        <v>898</v>
      </c>
      <c r="E125" s="8" t="s">
        <v>899</v>
      </c>
      <c r="F125" s="8">
        <v>3</v>
      </c>
      <c r="G125" s="8"/>
      <c r="H125" s="8">
        <v>75</v>
      </c>
      <c r="I125" s="8"/>
      <c r="J125" s="8" t="s">
        <v>900</v>
      </c>
      <c r="K125" s="8">
        <v>5</v>
      </c>
      <c r="L125" s="8"/>
      <c r="M125" s="8" t="s">
        <v>37</v>
      </c>
      <c r="N125" s="8" t="s">
        <v>901</v>
      </c>
      <c r="O125" s="8" t="s">
        <v>37</v>
      </c>
      <c r="P125" s="8" t="s">
        <v>902</v>
      </c>
      <c r="Q125" s="8" t="s">
        <v>37</v>
      </c>
      <c r="R125" s="8" t="s">
        <v>37</v>
      </c>
      <c r="S125" s="8" t="s">
        <v>25</v>
      </c>
      <c r="T125" s="8"/>
      <c r="U125" s="9" t="s">
        <v>616</v>
      </c>
      <c r="V125" s="10"/>
      <c r="W125" s="10"/>
    </row>
    <row r="126" spans="1:23" ht="14.25" customHeight="1">
      <c r="A126" s="8" t="s">
        <v>903</v>
      </c>
      <c r="B126" s="8" t="s">
        <v>904</v>
      </c>
      <c r="C126" s="8" t="s">
        <v>905</v>
      </c>
      <c r="D126" s="8" t="s">
        <v>906</v>
      </c>
      <c r="E126" s="8"/>
      <c r="F126" s="8"/>
      <c r="G126" s="8"/>
      <c r="H126" s="8">
        <v>75</v>
      </c>
      <c r="I126" s="8" t="s">
        <v>907</v>
      </c>
      <c r="J126" s="8" t="s">
        <v>290</v>
      </c>
      <c r="K126" s="8">
        <v>5</v>
      </c>
      <c r="L126" s="8" t="s">
        <v>908</v>
      </c>
      <c r="M126" s="8" t="s">
        <v>25</v>
      </c>
      <c r="N126" s="8" t="s">
        <v>909</v>
      </c>
      <c r="O126" s="8" t="s">
        <v>25</v>
      </c>
      <c r="P126" s="8" t="s">
        <v>910</v>
      </c>
      <c r="Q126" s="8" t="s">
        <v>25</v>
      </c>
      <c r="R126" s="8" t="s">
        <v>25</v>
      </c>
      <c r="S126" s="8"/>
      <c r="T126" s="8"/>
      <c r="U126" s="9" t="s">
        <v>60</v>
      </c>
      <c r="V126" s="10"/>
      <c r="W126" s="10"/>
    </row>
    <row r="127" spans="1:23" ht="14.25" customHeight="1">
      <c r="A127" s="8" t="s">
        <v>911</v>
      </c>
      <c r="B127" s="8" t="s">
        <v>912</v>
      </c>
      <c r="C127" s="8">
        <v>0</v>
      </c>
      <c r="D127" s="8" t="s">
        <v>163</v>
      </c>
      <c r="E127" s="8"/>
      <c r="F127" s="8">
        <v>4</v>
      </c>
      <c r="G127" s="8" t="s">
        <v>913</v>
      </c>
      <c r="H127" s="8">
        <v>100</v>
      </c>
      <c r="I127" s="8" t="s">
        <v>914</v>
      </c>
      <c r="J127" s="8" t="s">
        <v>915</v>
      </c>
      <c r="K127" s="8">
        <v>5</v>
      </c>
      <c r="L127" s="8" t="s">
        <v>916</v>
      </c>
      <c r="M127" s="8" t="s">
        <v>25</v>
      </c>
      <c r="N127" s="8" t="s">
        <v>917</v>
      </c>
      <c r="O127" s="8" t="s">
        <v>37</v>
      </c>
      <c r="P127" s="8"/>
      <c r="Q127" s="8" t="s">
        <v>25</v>
      </c>
      <c r="R127" s="8" t="s">
        <v>25</v>
      </c>
      <c r="S127" s="8" t="s">
        <v>25</v>
      </c>
      <c r="T127" s="8"/>
      <c r="U127" s="9" t="s">
        <v>106</v>
      </c>
      <c r="V127" s="10"/>
      <c r="W127" s="10"/>
    </row>
    <row r="128" spans="1:23" ht="14.25" customHeight="1">
      <c r="A128" s="8" t="s">
        <v>918</v>
      </c>
      <c r="B128" s="8" t="s">
        <v>919</v>
      </c>
      <c r="C128" s="8">
        <v>0</v>
      </c>
      <c r="D128" s="8"/>
      <c r="E128" s="8"/>
      <c r="F128" s="8">
        <v>2</v>
      </c>
      <c r="G128" s="8" t="s">
        <v>920</v>
      </c>
      <c r="H128" s="8">
        <v>0</v>
      </c>
      <c r="I128" s="8" t="s">
        <v>921</v>
      </c>
      <c r="J128" s="8" t="s">
        <v>922</v>
      </c>
      <c r="K128" s="8"/>
      <c r="L128" s="8"/>
      <c r="M128" s="8"/>
      <c r="N128" s="8"/>
      <c r="O128" s="8"/>
      <c r="P128" s="8"/>
      <c r="Q128" s="8"/>
      <c r="R128" s="8"/>
      <c r="S128" s="8"/>
      <c r="T128" s="8"/>
      <c r="U128" s="9" t="s">
        <v>51</v>
      </c>
      <c r="V128" s="10"/>
      <c r="W128" s="10"/>
    </row>
    <row r="129" spans="1:23" ht="14.25" customHeight="1">
      <c r="A129" s="8" t="s">
        <v>923</v>
      </c>
      <c r="B129" s="8" t="s">
        <v>924</v>
      </c>
      <c r="C129" s="8">
        <v>0</v>
      </c>
      <c r="D129" s="8" t="s">
        <v>925</v>
      </c>
      <c r="E129" s="8"/>
      <c r="F129" s="8">
        <v>4</v>
      </c>
      <c r="G129" s="8" t="s">
        <v>926</v>
      </c>
      <c r="H129" s="8">
        <v>75</v>
      </c>
      <c r="I129" s="8" t="s">
        <v>927</v>
      </c>
      <c r="J129" s="8" t="s">
        <v>928</v>
      </c>
      <c r="K129" s="8">
        <v>4</v>
      </c>
      <c r="L129" s="8" t="s">
        <v>929</v>
      </c>
      <c r="M129" s="8" t="s">
        <v>25</v>
      </c>
      <c r="N129" s="8"/>
      <c r="O129" s="8" t="s">
        <v>25</v>
      </c>
      <c r="P129" s="8"/>
      <c r="Q129" s="8" t="s">
        <v>25</v>
      </c>
      <c r="R129" s="8" t="s">
        <v>25</v>
      </c>
      <c r="S129" s="8" t="s">
        <v>25</v>
      </c>
      <c r="T129" s="8" t="s">
        <v>30</v>
      </c>
      <c r="U129" s="9" t="s">
        <v>106</v>
      </c>
      <c r="V129" s="10"/>
      <c r="W129" s="10"/>
    </row>
    <row r="130" spans="1:23" ht="14.25" customHeight="1">
      <c r="A130" s="8" t="s">
        <v>930</v>
      </c>
      <c r="B130" s="8">
        <v>0</v>
      </c>
      <c r="C130" s="8">
        <v>0</v>
      </c>
      <c r="D130" s="8" t="s">
        <v>931</v>
      </c>
      <c r="E130" s="8"/>
      <c r="F130" s="8">
        <v>2</v>
      </c>
      <c r="G130" s="8" t="s">
        <v>932</v>
      </c>
      <c r="H130" s="8">
        <v>75</v>
      </c>
      <c r="I130" s="8" t="s">
        <v>933</v>
      </c>
      <c r="J130" s="8" t="s">
        <v>934</v>
      </c>
      <c r="K130" s="8">
        <v>5</v>
      </c>
      <c r="L130" s="8" t="s">
        <v>935</v>
      </c>
      <c r="M130" s="8" t="s">
        <v>25</v>
      </c>
      <c r="N130" s="8" t="s">
        <v>936</v>
      </c>
      <c r="O130" s="8" t="s">
        <v>37</v>
      </c>
      <c r="P130" s="8" t="s">
        <v>937</v>
      </c>
      <c r="Q130" s="8" t="s">
        <v>25</v>
      </c>
      <c r="R130" s="8" t="s">
        <v>37</v>
      </c>
      <c r="S130" s="8" t="s">
        <v>37</v>
      </c>
      <c r="T130" s="8"/>
      <c r="U130" s="9" t="s">
        <v>73</v>
      </c>
      <c r="V130" s="10"/>
      <c r="W130" s="10"/>
    </row>
    <row r="131" spans="1:23" ht="14.25" customHeight="1">
      <c r="A131" s="8" t="s">
        <v>938</v>
      </c>
      <c r="B131" s="8" t="s">
        <v>939</v>
      </c>
      <c r="C131" s="8" t="s">
        <v>940</v>
      </c>
      <c r="D131" s="8" t="s">
        <v>163</v>
      </c>
      <c r="E131" s="8"/>
      <c r="F131" s="8">
        <v>2</v>
      </c>
      <c r="G131" s="8"/>
      <c r="H131" s="8">
        <v>25</v>
      </c>
      <c r="I131" s="8" t="s">
        <v>941</v>
      </c>
      <c r="J131" s="8" t="s">
        <v>942</v>
      </c>
      <c r="K131" s="8">
        <v>4</v>
      </c>
      <c r="L131" s="8" t="s">
        <v>943</v>
      </c>
      <c r="M131" s="8" t="s">
        <v>30</v>
      </c>
      <c r="N131" s="8" t="s">
        <v>944</v>
      </c>
      <c r="O131" s="8" t="s">
        <v>30</v>
      </c>
      <c r="P131" s="8" t="s">
        <v>945</v>
      </c>
      <c r="Q131" s="8" t="s">
        <v>30</v>
      </c>
      <c r="R131" s="8" t="s">
        <v>25</v>
      </c>
      <c r="S131" s="8" t="s">
        <v>30</v>
      </c>
      <c r="T131" s="8" t="s">
        <v>801</v>
      </c>
      <c r="U131" s="9" t="s">
        <v>60</v>
      </c>
      <c r="V131" s="10"/>
      <c r="W131" s="10"/>
    </row>
    <row r="132" spans="1:23" ht="14.25" customHeight="1">
      <c r="A132" s="8" t="s">
        <v>946</v>
      </c>
      <c r="B132" s="8" t="s">
        <v>947</v>
      </c>
      <c r="C132" s="8">
        <v>0</v>
      </c>
      <c r="D132" s="8" t="s">
        <v>948</v>
      </c>
      <c r="E132" s="8" t="s">
        <v>949</v>
      </c>
      <c r="F132" s="8">
        <v>5</v>
      </c>
      <c r="G132" s="8" t="s">
        <v>950</v>
      </c>
      <c r="H132" s="8">
        <v>50</v>
      </c>
      <c r="I132" s="8" t="s">
        <v>951</v>
      </c>
      <c r="J132" s="8" t="s">
        <v>952</v>
      </c>
      <c r="K132" s="8">
        <v>3</v>
      </c>
      <c r="L132" s="8" t="s">
        <v>953</v>
      </c>
      <c r="M132" s="8" t="s">
        <v>30</v>
      </c>
      <c r="N132" s="8" t="s">
        <v>954</v>
      </c>
      <c r="O132" s="8" t="s">
        <v>30</v>
      </c>
      <c r="P132" s="8" t="s">
        <v>955</v>
      </c>
      <c r="Q132" s="8" t="s">
        <v>30</v>
      </c>
      <c r="R132" s="8"/>
      <c r="S132" s="8" t="s">
        <v>37</v>
      </c>
      <c r="T132" s="8"/>
      <c r="U132" s="9" t="s">
        <v>73</v>
      </c>
      <c r="V132" s="10"/>
      <c r="W132" s="10"/>
    </row>
    <row r="133" spans="1:23" ht="14.25" customHeight="1">
      <c r="A133" s="8" t="s">
        <v>956</v>
      </c>
      <c r="B133" s="8" t="s">
        <v>957</v>
      </c>
      <c r="C133" s="8">
        <v>0</v>
      </c>
      <c r="D133" s="8" t="s">
        <v>958</v>
      </c>
      <c r="E133" s="8"/>
      <c r="F133" s="8"/>
      <c r="G133" s="8"/>
      <c r="H133" s="8">
        <v>50</v>
      </c>
      <c r="I133" s="8" t="s">
        <v>959</v>
      </c>
      <c r="J133" s="8" t="s">
        <v>960</v>
      </c>
      <c r="K133" s="8">
        <v>4</v>
      </c>
      <c r="L133" s="8" t="s">
        <v>961</v>
      </c>
      <c r="M133" s="8" t="s">
        <v>37</v>
      </c>
      <c r="N133" s="8" t="s">
        <v>962</v>
      </c>
      <c r="O133" s="8" t="s">
        <v>25</v>
      </c>
      <c r="P133" s="8" t="s">
        <v>963</v>
      </c>
      <c r="Q133" s="8" t="s">
        <v>37</v>
      </c>
      <c r="R133" s="8" t="s">
        <v>37</v>
      </c>
      <c r="S133" s="8" t="s">
        <v>25</v>
      </c>
      <c r="T133" s="8" t="s">
        <v>964</v>
      </c>
      <c r="U133" s="9" t="s">
        <v>60</v>
      </c>
      <c r="V133" s="10"/>
      <c r="W133" s="10"/>
    </row>
    <row r="134" spans="1:23" ht="14.25" customHeight="1">
      <c r="A134" s="8" t="s">
        <v>965</v>
      </c>
      <c r="B134" s="8">
        <v>0</v>
      </c>
      <c r="C134" s="8">
        <v>0</v>
      </c>
      <c r="D134" s="8" t="s">
        <v>966</v>
      </c>
      <c r="E134" s="8"/>
      <c r="F134" s="8">
        <v>4</v>
      </c>
      <c r="G134" s="8" t="s">
        <v>967</v>
      </c>
      <c r="H134" s="8">
        <v>75</v>
      </c>
      <c r="I134" s="8" t="s">
        <v>968</v>
      </c>
      <c r="J134" s="8" t="s">
        <v>969</v>
      </c>
      <c r="K134" s="8">
        <v>4</v>
      </c>
      <c r="L134" s="8"/>
      <c r="M134" s="8" t="s">
        <v>25</v>
      </c>
      <c r="N134" s="8"/>
      <c r="O134" s="8" t="s">
        <v>25</v>
      </c>
      <c r="P134" s="8"/>
      <c r="Q134" s="8" t="s">
        <v>25</v>
      </c>
      <c r="R134" s="8" t="s">
        <v>25</v>
      </c>
      <c r="S134" s="8" t="s">
        <v>25</v>
      </c>
      <c r="T134" s="8"/>
      <c r="U134" s="9" t="s">
        <v>51</v>
      </c>
      <c r="V134" s="10"/>
      <c r="W134" s="10"/>
    </row>
    <row r="135" spans="1:23" ht="14.25" customHeight="1">
      <c r="A135" s="8" t="s">
        <v>970</v>
      </c>
      <c r="B135" s="8">
        <v>0</v>
      </c>
      <c r="C135" s="8">
        <v>0</v>
      </c>
      <c r="D135" s="8" t="s">
        <v>361</v>
      </c>
      <c r="E135" s="8" t="s">
        <v>971</v>
      </c>
      <c r="F135" s="8">
        <v>2</v>
      </c>
      <c r="G135" s="8" t="s">
        <v>972</v>
      </c>
      <c r="H135" s="8">
        <v>0</v>
      </c>
      <c r="I135" s="8" t="s">
        <v>973</v>
      </c>
      <c r="J135" s="8" t="s">
        <v>974</v>
      </c>
      <c r="K135" s="8">
        <v>5</v>
      </c>
      <c r="L135" s="8" t="s">
        <v>975</v>
      </c>
      <c r="M135" s="8" t="s">
        <v>25</v>
      </c>
      <c r="N135" s="8" t="s">
        <v>976</v>
      </c>
      <c r="O135" s="8" t="s">
        <v>37</v>
      </c>
      <c r="P135" s="8" t="s">
        <v>977</v>
      </c>
      <c r="Q135" s="8" t="s">
        <v>30</v>
      </c>
      <c r="R135" s="8" t="s">
        <v>37</v>
      </c>
      <c r="S135" s="8" t="s">
        <v>25</v>
      </c>
      <c r="T135" s="8" t="s">
        <v>978</v>
      </c>
      <c r="U135" s="9" t="s">
        <v>73</v>
      </c>
      <c r="V135" s="10"/>
      <c r="W135" s="10"/>
    </row>
    <row r="136" spans="1:23" ht="14.25" customHeight="1">
      <c r="A136" s="8" t="s">
        <v>979</v>
      </c>
      <c r="B136" s="8" t="s">
        <v>980</v>
      </c>
      <c r="C136" s="8">
        <v>0</v>
      </c>
      <c r="D136" s="8" t="s">
        <v>981</v>
      </c>
      <c r="E136" s="8" t="s">
        <v>982</v>
      </c>
      <c r="F136" s="8">
        <v>5</v>
      </c>
      <c r="G136" s="8"/>
      <c r="H136" s="8">
        <v>75</v>
      </c>
      <c r="I136" s="8"/>
      <c r="J136" s="8"/>
      <c r="K136" s="8"/>
      <c r="L136" s="8"/>
      <c r="M136" s="8"/>
      <c r="N136" s="8"/>
      <c r="O136" s="8"/>
      <c r="P136" s="8"/>
      <c r="Q136" s="8"/>
      <c r="R136" s="8"/>
      <c r="S136" s="8"/>
      <c r="T136" s="8"/>
      <c r="U136" s="9" t="s">
        <v>31</v>
      </c>
      <c r="V136" s="10"/>
      <c r="W136" s="10"/>
    </row>
    <row r="137" spans="1:23" ht="14.25" customHeight="1">
      <c r="A137" s="8" t="s">
        <v>983</v>
      </c>
      <c r="B137" s="8">
        <v>0</v>
      </c>
      <c r="C137" s="8">
        <v>0</v>
      </c>
      <c r="D137" s="8" t="s">
        <v>984</v>
      </c>
      <c r="E137" s="8"/>
      <c r="F137" s="8">
        <v>4</v>
      </c>
      <c r="G137" s="8" t="s">
        <v>985</v>
      </c>
      <c r="H137" s="8">
        <v>50</v>
      </c>
      <c r="I137" s="8" t="s">
        <v>986</v>
      </c>
      <c r="J137" s="8" t="s">
        <v>987</v>
      </c>
      <c r="K137" s="8">
        <v>4</v>
      </c>
      <c r="L137" s="8" t="s">
        <v>988</v>
      </c>
      <c r="M137" s="8" t="s">
        <v>25</v>
      </c>
      <c r="N137" s="8" t="s">
        <v>989</v>
      </c>
      <c r="O137" s="8" t="s">
        <v>25</v>
      </c>
      <c r="P137" s="8" t="s">
        <v>990</v>
      </c>
      <c r="Q137" s="8" t="s">
        <v>25</v>
      </c>
      <c r="R137" s="8" t="s">
        <v>25</v>
      </c>
      <c r="S137" s="8" t="s">
        <v>25</v>
      </c>
      <c r="T137" s="8"/>
      <c r="U137" s="9" t="s">
        <v>73</v>
      </c>
      <c r="V137" s="10"/>
      <c r="W137" s="10"/>
    </row>
    <row r="138" spans="1:23" ht="14.25" customHeight="1">
      <c r="A138" s="8" t="s">
        <v>991</v>
      </c>
      <c r="B138" s="8" t="s">
        <v>992</v>
      </c>
      <c r="C138" s="8">
        <v>0</v>
      </c>
      <c r="D138" s="8" t="s">
        <v>993</v>
      </c>
      <c r="E138" s="8" t="s">
        <v>994</v>
      </c>
      <c r="F138" s="8">
        <v>5</v>
      </c>
      <c r="G138" s="8" t="s">
        <v>995</v>
      </c>
      <c r="H138" s="8">
        <v>100</v>
      </c>
      <c r="I138" s="8" t="s">
        <v>996</v>
      </c>
      <c r="J138" s="8" t="s">
        <v>997</v>
      </c>
      <c r="K138" s="8">
        <v>3</v>
      </c>
      <c r="L138" s="8" t="s">
        <v>998</v>
      </c>
      <c r="M138" s="8" t="s">
        <v>37</v>
      </c>
      <c r="N138" s="8" t="s">
        <v>999</v>
      </c>
      <c r="O138" s="8" t="s">
        <v>25</v>
      </c>
      <c r="P138" s="8" t="s">
        <v>1000</v>
      </c>
      <c r="Q138" s="8" t="s">
        <v>25</v>
      </c>
      <c r="R138" s="8" t="s">
        <v>25</v>
      </c>
      <c r="S138" s="8" t="s">
        <v>25</v>
      </c>
      <c r="T138" s="8" t="s">
        <v>1001</v>
      </c>
      <c r="U138" s="9" t="s">
        <v>73</v>
      </c>
      <c r="V138" s="10"/>
      <c r="W138" s="10"/>
    </row>
    <row r="139" spans="1:23" ht="14.25" customHeight="1">
      <c r="A139" s="8" t="s">
        <v>1002</v>
      </c>
      <c r="B139" s="8" t="s">
        <v>1003</v>
      </c>
      <c r="C139" s="8">
        <v>0</v>
      </c>
      <c r="D139" s="8" t="s">
        <v>87</v>
      </c>
      <c r="E139" s="8" t="s">
        <v>1004</v>
      </c>
      <c r="F139" s="8">
        <v>5</v>
      </c>
      <c r="G139" s="8" t="s">
        <v>1005</v>
      </c>
      <c r="H139" s="8">
        <v>100</v>
      </c>
      <c r="I139" s="8" t="s">
        <v>1006</v>
      </c>
      <c r="J139" s="8" t="s">
        <v>1007</v>
      </c>
      <c r="K139" s="8"/>
      <c r="L139" s="8"/>
      <c r="M139" s="8"/>
      <c r="N139" s="8"/>
      <c r="O139" s="8"/>
      <c r="P139" s="8"/>
      <c r="Q139" s="8"/>
      <c r="R139" s="8"/>
      <c r="S139" s="8"/>
      <c r="T139" s="8"/>
      <c r="U139" s="9" t="s">
        <v>51</v>
      </c>
      <c r="V139" s="10"/>
      <c r="W139" s="10"/>
    </row>
    <row r="140" spans="1:23" ht="14.25" customHeight="1">
      <c r="A140" s="8" t="s">
        <v>1008</v>
      </c>
      <c r="B140" s="8">
        <v>0</v>
      </c>
      <c r="C140" s="8">
        <v>0</v>
      </c>
      <c r="D140" s="8"/>
      <c r="E140" s="8"/>
      <c r="F140" s="8"/>
      <c r="G140" s="8"/>
      <c r="H140" s="8">
        <v>75</v>
      </c>
      <c r="I140" s="8" t="s">
        <v>1009</v>
      </c>
      <c r="J140" s="8" t="s">
        <v>1010</v>
      </c>
      <c r="K140" s="8">
        <v>5</v>
      </c>
      <c r="L140" s="8" t="s">
        <v>1011</v>
      </c>
      <c r="M140" s="8" t="s">
        <v>25</v>
      </c>
      <c r="N140" s="8"/>
      <c r="O140" s="8" t="s">
        <v>25</v>
      </c>
      <c r="P140" s="8"/>
      <c r="Q140" s="8" t="s">
        <v>25</v>
      </c>
      <c r="R140" s="8" t="s">
        <v>25</v>
      </c>
      <c r="S140" s="8" t="s">
        <v>25</v>
      </c>
      <c r="T140" s="8"/>
      <c r="U140" s="9" t="s">
        <v>38</v>
      </c>
      <c r="V140" s="10"/>
      <c r="W140" s="10"/>
    </row>
    <row r="141" spans="1:23" ht="14.25" customHeight="1">
      <c r="A141" s="8" t="s">
        <v>1012</v>
      </c>
      <c r="B141" s="8">
        <v>0</v>
      </c>
      <c r="C141" s="8">
        <v>0</v>
      </c>
      <c r="D141" s="8" t="s">
        <v>1013</v>
      </c>
      <c r="E141" s="8"/>
      <c r="F141" s="8"/>
      <c r="G141" s="8"/>
      <c r="H141" s="8"/>
      <c r="I141" s="8"/>
      <c r="J141" s="8"/>
      <c r="K141" s="8"/>
      <c r="L141" s="8"/>
      <c r="M141" s="8"/>
      <c r="N141" s="8"/>
      <c r="O141" s="8"/>
      <c r="P141" s="8"/>
      <c r="Q141" s="8"/>
      <c r="R141" s="8"/>
      <c r="S141" s="8"/>
      <c r="T141" s="8"/>
      <c r="U141" s="9" t="s">
        <v>31</v>
      </c>
      <c r="V141" s="10"/>
      <c r="W141" s="10"/>
    </row>
    <row r="142" spans="1:23" ht="14.25" customHeight="1">
      <c r="A142" s="8" t="s">
        <v>1014</v>
      </c>
      <c r="B142" s="8" t="s">
        <v>1015</v>
      </c>
      <c r="C142" s="8">
        <v>0</v>
      </c>
      <c r="D142" s="8" t="s">
        <v>1016</v>
      </c>
      <c r="E142" s="8" t="s">
        <v>1017</v>
      </c>
      <c r="F142" s="8">
        <v>3</v>
      </c>
      <c r="G142" s="8" t="s">
        <v>1018</v>
      </c>
      <c r="H142" s="8">
        <v>75</v>
      </c>
      <c r="I142" s="8" t="s">
        <v>1019</v>
      </c>
      <c r="J142" s="8" t="s">
        <v>1020</v>
      </c>
      <c r="K142" s="8">
        <v>4</v>
      </c>
      <c r="L142" s="8" t="s">
        <v>1021</v>
      </c>
      <c r="M142" s="8" t="s">
        <v>30</v>
      </c>
      <c r="N142" s="8" t="s">
        <v>1022</v>
      </c>
      <c r="O142" s="8" t="s">
        <v>37</v>
      </c>
      <c r="P142" s="8" t="s">
        <v>1023</v>
      </c>
      <c r="Q142" s="8" t="s">
        <v>25</v>
      </c>
      <c r="R142" s="8" t="s">
        <v>37</v>
      </c>
      <c r="S142" s="8" t="s">
        <v>30</v>
      </c>
      <c r="T142" s="8" t="s">
        <v>30</v>
      </c>
      <c r="U142" s="9" t="s">
        <v>73</v>
      </c>
      <c r="V142" s="10"/>
      <c r="W142" s="10"/>
    </row>
    <row r="143" spans="1:23" ht="14.25" customHeight="1">
      <c r="A143" s="8" t="s">
        <v>1024</v>
      </c>
      <c r="B143" s="8" t="s">
        <v>1025</v>
      </c>
      <c r="C143" s="8">
        <v>0</v>
      </c>
      <c r="D143" s="8" t="s">
        <v>1026</v>
      </c>
      <c r="E143" s="8"/>
      <c r="F143" s="8">
        <v>3</v>
      </c>
      <c r="G143" s="8" t="s">
        <v>1027</v>
      </c>
      <c r="H143" s="8">
        <v>100</v>
      </c>
      <c r="I143" s="8" t="s">
        <v>1028</v>
      </c>
      <c r="J143" s="8" t="s">
        <v>1029</v>
      </c>
      <c r="K143" s="8">
        <v>5</v>
      </c>
      <c r="L143" s="8" t="s">
        <v>1030</v>
      </c>
      <c r="M143" s="8" t="s">
        <v>25</v>
      </c>
      <c r="N143" s="8" t="s">
        <v>1031</v>
      </c>
      <c r="O143" s="8" t="s">
        <v>25</v>
      </c>
      <c r="P143" s="8" t="s">
        <v>1032</v>
      </c>
      <c r="Q143" s="8" t="s">
        <v>25</v>
      </c>
      <c r="R143" s="8" t="s">
        <v>25</v>
      </c>
      <c r="S143" s="8" t="s">
        <v>25</v>
      </c>
      <c r="T143" s="8" t="s">
        <v>1033</v>
      </c>
      <c r="U143" s="9" t="s">
        <v>73</v>
      </c>
      <c r="V143" s="10"/>
      <c r="W143" s="10"/>
    </row>
    <row r="144" spans="1:23" ht="14.25" customHeight="1">
      <c r="A144" s="8" t="s">
        <v>1034</v>
      </c>
      <c r="B144" s="8" t="s">
        <v>1035</v>
      </c>
      <c r="C144" s="8">
        <v>0</v>
      </c>
      <c r="D144" s="8" t="s">
        <v>1036</v>
      </c>
      <c r="E144" s="8"/>
      <c r="F144" s="8"/>
      <c r="G144" s="8"/>
      <c r="H144" s="8"/>
      <c r="I144" s="8"/>
      <c r="J144" s="8" t="s">
        <v>1037</v>
      </c>
      <c r="K144" s="8"/>
      <c r="L144" s="8"/>
      <c r="M144" s="8"/>
      <c r="N144" s="8"/>
      <c r="O144" s="8"/>
      <c r="P144" s="8"/>
      <c r="Q144" s="8"/>
      <c r="R144" s="8"/>
      <c r="S144" s="8"/>
      <c r="T144" s="8"/>
      <c r="U144" s="9" t="s">
        <v>31</v>
      </c>
      <c r="V144" s="10"/>
      <c r="W144" s="10"/>
    </row>
    <row r="145" spans="1:23" ht="14.25" customHeight="1">
      <c r="A145" s="8" t="s">
        <v>1038</v>
      </c>
      <c r="B145" s="8">
        <v>0</v>
      </c>
      <c r="C145" s="8">
        <v>0</v>
      </c>
      <c r="D145" s="8" t="s">
        <v>1039</v>
      </c>
      <c r="E145" s="8"/>
      <c r="F145" s="8">
        <v>3</v>
      </c>
      <c r="G145" s="8" t="s">
        <v>1040</v>
      </c>
      <c r="H145" s="8">
        <v>75</v>
      </c>
      <c r="I145" s="8" t="s">
        <v>1041</v>
      </c>
      <c r="J145" s="8" t="s">
        <v>1042</v>
      </c>
      <c r="K145" s="8">
        <v>5</v>
      </c>
      <c r="L145" s="8" t="s">
        <v>1043</v>
      </c>
      <c r="M145" s="8" t="s">
        <v>25</v>
      </c>
      <c r="N145" s="8"/>
      <c r="O145" s="8" t="s">
        <v>25</v>
      </c>
      <c r="P145" s="8"/>
      <c r="Q145" s="8" t="s">
        <v>30</v>
      </c>
      <c r="R145" s="8" t="s">
        <v>37</v>
      </c>
      <c r="S145" s="8" t="s">
        <v>37</v>
      </c>
      <c r="T145" s="8"/>
      <c r="U145" s="9" t="s">
        <v>106</v>
      </c>
      <c r="V145" s="10"/>
      <c r="W145" s="10"/>
    </row>
    <row r="146" spans="1:23" ht="14.25" customHeight="1">
      <c r="A146" s="8" t="s">
        <v>1044</v>
      </c>
      <c r="B146" s="8" t="s">
        <v>1045</v>
      </c>
      <c r="C146" s="8">
        <v>0</v>
      </c>
      <c r="D146" s="8" t="s">
        <v>1046</v>
      </c>
      <c r="E146" s="8"/>
      <c r="F146" s="8">
        <v>5</v>
      </c>
      <c r="G146" s="8" t="s">
        <v>1047</v>
      </c>
      <c r="H146" s="8">
        <v>100</v>
      </c>
      <c r="I146" s="8" t="s">
        <v>1048</v>
      </c>
      <c r="J146" s="8" t="s">
        <v>1049</v>
      </c>
      <c r="K146" s="8">
        <v>5</v>
      </c>
      <c r="L146" s="8" t="s">
        <v>1050</v>
      </c>
      <c r="M146" s="8" t="s">
        <v>25</v>
      </c>
      <c r="N146" s="8" t="s">
        <v>1051</v>
      </c>
      <c r="O146" s="8" t="s">
        <v>25</v>
      </c>
      <c r="P146" s="8" t="s">
        <v>1052</v>
      </c>
      <c r="Q146" s="8" t="s">
        <v>25</v>
      </c>
      <c r="R146" s="8" t="s">
        <v>30</v>
      </c>
      <c r="S146" s="8" t="s">
        <v>25</v>
      </c>
      <c r="T146" s="8"/>
      <c r="U146" s="9" t="s">
        <v>73</v>
      </c>
      <c r="V146" s="10"/>
      <c r="W146" s="10"/>
    </row>
    <row r="147" spans="1:23" ht="14.25" customHeight="1">
      <c r="A147" s="8" t="s">
        <v>1053</v>
      </c>
      <c r="B147" s="8" t="s">
        <v>1054</v>
      </c>
      <c r="C147" s="8">
        <v>0</v>
      </c>
      <c r="D147" s="8" t="s">
        <v>128</v>
      </c>
      <c r="E147" s="8"/>
      <c r="F147" s="8">
        <v>2</v>
      </c>
      <c r="G147" s="8" t="s">
        <v>1055</v>
      </c>
      <c r="H147" s="8">
        <v>100</v>
      </c>
      <c r="I147" s="8" t="s">
        <v>1056</v>
      </c>
      <c r="J147" s="8" t="s">
        <v>1057</v>
      </c>
      <c r="K147" s="8">
        <v>2</v>
      </c>
      <c r="L147" s="8" t="s">
        <v>1058</v>
      </c>
      <c r="M147" s="8" t="s">
        <v>30</v>
      </c>
      <c r="N147" s="8" t="s">
        <v>1059</v>
      </c>
      <c r="O147" s="8" t="s">
        <v>30</v>
      </c>
      <c r="P147" s="8" t="s">
        <v>1060</v>
      </c>
      <c r="Q147" s="8" t="s">
        <v>37</v>
      </c>
      <c r="R147" s="8" t="s">
        <v>37</v>
      </c>
      <c r="S147" s="8" t="s">
        <v>25</v>
      </c>
      <c r="T147" s="8"/>
      <c r="U147" s="9" t="s">
        <v>73</v>
      </c>
      <c r="V147" s="10"/>
      <c r="W147" s="10"/>
    </row>
    <row r="148" spans="1:23" ht="14.25" customHeight="1">
      <c r="A148" s="8" t="s">
        <v>1061</v>
      </c>
      <c r="B148" s="8" t="s">
        <v>1062</v>
      </c>
      <c r="C148" s="8">
        <v>0</v>
      </c>
      <c r="D148" s="8" t="s">
        <v>1063</v>
      </c>
      <c r="E148" s="8"/>
      <c r="F148" s="8">
        <v>5</v>
      </c>
      <c r="G148" s="8" t="s">
        <v>1064</v>
      </c>
      <c r="H148" s="8">
        <v>100</v>
      </c>
      <c r="I148" s="8" t="s">
        <v>1065</v>
      </c>
      <c r="J148" s="8" t="s">
        <v>1066</v>
      </c>
      <c r="K148" s="8">
        <v>4</v>
      </c>
      <c r="L148" s="8" t="s">
        <v>1067</v>
      </c>
      <c r="M148" s="8" t="s">
        <v>25</v>
      </c>
      <c r="N148" s="8" t="s">
        <v>1068</v>
      </c>
      <c r="O148" s="8" t="s">
        <v>25</v>
      </c>
      <c r="P148" s="8" t="s">
        <v>1069</v>
      </c>
      <c r="Q148" s="8" t="s">
        <v>25</v>
      </c>
      <c r="R148" s="8" t="s">
        <v>25</v>
      </c>
      <c r="S148" s="8" t="s">
        <v>25</v>
      </c>
      <c r="T148" s="8" t="s">
        <v>1070</v>
      </c>
      <c r="U148" s="9" t="s">
        <v>73</v>
      </c>
      <c r="V148" s="10"/>
      <c r="W148" s="10"/>
    </row>
    <row r="149" spans="1:23" ht="14.25" customHeight="1">
      <c r="A149" s="8" t="s">
        <v>1071</v>
      </c>
      <c r="B149" s="8" t="s">
        <v>1072</v>
      </c>
      <c r="C149" s="8">
        <v>0</v>
      </c>
      <c r="D149" s="8" t="s">
        <v>1073</v>
      </c>
      <c r="E149" s="8"/>
      <c r="F149" s="8">
        <v>5</v>
      </c>
      <c r="G149" s="8" t="s">
        <v>1074</v>
      </c>
      <c r="H149" s="8">
        <v>100</v>
      </c>
      <c r="I149" s="8" t="s">
        <v>1075</v>
      </c>
      <c r="J149" s="8" t="s">
        <v>1076</v>
      </c>
      <c r="K149" s="8">
        <v>5</v>
      </c>
      <c r="L149" s="8" t="s">
        <v>1077</v>
      </c>
      <c r="M149" s="8" t="s">
        <v>25</v>
      </c>
      <c r="N149" s="8" t="s">
        <v>1078</v>
      </c>
      <c r="O149" s="8" t="s">
        <v>25</v>
      </c>
      <c r="P149" s="8" t="s">
        <v>1079</v>
      </c>
      <c r="Q149" s="8" t="s">
        <v>25</v>
      </c>
      <c r="R149" s="8" t="s">
        <v>25</v>
      </c>
      <c r="S149" s="8" t="s">
        <v>25</v>
      </c>
      <c r="T149" s="8"/>
      <c r="U149" s="9" t="s">
        <v>73</v>
      </c>
      <c r="V149" s="10"/>
      <c r="W149" s="10"/>
    </row>
    <row r="150" spans="1:23" ht="14.25" customHeight="1">
      <c r="A150" s="8" t="s">
        <v>1080</v>
      </c>
      <c r="B150" s="8" t="s">
        <v>1081</v>
      </c>
      <c r="C150" s="8">
        <v>0</v>
      </c>
      <c r="D150" s="8" t="s">
        <v>1082</v>
      </c>
      <c r="E150" s="8" t="s">
        <v>1083</v>
      </c>
      <c r="F150" s="8">
        <v>2</v>
      </c>
      <c r="G150" s="8" t="s">
        <v>1084</v>
      </c>
      <c r="H150" s="8">
        <v>0</v>
      </c>
      <c r="I150" s="8" t="s">
        <v>1085</v>
      </c>
      <c r="J150" s="8" t="s">
        <v>1086</v>
      </c>
      <c r="K150" s="8">
        <v>2</v>
      </c>
      <c r="L150" s="8" t="s">
        <v>1087</v>
      </c>
      <c r="M150" s="8" t="s">
        <v>37</v>
      </c>
      <c r="N150" s="8" t="s">
        <v>1088</v>
      </c>
      <c r="O150" s="8" t="s">
        <v>30</v>
      </c>
      <c r="P150" s="8" t="s">
        <v>1089</v>
      </c>
      <c r="Q150" s="8" t="s">
        <v>37</v>
      </c>
      <c r="R150" s="8" t="s">
        <v>37</v>
      </c>
      <c r="S150" s="8" t="s">
        <v>30</v>
      </c>
      <c r="T150" s="8"/>
      <c r="U150" s="9" t="s">
        <v>73</v>
      </c>
      <c r="V150" s="10"/>
      <c r="W150" s="10"/>
    </row>
    <row r="151" spans="1:23" ht="14.25" customHeight="1">
      <c r="A151" s="8" t="s">
        <v>1090</v>
      </c>
      <c r="B151" s="8">
        <v>0</v>
      </c>
      <c r="C151" s="8">
        <v>0</v>
      </c>
      <c r="D151" s="8" t="s">
        <v>216</v>
      </c>
      <c r="E151" s="8" t="s">
        <v>1091</v>
      </c>
      <c r="F151" s="8">
        <v>1</v>
      </c>
      <c r="G151" s="8" t="s">
        <v>1092</v>
      </c>
      <c r="H151" s="8">
        <v>0</v>
      </c>
      <c r="I151" s="8" t="s">
        <v>1093</v>
      </c>
      <c r="J151" s="8" t="s">
        <v>396</v>
      </c>
      <c r="K151" s="8"/>
      <c r="L151" s="8"/>
      <c r="M151" s="8" t="s">
        <v>30</v>
      </c>
      <c r="N151" s="8" t="s">
        <v>1094</v>
      </c>
      <c r="O151" s="8" t="s">
        <v>30</v>
      </c>
      <c r="P151" s="8"/>
      <c r="Q151" s="8" t="s">
        <v>30</v>
      </c>
      <c r="R151" s="8" t="s">
        <v>30</v>
      </c>
      <c r="S151" s="8" t="s">
        <v>30</v>
      </c>
      <c r="T151" s="8" t="s">
        <v>1095</v>
      </c>
      <c r="U151" s="9" t="s">
        <v>51</v>
      </c>
      <c r="V151" s="10"/>
      <c r="W151" s="10"/>
    </row>
    <row r="152" spans="1:23" ht="14.25" customHeight="1">
      <c r="A152" s="8" t="s">
        <v>1096</v>
      </c>
      <c r="B152" s="8" t="s">
        <v>1097</v>
      </c>
      <c r="C152" s="8">
        <v>0</v>
      </c>
      <c r="D152" s="8" t="s">
        <v>611</v>
      </c>
      <c r="E152" s="8"/>
      <c r="F152" s="8">
        <v>4</v>
      </c>
      <c r="G152" s="8" t="s">
        <v>1098</v>
      </c>
      <c r="H152" s="8">
        <v>100</v>
      </c>
      <c r="I152" s="8" t="s">
        <v>1099</v>
      </c>
      <c r="J152" s="8" t="s">
        <v>1100</v>
      </c>
      <c r="K152" s="8"/>
      <c r="L152" s="8"/>
      <c r="M152" s="8"/>
      <c r="N152" s="8"/>
      <c r="O152" s="8"/>
      <c r="P152" s="8"/>
      <c r="Q152" s="8"/>
      <c r="R152" s="8"/>
      <c r="S152" s="8"/>
      <c r="T152" s="8"/>
      <c r="U152" s="9" t="s">
        <v>51</v>
      </c>
      <c r="V152" s="10"/>
      <c r="W152" s="10"/>
    </row>
    <row r="153" spans="1:23" ht="14.25" customHeight="1">
      <c r="A153" s="8" t="s">
        <v>1101</v>
      </c>
      <c r="B153" s="8" t="s">
        <v>1102</v>
      </c>
      <c r="C153" s="8">
        <v>0</v>
      </c>
      <c r="D153" s="8"/>
      <c r="E153" s="8"/>
      <c r="F153" s="8"/>
      <c r="G153" s="8"/>
      <c r="H153" s="8"/>
      <c r="I153" s="8"/>
      <c r="J153" s="8" t="s">
        <v>1103</v>
      </c>
      <c r="K153" s="8">
        <v>4</v>
      </c>
      <c r="L153" s="8" t="s">
        <v>1104</v>
      </c>
      <c r="M153" s="8" t="s">
        <v>37</v>
      </c>
      <c r="N153" s="8" t="s">
        <v>1105</v>
      </c>
      <c r="O153" s="8"/>
      <c r="P153" s="8"/>
      <c r="Q153" s="8"/>
      <c r="R153" s="8"/>
      <c r="S153" s="8"/>
      <c r="T153" s="8"/>
      <c r="U153" s="9" t="s">
        <v>26</v>
      </c>
      <c r="V153" s="10"/>
      <c r="W153" s="10"/>
    </row>
    <row r="154" spans="1:23" ht="14.25" customHeight="1">
      <c r="A154" s="8" t="s">
        <v>1106</v>
      </c>
      <c r="B154" s="8" t="s">
        <v>1107</v>
      </c>
      <c r="C154" s="8" t="s">
        <v>1108</v>
      </c>
      <c r="D154" s="8" t="s">
        <v>114</v>
      </c>
      <c r="E154" s="8"/>
      <c r="F154" s="8">
        <v>4</v>
      </c>
      <c r="G154" s="8" t="s">
        <v>1109</v>
      </c>
      <c r="H154" s="8"/>
      <c r="I154" s="8"/>
      <c r="J154" s="8" t="s">
        <v>1110</v>
      </c>
      <c r="K154" s="8">
        <v>4</v>
      </c>
      <c r="L154" s="8" t="s">
        <v>1111</v>
      </c>
      <c r="M154" s="8"/>
      <c r="N154" s="8"/>
      <c r="O154" s="8"/>
      <c r="P154" s="8"/>
      <c r="Q154" s="8"/>
      <c r="R154" s="8"/>
      <c r="S154" s="8"/>
      <c r="T154" s="8"/>
      <c r="U154" s="9" t="s">
        <v>1112</v>
      </c>
      <c r="V154" s="10"/>
      <c r="W154" s="10"/>
    </row>
    <row r="155" spans="1:23" ht="14.25" customHeight="1">
      <c r="A155" s="8" t="s">
        <v>1113</v>
      </c>
      <c r="B155" s="8" t="s">
        <v>1114</v>
      </c>
      <c r="C155" s="8">
        <v>0</v>
      </c>
      <c r="D155" s="8" t="s">
        <v>1115</v>
      </c>
      <c r="E155" s="8" t="s">
        <v>1116</v>
      </c>
      <c r="F155" s="8">
        <v>5</v>
      </c>
      <c r="G155" s="8" t="s">
        <v>1117</v>
      </c>
      <c r="H155" s="8">
        <v>100</v>
      </c>
      <c r="I155" s="8" t="s">
        <v>1118</v>
      </c>
      <c r="J155" s="8" t="s">
        <v>1119</v>
      </c>
      <c r="K155" s="8">
        <v>4</v>
      </c>
      <c r="L155" s="8" t="s">
        <v>1120</v>
      </c>
      <c r="M155" s="8" t="s">
        <v>25</v>
      </c>
      <c r="N155" s="8" t="s">
        <v>1121</v>
      </c>
      <c r="O155" s="8" t="s">
        <v>25</v>
      </c>
      <c r="P155" s="8" t="s">
        <v>1121</v>
      </c>
      <c r="Q155" s="8" t="s">
        <v>25</v>
      </c>
      <c r="R155" s="8" t="s">
        <v>25</v>
      </c>
      <c r="S155" s="8" t="s">
        <v>25</v>
      </c>
      <c r="T155" s="8" t="s">
        <v>1122</v>
      </c>
      <c r="U155" s="9" t="s">
        <v>73</v>
      </c>
      <c r="V155" s="10"/>
      <c r="W155" s="10"/>
    </row>
    <row r="156" spans="1:23" ht="14.25" customHeight="1">
      <c r="A156" s="8" t="s">
        <v>1123</v>
      </c>
      <c r="B156" s="8" t="s">
        <v>1124</v>
      </c>
      <c r="C156" s="8">
        <v>0</v>
      </c>
      <c r="D156" s="8" t="s">
        <v>1125</v>
      </c>
      <c r="E156" s="8" t="s">
        <v>1126</v>
      </c>
      <c r="F156" s="8">
        <v>5</v>
      </c>
      <c r="G156" s="8" t="s">
        <v>1127</v>
      </c>
      <c r="H156" s="8">
        <v>100</v>
      </c>
      <c r="I156" s="8" t="s">
        <v>1128</v>
      </c>
      <c r="J156" s="8" t="s">
        <v>1129</v>
      </c>
      <c r="K156" s="8">
        <v>5</v>
      </c>
      <c r="L156" s="8" t="s">
        <v>1130</v>
      </c>
      <c r="M156" s="8" t="s">
        <v>37</v>
      </c>
      <c r="N156" s="8" t="s">
        <v>1131</v>
      </c>
      <c r="O156" s="8" t="s">
        <v>25</v>
      </c>
      <c r="P156" s="8" t="s">
        <v>1132</v>
      </c>
      <c r="Q156" s="8" t="s">
        <v>25</v>
      </c>
      <c r="R156" s="8" t="s">
        <v>25</v>
      </c>
      <c r="S156" s="8" t="s">
        <v>25</v>
      </c>
      <c r="T156" s="8"/>
      <c r="U156" s="9" t="s">
        <v>73</v>
      </c>
      <c r="V156" s="10"/>
      <c r="W156" s="10"/>
    </row>
    <row r="157" spans="1:23" ht="14.25" customHeight="1">
      <c r="A157" s="8" t="s">
        <v>1133</v>
      </c>
      <c r="B157" s="8" t="s">
        <v>1134</v>
      </c>
      <c r="C157" s="8">
        <v>0</v>
      </c>
      <c r="D157" s="8" t="s">
        <v>1135</v>
      </c>
      <c r="E157" s="8" t="s">
        <v>1136</v>
      </c>
      <c r="F157" s="8">
        <v>3</v>
      </c>
      <c r="G157" s="8" t="s">
        <v>1137</v>
      </c>
      <c r="H157" s="8">
        <v>0</v>
      </c>
      <c r="I157" s="8" t="s">
        <v>1138</v>
      </c>
      <c r="J157" s="8" t="s">
        <v>1139</v>
      </c>
      <c r="K157" s="8">
        <v>1</v>
      </c>
      <c r="L157" s="8" t="s">
        <v>1140</v>
      </c>
      <c r="M157" s="8" t="s">
        <v>25</v>
      </c>
      <c r="N157" s="8" t="s">
        <v>1141</v>
      </c>
      <c r="O157" s="8" t="s">
        <v>30</v>
      </c>
      <c r="P157" s="8" t="s">
        <v>1142</v>
      </c>
      <c r="Q157" s="8" t="s">
        <v>30</v>
      </c>
      <c r="R157" s="8" t="s">
        <v>37</v>
      </c>
      <c r="S157" s="8" t="s">
        <v>25</v>
      </c>
      <c r="T157" s="8"/>
      <c r="U157" s="9" t="s">
        <v>73</v>
      </c>
      <c r="V157" s="10"/>
      <c r="W157" s="10"/>
    </row>
    <row r="158" spans="1:23" ht="14.25" customHeight="1">
      <c r="A158" s="8" t="s">
        <v>1143</v>
      </c>
      <c r="B158" s="8" t="s">
        <v>1144</v>
      </c>
      <c r="C158" s="8">
        <v>0</v>
      </c>
      <c r="D158" s="8" t="s">
        <v>1145</v>
      </c>
      <c r="E158" s="8"/>
      <c r="F158" s="8">
        <v>4</v>
      </c>
      <c r="G158" s="8" t="s">
        <v>1146</v>
      </c>
      <c r="H158" s="8">
        <v>75</v>
      </c>
      <c r="I158" s="8" t="s">
        <v>1147</v>
      </c>
      <c r="J158" s="8" t="s">
        <v>1148</v>
      </c>
      <c r="K158" s="8"/>
      <c r="L158" s="8"/>
      <c r="M158" s="8"/>
      <c r="N158" s="8"/>
      <c r="O158" s="8"/>
      <c r="P158" s="8"/>
      <c r="Q158" s="8"/>
      <c r="R158" s="8"/>
      <c r="S158" s="8"/>
      <c r="T158" s="8"/>
      <c r="U158" s="9" t="s">
        <v>51</v>
      </c>
      <c r="V158" s="10"/>
      <c r="W158" s="10"/>
    </row>
    <row r="159" spans="1:23" ht="14.25" customHeight="1">
      <c r="A159" s="8" t="s">
        <v>1149</v>
      </c>
      <c r="B159" s="8" t="s">
        <v>1150</v>
      </c>
      <c r="C159" s="8">
        <v>0</v>
      </c>
      <c r="D159" s="8" t="s">
        <v>1151</v>
      </c>
      <c r="E159" s="8"/>
      <c r="F159" s="8">
        <v>2</v>
      </c>
      <c r="G159" s="8" t="s">
        <v>1152</v>
      </c>
      <c r="H159" s="8">
        <v>25</v>
      </c>
      <c r="I159" s="8" t="s">
        <v>1153</v>
      </c>
      <c r="J159" s="8" t="s">
        <v>1154</v>
      </c>
      <c r="K159" s="8">
        <v>3</v>
      </c>
      <c r="L159" s="8" t="s">
        <v>1155</v>
      </c>
      <c r="M159" s="8" t="s">
        <v>25</v>
      </c>
      <c r="N159" s="8" t="s">
        <v>1156</v>
      </c>
      <c r="O159" s="8" t="s">
        <v>37</v>
      </c>
      <c r="P159" s="8"/>
      <c r="Q159" s="8" t="s">
        <v>30</v>
      </c>
      <c r="R159" s="8" t="s">
        <v>25</v>
      </c>
      <c r="S159" s="8" t="s">
        <v>25</v>
      </c>
      <c r="T159" s="8"/>
      <c r="U159" s="9" t="s">
        <v>106</v>
      </c>
      <c r="V159" s="10"/>
      <c r="W159" s="10"/>
    </row>
    <row r="160" spans="1:23" ht="14.25" customHeight="1">
      <c r="A160" s="8" t="s">
        <v>1157</v>
      </c>
      <c r="B160" s="8" t="s">
        <v>1158</v>
      </c>
      <c r="C160" s="8">
        <v>0</v>
      </c>
      <c r="D160" s="8" t="s">
        <v>1159</v>
      </c>
      <c r="E160" s="8"/>
      <c r="F160" s="8">
        <v>4</v>
      </c>
      <c r="G160" s="8" t="s">
        <v>1160</v>
      </c>
      <c r="H160" s="8">
        <v>100</v>
      </c>
      <c r="I160" s="8" t="s">
        <v>1161</v>
      </c>
      <c r="J160" s="8" t="s">
        <v>1162</v>
      </c>
      <c r="K160" s="8">
        <v>3</v>
      </c>
      <c r="L160" s="8" t="s">
        <v>1163</v>
      </c>
      <c r="M160" s="8" t="s">
        <v>25</v>
      </c>
      <c r="N160" s="8" t="s">
        <v>1164</v>
      </c>
      <c r="O160" s="8" t="s">
        <v>25</v>
      </c>
      <c r="P160" s="8" t="s">
        <v>1165</v>
      </c>
      <c r="Q160" s="8"/>
      <c r="R160" s="8" t="s">
        <v>37</v>
      </c>
      <c r="S160" s="8" t="s">
        <v>25</v>
      </c>
      <c r="T160" s="8" t="s">
        <v>1166</v>
      </c>
      <c r="U160" s="9" t="s">
        <v>73</v>
      </c>
      <c r="V160" s="10"/>
      <c r="W160" s="10"/>
    </row>
    <row r="161" spans="1:23" ht="14.25" customHeight="1">
      <c r="A161" s="8" t="s">
        <v>1167</v>
      </c>
      <c r="B161" s="8">
        <v>0</v>
      </c>
      <c r="C161" s="8">
        <v>0</v>
      </c>
      <c r="D161" s="8" t="s">
        <v>1016</v>
      </c>
      <c r="E161" s="8" t="s">
        <v>1168</v>
      </c>
      <c r="F161" s="8">
        <v>5</v>
      </c>
      <c r="G161" s="8" t="s">
        <v>1169</v>
      </c>
      <c r="H161" s="8">
        <v>75</v>
      </c>
      <c r="I161" s="8"/>
      <c r="J161" s="8" t="s">
        <v>290</v>
      </c>
      <c r="K161" s="8"/>
      <c r="L161" s="8"/>
      <c r="M161" s="8"/>
      <c r="N161" s="8"/>
      <c r="O161" s="8"/>
      <c r="P161" s="8"/>
      <c r="Q161" s="8"/>
      <c r="R161" s="8"/>
      <c r="S161" s="8"/>
      <c r="T161" s="8"/>
      <c r="U161" s="9" t="s">
        <v>225</v>
      </c>
      <c r="V161" s="10"/>
      <c r="W161" s="10"/>
    </row>
    <row r="162" spans="1:23" ht="14.25" customHeight="1">
      <c r="A162" s="8" t="s">
        <v>1170</v>
      </c>
      <c r="B162" s="8" t="s">
        <v>1171</v>
      </c>
      <c r="C162" s="8">
        <v>0</v>
      </c>
      <c r="D162" s="8" t="s">
        <v>1172</v>
      </c>
      <c r="E162" s="8" t="s">
        <v>1173</v>
      </c>
      <c r="F162" s="8">
        <v>2</v>
      </c>
      <c r="G162" s="8" t="s">
        <v>1174</v>
      </c>
      <c r="H162" s="8">
        <v>0</v>
      </c>
      <c r="I162" s="8" t="s">
        <v>1175</v>
      </c>
      <c r="J162" s="8" t="s">
        <v>1176</v>
      </c>
      <c r="K162" s="8">
        <v>1</v>
      </c>
      <c r="L162" s="8" t="s">
        <v>1177</v>
      </c>
      <c r="M162" s="8" t="s">
        <v>30</v>
      </c>
      <c r="N162" s="8" t="s">
        <v>1178</v>
      </c>
      <c r="O162" s="8" t="s">
        <v>30</v>
      </c>
      <c r="P162" s="8" t="s">
        <v>1179</v>
      </c>
      <c r="Q162" s="8" t="s">
        <v>30</v>
      </c>
      <c r="R162" s="8" t="s">
        <v>30</v>
      </c>
      <c r="S162" s="8" t="s">
        <v>30</v>
      </c>
      <c r="T162" s="8" t="s">
        <v>1180</v>
      </c>
      <c r="U162" s="9" t="s">
        <v>73</v>
      </c>
      <c r="V162" s="10"/>
      <c r="W162" s="10"/>
    </row>
    <row r="163" spans="1:23" ht="14.25" customHeight="1">
      <c r="A163" s="8" t="s">
        <v>1181</v>
      </c>
      <c r="B163" s="8" t="s">
        <v>1182</v>
      </c>
      <c r="C163" s="8">
        <v>0</v>
      </c>
      <c r="D163" s="8"/>
      <c r="E163" s="8"/>
      <c r="F163" s="8">
        <v>5</v>
      </c>
      <c r="G163" s="8" t="s">
        <v>1183</v>
      </c>
      <c r="H163" s="8">
        <v>75</v>
      </c>
      <c r="I163" s="8" t="s">
        <v>1184</v>
      </c>
      <c r="J163" s="8" t="s">
        <v>1185</v>
      </c>
      <c r="K163" s="8">
        <v>4</v>
      </c>
      <c r="L163" s="8" t="s">
        <v>1186</v>
      </c>
      <c r="M163" s="8" t="s">
        <v>25</v>
      </c>
      <c r="N163" s="8" t="s">
        <v>1187</v>
      </c>
      <c r="O163" s="8" t="s">
        <v>25</v>
      </c>
      <c r="P163" s="8" t="s">
        <v>1188</v>
      </c>
      <c r="Q163" s="8" t="s">
        <v>25</v>
      </c>
      <c r="R163" s="8" t="s">
        <v>25</v>
      </c>
      <c r="S163" s="8" t="s">
        <v>25</v>
      </c>
      <c r="T163" s="8" t="s">
        <v>1189</v>
      </c>
      <c r="U163" s="9" t="s">
        <v>73</v>
      </c>
      <c r="V163" s="10"/>
      <c r="W163" s="10"/>
    </row>
    <row r="164" spans="1:23" ht="14.25" customHeight="1">
      <c r="A164" s="8" t="s">
        <v>1190</v>
      </c>
      <c r="B164" s="8" t="s">
        <v>1191</v>
      </c>
      <c r="C164" s="8">
        <v>0</v>
      </c>
      <c r="D164" s="8"/>
      <c r="E164" s="8"/>
      <c r="F164" s="8"/>
      <c r="G164" s="8"/>
      <c r="H164" s="8">
        <v>0</v>
      </c>
      <c r="I164" s="8" t="s">
        <v>1192</v>
      </c>
      <c r="J164" s="8" t="s">
        <v>1193</v>
      </c>
      <c r="K164" s="8">
        <v>2</v>
      </c>
      <c r="L164" s="8" t="s">
        <v>1194</v>
      </c>
      <c r="M164" s="8"/>
      <c r="N164" s="8"/>
      <c r="O164" s="8"/>
      <c r="P164" s="8"/>
      <c r="Q164" s="8"/>
      <c r="R164" s="8"/>
      <c r="S164" s="8"/>
      <c r="T164" s="8"/>
      <c r="U164" s="9" t="s">
        <v>38</v>
      </c>
      <c r="V164" s="10"/>
      <c r="W164" s="10"/>
    </row>
    <row r="165" spans="1:23" ht="14.25" customHeight="1">
      <c r="A165" s="8" t="s">
        <v>1195</v>
      </c>
      <c r="B165" s="8">
        <v>0</v>
      </c>
      <c r="C165" s="8">
        <v>0</v>
      </c>
      <c r="D165" s="8"/>
      <c r="E165" s="8"/>
      <c r="F165" s="8">
        <v>5</v>
      </c>
      <c r="G165" s="8" t="s">
        <v>1196</v>
      </c>
      <c r="H165" s="8">
        <v>100</v>
      </c>
      <c r="I165" s="8" t="s">
        <v>1197</v>
      </c>
      <c r="J165" s="8" t="s">
        <v>1198</v>
      </c>
      <c r="K165" s="8"/>
      <c r="L165" s="8"/>
      <c r="M165" s="8"/>
      <c r="N165" s="8"/>
      <c r="O165" s="8"/>
      <c r="P165" s="8"/>
      <c r="Q165" s="8"/>
      <c r="R165" s="8"/>
      <c r="S165" s="8"/>
      <c r="T165" s="8"/>
      <c r="U165" s="9" t="s">
        <v>51</v>
      </c>
      <c r="V165" s="10"/>
      <c r="W165" s="10"/>
    </row>
    <row r="166" spans="1:23" ht="14.25" customHeight="1">
      <c r="A166" s="8" t="s">
        <v>1199</v>
      </c>
      <c r="B166" s="8" t="s">
        <v>1200</v>
      </c>
      <c r="C166" s="8">
        <v>0</v>
      </c>
      <c r="D166" s="8" t="s">
        <v>1201</v>
      </c>
      <c r="E166" s="8"/>
      <c r="F166" s="8">
        <v>4</v>
      </c>
      <c r="G166" s="8"/>
      <c r="H166" s="8">
        <v>75</v>
      </c>
      <c r="I166" s="8" t="s">
        <v>1202</v>
      </c>
      <c r="J166" s="8" t="s">
        <v>1203</v>
      </c>
      <c r="K166" s="8"/>
      <c r="L166" s="8"/>
      <c r="M166" s="8"/>
      <c r="N166" s="8"/>
      <c r="O166" s="8"/>
      <c r="P166" s="8"/>
      <c r="Q166" s="8"/>
      <c r="R166" s="8"/>
      <c r="S166" s="8"/>
      <c r="T166" s="8"/>
      <c r="U166" s="9" t="s">
        <v>339</v>
      </c>
      <c r="V166" s="10"/>
      <c r="W166" s="10"/>
    </row>
    <row r="167" spans="1:23" ht="14.25" customHeight="1">
      <c r="A167" s="8" t="s">
        <v>1204</v>
      </c>
      <c r="B167" s="8" t="s">
        <v>1205</v>
      </c>
      <c r="C167" s="8">
        <v>0</v>
      </c>
      <c r="D167" s="8" t="s">
        <v>1206</v>
      </c>
      <c r="E167" s="8"/>
      <c r="F167" s="8">
        <v>5</v>
      </c>
      <c r="G167" s="8" t="s">
        <v>1207</v>
      </c>
      <c r="H167" s="8">
        <v>100</v>
      </c>
      <c r="I167" s="8" t="s">
        <v>1208</v>
      </c>
      <c r="J167" s="8" t="s">
        <v>1209</v>
      </c>
      <c r="K167" s="8">
        <v>5</v>
      </c>
      <c r="L167" s="8" t="s">
        <v>1210</v>
      </c>
      <c r="M167" s="8" t="s">
        <v>25</v>
      </c>
      <c r="N167" s="8"/>
      <c r="O167" s="8" t="s">
        <v>25</v>
      </c>
      <c r="P167" s="8" t="s">
        <v>1211</v>
      </c>
      <c r="Q167" s="8" t="s">
        <v>25</v>
      </c>
      <c r="R167" s="8" t="s">
        <v>37</v>
      </c>
      <c r="S167" s="8" t="s">
        <v>25</v>
      </c>
      <c r="T167" s="8"/>
      <c r="U167" s="9" t="s">
        <v>73</v>
      </c>
      <c r="V167" s="10"/>
      <c r="W167" s="10"/>
    </row>
    <row r="168" spans="1:23" ht="14.25" customHeight="1">
      <c r="A168" s="8" t="s">
        <v>1212</v>
      </c>
      <c r="B168" s="8" t="s">
        <v>1213</v>
      </c>
      <c r="C168" s="8" t="s">
        <v>1214</v>
      </c>
      <c r="D168" s="8"/>
      <c r="E168" s="8"/>
      <c r="F168" s="8">
        <v>1</v>
      </c>
      <c r="G168" s="8"/>
      <c r="H168" s="8">
        <v>50</v>
      </c>
      <c r="I168" s="8"/>
      <c r="J168" s="8"/>
      <c r="K168" s="8"/>
      <c r="L168" s="8"/>
      <c r="M168" s="8"/>
      <c r="N168" s="8"/>
      <c r="O168" s="8"/>
      <c r="P168" s="8"/>
      <c r="Q168" s="8"/>
      <c r="R168" s="8"/>
      <c r="S168" s="8"/>
      <c r="T168" s="8"/>
      <c r="U168" s="9" t="s">
        <v>31</v>
      </c>
      <c r="V168" s="10"/>
      <c r="W168" s="10"/>
    </row>
    <row r="169" spans="1:23" ht="14.25" customHeight="1">
      <c r="A169" s="8" t="s">
        <v>1215</v>
      </c>
      <c r="B169" s="8">
        <v>0</v>
      </c>
      <c r="C169" s="8">
        <v>0</v>
      </c>
      <c r="D169" s="8" t="s">
        <v>1216</v>
      </c>
      <c r="E169" s="8" t="s">
        <v>1217</v>
      </c>
      <c r="F169" s="8">
        <v>5</v>
      </c>
      <c r="G169" s="8" t="s">
        <v>1218</v>
      </c>
      <c r="H169" s="8">
        <v>75</v>
      </c>
      <c r="I169" s="8" t="s">
        <v>1219</v>
      </c>
      <c r="J169" s="8" t="s">
        <v>1220</v>
      </c>
      <c r="K169" s="8">
        <v>5</v>
      </c>
      <c r="L169" s="8" t="s">
        <v>1221</v>
      </c>
      <c r="M169" s="8" t="s">
        <v>25</v>
      </c>
      <c r="N169" s="8" t="s">
        <v>1222</v>
      </c>
      <c r="O169" s="8" t="s">
        <v>25</v>
      </c>
      <c r="P169" s="8" t="s">
        <v>1223</v>
      </c>
      <c r="Q169" s="8" t="s">
        <v>25</v>
      </c>
      <c r="R169" s="8" t="s">
        <v>25</v>
      </c>
      <c r="S169" s="8" t="s">
        <v>25</v>
      </c>
      <c r="T169" s="8"/>
      <c r="U169" s="9" t="s">
        <v>73</v>
      </c>
      <c r="V169" s="10"/>
      <c r="W169" s="10"/>
    </row>
    <row r="170" spans="1:23" ht="14.25" customHeight="1">
      <c r="A170" s="8" t="s">
        <v>1224</v>
      </c>
      <c r="B170" s="8" t="s">
        <v>1225</v>
      </c>
      <c r="C170" s="8">
        <v>0</v>
      </c>
      <c r="D170" s="8" t="s">
        <v>1039</v>
      </c>
      <c r="E170" s="8"/>
      <c r="F170" s="8">
        <v>5</v>
      </c>
      <c r="G170" s="8" t="s">
        <v>1226</v>
      </c>
      <c r="H170" s="8">
        <v>75</v>
      </c>
      <c r="I170" s="8" t="s">
        <v>1227</v>
      </c>
      <c r="J170" s="8" t="s">
        <v>1228</v>
      </c>
      <c r="K170" s="8">
        <v>5</v>
      </c>
      <c r="L170" s="8" t="s">
        <v>1229</v>
      </c>
      <c r="M170" s="8" t="s">
        <v>37</v>
      </c>
      <c r="N170" s="8" t="s">
        <v>1230</v>
      </c>
      <c r="O170" s="8" t="s">
        <v>25</v>
      </c>
      <c r="P170" s="8" t="s">
        <v>1231</v>
      </c>
      <c r="Q170" s="8" t="s">
        <v>25</v>
      </c>
      <c r="R170" s="8" t="s">
        <v>25</v>
      </c>
      <c r="S170" s="8" t="s">
        <v>25</v>
      </c>
      <c r="T170" s="8"/>
      <c r="U170" s="9" t="s">
        <v>73</v>
      </c>
      <c r="V170" s="10"/>
      <c r="W170" s="10"/>
    </row>
    <row r="171" spans="1:23" ht="14.25" customHeight="1">
      <c r="A171" s="8" t="s">
        <v>1232</v>
      </c>
      <c r="B171" s="8" t="s">
        <v>1233</v>
      </c>
      <c r="C171" s="8">
        <v>0</v>
      </c>
      <c r="D171" s="8" t="s">
        <v>1234</v>
      </c>
      <c r="E171" s="8"/>
      <c r="F171" s="8">
        <v>4</v>
      </c>
      <c r="G171" s="8" t="s">
        <v>1235</v>
      </c>
      <c r="H171" s="8">
        <v>75</v>
      </c>
      <c r="I171" s="8" t="s">
        <v>1236</v>
      </c>
      <c r="J171" s="8" t="s">
        <v>1237</v>
      </c>
      <c r="K171" s="8">
        <v>4</v>
      </c>
      <c r="L171" s="8" t="s">
        <v>1238</v>
      </c>
      <c r="M171" s="8" t="s">
        <v>25</v>
      </c>
      <c r="N171" s="8" t="s">
        <v>1239</v>
      </c>
      <c r="O171" s="8" t="s">
        <v>25</v>
      </c>
      <c r="P171" s="8" t="s">
        <v>1240</v>
      </c>
      <c r="Q171" s="8" t="s">
        <v>25</v>
      </c>
      <c r="R171" s="8" t="s">
        <v>25</v>
      </c>
      <c r="S171" s="8"/>
      <c r="T171" s="8"/>
      <c r="U171" s="9" t="s">
        <v>73</v>
      </c>
      <c r="V171" s="10"/>
      <c r="W171" s="10"/>
    </row>
    <row r="172" spans="1:23" ht="14.25" customHeight="1">
      <c r="A172" s="8" t="s">
        <v>1241</v>
      </c>
      <c r="B172" s="8" t="s">
        <v>1242</v>
      </c>
      <c r="C172" s="8">
        <v>0</v>
      </c>
      <c r="D172" s="8"/>
      <c r="E172" s="8"/>
      <c r="F172" s="8">
        <v>3</v>
      </c>
      <c r="G172" s="8" t="s">
        <v>1243</v>
      </c>
      <c r="H172" s="8"/>
      <c r="I172" s="8" t="s">
        <v>1244</v>
      </c>
      <c r="J172" s="8" t="s">
        <v>1245</v>
      </c>
      <c r="K172" s="8">
        <v>2</v>
      </c>
      <c r="L172" s="8" t="s">
        <v>1246</v>
      </c>
      <c r="M172" s="8" t="s">
        <v>25</v>
      </c>
      <c r="N172" s="8" t="s">
        <v>1247</v>
      </c>
      <c r="O172" s="8" t="s">
        <v>25</v>
      </c>
      <c r="P172" s="8" t="s">
        <v>1248</v>
      </c>
      <c r="Q172" s="8" t="s">
        <v>25</v>
      </c>
      <c r="R172" s="8" t="s">
        <v>37</v>
      </c>
      <c r="S172" s="8" t="s">
        <v>25</v>
      </c>
      <c r="T172" s="8" t="s">
        <v>1249</v>
      </c>
      <c r="U172" s="9" t="s">
        <v>73</v>
      </c>
      <c r="V172" s="10"/>
      <c r="W172" s="10"/>
    </row>
    <row r="173" spans="1:23" ht="14.25" customHeight="1">
      <c r="A173" s="8" t="s">
        <v>1250</v>
      </c>
      <c r="B173" s="8" t="s">
        <v>1251</v>
      </c>
      <c r="C173" s="8">
        <v>0</v>
      </c>
      <c r="D173" s="8" t="s">
        <v>1252</v>
      </c>
      <c r="E173" s="8"/>
      <c r="F173" s="8">
        <v>4</v>
      </c>
      <c r="G173" s="8"/>
      <c r="H173" s="8">
        <v>100</v>
      </c>
      <c r="I173" s="8" t="s">
        <v>1253</v>
      </c>
      <c r="J173" s="8" t="s">
        <v>1254</v>
      </c>
      <c r="K173" s="8">
        <v>5</v>
      </c>
      <c r="L173" s="8" t="s">
        <v>1255</v>
      </c>
      <c r="M173" s="8" t="s">
        <v>30</v>
      </c>
      <c r="N173" s="8" t="s">
        <v>1256</v>
      </c>
      <c r="O173" s="8" t="s">
        <v>37</v>
      </c>
      <c r="P173" s="8"/>
      <c r="Q173" s="8" t="s">
        <v>30</v>
      </c>
      <c r="R173" s="8" t="s">
        <v>37</v>
      </c>
      <c r="S173" s="8" t="s">
        <v>25</v>
      </c>
      <c r="T173" s="8"/>
      <c r="U173" s="9" t="s">
        <v>38</v>
      </c>
      <c r="V173" s="10"/>
      <c r="W173" s="10"/>
    </row>
    <row r="174" spans="1:23" ht="14.25" customHeight="1">
      <c r="A174" s="8" t="s">
        <v>1257</v>
      </c>
      <c r="B174" s="8" t="s">
        <v>1258</v>
      </c>
      <c r="C174" s="8">
        <v>0</v>
      </c>
      <c r="D174" s="8" t="s">
        <v>163</v>
      </c>
      <c r="E174" s="8"/>
      <c r="F174" s="8"/>
      <c r="G174" s="8"/>
      <c r="H174" s="8">
        <v>100</v>
      </c>
      <c r="I174" s="8" t="s">
        <v>1259</v>
      </c>
      <c r="J174" s="8"/>
      <c r="K174" s="8">
        <v>4</v>
      </c>
      <c r="L174" s="8" t="s">
        <v>1260</v>
      </c>
      <c r="M174" s="8" t="s">
        <v>37</v>
      </c>
      <c r="N174" s="8" t="s">
        <v>1261</v>
      </c>
      <c r="O174" s="8" t="s">
        <v>25</v>
      </c>
      <c r="P174" s="8" t="s">
        <v>1262</v>
      </c>
      <c r="Q174" s="8" t="s">
        <v>25</v>
      </c>
      <c r="R174" s="8" t="s">
        <v>37</v>
      </c>
      <c r="S174" s="8" t="s">
        <v>25</v>
      </c>
      <c r="T174" s="8"/>
      <c r="U174" s="9" t="s">
        <v>60</v>
      </c>
      <c r="V174" s="10"/>
      <c r="W174" s="10"/>
    </row>
    <row r="175" spans="1:23" ht="14.25" customHeight="1">
      <c r="A175" s="8" t="s">
        <v>1263</v>
      </c>
      <c r="B175" s="8" t="s">
        <v>1264</v>
      </c>
      <c r="C175" s="8">
        <v>0</v>
      </c>
      <c r="D175" s="8" t="s">
        <v>1265</v>
      </c>
      <c r="E175" s="8"/>
      <c r="F175" s="8">
        <v>2</v>
      </c>
      <c r="G175" s="8" t="s">
        <v>1266</v>
      </c>
      <c r="H175" s="8">
        <v>0</v>
      </c>
      <c r="I175" s="8" t="s">
        <v>1267</v>
      </c>
      <c r="J175" s="8" t="s">
        <v>1268</v>
      </c>
      <c r="K175" s="8">
        <v>3</v>
      </c>
      <c r="L175" s="8" t="s">
        <v>1269</v>
      </c>
      <c r="M175" s="8" t="s">
        <v>30</v>
      </c>
      <c r="N175" s="8" t="s">
        <v>1270</v>
      </c>
      <c r="O175" s="8" t="s">
        <v>30</v>
      </c>
      <c r="P175" s="8" t="s">
        <v>615</v>
      </c>
      <c r="Q175" s="8" t="s">
        <v>30</v>
      </c>
      <c r="R175" s="8"/>
      <c r="S175" s="8" t="s">
        <v>25</v>
      </c>
      <c r="T175" s="8"/>
      <c r="U175" s="9" t="s">
        <v>73</v>
      </c>
      <c r="V175" s="10"/>
      <c r="W175" s="10"/>
    </row>
    <row r="176" spans="1:23" ht="14.25" customHeight="1">
      <c r="A176" s="8" t="s">
        <v>1271</v>
      </c>
      <c r="B176" s="8">
        <v>0</v>
      </c>
      <c r="C176" s="8" t="s">
        <v>1272</v>
      </c>
      <c r="D176" s="8" t="s">
        <v>1273</v>
      </c>
      <c r="E176" s="8" t="s">
        <v>1274</v>
      </c>
      <c r="F176" s="8">
        <v>4</v>
      </c>
      <c r="G176" s="8" t="s">
        <v>1275</v>
      </c>
      <c r="H176" s="8">
        <v>75</v>
      </c>
      <c r="I176" s="8" t="s">
        <v>1276</v>
      </c>
      <c r="J176" s="8" t="s">
        <v>1277</v>
      </c>
      <c r="K176" s="8">
        <v>4</v>
      </c>
      <c r="L176" s="8" t="s">
        <v>1278</v>
      </c>
      <c r="M176" s="8" t="s">
        <v>25</v>
      </c>
      <c r="N176" s="8" t="s">
        <v>1279</v>
      </c>
      <c r="O176" s="8" t="s">
        <v>25</v>
      </c>
      <c r="P176" s="8" t="s">
        <v>1280</v>
      </c>
      <c r="Q176" s="8" t="s">
        <v>25</v>
      </c>
      <c r="R176" s="8" t="s">
        <v>25</v>
      </c>
      <c r="S176" s="8" t="s">
        <v>25</v>
      </c>
      <c r="T176" s="8" t="s">
        <v>1281</v>
      </c>
      <c r="U176" s="9" t="s">
        <v>73</v>
      </c>
      <c r="V176" s="10"/>
      <c r="W176" s="10"/>
    </row>
    <row r="177" spans="1:23" ht="14.25" customHeight="1">
      <c r="A177" s="8" t="s">
        <v>1282</v>
      </c>
      <c r="B177" s="8">
        <v>0</v>
      </c>
      <c r="C177" s="8">
        <v>0</v>
      </c>
      <c r="D177" s="8" t="s">
        <v>1283</v>
      </c>
      <c r="E177" s="8"/>
      <c r="F177" s="8">
        <v>4</v>
      </c>
      <c r="G177" s="8"/>
      <c r="H177" s="8">
        <v>50</v>
      </c>
      <c r="I177" s="8" t="s">
        <v>1284</v>
      </c>
      <c r="J177" s="8" t="s">
        <v>1285</v>
      </c>
      <c r="K177" s="8">
        <v>4</v>
      </c>
      <c r="L177" s="8" t="s">
        <v>1286</v>
      </c>
      <c r="M177" s="8" t="s">
        <v>37</v>
      </c>
      <c r="N177" s="8" t="s">
        <v>1287</v>
      </c>
      <c r="O177" s="8" t="s">
        <v>25</v>
      </c>
      <c r="P177" s="8"/>
      <c r="Q177" s="8" t="s">
        <v>25</v>
      </c>
      <c r="R177" s="8" t="s">
        <v>25</v>
      </c>
      <c r="S177" s="8" t="s">
        <v>25</v>
      </c>
      <c r="T177" s="8"/>
      <c r="U177" s="9" t="s">
        <v>38</v>
      </c>
      <c r="V177" s="10"/>
      <c r="W177" s="10"/>
    </row>
    <row r="178" spans="1:23" ht="14.25" customHeight="1">
      <c r="A178" s="8" t="s">
        <v>1288</v>
      </c>
      <c r="B178" s="8" t="s">
        <v>1289</v>
      </c>
      <c r="C178" s="8">
        <v>0</v>
      </c>
      <c r="D178" s="8" t="s">
        <v>1290</v>
      </c>
      <c r="E178" s="8"/>
      <c r="F178" s="8">
        <v>5</v>
      </c>
      <c r="G178" s="8" t="s">
        <v>1291</v>
      </c>
      <c r="H178" s="8">
        <v>100</v>
      </c>
      <c r="I178" s="8" t="s">
        <v>1292</v>
      </c>
      <c r="J178" s="8" t="s">
        <v>1293</v>
      </c>
      <c r="K178" s="8"/>
      <c r="L178" s="8"/>
      <c r="M178" s="8"/>
      <c r="N178" s="8"/>
      <c r="O178" s="8"/>
      <c r="P178" s="8"/>
      <c r="Q178" s="8"/>
      <c r="R178" s="8"/>
      <c r="S178" s="8"/>
      <c r="T178" s="8"/>
      <c r="U178" s="9" t="s">
        <v>51</v>
      </c>
      <c r="V178" s="10"/>
      <c r="W178" s="10"/>
    </row>
    <row r="179" spans="1:23" ht="14.25" customHeight="1">
      <c r="A179" s="8" t="s">
        <v>1294</v>
      </c>
      <c r="B179" s="8">
        <v>0</v>
      </c>
      <c r="C179" s="8">
        <v>0</v>
      </c>
      <c r="D179" s="8" t="s">
        <v>1295</v>
      </c>
      <c r="E179" s="8"/>
      <c r="F179" s="8">
        <v>3</v>
      </c>
      <c r="G179" s="8" t="s">
        <v>1296</v>
      </c>
      <c r="H179" s="8">
        <v>100</v>
      </c>
      <c r="I179" s="8" t="s">
        <v>1297</v>
      </c>
      <c r="J179" s="8" t="s">
        <v>1298</v>
      </c>
      <c r="K179" s="8">
        <v>5</v>
      </c>
      <c r="L179" s="8" t="s">
        <v>1299</v>
      </c>
      <c r="M179" s="8" t="s">
        <v>30</v>
      </c>
      <c r="N179" s="8" t="s">
        <v>1300</v>
      </c>
      <c r="O179" s="8" t="s">
        <v>25</v>
      </c>
      <c r="P179" s="8" t="s">
        <v>1301</v>
      </c>
      <c r="Q179" s="8" t="s">
        <v>25</v>
      </c>
      <c r="R179" s="8" t="s">
        <v>30</v>
      </c>
      <c r="S179" s="8" t="s">
        <v>25</v>
      </c>
      <c r="T179" s="8" t="s">
        <v>1302</v>
      </c>
      <c r="U179" s="9" t="s">
        <v>73</v>
      </c>
      <c r="V179" s="10"/>
      <c r="W179" s="10"/>
    </row>
    <row r="180" spans="1:23" ht="14.25" customHeight="1">
      <c r="A180" s="8" t="s">
        <v>1303</v>
      </c>
      <c r="B180" s="8" t="s">
        <v>1304</v>
      </c>
      <c r="C180" s="8">
        <v>0</v>
      </c>
      <c r="D180" s="8" t="s">
        <v>1305</v>
      </c>
      <c r="E180" s="8" t="s">
        <v>1306</v>
      </c>
      <c r="F180" s="8">
        <v>2</v>
      </c>
      <c r="G180" s="8" t="s">
        <v>1307</v>
      </c>
      <c r="H180" s="8"/>
      <c r="I180" s="8" t="s">
        <v>1308</v>
      </c>
      <c r="J180" s="8" t="s">
        <v>1309</v>
      </c>
      <c r="K180" s="8"/>
      <c r="L180" s="8" t="s">
        <v>1310</v>
      </c>
      <c r="M180" s="8" t="s">
        <v>30</v>
      </c>
      <c r="N180" s="8" t="s">
        <v>1311</v>
      </c>
      <c r="O180" s="8"/>
      <c r="P180" s="8" t="s">
        <v>1312</v>
      </c>
      <c r="Q180" s="8" t="s">
        <v>30</v>
      </c>
      <c r="R180" s="8"/>
      <c r="S180" s="8"/>
      <c r="T180" s="8" t="s">
        <v>1313</v>
      </c>
      <c r="U180" s="9" t="s">
        <v>73</v>
      </c>
      <c r="V180" s="10"/>
      <c r="W180" s="10"/>
    </row>
    <row r="181" spans="1:23" ht="14.25" customHeight="1">
      <c r="A181" s="8" t="s">
        <v>1314</v>
      </c>
      <c r="B181" s="8" t="s">
        <v>1315</v>
      </c>
      <c r="C181" s="8">
        <v>0</v>
      </c>
      <c r="D181" s="8" t="s">
        <v>1316</v>
      </c>
      <c r="E181" s="8" t="s">
        <v>1317</v>
      </c>
      <c r="F181" s="8">
        <v>5</v>
      </c>
      <c r="G181" s="8" t="s">
        <v>1318</v>
      </c>
      <c r="H181" s="8">
        <v>75</v>
      </c>
      <c r="I181" s="8" t="s">
        <v>1319</v>
      </c>
      <c r="J181" s="8" t="s">
        <v>1320</v>
      </c>
      <c r="K181" s="8">
        <v>5</v>
      </c>
      <c r="L181" s="8" t="s">
        <v>1321</v>
      </c>
      <c r="M181" s="8" t="s">
        <v>25</v>
      </c>
      <c r="N181" s="8" t="s">
        <v>1322</v>
      </c>
      <c r="O181" s="8" t="s">
        <v>25</v>
      </c>
      <c r="P181" s="8" t="s">
        <v>1323</v>
      </c>
      <c r="Q181" s="8" t="s">
        <v>25</v>
      </c>
      <c r="R181" s="8" t="s">
        <v>25</v>
      </c>
      <c r="S181" s="8" t="s">
        <v>25</v>
      </c>
      <c r="T181" s="8"/>
      <c r="U181" s="9" t="s">
        <v>73</v>
      </c>
      <c r="V181" s="10"/>
      <c r="W181" s="10"/>
    </row>
    <row r="182" spans="1:23" ht="14.25" customHeight="1">
      <c r="A182" s="8" t="s">
        <v>1324</v>
      </c>
      <c r="B182" s="8" t="s">
        <v>1325</v>
      </c>
      <c r="C182" s="8">
        <v>0</v>
      </c>
      <c r="D182" s="8" t="s">
        <v>1326</v>
      </c>
      <c r="E182" s="8" t="s">
        <v>1327</v>
      </c>
      <c r="F182" s="8">
        <v>5</v>
      </c>
      <c r="G182" s="8" t="s">
        <v>1328</v>
      </c>
      <c r="H182" s="8">
        <v>100</v>
      </c>
      <c r="I182" s="8" t="s">
        <v>1329</v>
      </c>
      <c r="J182" s="8" t="s">
        <v>1330</v>
      </c>
      <c r="K182" s="8">
        <v>4</v>
      </c>
      <c r="L182" s="8" t="s">
        <v>1331</v>
      </c>
      <c r="M182" s="8" t="s">
        <v>37</v>
      </c>
      <c r="N182" s="8" t="s">
        <v>1332</v>
      </c>
      <c r="O182" s="8" t="s">
        <v>25</v>
      </c>
      <c r="P182" s="8"/>
      <c r="Q182" s="8" t="s">
        <v>25</v>
      </c>
      <c r="R182" s="8" t="s">
        <v>25</v>
      </c>
      <c r="S182" s="8" t="s">
        <v>25</v>
      </c>
      <c r="T182" s="8"/>
      <c r="U182" s="9" t="s">
        <v>106</v>
      </c>
      <c r="V182" s="10"/>
      <c r="W182" s="10"/>
    </row>
    <row r="183" spans="1:23" ht="14.25" customHeight="1">
      <c r="A183" s="8" t="s">
        <v>1333</v>
      </c>
      <c r="B183" s="8" t="s">
        <v>1334</v>
      </c>
      <c r="C183" s="8" t="s">
        <v>1334</v>
      </c>
      <c r="D183" s="8" t="s">
        <v>1335</v>
      </c>
      <c r="E183" s="8"/>
      <c r="F183" s="8">
        <v>5</v>
      </c>
      <c r="G183" s="8" t="s">
        <v>1336</v>
      </c>
      <c r="H183" s="8">
        <v>50</v>
      </c>
      <c r="I183" s="8" t="s">
        <v>1337</v>
      </c>
      <c r="J183" s="8" t="s">
        <v>1338</v>
      </c>
      <c r="K183" s="8">
        <v>3</v>
      </c>
      <c r="L183" s="8" t="s">
        <v>1339</v>
      </c>
      <c r="M183" s="8" t="s">
        <v>25</v>
      </c>
      <c r="N183" s="8" t="s">
        <v>1340</v>
      </c>
      <c r="O183" s="8" t="s">
        <v>30</v>
      </c>
      <c r="P183" s="8" t="s">
        <v>1341</v>
      </c>
      <c r="Q183" s="8" t="s">
        <v>25</v>
      </c>
      <c r="R183" s="8" t="s">
        <v>37</v>
      </c>
      <c r="S183" s="8" t="s">
        <v>25</v>
      </c>
      <c r="T183" s="8"/>
      <c r="U183" s="9" t="s">
        <v>73</v>
      </c>
      <c r="V183" s="10"/>
      <c r="W183" s="10"/>
    </row>
    <row r="184" spans="1:23" ht="14.25" customHeight="1">
      <c r="A184" s="8" t="s">
        <v>1342</v>
      </c>
      <c r="B184" s="8" t="s">
        <v>1343</v>
      </c>
      <c r="C184" s="8">
        <v>0</v>
      </c>
      <c r="D184" s="8" t="s">
        <v>925</v>
      </c>
      <c r="E184" s="8"/>
      <c r="F184" s="8">
        <v>3</v>
      </c>
      <c r="G184" s="8" t="s">
        <v>1344</v>
      </c>
      <c r="H184" s="8">
        <v>25</v>
      </c>
      <c r="I184" s="8" t="s">
        <v>1345</v>
      </c>
      <c r="J184" s="8" t="s">
        <v>1346</v>
      </c>
      <c r="K184" s="8">
        <v>4</v>
      </c>
      <c r="L184" s="8" t="s">
        <v>1347</v>
      </c>
      <c r="M184" s="8" t="s">
        <v>37</v>
      </c>
      <c r="N184" s="8" t="s">
        <v>1348</v>
      </c>
      <c r="O184" s="8" t="s">
        <v>25</v>
      </c>
      <c r="P184" s="8" t="s">
        <v>1349</v>
      </c>
      <c r="Q184" s="8" t="s">
        <v>25</v>
      </c>
      <c r="R184" s="8"/>
      <c r="S184" s="8" t="s">
        <v>25</v>
      </c>
      <c r="T184" s="8"/>
      <c r="U184" s="9" t="s">
        <v>73</v>
      </c>
      <c r="V184" s="10"/>
      <c r="W184" s="10"/>
    </row>
    <row r="185" spans="1:23" ht="14.25" customHeight="1">
      <c r="A185" s="8" t="s">
        <v>1350</v>
      </c>
      <c r="B185" s="8" t="s">
        <v>1351</v>
      </c>
      <c r="C185" s="8" t="s">
        <v>1352</v>
      </c>
      <c r="D185" s="8" t="s">
        <v>1353</v>
      </c>
      <c r="E185" s="8"/>
      <c r="F185" s="8"/>
      <c r="G185" s="8"/>
      <c r="H185" s="8">
        <v>0</v>
      </c>
      <c r="I185" s="8"/>
      <c r="J185" s="8" t="s">
        <v>1354</v>
      </c>
      <c r="K185" s="8">
        <v>4</v>
      </c>
      <c r="L185" s="8"/>
      <c r="M185" s="8" t="s">
        <v>37</v>
      </c>
      <c r="N185" s="8" t="s">
        <v>1355</v>
      </c>
      <c r="O185" s="8" t="s">
        <v>30</v>
      </c>
      <c r="P185" s="8"/>
      <c r="Q185" s="8" t="s">
        <v>30</v>
      </c>
      <c r="R185" s="8" t="s">
        <v>37</v>
      </c>
      <c r="S185" s="8" t="s">
        <v>30</v>
      </c>
      <c r="T185" s="8"/>
      <c r="U185" s="9" t="s">
        <v>31</v>
      </c>
      <c r="V185" s="10"/>
      <c r="W185" s="10"/>
    </row>
    <row r="186" spans="1:23" ht="14.25" customHeight="1">
      <c r="A186" s="8" t="s">
        <v>1356</v>
      </c>
      <c r="B186" s="8" t="s">
        <v>1357</v>
      </c>
      <c r="C186" s="8" t="s">
        <v>1358</v>
      </c>
      <c r="D186" s="8" t="s">
        <v>1359</v>
      </c>
      <c r="E186" s="8" t="s">
        <v>1360</v>
      </c>
      <c r="F186" s="8">
        <v>5</v>
      </c>
      <c r="G186" s="8" t="s">
        <v>1361</v>
      </c>
      <c r="H186" s="8">
        <v>50</v>
      </c>
      <c r="I186" s="8" t="s">
        <v>1362</v>
      </c>
      <c r="J186" s="8" t="s">
        <v>1363</v>
      </c>
      <c r="K186" s="8">
        <v>4</v>
      </c>
      <c r="L186" s="8" t="s">
        <v>1364</v>
      </c>
      <c r="M186" s="8" t="s">
        <v>37</v>
      </c>
      <c r="N186" s="8" t="s">
        <v>1365</v>
      </c>
      <c r="O186" s="8" t="s">
        <v>25</v>
      </c>
      <c r="P186" s="8" t="s">
        <v>1366</v>
      </c>
      <c r="Q186" s="8" t="s">
        <v>25</v>
      </c>
      <c r="R186" s="8" t="s">
        <v>37</v>
      </c>
      <c r="S186" s="8" t="s">
        <v>37</v>
      </c>
      <c r="T186" s="8" t="s">
        <v>1367</v>
      </c>
      <c r="U186" s="9" t="s">
        <v>73</v>
      </c>
      <c r="V186" s="10"/>
      <c r="W186" s="10"/>
    </row>
    <row r="187" spans="1:23" ht="14.25" customHeight="1">
      <c r="A187" s="8" t="s">
        <v>1368</v>
      </c>
      <c r="B187" s="8" t="s">
        <v>1369</v>
      </c>
      <c r="C187" s="8">
        <v>0</v>
      </c>
      <c r="D187" s="8" t="s">
        <v>1016</v>
      </c>
      <c r="E187" s="8"/>
      <c r="F187" s="8">
        <v>4</v>
      </c>
      <c r="G187" s="8" t="s">
        <v>1370</v>
      </c>
      <c r="H187" s="8">
        <v>75</v>
      </c>
      <c r="I187" s="8" t="s">
        <v>1371</v>
      </c>
      <c r="J187" s="8" t="s">
        <v>290</v>
      </c>
      <c r="K187" s="8">
        <v>4</v>
      </c>
      <c r="L187" s="8" t="s">
        <v>1372</v>
      </c>
      <c r="M187" s="8" t="s">
        <v>25</v>
      </c>
      <c r="N187" s="8" t="s">
        <v>1373</v>
      </c>
      <c r="O187" s="8" t="s">
        <v>37</v>
      </c>
      <c r="P187" s="8" t="s">
        <v>1374</v>
      </c>
      <c r="Q187" s="8" t="s">
        <v>25</v>
      </c>
      <c r="R187" s="8" t="s">
        <v>25</v>
      </c>
      <c r="S187" s="8" t="s">
        <v>25</v>
      </c>
      <c r="T187" s="8" t="s">
        <v>30</v>
      </c>
      <c r="U187" s="9" t="s">
        <v>73</v>
      </c>
      <c r="V187" s="10"/>
      <c r="W187" s="10"/>
    </row>
    <row r="188" spans="1:23" ht="14.25" customHeight="1">
      <c r="A188" s="8" t="s">
        <v>1375</v>
      </c>
      <c r="B188" s="8">
        <v>0</v>
      </c>
      <c r="C188" s="8">
        <v>0</v>
      </c>
      <c r="D188" s="8" t="s">
        <v>75</v>
      </c>
      <c r="E188" s="8" t="s">
        <v>1376</v>
      </c>
      <c r="F188" s="8">
        <v>3</v>
      </c>
      <c r="G188" s="8"/>
      <c r="H188" s="8">
        <v>0</v>
      </c>
      <c r="I188" s="8" t="s">
        <v>1377</v>
      </c>
      <c r="J188" s="8" t="s">
        <v>1378</v>
      </c>
      <c r="K188" s="8">
        <v>5</v>
      </c>
      <c r="L188" s="8"/>
      <c r="M188" s="8" t="s">
        <v>30</v>
      </c>
      <c r="N188" s="8" t="s">
        <v>1379</v>
      </c>
      <c r="O188" s="8" t="s">
        <v>30</v>
      </c>
      <c r="P188" s="8"/>
      <c r="Q188" s="8" t="s">
        <v>30</v>
      </c>
      <c r="R188" s="8"/>
      <c r="S188" s="8" t="s">
        <v>30</v>
      </c>
      <c r="T188" s="8"/>
      <c r="U188" s="9" t="s">
        <v>339</v>
      </c>
      <c r="V188" s="10"/>
      <c r="W188" s="10"/>
    </row>
    <row r="189" spans="1:23" ht="14.25" customHeight="1">
      <c r="A189" s="8" t="s">
        <v>1380</v>
      </c>
      <c r="B189" s="8">
        <v>0</v>
      </c>
      <c r="C189" s="8">
        <v>0</v>
      </c>
      <c r="D189" s="8"/>
      <c r="E189" s="8"/>
      <c r="F189" s="8">
        <v>1</v>
      </c>
      <c r="G189" s="8"/>
      <c r="H189" s="8">
        <v>0</v>
      </c>
      <c r="I189" s="8" t="s">
        <v>1381</v>
      </c>
      <c r="J189" s="8"/>
      <c r="K189" s="8">
        <v>1</v>
      </c>
      <c r="L189" s="8" t="s">
        <v>1382</v>
      </c>
      <c r="M189" s="8" t="s">
        <v>30</v>
      </c>
      <c r="N189" s="8"/>
      <c r="O189" s="8" t="s">
        <v>30</v>
      </c>
      <c r="P189" s="8"/>
      <c r="Q189" s="8" t="s">
        <v>30</v>
      </c>
      <c r="R189" s="8" t="s">
        <v>30</v>
      </c>
      <c r="S189" s="8" t="s">
        <v>30</v>
      </c>
      <c r="T189" s="8"/>
      <c r="U189" s="9" t="s">
        <v>38</v>
      </c>
      <c r="V189" s="10"/>
      <c r="W189" s="10"/>
    </row>
    <row r="190" spans="1:23" ht="14.25" customHeight="1">
      <c r="A190" s="8" t="s">
        <v>1383</v>
      </c>
      <c r="B190" s="8">
        <v>0</v>
      </c>
      <c r="C190" s="8">
        <v>0</v>
      </c>
      <c r="D190" s="8" t="s">
        <v>1384</v>
      </c>
      <c r="E190" s="8" t="s">
        <v>1385</v>
      </c>
      <c r="F190" s="8">
        <v>4</v>
      </c>
      <c r="G190" s="8" t="s">
        <v>1386</v>
      </c>
      <c r="H190" s="8">
        <v>75</v>
      </c>
      <c r="I190" s="8" t="s">
        <v>1387</v>
      </c>
      <c r="J190" s="8" t="s">
        <v>1388</v>
      </c>
      <c r="K190" s="8">
        <v>4</v>
      </c>
      <c r="L190" s="8" t="s">
        <v>1389</v>
      </c>
      <c r="M190" s="8" t="s">
        <v>37</v>
      </c>
      <c r="N190" s="8" t="s">
        <v>1390</v>
      </c>
      <c r="O190" s="8" t="s">
        <v>25</v>
      </c>
      <c r="P190" s="8" t="s">
        <v>1391</v>
      </c>
      <c r="Q190" s="8" t="s">
        <v>25</v>
      </c>
      <c r="R190" s="8" t="s">
        <v>37</v>
      </c>
      <c r="S190" s="8" t="s">
        <v>25</v>
      </c>
      <c r="T190" s="8"/>
      <c r="U190" s="9" t="s">
        <v>73</v>
      </c>
      <c r="V190" s="10"/>
      <c r="W190" s="10"/>
    </row>
    <row r="191" spans="1:23" ht="14.25" customHeight="1">
      <c r="A191" s="8" t="s">
        <v>1392</v>
      </c>
      <c r="B191" s="8" t="s">
        <v>1393</v>
      </c>
      <c r="C191" s="8">
        <v>0</v>
      </c>
      <c r="D191" s="8"/>
      <c r="E191" s="8"/>
      <c r="F191" s="8">
        <v>1</v>
      </c>
      <c r="G191" s="8" t="s">
        <v>1394</v>
      </c>
      <c r="H191" s="8">
        <v>0</v>
      </c>
      <c r="I191" s="8"/>
      <c r="J191" s="8"/>
      <c r="K191" s="8">
        <v>1</v>
      </c>
      <c r="L191" s="8"/>
      <c r="M191" s="8"/>
      <c r="N191" s="8"/>
      <c r="O191" s="8"/>
      <c r="P191" s="8"/>
      <c r="Q191" s="8"/>
      <c r="R191" s="8"/>
      <c r="S191" s="8"/>
      <c r="T191" s="8"/>
      <c r="U191" s="9" t="s">
        <v>225</v>
      </c>
      <c r="V191" s="10"/>
      <c r="W191" s="10"/>
    </row>
    <row r="192" spans="1:23" ht="14.25" customHeight="1">
      <c r="A192" s="8" t="s">
        <v>1395</v>
      </c>
      <c r="B192" s="8">
        <v>0</v>
      </c>
      <c r="C192" s="8">
        <v>0</v>
      </c>
      <c r="D192" s="8" t="s">
        <v>40</v>
      </c>
      <c r="E192" s="8" t="s">
        <v>1396</v>
      </c>
      <c r="F192" s="8">
        <v>5</v>
      </c>
      <c r="G192" s="8"/>
      <c r="H192" s="8">
        <v>100</v>
      </c>
      <c r="I192" s="8" t="s">
        <v>1397</v>
      </c>
      <c r="J192" s="8"/>
      <c r="K192" s="8">
        <v>5</v>
      </c>
      <c r="L192" s="8" t="s">
        <v>1397</v>
      </c>
      <c r="M192" s="8" t="s">
        <v>25</v>
      </c>
      <c r="N192" s="8" t="s">
        <v>1397</v>
      </c>
      <c r="O192" s="8" t="s">
        <v>25</v>
      </c>
      <c r="P192" s="8" t="s">
        <v>1397</v>
      </c>
      <c r="Q192" s="8" t="s">
        <v>25</v>
      </c>
      <c r="R192" s="8" t="s">
        <v>37</v>
      </c>
      <c r="S192" s="8" t="s">
        <v>25</v>
      </c>
      <c r="T192" s="8" t="s">
        <v>801</v>
      </c>
      <c r="U192" s="9" t="s">
        <v>60</v>
      </c>
      <c r="V192" s="10"/>
      <c r="W192" s="10"/>
    </row>
    <row r="193" spans="1:23" ht="14.25" customHeight="1">
      <c r="A193" s="8" t="s">
        <v>1398</v>
      </c>
      <c r="B193" s="8" t="s">
        <v>1399</v>
      </c>
      <c r="C193" s="8">
        <v>0</v>
      </c>
      <c r="D193" s="8" t="s">
        <v>1400</v>
      </c>
      <c r="E193" s="8" t="s">
        <v>1401</v>
      </c>
      <c r="F193" s="8">
        <v>5</v>
      </c>
      <c r="G193" s="8" t="s">
        <v>1402</v>
      </c>
      <c r="H193" s="8">
        <v>75</v>
      </c>
      <c r="I193" s="8" t="s">
        <v>1403</v>
      </c>
      <c r="J193" s="8" t="s">
        <v>1404</v>
      </c>
      <c r="K193" s="8">
        <v>5</v>
      </c>
      <c r="L193" s="8" t="s">
        <v>1405</v>
      </c>
      <c r="M193" s="8" t="s">
        <v>25</v>
      </c>
      <c r="N193" s="8" t="s">
        <v>1406</v>
      </c>
      <c r="O193" s="8" t="s">
        <v>30</v>
      </c>
      <c r="P193" s="8" t="s">
        <v>1407</v>
      </c>
      <c r="Q193" s="8" t="s">
        <v>25</v>
      </c>
      <c r="R193" s="8" t="s">
        <v>25</v>
      </c>
      <c r="S193" s="8" t="s">
        <v>25</v>
      </c>
      <c r="T193" s="8" t="s">
        <v>1408</v>
      </c>
      <c r="U193" s="9" t="s">
        <v>73</v>
      </c>
      <c r="V193" s="10"/>
      <c r="W193" s="10"/>
    </row>
    <row r="194" spans="1:23" ht="14.25" customHeight="1">
      <c r="A194" s="8" t="s">
        <v>1409</v>
      </c>
      <c r="B194" s="8" t="s">
        <v>1410</v>
      </c>
      <c r="C194" s="8">
        <v>0</v>
      </c>
      <c r="D194" s="8" t="s">
        <v>1039</v>
      </c>
      <c r="E194" s="8" t="s">
        <v>1411</v>
      </c>
      <c r="F194" s="8">
        <v>3</v>
      </c>
      <c r="G194" s="8" t="s">
        <v>1412</v>
      </c>
      <c r="H194" s="8">
        <v>0</v>
      </c>
      <c r="I194" s="8" t="s">
        <v>1413</v>
      </c>
      <c r="J194" s="8" t="s">
        <v>1414</v>
      </c>
      <c r="K194" s="8">
        <v>4</v>
      </c>
      <c r="L194" s="8" t="s">
        <v>1415</v>
      </c>
      <c r="M194" s="8" t="s">
        <v>25</v>
      </c>
      <c r="N194" s="8" t="s">
        <v>1416</v>
      </c>
      <c r="O194" s="8" t="s">
        <v>30</v>
      </c>
      <c r="P194" s="8" t="s">
        <v>1417</v>
      </c>
      <c r="Q194" s="8" t="s">
        <v>30</v>
      </c>
      <c r="R194" s="8" t="s">
        <v>30</v>
      </c>
      <c r="S194" s="8" t="s">
        <v>25</v>
      </c>
      <c r="T194" s="8" t="s">
        <v>1418</v>
      </c>
      <c r="U194" s="9" t="s">
        <v>73</v>
      </c>
      <c r="V194" s="10"/>
      <c r="W194" s="10"/>
    </row>
    <row r="195" spans="1:23" ht="14.25" customHeight="1">
      <c r="A195" s="8" t="s">
        <v>1419</v>
      </c>
      <c r="B195" s="8" t="s">
        <v>1420</v>
      </c>
      <c r="C195" s="8">
        <v>0</v>
      </c>
      <c r="D195" s="8" t="s">
        <v>1421</v>
      </c>
      <c r="E195" s="8"/>
      <c r="F195" s="8"/>
      <c r="G195" s="8"/>
      <c r="H195" s="8">
        <v>50</v>
      </c>
      <c r="I195" s="8" t="s">
        <v>1422</v>
      </c>
      <c r="J195" s="8" t="s">
        <v>1423</v>
      </c>
      <c r="K195" s="8">
        <v>1</v>
      </c>
      <c r="L195" s="8" t="s">
        <v>1424</v>
      </c>
      <c r="M195" s="8" t="s">
        <v>37</v>
      </c>
      <c r="N195" s="8"/>
      <c r="O195" s="8" t="s">
        <v>25</v>
      </c>
      <c r="P195" s="8"/>
      <c r="Q195" s="8" t="s">
        <v>30</v>
      </c>
      <c r="R195" s="8" t="s">
        <v>37</v>
      </c>
      <c r="S195" s="8" t="s">
        <v>25</v>
      </c>
      <c r="T195" s="8"/>
      <c r="U195" s="9" t="s">
        <v>38</v>
      </c>
      <c r="V195" s="10"/>
      <c r="W195" s="10"/>
    </row>
    <row r="196" spans="1:23" ht="14.25" customHeight="1">
      <c r="A196" s="8" t="s">
        <v>1425</v>
      </c>
      <c r="B196" s="8">
        <v>0</v>
      </c>
      <c r="C196" s="8">
        <v>0</v>
      </c>
      <c r="D196" s="8" t="s">
        <v>1426</v>
      </c>
      <c r="E196" s="8"/>
      <c r="F196" s="8">
        <v>5</v>
      </c>
      <c r="G196" s="8" t="s">
        <v>1427</v>
      </c>
      <c r="H196" s="8">
        <v>100</v>
      </c>
      <c r="I196" s="8" t="s">
        <v>1428</v>
      </c>
      <c r="J196" s="8" t="s">
        <v>1429</v>
      </c>
      <c r="K196" s="8">
        <v>5</v>
      </c>
      <c r="L196" s="8" t="s">
        <v>1430</v>
      </c>
      <c r="M196" s="8" t="s">
        <v>25</v>
      </c>
      <c r="N196" s="8" t="s">
        <v>1431</v>
      </c>
      <c r="O196" s="8" t="s">
        <v>25</v>
      </c>
      <c r="P196" s="8" t="s">
        <v>1432</v>
      </c>
      <c r="Q196" s="8" t="s">
        <v>25</v>
      </c>
      <c r="R196" s="8" t="s">
        <v>37</v>
      </c>
      <c r="S196" s="8" t="s">
        <v>25</v>
      </c>
      <c r="T196" s="8"/>
      <c r="U196" s="9" t="s">
        <v>73</v>
      </c>
      <c r="V196" s="10"/>
      <c r="W196" s="10"/>
    </row>
    <row r="197" spans="1:23" ht="14.25" customHeight="1">
      <c r="A197" s="8" t="s">
        <v>1433</v>
      </c>
      <c r="B197" s="8" t="s">
        <v>1434</v>
      </c>
      <c r="C197" s="8">
        <v>0</v>
      </c>
      <c r="D197" s="8" t="s">
        <v>114</v>
      </c>
      <c r="E197" s="8" t="s">
        <v>1435</v>
      </c>
      <c r="F197" s="8">
        <v>5</v>
      </c>
      <c r="G197" s="8" t="s">
        <v>1436</v>
      </c>
      <c r="H197" s="8">
        <v>100</v>
      </c>
      <c r="I197" s="8" t="s">
        <v>1437</v>
      </c>
      <c r="J197" s="8" t="s">
        <v>1438</v>
      </c>
      <c r="K197" s="8">
        <v>3</v>
      </c>
      <c r="L197" s="8" t="s">
        <v>1439</v>
      </c>
      <c r="M197" s="8" t="s">
        <v>25</v>
      </c>
      <c r="N197" s="8" t="s">
        <v>1440</v>
      </c>
      <c r="O197" s="8" t="s">
        <v>25</v>
      </c>
      <c r="P197" s="8" t="s">
        <v>1441</v>
      </c>
      <c r="Q197" s="8" t="s">
        <v>25</v>
      </c>
      <c r="R197" s="8" t="s">
        <v>25</v>
      </c>
      <c r="S197" s="8" t="s">
        <v>25</v>
      </c>
      <c r="T197" s="8" t="s">
        <v>1442</v>
      </c>
      <c r="U197" s="9" t="s">
        <v>73</v>
      </c>
      <c r="V197" s="10"/>
      <c r="W197" s="10"/>
    </row>
    <row r="198" spans="1:23" ht="14.25" customHeight="1">
      <c r="A198" s="8" t="s">
        <v>1443</v>
      </c>
      <c r="B198" s="8" t="s">
        <v>1444</v>
      </c>
      <c r="C198" s="8">
        <v>0</v>
      </c>
      <c r="D198" s="8" t="s">
        <v>1445</v>
      </c>
      <c r="E198" s="8" t="s">
        <v>1446</v>
      </c>
      <c r="F198" s="8">
        <v>2</v>
      </c>
      <c r="G198" s="8" t="s">
        <v>1447</v>
      </c>
      <c r="H198" s="8">
        <v>0</v>
      </c>
      <c r="I198" s="8" t="s">
        <v>1448</v>
      </c>
      <c r="J198" s="8" t="s">
        <v>1449</v>
      </c>
      <c r="K198" s="8">
        <v>3</v>
      </c>
      <c r="L198" s="8" t="s">
        <v>1450</v>
      </c>
      <c r="M198" s="8" t="s">
        <v>37</v>
      </c>
      <c r="N198" s="8" t="s">
        <v>1451</v>
      </c>
      <c r="O198" s="8" t="s">
        <v>25</v>
      </c>
      <c r="P198" s="8" t="s">
        <v>1452</v>
      </c>
      <c r="Q198" s="8" t="s">
        <v>25</v>
      </c>
      <c r="R198" s="8" t="s">
        <v>37</v>
      </c>
      <c r="S198" s="8" t="s">
        <v>25</v>
      </c>
      <c r="T198" s="8" t="s">
        <v>1453</v>
      </c>
      <c r="U198" s="9" t="s">
        <v>73</v>
      </c>
      <c r="V198" s="10"/>
      <c r="W198" s="10"/>
    </row>
    <row r="199" spans="1:23" ht="14.25" customHeight="1">
      <c r="A199" s="8" t="s">
        <v>1454</v>
      </c>
      <c r="B199" s="8" t="s">
        <v>1455</v>
      </c>
      <c r="C199" s="8">
        <v>0</v>
      </c>
      <c r="D199" s="8" t="s">
        <v>1456</v>
      </c>
      <c r="E199" s="8" t="s">
        <v>1457</v>
      </c>
      <c r="F199" s="8">
        <v>3</v>
      </c>
      <c r="G199" s="8" t="s">
        <v>1458</v>
      </c>
      <c r="H199" s="8">
        <v>25</v>
      </c>
      <c r="I199" s="8" t="s">
        <v>1459</v>
      </c>
      <c r="J199" s="8" t="s">
        <v>1460</v>
      </c>
      <c r="K199" s="8">
        <v>1</v>
      </c>
      <c r="L199" s="8" t="s">
        <v>1461</v>
      </c>
      <c r="M199" s="8" t="s">
        <v>37</v>
      </c>
      <c r="N199" s="8" t="s">
        <v>1462</v>
      </c>
      <c r="O199" s="8" t="s">
        <v>37</v>
      </c>
      <c r="P199" s="8" t="s">
        <v>1463</v>
      </c>
      <c r="Q199" s="8" t="s">
        <v>25</v>
      </c>
      <c r="R199" s="8" t="s">
        <v>37</v>
      </c>
      <c r="S199" s="8" t="s">
        <v>25</v>
      </c>
      <c r="T199" s="8" t="s">
        <v>1464</v>
      </c>
      <c r="U199" s="9" t="s">
        <v>73</v>
      </c>
      <c r="V199" s="10"/>
      <c r="W199" s="10"/>
    </row>
    <row r="200" spans="1:23" ht="14.25" customHeight="1">
      <c r="A200" s="8" t="s">
        <v>1465</v>
      </c>
      <c r="B200" s="8">
        <v>0</v>
      </c>
      <c r="C200" s="8">
        <v>0</v>
      </c>
      <c r="D200" s="8" t="s">
        <v>1466</v>
      </c>
      <c r="E200" s="8" t="s">
        <v>1467</v>
      </c>
      <c r="F200" s="8">
        <v>3</v>
      </c>
      <c r="G200" s="8" t="s">
        <v>1468</v>
      </c>
      <c r="H200" s="8">
        <v>100</v>
      </c>
      <c r="I200" s="8" t="s">
        <v>1469</v>
      </c>
      <c r="J200" s="8" t="s">
        <v>1470</v>
      </c>
      <c r="K200" s="8">
        <v>5</v>
      </c>
      <c r="L200" s="8" t="s">
        <v>1471</v>
      </c>
      <c r="M200" s="8" t="s">
        <v>25</v>
      </c>
      <c r="N200" s="8" t="s">
        <v>1472</v>
      </c>
      <c r="O200" s="8" t="s">
        <v>25</v>
      </c>
      <c r="P200" s="8" t="s">
        <v>1473</v>
      </c>
      <c r="Q200" s="8" t="s">
        <v>25</v>
      </c>
      <c r="R200" s="8" t="s">
        <v>25</v>
      </c>
      <c r="S200" s="8" t="s">
        <v>25</v>
      </c>
      <c r="T200" s="8" t="s">
        <v>30</v>
      </c>
      <c r="U200" s="9" t="s">
        <v>73</v>
      </c>
      <c r="V200" s="10"/>
      <c r="W200" s="10"/>
    </row>
    <row r="201" spans="1:23" ht="14.25" customHeight="1">
      <c r="A201" s="8" t="s">
        <v>1474</v>
      </c>
      <c r="B201" s="8" t="s">
        <v>1475</v>
      </c>
      <c r="C201" s="8">
        <v>0</v>
      </c>
      <c r="D201" s="8" t="s">
        <v>87</v>
      </c>
      <c r="E201" s="8"/>
      <c r="F201" s="8">
        <v>4</v>
      </c>
      <c r="G201" s="8" t="s">
        <v>1476</v>
      </c>
      <c r="H201" s="8">
        <v>75</v>
      </c>
      <c r="I201" s="8" t="s">
        <v>1477</v>
      </c>
      <c r="J201" s="8" t="s">
        <v>1478</v>
      </c>
      <c r="K201" s="8">
        <v>5</v>
      </c>
      <c r="L201" s="8" t="s">
        <v>1479</v>
      </c>
      <c r="M201" s="8" t="s">
        <v>25</v>
      </c>
      <c r="N201" s="8" t="s">
        <v>1480</v>
      </c>
      <c r="O201" s="8" t="s">
        <v>25</v>
      </c>
      <c r="P201" s="8" t="s">
        <v>1481</v>
      </c>
      <c r="Q201" s="8" t="s">
        <v>25</v>
      </c>
      <c r="R201" s="8" t="s">
        <v>25</v>
      </c>
      <c r="S201" s="8" t="s">
        <v>25</v>
      </c>
      <c r="T201" s="8"/>
      <c r="U201" s="9" t="s">
        <v>73</v>
      </c>
      <c r="V201" s="10"/>
      <c r="W201" s="10"/>
    </row>
    <row r="202" spans="1:23" ht="14.25" customHeight="1">
      <c r="A202" s="8" t="s">
        <v>1482</v>
      </c>
      <c r="B202" s="8" t="s">
        <v>1483</v>
      </c>
      <c r="C202" s="8" t="s">
        <v>167</v>
      </c>
      <c r="D202" s="8"/>
      <c r="E202" s="8"/>
      <c r="F202" s="8">
        <v>5</v>
      </c>
      <c r="G202" s="8" t="s">
        <v>1484</v>
      </c>
      <c r="H202" s="8">
        <v>100</v>
      </c>
      <c r="I202" s="8" t="s">
        <v>1485</v>
      </c>
      <c r="J202" s="8" t="s">
        <v>1486</v>
      </c>
      <c r="K202" s="8">
        <v>1</v>
      </c>
      <c r="L202" s="8" t="s">
        <v>1487</v>
      </c>
      <c r="M202" s="8" t="s">
        <v>25</v>
      </c>
      <c r="N202" s="8"/>
      <c r="O202" s="8" t="s">
        <v>25</v>
      </c>
      <c r="P202" s="8" t="s">
        <v>1488</v>
      </c>
      <c r="Q202" s="8" t="s">
        <v>25</v>
      </c>
      <c r="R202" s="8"/>
      <c r="S202" s="8"/>
      <c r="T202" s="8"/>
      <c r="U202" s="9" t="s">
        <v>73</v>
      </c>
      <c r="V202" s="10"/>
      <c r="W202" s="10"/>
    </row>
    <row r="203" spans="1:23" ht="14.25" customHeight="1">
      <c r="A203" s="8" t="s">
        <v>1489</v>
      </c>
      <c r="B203" s="8" t="s">
        <v>1490</v>
      </c>
      <c r="C203" s="8">
        <v>0</v>
      </c>
      <c r="D203" s="8" t="s">
        <v>1491</v>
      </c>
      <c r="E203" s="8"/>
      <c r="F203" s="8">
        <v>1</v>
      </c>
      <c r="G203" s="8" t="s">
        <v>1492</v>
      </c>
      <c r="H203" s="8">
        <v>75</v>
      </c>
      <c r="I203" s="8" t="s">
        <v>1493</v>
      </c>
      <c r="J203" s="8" t="s">
        <v>1293</v>
      </c>
      <c r="K203" s="8">
        <v>3</v>
      </c>
      <c r="L203" s="8"/>
      <c r="M203" s="8"/>
      <c r="N203" s="8"/>
      <c r="O203" s="8"/>
      <c r="P203" s="8"/>
      <c r="Q203" s="8"/>
      <c r="R203" s="8"/>
      <c r="S203" s="8"/>
      <c r="T203" s="8"/>
      <c r="U203" s="9" t="s">
        <v>51</v>
      </c>
      <c r="V203" s="10"/>
      <c r="W203" s="10"/>
    </row>
    <row r="204" spans="1:23" ht="14.25" customHeight="1">
      <c r="A204" s="8" t="s">
        <v>1494</v>
      </c>
      <c r="B204" s="8" t="s">
        <v>1495</v>
      </c>
      <c r="C204" s="8">
        <v>0</v>
      </c>
      <c r="D204" s="8" t="s">
        <v>286</v>
      </c>
      <c r="E204" s="8"/>
      <c r="F204" s="8">
        <v>5</v>
      </c>
      <c r="G204" s="8" t="s">
        <v>1496</v>
      </c>
      <c r="H204" s="8">
        <v>75</v>
      </c>
      <c r="I204" s="8" t="s">
        <v>1497</v>
      </c>
      <c r="J204" s="8" t="s">
        <v>1498</v>
      </c>
      <c r="K204" s="8">
        <v>5</v>
      </c>
      <c r="L204" s="8" t="s">
        <v>1499</v>
      </c>
      <c r="M204" s="8" t="s">
        <v>25</v>
      </c>
      <c r="N204" s="8" t="s">
        <v>1500</v>
      </c>
      <c r="O204" s="8" t="s">
        <v>25</v>
      </c>
      <c r="P204" s="8" t="s">
        <v>1501</v>
      </c>
      <c r="Q204" s="8" t="s">
        <v>25</v>
      </c>
      <c r="R204" s="8" t="s">
        <v>25</v>
      </c>
      <c r="S204" s="8" t="s">
        <v>25</v>
      </c>
      <c r="T204" s="8" t="s">
        <v>1502</v>
      </c>
      <c r="U204" s="9" t="s">
        <v>73</v>
      </c>
      <c r="V204" s="10"/>
      <c r="W204" s="10"/>
    </row>
    <row r="205" spans="1:23" ht="14.25" customHeight="1">
      <c r="A205" s="8" t="s">
        <v>1503</v>
      </c>
      <c r="B205" s="8" t="s">
        <v>1504</v>
      </c>
      <c r="C205" s="8">
        <v>0</v>
      </c>
      <c r="D205" s="8"/>
      <c r="E205" s="8"/>
      <c r="F205" s="8"/>
      <c r="G205" s="8"/>
      <c r="H205" s="8">
        <v>100</v>
      </c>
      <c r="I205" s="8" t="s">
        <v>1505</v>
      </c>
      <c r="J205" s="8" t="s">
        <v>1506</v>
      </c>
      <c r="K205" s="8"/>
      <c r="L205" s="8"/>
      <c r="M205" s="8"/>
      <c r="N205" s="8"/>
      <c r="O205" s="8"/>
      <c r="P205" s="8"/>
      <c r="Q205" s="8"/>
      <c r="R205" s="8"/>
      <c r="S205" s="8"/>
      <c r="T205" s="8"/>
      <c r="U205" s="9" t="s">
        <v>339</v>
      </c>
      <c r="V205" s="10"/>
      <c r="W205" s="10"/>
    </row>
    <row r="206" spans="1:23" ht="14.25" customHeight="1">
      <c r="A206" s="8" t="s">
        <v>1507</v>
      </c>
      <c r="B206" s="8" t="s">
        <v>1508</v>
      </c>
      <c r="C206" s="8">
        <v>0</v>
      </c>
      <c r="D206" s="8" t="s">
        <v>1509</v>
      </c>
      <c r="E206" s="8" t="s">
        <v>1510</v>
      </c>
      <c r="F206" s="8">
        <v>5</v>
      </c>
      <c r="G206" s="8" t="s">
        <v>1511</v>
      </c>
      <c r="H206" s="8">
        <v>100</v>
      </c>
      <c r="I206" s="8" t="s">
        <v>1512</v>
      </c>
      <c r="J206" s="8" t="s">
        <v>1513</v>
      </c>
      <c r="K206" s="8">
        <v>4</v>
      </c>
      <c r="L206" s="8" t="s">
        <v>1514</v>
      </c>
      <c r="M206" s="8" t="s">
        <v>25</v>
      </c>
      <c r="N206" s="8" t="s">
        <v>1515</v>
      </c>
      <c r="O206" s="8" t="s">
        <v>25</v>
      </c>
      <c r="P206" s="8" t="s">
        <v>1516</v>
      </c>
      <c r="Q206" s="8" t="s">
        <v>25</v>
      </c>
      <c r="R206" s="8" t="s">
        <v>37</v>
      </c>
      <c r="S206" s="8" t="s">
        <v>25</v>
      </c>
      <c r="T206" s="8" t="s">
        <v>1517</v>
      </c>
      <c r="U206" s="9" t="s">
        <v>73</v>
      </c>
      <c r="V206" s="10"/>
      <c r="W206" s="10"/>
    </row>
    <row r="207" spans="1:23" ht="14.25" customHeight="1">
      <c r="A207" s="8" t="s">
        <v>1518</v>
      </c>
      <c r="B207" s="8">
        <v>0</v>
      </c>
      <c r="C207" s="8">
        <v>0</v>
      </c>
      <c r="D207" s="8"/>
      <c r="E207" s="8" t="s">
        <v>1519</v>
      </c>
      <c r="F207" s="8">
        <v>2</v>
      </c>
      <c r="G207" s="8" t="s">
        <v>1520</v>
      </c>
      <c r="H207" s="8">
        <v>0</v>
      </c>
      <c r="I207" s="8" t="s">
        <v>1521</v>
      </c>
      <c r="J207" s="8" t="s">
        <v>1522</v>
      </c>
      <c r="K207" s="8">
        <v>1</v>
      </c>
      <c r="L207" s="8" t="s">
        <v>1523</v>
      </c>
      <c r="M207" s="8" t="s">
        <v>30</v>
      </c>
      <c r="N207" s="8" t="s">
        <v>1524</v>
      </c>
      <c r="O207" s="8" t="s">
        <v>30</v>
      </c>
      <c r="P207" s="8"/>
      <c r="Q207" s="8" t="s">
        <v>30</v>
      </c>
      <c r="R207" s="8" t="s">
        <v>30</v>
      </c>
      <c r="S207" s="8" t="s">
        <v>25</v>
      </c>
      <c r="T207" s="8" t="s">
        <v>1525</v>
      </c>
      <c r="U207" s="9" t="s">
        <v>106</v>
      </c>
      <c r="V207" s="10"/>
      <c r="W207" s="10"/>
    </row>
    <row r="208" spans="1:23" ht="14.25" customHeight="1">
      <c r="A208" s="8" t="s">
        <v>1526</v>
      </c>
      <c r="B208" s="8" t="s">
        <v>1527</v>
      </c>
      <c r="C208" s="8">
        <v>0</v>
      </c>
      <c r="D208" s="8"/>
      <c r="E208" s="8" t="s">
        <v>1528</v>
      </c>
      <c r="F208" s="8">
        <v>5</v>
      </c>
      <c r="G208" s="8" t="s">
        <v>1529</v>
      </c>
      <c r="H208" s="8">
        <v>0</v>
      </c>
      <c r="I208" s="8" t="s">
        <v>1530</v>
      </c>
      <c r="J208" s="8" t="s">
        <v>1531</v>
      </c>
      <c r="K208" s="8">
        <v>5</v>
      </c>
      <c r="L208" s="8"/>
      <c r="M208" s="8" t="s">
        <v>25</v>
      </c>
      <c r="N208" s="8"/>
      <c r="O208" s="8" t="s">
        <v>25</v>
      </c>
      <c r="P208" s="8"/>
      <c r="Q208" s="8" t="s">
        <v>25</v>
      </c>
      <c r="R208" s="8" t="s">
        <v>25</v>
      </c>
      <c r="S208" s="8" t="s">
        <v>25</v>
      </c>
      <c r="T208" s="8"/>
      <c r="U208" s="9" t="s">
        <v>51</v>
      </c>
      <c r="V208" s="10"/>
      <c r="W208" s="10"/>
    </row>
    <row r="209" spans="1:23" ht="14.25" customHeight="1">
      <c r="A209" s="8" t="s">
        <v>1532</v>
      </c>
      <c r="B209" s="8" t="s">
        <v>1533</v>
      </c>
      <c r="C209" s="8">
        <v>0</v>
      </c>
      <c r="D209" s="8" t="s">
        <v>1534</v>
      </c>
      <c r="E209" s="8" t="s">
        <v>1535</v>
      </c>
      <c r="F209" s="8">
        <v>4</v>
      </c>
      <c r="G209" s="8" t="s">
        <v>1536</v>
      </c>
      <c r="H209" s="8">
        <v>75</v>
      </c>
      <c r="I209" s="8" t="s">
        <v>1537</v>
      </c>
      <c r="J209" s="8" t="s">
        <v>1538</v>
      </c>
      <c r="K209" s="8">
        <v>3</v>
      </c>
      <c r="L209" s="8" t="s">
        <v>1539</v>
      </c>
      <c r="M209" s="8" t="s">
        <v>25</v>
      </c>
      <c r="N209" s="8" t="s">
        <v>1540</v>
      </c>
      <c r="O209" s="8" t="s">
        <v>30</v>
      </c>
      <c r="P209" s="8" t="s">
        <v>1541</v>
      </c>
      <c r="Q209" s="8" t="s">
        <v>25</v>
      </c>
      <c r="R209" s="8" t="s">
        <v>25</v>
      </c>
      <c r="S209" s="8" t="s">
        <v>25</v>
      </c>
      <c r="T209" s="8" t="s">
        <v>1542</v>
      </c>
      <c r="U209" s="9" t="s">
        <v>73</v>
      </c>
      <c r="V209" s="10"/>
      <c r="W209" s="10"/>
    </row>
    <row r="210" spans="1:23" ht="14.25" customHeight="1">
      <c r="A210" s="8" t="s">
        <v>1543</v>
      </c>
      <c r="B210" s="8" t="s">
        <v>1544</v>
      </c>
      <c r="C210" s="8">
        <v>0</v>
      </c>
      <c r="D210" s="8" t="s">
        <v>1545</v>
      </c>
      <c r="E210" s="8"/>
      <c r="F210" s="8">
        <v>5</v>
      </c>
      <c r="G210" s="8" t="s">
        <v>1546</v>
      </c>
      <c r="H210" s="8">
        <v>75</v>
      </c>
      <c r="I210" s="8" t="s">
        <v>1547</v>
      </c>
      <c r="J210" s="8" t="s">
        <v>1548</v>
      </c>
      <c r="K210" s="8">
        <v>3</v>
      </c>
      <c r="L210" s="8" t="s">
        <v>1549</v>
      </c>
      <c r="M210" s="8" t="s">
        <v>25</v>
      </c>
      <c r="N210" s="8" t="s">
        <v>1550</v>
      </c>
      <c r="O210" s="8" t="s">
        <v>25</v>
      </c>
      <c r="P210" s="8" t="s">
        <v>1551</v>
      </c>
      <c r="Q210" s="8" t="s">
        <v>25</v>
      </c>
      <c r="R210" s="8" t="s">
        <v>37</v>
      </c>
      <c r="S210" s="8" t="s">
        <v>25</v>
      </c>
      <c r="T210" s="8"/>
      <c r="U210" s="9" t="s">
        <v>73</v>
      </c>
      <c r="V210" s="10"/>
      <c r="W210" s="10"/>
    </row>
    <row r="211" spans="1:23" ht="14.25" customHeight="1">
      <c r="A211" s="8" t="s">
        <v>1552</v>
      </c>
      <c r="B211" s="8">
        <v>0</v>
      </c>
      <c r="C211" s="8">
        <v>0</v>
      </c>
      <c r="D211" s="8" t="s">
        <v>1553</v>
      </c>
      <c r="E211" s="8"/>
      <c r="F211" s="8">
        <v>5</v>
      </c>
      <c r="G211" s="8" t="s">
        <v>1554</v>
      </c>
      <c r="H211" s="8">
        <v>50</v>
      </c>
      <c r="I211" s="8"/>
      <c r="J211" s="8" t="s">
        <v>1555</v>
      </c>
      <c r="K211" s="8">
        <v>5</v>
      </c>
      <c r="L211" s="8" t="s">
        <v>1556</v>
      </c>
      <c r="M211" s="8"/>
      <c r="N211" s="8"/>
      <c r="O211" s="8"/>
      <c r="P211" s="8"/>
      <c r="Q211" s="8"/>
      <c r="R211" s="8"/>
      <c r="S211" s="8"/>
      <c r="T211" s="8"/>
      <c r="U211" s="9" t="s">
        <v>1112</v>
      </c>
      <c r="V211" s="10"/>
      <c r="W211" s="10"/>
    </row>
    <row r="212" spans="1:23" ht="14.25" customHeight="1">
      <c r="A212" s="8" t="s">
        <v>1557</v>
      </c>
      <c r="B212" s="8" t="s">
        <v>1558</v>
      </c>
      <c r="C212" s="8">
        <v>0</v>
      </c>
      <c r="D212" s="8" t="s">
        <v>1559</v>
      </c>
      <c r="E212" s="8"/>
      <c r="F212" s="8">
        <v>4</v>
      </c>
      <c r="G212" s="8" t="s">
        <v>1560</v>
      </c>
      <c r="H212" s="8">
        <v>75</v>
      </c>
      <c r="I212" s="8" t="s">
        <v>1561</v>
      </c>
      <c r="J212" s="8" t="s">
        <v>1562</v>
      </c>
      <c r="K212" s="8"/>
      <c r="L212" s="8"/>
      <c r="M212" s="8"/>
      <c r="N212" s="8"/>
      <c r="O212" s="8"/>
      <c r="P212" s="8"/>
      <c r="Q212" s="8"/>
      <c r="R212" s="8"/>
      <c r="S212" s="8"/>
      <c r="T212" s="8"/>
      <c r="U212" s="9" t="s">
        <v>51</v>
      </c>
      <c r="V212" s="10"/>
      <c r="W212" s="10"/>
    </row>
    <row r="213" spans="1:23" ht="14.25" customHeight="1">
      <c r="A213" s="8" t="s">
        <v>1563</v>
      </c>
      <c r="B213" s="8" t="s">
        <v>1564</v>
      </c>
      <c r="C213" s="8">
        <v>0</v>
      </c>
      <c r="D213" s="8" t="s">
        <v>1565</v>
      </c>
      <c r="E213" s="8" t="s">
        <v>1566</v>
      </c>
      <c r="F213" s="8">
        <v>5</v>
      </c>
      <c r="G213" s="8" t="s">
        <v>1567</v>
      </c>
      <c r="H213" s="8">
        <v>100</v>
      </c>
      <c r="I213" s="8" t="s">
        <v>1568</v>
      </c>
      <c r="J213" s="8" t="s">
        <v>1569</v>
      </c>
      <c r="K213" s="8">
        <v>5</v>
      </c>
      <c r="L213" s="8" t="s">
        <v>1570</v>
      </c>
      <c r="M213" s="8" t="s">
        <v>25</v>
      </c>
      <c r="N213" s="8" t="s">
        <v>1571</v>
      </c>
      <c r="O213" s="8" t="s">
        <v>25</v>
      </c>
      <c r="P213" s="8" t="s">
        <v>1572</v>
      </c>
      <c r="Q213" s="8" t="s">
        <v>25</v>
      </c>
      <c r="R213" s="8" t="s">
        <v>37</v>
      </c>
      <c r="S213" s="8" t="s">
        <v>25</v>
      </c>
      <c r="T213" s="8" t="s">
        <v>1573</v>
      </c>
      <c r="U213" s="9" t="s">
        <v>73</v>
      </c>
      <c r="V213" s="10"/>
      <c r="W213" s="10"/>
    </row>
    <row r="214" spans="1:23" ht="14.25" customHeight="1">
      <c r="A214" s="8" t="s">
        <v>1574</v>
      </c>
      <c r="B214" s="8" t="s">
        <v>1575</v>
      </c>
      <c r="C214" s="8">
        <v>0</v>
      </c>
      <c r="D214" s="8" t="s">
        <v>547</v>
      </c>
      <c r="E214" s="8"/>
      <c r="F214" s="8">
        <v>5</v>
      </c>
      <c r="G214" s="8" t="s">
        <v>1576</v>
      </c>
      <c r="H214" s="8">
        <v>100</v>
      </c>
      <c r="I214" s="8" t="s">
        <v>1577</v>
      </c>
      <c r="J214" s="8" t="s">
        <v>1578</v>
      </c>
      <c r="K214" s="8"/>
      <c r="L214" s="8"/>
      <c r="M214" s="8"/>
      <c r="N214" s="8"/>
      <c r="O214" s="8"/>
      <c r="P214" s="8"/>
      <c r="Q214" s="8"/>
      <c r="R214" s="8"/>
      <c r="S214" s="8"/>
      <c r="T214" s="8"/>
      <c r="U214" s="9" t="s">
        <v>51</v>
      </c>
      <c r="V214" s="10"/>
      <c r="W214" s="10"/>
    </row>
    <row r="215" spans="1:23" ht="14.25" customHeight="1">
      <c r="A215" s="8" t="s">
        <v>1579</v>
      </c>
      <c r="B215" s="8" t="s">
        <v>1580</v>
      </c>
      <c r="C215" s="8">
        <v>0</v>
      </c>
      <c r="D215" s="8" t="s">
        <v>286</v>
      </c>
      <c r="E215" s="8"/>
      <c r="F215" s="8">
        <v>4</v>
      </c>
      <c r="G215" s="8" t="s">
        <v>1581</v>
      </c>
      <c r="H215" s="8">
        <v>50</v>
      </c>
      <c r="I215" s="8" t="s">
        <v>1582</v>
      </c>
      <c r="J215" s="8" t="s">
        <v>1583</v>
      </c>
      <c r="K215" s="8">
        <v>5</v>
      </c>
      <c r="L215" s="8" t="s">
        <v>1584</v>
      </c>
      <c r="M215" s="8" t="s">
        <v>25</v>
      </c>
      <c r="N215" s="8" t="s">
        <v>1585</v>
      </c>
      <c r="O215" s="8" t="s">
        <v>25</v>
      </c>
      <c r="P215" s="8" t="s">
        <v>1586</v>
      </c>
      <c r="Q215" s="8" t="s">
        <v>37</v>
      </c>
      <c r="R215" s="8" t="s">
        <v>25</v>
      </c>
      <c r="S215" s="8" t="s">
        <v>25</v>
      </c>
      <c r="T215" s="8"/>
      <c r="U215" s="9" t="s">
        <v>73</v>
      </c>
      <c r="V215" s="10"/>
      <c r="W215" s="10"/>
    </row>
    <row r="216" spans="1:23" ht="14.25" customHeight="1">
      <c r="A216" s="8" t="s">
        <v>1587</v>
      </c>
      <c r="B216" s="8">
        <v>0</v>
      </c>
      <c r="C216" s="8">
        <v>0</v>
      </c>
      <c r="D216" s="8" t="s">
        <v>117</v>
      </c>
      <c r="E216" s="8"/>
      <c r="F216" s="8">
        <v>3</v>
      </c>
      <c r="G216" s="8" t="s">
        <v>1588</v>
      </c>
      <c r="H216" s="8">
        <v>100</v>
      </c>
      <c r="I216" s="8" t="s">
        <v>1589</v>
      </c>
      <c r="J216" s="8" t="s">
        <v>1590</v>
      </c>
      <c r="K216" s="8">
        <v>4</v>
      </c>
      <c r="L216" s="8" t="s">
        <v>1591</v>
      </c>
      <c r="M216" s="8" t="s">
        <v>30</v>
      </c>
      <c r="N216" s="8" t="s">
        <v>1592</v>
      </c>
      <c r="O216" s="8" t="s">
        <v>30</v>
      </c>
      <c r="P216" s="8" t="s">
        <v>1593</v>
      </c>
      <c r="Q216" s="8" t="s">
        <v>25</v>
      </c>
      <c r="R216" s="8" t="s">
        <v>37</v>
      </c>
      <c r="S216" s="8" t="s">
        <v>25</v>
      </c>
      <c r="T216" s="8"/>
      <c r="U216" s="9" t="s">
        <v>73</v>
      </c>
      <c r="V216" s="10"/>
      <c r="W216" s="10"/>
    </row>
    <row r="217" spans="1:23" ht="14.25" customHeight="1">
      <c r="A217" s="8" t="s">
        <v>1594</v>
      </c>
      <c r="B217" s="8" t="s">
        <v>1595</v>
      </c>
      <c r="C217" s="8" t="s">
        <v>1596</v>
      </c>
      <c r="D217" s="8"/>
      <c r="E217" s="8"/>
      <c r="F217" s="8"/>
      <c r="G217" s="8"/>
      <c r="H217" s="8">
        <v>50</v>
      </c>
      <c r="I217" s="8" t="s">
        <v>1597</v>
      </c>
      <c r="J217" s="8" t="s">
        <v>1598</v>
      </c>
      <c r="K217" s="8"/>
      <c r="L217" s="8"/>
      <c r="M217" s="8"/>
      <c r="N217" s="8"/>
      <c r="O217" s="8"/>
      <c r="P217" s="8"/>
      <c r="Q217" s="8"/>
      <c r="R217" s="8"/>
      <c r="S217" s="8"/>
      <c r="T217" s="8"/>
      <c r="U217" s="9" t="s">
        <v>339</v>
      </c>
      <c r="V217" s="10"/>
      <c r="W217" s="10"/>
    </row>
    <row r="218" spans="1:23" ht="14.25" customHeight="1">
      <c r="A218" s="8" t="s">
        <v>1599</v>
      </c>
      <c r="B218" s="8">
        <v>0</v>
      </c>
      <c r="C218" s="8">
        <v>0</v>
      </c>
      <c r="D218" s="8" t="s">
        <v>1600</v>
      </c>
      <c r="E218" s="8" t="s">
        <v>1601</v>
      </c>
      <c r="F218" s="8">
        <v>3</v>
      </c>
      <c r="G218" s="8" t="s">
        <v>1602</v>
      </c>
      <c r="H218" s="8">
        <v>50</v>
      </c>
      <c r="I218" s="8"/>
      <c r="J218" s="8" t="s">
        <v>1603</v>
      </c>
      <c r="K218" s="8">
        <v>3</v>
      </c>
      <c r="L218" s="8" t="s">
        <v>1604</v>
      </c>
      <c r="M218" s="8" t="s">
        <v>25</v>
      </c>
      <c r="N218" s="8"/>
      <c r="O218" s="8" t="s">
        <v>37</v>
      </c>
      <c r="P218" s="8"/>
      <c r="Q218" s="8" t="s">
        <v>30</v>
      </c>
      <c r="R218" s="8"/>
      <c r="S218" s="8" t="s">
        <v>30</v>
      </c>
      <c r="T218" s="8"/>
      <c r="U218" s="9" t="s">
        <v>1112</v>
      </c>
      <c r="V218" s="10"/>
      <c r="W218" s="10"/>
    </row>
    <row r="219" spans="1:23" ht="14.25" customHeight="1">
      <c r="A219" s="8" t="s">
        <v>1605</v>
      </c>
      <c r="B219" s="8" t="s">
        <v>1606</v>
      </c>
      <c r="C219" s="8">
        <v>0</v>
      </c>
      <c r="D219" s="8" t="s">
        <v>33</v>
      </c>
      <c r="E219" s="8" t="s">
        <v>1607</v>
      </c>
      <c r="F219" s="8">
        <v>4</v>
      </c>
      <c r="G219" s="8" t="s">
        <v>1608</v>
      </c>
      <c r="H219" s="8">
        <v>75</v>
      </c>
      <c r="I219" s="8" t="s">
        <v>1609</v>
      </c>
      <c r="J219" s="8" t="s">
        <v>1610</v>
      </c>
      <c r="K219" s="8">
        <v>5</v>
      </c>
      <c r="L219" s="8" t="s">
        <v>1611</v>
      </c>
      <c r="M219" s="8" t="s">
        <v>25</v>
      </c>
      <c r="N219" s="8" t="s">
        <v>1612</v>
      </c>
      <c r="O219" s="8" t="s">
        <v>25</v>
      </c>
      <c r="P219" s="8" t="s">
        <v>1613</v>
      </c>
      <c r="Q219" s="8" t="s">
        <v>25</v>
      </c>
      <c r="R219" s="8" t="s">
        <v>25</v>
      </c>
      <c r="S219" s="8" t="s">
        <v>25</v>
      </c>
      <c r="T219" s="8"/>
      <c r="U219" s="9" t="s">
        <v>73</v>
      </c>
      <c r="V219" s="10"/>
      <c r="W219" s="10"/>
    </row>
    <row r="220" spans="1:23" ht="14.25" customHeight="1">
      <c r="A220" s="8" t="s">
        <v>1614</v>
      </c>
      <c r="B220" s="8" t="s">
        <v>1615</v>
      </c>
      <c r="C220" s="8">
        <v>0</v>
      </c>
      <c r="D220" s="8" t="s">
        <v>1616</v>
      </c>
      <c r="E220" s="8" t="s">
        <v>1617</v>
      </c>
      <c r="F220" s="8">
        <v>3</v>
      </c>
      <c r="G220" s="8" t="s">
        <v>1618</v>
      </c>
      <c r="H220" s="8"/>
      <c r="I220" s="8" t="s">
        <v>1619</v>
      </c>
      <c r="J220" s="8" t="s">
        <v>1620</v>
      </c>
      <c r="K220" s="8">
        <v>3</v>
      </c>
      <c r="L220" s="8" t="s">
        <v>1621</v>
      </c>
      <c r="M220" s="8"/>
      <c r="N220" s="8" t="s">
        <v>1622</v>
      </c>
      <c r="O220" s="8" t="s">
        <v>37</v>
      </c>
      <c r="P220" s="8" t="s">
        <v>1623</v>
      </c>
      <c r="Q220" s="8"/>
      <c r="R220" s="8" t="s">
        <v>37</v>
      </c>
      <c r="S220" s="8" t="s">
        <v>25</v>
      </c>
      <c r="T220" s="8" t="s">
        <v>1624</v>
      </c>
      <c r="U220" s="9" t="s">
        <v>73</v>
      </c>
      <c r="V220" s="10"/>
      <c r="W220" s="10"/>
    </row>
    <row r="221" spans="1:23" ht="14.25" customHeight="1">
      <c r="A221" s="8" t="s">
        <v>1625</v>
      </c>
      <c r="B221" s="8" t="s">
        <v>1626</v>
      </c>
      <c r="C221" s="8" t="s">
        <v>1627</v>
      </c>
      <c r="D221" s="8" t="s">
        <v>1628</v>
      </c>
      <c r="E221" s="8" t="s">
        <v>1629</v>
      </c>
      <c r="F221" s="8">
        <v>3</v>
      </c>
      <c r="G221" s="8" t="s">
        <v>1630</v>
      </c>
      <c r="H221" s="8">
        <v>0</v>
      </c>
      <c r="I221" s="8" t="s">
        <v>1631</v>
      </c>
      <c r="J221" s="8" t="s">
        <v>1632</v>
      </c>
      <c r="K221" s="8">
        <v>4</v>
      </c>
      <c r="L221" s="8" t="s">
        <v>1633</v>
      </c>
      <c r="M221" s="8" t="s">
        <v>37</v>
      </c>
      <c r="N221" s="8" t="s">
        <v>1634</v>
      </c>
      <c r="O221" s="8" t="s">
        <v>25</v>
      </c>
      <c r="P221" s="8" t="s">
        <v>1635</v>
      </c>
      <c r="Q221" s="8" t="s">
        <v>25</v>
      </c>
      <c r="R221" s="8" t="s">
        <v>25</v>
      </c>
      <c r="S221" s="8" t="s">
        <v>25</v>
      </c>
      <c r="T221" s="8"/>
      <c r="U221" s="9" t="s">
        <v>73</v>
      </c>
      <c r="V221" s="10"/>
      <c r="W221" s="10"/>
    </row>
    <row r="222" spans="1:23" ht="14.25" customHeight="1">
      <c r="A222" s="8" t="s">
        <v>1636</v>
      </c>
      <c r="B222" s="8" t="s">
        <v>1637</v>
      </c>
      <c r="C222" s="8">
        <v>0</v>
      </c>
      <c r="D222" s="8" t="s">
        <v>1638</v>
      </c>
      <c r="E222" s="8"/>
      <c r="F222" s="8">
        <v>5</v>
      </c>
      <c r="G222" s="8" t="s">
        <v>1639</v>
      </c>
      <c r="H222" s="8">
        <v>50</v>
      </c>
      <c r="I222" s="8" t="s">
        <v>1640</v>
      </c>
      <c r="J222" s="8" t="s">
        <v>1641</v>
      </c>
      <c r="K222" s="8">
        <v>4</v>
      </c>
      <c r="L222" s="8" t="s">
        <v>1642</v>
      </c>
      <c r="M222" s="8" t="s">
        <v>25</v>
      </c>
      <c r="N222" s="8" t="s">
        <v>1643</v>
      </c>
      <c r="O222" s="8" t="s">
        <v>25</v>
      </c>
      <c r="P222" s="8" t="s">
        <v>1644</v>
      </c>
      <c r="Q222" s="8" t="s">
        <v>25</v>
      </c>
      <c r="R222" s="8"/>
      <c r="S222" s="8" t="s">
        <v>25</v>
      </c>
      <c r="T222" s="8"/>
      <c r="U222" s="9" t="s">
        <v>73</v>
      </c>
      <c r="V222" s="10"/>
      <c r="W222" s="10"/>
    </row>
    <row r="223" spans="1:23" ht="14.25" customHeight="1">
      <c r="A223" s="8" t="s">
        <v>1645</v>
      </c>
      <c r="B223" s="8">
        <v>0</v>
      </c>
      <c r="C223" s="8">
        <v>0</v>
      </c>
      <c r="D223" s="8" t="s">
        <v>1646</v>
      </c>
      <c r="E223" s="8"/>
      <c r="F223" s="8">
        <v>4</v>
      </c>
      <c r="G223" s="8"/>
      <c r="H223" s="8">
        <v>75</v>
      </c>
      <c r="I223" s="8"/>
      <c r="J223" s="8" t="s">
        <v>1647</v>
      </c>
      <c r="K223" s="8">
        <v>4</v>
      </c>
      <c r="L223" s="8"/>
      <c r="M223" s="8" t="s">
        <v>25</v>
      </c>
      <c r="N223" s="8"/>
      <c r="O223" s="8" t="s">
        <v>25</v>
      </c>
      <c r="P223" s="8"/>
      <c r="Q223" s="8" t="s">
        <v>25</v>
      </c>
      <c r="R223" s="8" t="s">
        <v>37</v>
      </c>
      <c r="S223" s="8" t="s">
        <v>25</v>
      </c>
      <c r="T223" s="8"/>
      <c r="U223" s="9" t="s">
        <v>31</v>
      </c>
      <c r="V223" s="10"/>
      <c r="W223" s="10"/>
    </row>
    <row r="224" spans="1:23" ht="14.25" customHeight="1">
      <c r="A224" s="8" t="s">
        <v>1648</v>
      </c>
      <c r="B224" s="8" t="s">
        <v>1649</v>
      </c>
      <c r="C224" s="8">
        <v>0</v>
      </c>
      <c r="D224" s="8"/>
      <c r="E224" s="8"/>
      <c r="F224" s="8"/>
      <c r="G224" s="8"/>
      <c r="H224" s="8">
        <v>75</v>
      </c>
      <c r="I224" s="8" t="s">
        <v>1650</v>
      </c>
      <c r="J224" s="8" t="s">
        <v>1651</v>
      </c>
      <c r="K224" s="8">
        <v>5</v>
      </c>
      <c r="L224" s="8" t="s">
        <v>1652</v>
      </c>
      <c r="M224" s="8"/>
      <c r="N224" s="8" t="s">
        <v>1653</v>
      </c>
      <c r="O224" s="8" t="s">
        <v>37</v>
      </c>
      <c r="P224" s="8" t="s">
        <v>1654</v>
      </c>
      <c r="Q224" s="8" t="s">
        <v>30</v>
      </c>
      <c r="R224" s="8" t="s">
        <v>37</v>
      </c>
      <c r="S224" s="8" t="s">
        <v>25</v>
      </c>
      <c r="T224" s="8" t="s">
        <v>37</v>
      </c>
      <c r="U224" s="9" t="s">
        <v>60</v>
      </c>
      <c r="V224" s="10"/>
      <c r="W224" s="10"/>
    </row>
    <row r="225" spans="1:23" ht="14.25" customHeight="1">
      <c r="A225" s="8" t="s">
        <v>1655</v>
      </c>
      <c r="B225" s="8" t="s">
        <v>1656</v>
      </c>
      <c r="C225" s="8">
        <v>0</v>
      </c>
      <c r="D225" s="8"/>
      <c r="E225" s="8"/>
      <c r="F225" s="8"/>
      <c r="G225" s="8"/>
      <c r="H225" s="8">
        <v>100</v>
      </c>
      <c r="I225" s="8" t="s">
        <v>1657</v>
      </c>
      <c r="J225" s="8" t="s">
        <v>1658</v>
      </c>
      <c r="K225" s="8">
        <v>5</v>
      </c>
      <c r="L225" s="8" t="s">
        <v>1659</v>
      </c>
      <c r="M225" s="8"/>
      <c r="N225" s="8"/>
      <c r="O225" s="8"/>
      <c r="P225" s="8"/>
      <c r="Q225" s="8"/>
      <c r="R225" s="8"/>
      <c r="S225" s="8"/>
      <c r="T225" s="8"/>
      <c r="U225" s="9" t="s">
        <v>38</v>
      </c>
      <c r="V225" s="10"/>
      <c r="W225" s="10"/>
    </row>
    <row r="226" spans="1:23" ht="14.25" customHeight="1">
      <c r="A226" s="8" t="s">
        <v>1660</v>
      </c>
      <c r="B226" s="8">
        <v>0</v>
      </c>
      <c r="C226" s="8">
        <v>0</v>
      </c>
      <c r="D226" s="8" t="s">
        <v>1661</v>
      </c>
      <c r="E226" s="8" t="s">
        <v>1662</v>
      </c>
      <c r="F226" s="8">
        <v>2</v>
      </c>
      <c r="G226" s="8" t="s">
        <v>1663</v>
      </c>
      <c r="H226" s="8">
        <v>0</v>
      </c>
      <c r="I226" s="8" t="s">
        <v>1664</v>
      </c>
      <c r="J226" s="8" t="s">
        <v>1665</v>
      </c>
      <c r="K226" s="8">
        <v>4</v>
      </c>
      <c r="L226" s="8" t="s">
        <v>1666</v>
      </c>
      <c r="M226" s="8" t="s">
        <v>30</v>
      </c>
      <c r="N226" s="8" t="s">
        <v>1667</v>
      </c>
      <c r="O226" s="8" t="s">
        <v>30</v>
      </c>
      <c r="P226" s="8" t="s">
        <v>1668</v>
      </c>
      <c r="Q226" s="8" t="s">
        <v>30</v>
      </c>
      <c r="R226" s="8" t="s">
        <v>37</v>
      </c>
      <c r="S226" s="8" t="s">
        <v>30</v>
      </c>
      <c r="T226" s="8" t="s">
        <v>1669</v>
      </c>
      <c r="U226" s="9" t="s">
        <v>73</v>
      </c>
      <c r="V226" s="10"/>
      <c r="W226" s="10"/>
    </row>
    <row r="227" spans="1:23" ht="14.25" customHeight="1">
      <c r="A227" s="8" t="s">
        <v>1670</v>
      </c>
      <c r="B227" s="8" t="s">
        <v>1671</v>
      </c>
      <c r="C227" s="8">
        <v>0</v>
      </c>
      <c r="D227" s="8" t="s">
        <v>1672</v>
      </c>
      <c r="E227" s="8"/>
      <c r="F227" s="8"/>
      <c r="G227" s="8"/>
      <c r="H227" s="8">
        <v>100</v>
      </c>
      <c r="I227" s="8"/>
      <c r="J227" s="8" t="s">
        <v>1673</v>
      </c>
      <c r="K227" s="8"/>
      <c r="L227" s="8"/>
      <c r="M227" s="8"/>
      <c r="N227" s="8"/>
      <c r="O227" s="8"/>
      <c r="P227" s="8"/>
      <c r="Q227" s="8"/>
      <c r="R227" s="8"/>
      <c r="S227" s="8"/>
      <c r="T227" s="8"/>
      <c r="U227" s="9" t="s">
        <v>31</v>
      </c>
      <c r="V227" s="10"/>
      <c r="W227" s="10"/>
    </row>
    <row r="228" spans="1:23" ht="14.25" customHeight="1">
      <c r="A228" s="8" t="s">
        <v>1674</v>
      </c>
      <c r="B228" s="8" t="s">
        <v>1675</v>
      </c>
      <c r="C228" s="8">
        <v>0</v>
      </c>
      <c r="D228" s="8" t="s">
        <v>1676</v>
      </c>
      <c r="E228" s="8" t="s">
        <v>1677</v>
      </c>
      <c r="F228" s="8">
        <v>1</v>
      </c>
      <c r="G228" s="8" t="s">
        <v>1678</v>
      </c>
      <c r="H228" s="8">
        <v>0</v>
      </c>
      <c r="I228" s="8" t="s">
        <v>1679</v>
      </c>
      <c r="J228" s="8" t="s">
        <v>1680</v>
      </c>
      <c r="K228" s="8">
        <v>1</v>
      </c>
      <c r="L228" s="8" t="s">
        <v>1681</v>
      </c>
      <c r="M228" s="8" t="s">
        <v>30</v>
      </c>
      <c r="N228" s="8" t="s">
        <v>1682</v>
      </c>
      <c r="O228" s="8" t="s">
        <v>30</v>
      </c>
      <c r="P228" s="8" t="s">
        <v>1683</v>
      </c>
      <c r="Q228" s="8" t="s">
        <v>30</v>
      </c>
      <c r="R228" s="8" t="s">
        <v>30</v>
      </c>
      <c r="S228" s="8" t="s">
        <v>30</v>
      </c>
      <c r="T228" s="8" t="s">
        <v>1684</v>
      </c>
      <c r="U228" s="9" t="s">
        <v>73</v>
      </c>
      <c r="V228" s="10"/>
      <c r="W228" s="10"/>
    </row>
    <row r="229" spans="1:23" ht="14.25" customHeight="1">
      <c r="A229" s="8" t="s">
        <v>1685</v>
      </c>
      <c r="B229" s="8" t="s">
        <v>1686</v>
      </c>
      <c r="C229" s="8">
        <v>0</v>
      </c>
      <c r="D229" s="8" t="s">
        <v>1687</v>
      </c>
      <c r="E229" s="8"/>
      <c r="F229" s="8">
        <v>3</v>
      </c>
      <c r="G229" s="8" t="s">
        <v>1688</v>
      </c>
      <c r="H229" s="8">
        <v>75</v>
      </c>
      <c r="I229" s="8" t="s">
        <v>1689</v>
      </c>
      <c r="J229" s="8" t="s">
        <v>1690</v>
      </c>
      <c r="K229" s="8">
        <v>5</v>
      </c>
      <c r="L229" s="8" t="s">
        <v>1691</v>
      </c>
      <c r="M229" s="8" t="s">
        <v>25</v>
      </c>
      <c r="N229" s="8" t="s">
        <v>1692</v>
      </c>
      <c r="O229" s="8" t="s">
        <v>25</v>
      </c>
      <c r="P229" s="8"/>
      <c r="Q229" s="8" t="s">
        <v>37</v>
      </c>
      <c r="R229" s="8" t="s">
        <v>37</v>
      </c>
      <c r="S229" s="8" t="s">
        <v>25</v>
      </c>
      <c r="T229" s="8" t="s">
        <v>1693</v>
      </c>
      <c r="U229" s="9" t="s">
        <v>106</v>
      </c>
      <c r="V229" s="10"/>
      <c r="W229" s="10"/>
    </row>
    <row r="230" spans="1:23" ht="14.25" customHeight="1">
      <c r="A230" s="8" t="s">
        <v>1694</v>
      </c>
      <c r="B230" s="8" t="s">
        <v>1695</v>
      </c>
      <c r="C230" s="8">
        <v>0</v>
      </c>
      <c r="D230" s="8" t="s">
        <v>1696</v>
      </c>
      <c r="E230" s="8" t="s">
        <v>1697</v>
      </c>
      <c r="F230" s="8">
        <v>5</v>
      </c>
      <c r="G230" s="8" t="s">
        <v>1698</v>
      </c>
      <c r="H230" s="8">
        <v>100</v>
      </c>
      <c r="I230" s="8" t="s">
        <v>1699</v>
      </c>
      <c r="J230" s="8" t="s">
        <v>1700</v>
      </c>
      <c r="K230" s="8">
        <v>5</v>
      </c>
      <c r="L230" s="8" t="s">
        <v>1701</v>
      </c>
      <c r="M230" s="8" t="s">
        <v>25</v>
      </c>
      <c r="N230" s="8" t="s">
        <v>1702</v>
      </c>
      <c r="O230" s="8" t="s">
        <v>25</v>
      </c>
      <c r="P230" s="8" t="s">
        <v>1703</v>
      </c>
      <c r="Q230" s="8" t="s">
        <v>25</v>
      </c>
      <c r="R230" s="8" t="s">
        <v>25</v>
      </c>
      <c r="S230" s="8" t="s">
        <v>25</v>
      </c>
      <c r="T230" s="8" t="s">
        <v>1704</v>
      </c>
      <c r="U230" s="9" t="s">
        <v>73</v>
      </c>
      <c r="V230" s="10"/>
      <c r="W230" s="10"/>
    </row>
    <row r="231" spans="1:23" ht="14.25" customHeight="1">
      <c r="A231" s="8" t="s">
        <v>1705</v>
      </c>
      <c r="B231" s="8" t="s">
        <v>1706</v>
      </c>
      <c r="C231" s="8">
        <v>0</v>
      </c>
      <c r="D231" s="8" t="s">
        <v>1708</v>
      </c>
      <c r="E231" s="8" t="s">
        <v>1709</v>
      </c>
      <c r="F231" s="8">
        <v>4</v>
      </c>
      <c r="G231" s="8" t="s">
        <v>1710</v>
      </c>
      <c r="H231" s="8">
        <v>0</v>
      </c>
      <c r="I231" s="8" t="s">
        <v>1711</v>
      </c>
      <c r="J231" s="8" t="s">
        <v>1712</v>
      </c>
      <c r="K231" s="8">
        <v>4</v>
      </c>
      <c r="L231" s="8" t="s">
        <v>1713</v>
      </c>
      <c r="M231" s="8" t="s">
        <v>37</v>
      </c>
      <c r="N231" s="8" t="s">
        <v>1714</v>
      </c>
      <c r="O231" s="8" t="s">
        <v>25</v>
      </c>
      <c r="P231" s="8" t="s">
        <v>1715</v>
      </c>
      <c r="Q231" s="8" t="s">
        <v>25</v>
      </c>
      <c r="R231" s="8" t="s">
        <v>37</v>
      </c>
      <c r="S231" s="8" t="s">
        <v>25</v>
      </c>
      <c r="T231" s="8" t="s">
        <v>1716</v>
      </c>
      <c r="U231" s="9" t="s">
        <v>73</v>
      </c>
      <c r="V231" s="10"/>
      <c r="W231" s="10"/>
    </row>
    <row r="232" spans="1:23" ht="14.25" customHeight="1">
      <c r="A232" s="8" t="s">
        <v>1717</v>
      </c>
      <c r="B232" s="8" t="s">
        <v>1718</v>
      </c>
      <c r="C232" s="8">
        <v>0</v>
      </c>
      <c r="D232" s="8" t="s">
        <v>1719</v>
      </c>
      <c r="E232" s="8" t="s">
        <v>1720</v>
      </c>
      <c r="F232" s="8">
        <v>3</v>
      </c>
      <c r="G232" s="8" t="s">
        <v>1721</v>
      </c>
      <c r="H232" s="8">
        <v>100</v>
      </c>
      <c r="I232" s="8" t="s">
        <v>1722</v>
      </c>
      <c r="J232" s="8" t="s">
        <v>1723</v>
      </c>
      <c r="K232" s="8">
        <v>2</v>
      </c>
      <c r="L232" s="8" t="s">
        <v>1724</v>
      </c>
      <c r="M232" s="8" t="s">
        <v>37</v>
      </c>
      <c r="N232" s="8" t="s">
        <v>1725</v>
      </c>
      <c r="O232" s="8" t="s">
        <v>30</v>
      </c>
      <c r="P232" s="8" t="s">
        <v>1726</v>
      </c>
      <c r="Q232" s="8" t="s">
        <v>37</v>
      </c>
      <c r="R232" s="8" t="s">
        <v>30</v>
      </c>
      <c r="S232" s="8" t="s">
        <v>37</v>
      </c>
      <c r="T232" s="8" t="s">
        <v>1727</v>
      </c>
      <c r="U232" s="9" t="s">
        <v>73</v>
      </c>
      <c r="V232" s="10"/>
      <c r="W232" s="10"/>
    </row>
    <row r="233" spans="1:23" ht="14.25" customHeight="1">
      <c r="A233" s="8" t="s">
        <v>1728</v>
      </c>
      <c r="B233" s="8" t="s">
        <v>1729</v>
      </c>
      <c r="C233" s="8">
        <v>0</v>
      </c>
      <c r="D233" s="8" t="s">
        <v>1730</v>
      </c>
      <c r="E233" s="8"/>
      <c r="F233" s="8">
        <v>3</v>
      </c>
      <c r="G233" s="8" t="s">
        <v>1731</v>
      </c>
      <c r="H233" s="8">
        <v>50</v>
      </c>
      <c r="I233" s="8" t="s">
        <v>1732</v>
      </c>
      <c r="J233" s="8" t="s">
        <v>1733</v>
      </c>
      <c r="K233" s="8">
        <v>5</v>
      </c>
      <c r="L233" s="8" t="s">
        <v>1734</v>
      </c>
      <c r="M233" s="8"/>
      <c r="N233" s="8"/>
      <c r="O233" s="8"/>
      <c r="P233" s="8"/>
      <c r="Q233" s="8"/>
      <c r="R233" s="8"/>
      <c r="S233" s="8"/>
      <c r="T233" s="8"/>
      <c r="U233" s="9" t="s">
        <v>106</v>
      </c>
      <c r="V233" s="10"/>
      <c r="W233" s="10"/>
    </row>
    <row r="234" spans="1:23" ht="14.25" customHeight="1">
      <c r="A234" s="8" t="s">
        <v>1735</v>
      </c>
      <c r="B234" s="8" t="s">
        <v>1736</v>
      </c>
      <c r="C234" s="8">
        <v>0</v>
      </c>
      <c r="D234" s="8" t="s">
        <v>1737</v>
      </c>
      <c r="E234" s="8"/>
      <c r="F234" s="8">
        <v>1</v>
      </c>
      <c r="G234" s="8"/>
      <c r="H234" s="8">
        <v>0</v>
      </c>
      <c r="I234" s="8" t="s">
        <v>1738</v>
      </c>
      <c r="J234" s="8" t="s">
        <v>583</v>
      </c>
      <c r="K234" s="8"/>
      <c r="L234" s="8"/>
      <c r="M234" s="8"/>
      <c r="N234" s="8"/>
      <c r="O234" s="8"/>
      <c r="P234" s="8"/>
      <c r="Q234" s="8"/>
      <c r="R234" s="8"/>
      <c r="S234" s="8"/>
      <c r="T234" s="8"/>
      <c r="U234" s="9" t="s">
        <v>339</v>
      </c>
      <c r="V234" s="10"/>
      <c r="W234" s="10"/>
    </row>
    <row r="235" spans="1:23" ht="14.25" customHeight="1">
      <c r="A235" s="8" t="s">
        <v>1739</v>
      </c>
      <c r="B235" s="8" t="s">
        <v>1740</v>
      </c>
      <c r="C235" s="8">
        <v>0</v>
      </c>
      <c r="D235" s="8" t="s">
        <v>1741</v>
      </c>
      <c r="E235" s="8"/>
      <c r="F235" s="8">
        <v>4</v>
      </c>
      <c r="G235" s="8" t="s">
        <v>1742</v>
      </c>
      <c r="H235" s="8"/>
      <c r="I235" s="8"/>
      <c r="J235" s="8" t="s">
        <v>1743</v>
      </c>
      <c r="K235" s="8">
        <v>5</v>
      </c>
      <c r="L235" s="8"/>
      <c r="M235" s="8" t="s">
        <v>25</v>
      </c>
      <c r="N235" s="8"/>
      <c r="O235" s="8" t="s">
        <v>25</v>
      </c>
      <c r="P235" s="8"/>
      <c r="Q235" s="8" t="s">
        <v>25</v>
      </c>
      <c r="R235" s="8" t="s">
        <v>25</v>
      </c>
      <c r="S235" s="8" t="s">
        <v>25</v>
      </c>
      <c r="T235" s="8"/>
      <c r="U235" s="9" t="s">
        <v>225</v>
      </c>
      <c r="V235" s="10"/>
      <c r="W235" s="10"/>
    </row>
    <row r="236" spans="1:23" ht="14.25" customHeight="1">
      <c r="A236" s="8" t="s">
        <v>1744</v>
      </c>
      <c r="B236" s="8" t="s">
        <v>1745</v>
      </c>
      <c r="C236" s="8">
        <v>0</v>
      </c>
      <c r="D236" s="8" t="s">
        <v>1746</v>
      </c>
      <c r="E236" s="8" t="s">
        <v>1747</v>
      </c>
      <c r="F236" s="8">
        <v>3</v>
      </c>
      <c r="G236" s="8" t="s">
        <v>1748</v>
      </c>
      <c r="H236" s="8">
        <v>50</v>
      </c>
      <c r="I236" s="8" t="s">
        <v>1749</v>
      </c>
      <c r="J236" s="8"/>
      <c r="K236" s="8">
        <v>2</v>
      </c>
      <c r="L236" s="8" t="s">
        <v>1750</v>
      </c>
      <c r="M236" s="8" t="s">
        <v>37</v>
      </c>
      <c r="N236" s="8" t="s">
        <v>1751</v>
      </c>
      <c r="O236" s="8" t="s">
        <v>37</v>
      </c>
      <c r="P236" s="8" t="s">
        <v>1752</v>
      </c>
      <c r="Q236" s="8" t="s">
        <v>37</v>
      </c>
      <c r="R236" s="8" t="s">
        <v>37</v>
      </c>
      <c r="S236" s="8" t="s">
        <v>25</v>
      </c>
      <c r="T236" s="8" t="s">
        <v>1753</v>
      </c>
      <c r="U236" s="9" t="s">
        <v>73</v>
      </c>
      <c r="V236" s="10"/>
      <c r="W236" s="10"/>
    </row>
    <row r="237" spans="1:23" ht="14.25" customHeight="1">
      <c r="A237" s="8" t="s">
        <v>1754</v>
      </c>
      <c r="B237" s="8">
        <v>0</v>
      </c>
      <c r="C237" s="8">
        <v>0</v>
      </c>
      <c r="D237" s="8" t="s">
        <v>1755</v>
      </c>
      <c r="E237" s="8"/>
      <c r="F237" s="8">
        <v>5</v>
      </c>
      <c r="G237" s="8" t="s">
        <v>1756</v>
      </c>
      <c r="H237" s="8"/>
      <c r="I237" s="8"/>
      <c r="J237" s="8" t="s">
        <v>1757</v>
      </c>
      <c r="K237" s="8">
        <v>5</v>
      </c>
      <c r="L237" s="8"/>
      <c r="M237" s="8" t="s">
        <v>25</v>
      </c>
      <c r="N237" s="8"/>
      <c r="O237" s="8" t="s">
        <v>25</v>
      </c>
      <c r="P237" s="8"/>
      <c r="Q237" s="8" t="s">
        <v>25</v>
      </c>
      <c r="R237" s="8" t="s">
        <v>37</v>
      </c>
      <c r="S237" s="8" t="s">
        <v>25</v>
      </c>
      <c r="T237" s="8" t="s">
        <v>1758</v>
      </c>
      <c r="U237" s="9" t="s">
        <v>225</v>
      </c>
      <c r="V237" s="10"/>
      <c r="W237" s="10"/>
    </row>
    <row r="238" spans="1:23" ht="14.25" customHeight="1">
      <c r="A238" s="8" t="s">
        <v>1759</v>
      </c>
      <c r="B238" s="8" t="s">
        <v>1760</v>
      </c>
      <c r="C238" s="8" t="s">
        <v>1760</v>
      </c>
      <c r="D238" s="8"/>
      <c r="E238" s="8"/>
      <c r="F238" s="8">
        <v>3</v>
      </c>
      <c r="G238" s="8" t="s">
        <v>1761</v>
      </c>
      <c r="H238" s="8">
        <v>0</v>
      </c>
      <c r="I238" s="8" t="s">
        <v>1762</v>
      </c>
      <c r="J238" s="8" t="s">
        <v>1763</v>
      </c>
      <c r="K238" s="8">
        <v>3</v>
      </c>
      <c r="L238" s="8" t="s">
        <v>1764</v>
      </c>
      <c r="M238" s="8" t="s">
        <v>30</v>
      </c>
      <c r="N238" s="8" t="s">
        <v>1765</v>
      </c>
      <c r="O238" s="8" t="s">
        <v>25</v>
      </c>
      <c r="P238" s="8" t="s">
        <v>1766</v>
      </c>
      <c r="Q238" s="8" t="s">
        <v>25</v>
      </c>
      <c r="R238" s="8" t="s">
        <v>37</v>
      </c>
      <c r="S238" s="8" t="s">
        <v>37</v>
      </c>
      <c r="T238" s="8"/>
      <c r="U238" s="9" t="s">
        <v>73</v>
      </c>
      <c r="V238" s="10"/>
      <c r="W238" s="10"/>
    </row>
    <row r="239" spans="1:23" ht="14.25" customHeight="1">
      <c r="A239" s="8" t="s">
        <v>1767</v>
      </c>
      <c r="B239" s="8">
        <v>0</v>
      </c>
      <c r="C239" s="8">
        <v>0</v>
      </c>
      <c r="D239" s="8" t="s">
        <v>1768</v>
      </c>
      <c r="E239" s="8"/>
      <c r="F239" s="8">
        <v>2</v>
      </c>
      <c r="G239" s="8"/>
      <c r="H239" s="8">
        <v>0</v>
      </c>
      <c r="I239" s="8" t="s">
        <v>1769</v>
      </c>
      <c r="J239" s="8" t="s">
        <v>1100</v>
      </c>
      <c r="K239" s="8">
        <v>3</v>
      </c>
      <c r="L239" s="8" t="s">
        <v>1770</v>
      </c>
      <c r="M239" s="8" t="s">
        <v>30</v>
      </c>
      <c r="N239" s="8" t="s">
        <v>1771</v>
      </c>
      <c r="O239" s="8" t="s">
        <v>30</v>
      </c>
      <c r="P239" s="8" t="s">
        <v>1772</v>
      </c>
      <c r="Q239" s="8" t="s">
        <v>37</v>
      </c>
      <c r="R239" s="8" t="s">
        <v>30</v>
      </c>
      <c r="S239" s="8" t="s">
        <v>30</v>
      </c>
      <c r="T239" s="8" t="s">
        <v>1773</v>
      </c>
      <c r="U239" s="9" t="s">
        <v>60</v>
      </c>
      <c r="V239" s="10"/>
      <c r="W239" s="10"/>
    </row>
    <row r="240" spans="1:23" ht="14.25" customHeight="1">
      <c r="A240" s="8" t="s">
        <v>1774</v>
      </c>
      <c r="B240" s="8" t="s">
        <v>1775</v>
      </c>
      <c r="C240" s="8" t="s">
        <v>1776</v>
      </c>
      <c r="D240" s="8" t="s">
        <v>1777</v>
      </c>
      <c r="E240" s="8"/>
      <c r="F240" s="8">
        <v>5</v>
      </c>
      <c r="G240" s="8" t="s">
        <v>1778</v>
      </c>
      <c r="H240" s="8">
        <v>0</v>
      </c>
      <c r="I240" s="8" t="s">
        <v>1779</v>
      </c>
      <c r="J240" s="8" t="s">
        <v>1780</v>
      </c>
      <c r="K240" s="8">
        <v>5</v>
      </c>
      <c r="L240" s="8" t="s">
        <v>1781</v>
      </c>
      <c r="M240" s="8" t="s">
        <v>30</v>
      </c>
      <c r="N240" s="8" t="s">
        <v>1782</v>
      </c>
      <c r="O240" s="8" t="s">
        <v>30</v>
      </c>
      <c r="P240" s="8" t="s">
        <v>1783</v>
      </c>
      <c r="Q240" s="8" t="s">
        <v>30</v>
      </c>
      <c r="R240" s="8" t="s">
        <v>25</v>
      </c>
      <c r="S240" s="8" t="s">
        <v>25</v>
      </c>
      <c r="T240" s="8" t="s">
        <v>1784</v>
      </c>
      <c r="U240" s="9" t="s">
        <v>73</v>
      </c>
      <c r="V240" s="10"/>
      <c r="W240" s="10"/>
    </row>
    <row r="241" spans="1:23" ht="14.25" customHeight="1">
      <c r="A241" s="8" t="s">
        <v>1785</v>
      </c>
      <c r="B241" s="8" t="s">
        <v>1786</v>
      </c>
      <c r="C241" s="8">
        <v>0</v>
      </c>
      <c r="D241" s="8" t="s">
        <v>1787</v>
      </c>
      <c r="E241" s="8"/>
      <c r="F241" s="8">
        <v>5</v>
      </c>
      <c r="G241" s="8"/>
      <c r="H241" s="8">
        <v>75</v>
      </c>
      <c r="I241" s="8" t="s">
        <v>1788</v>
      </c>
      <c r="J241" s="8" t="s">
        <v>1789</v>
      </c>
      <c r="K241" s="8">
        <v>4</v>
      </c>
      <c r="L241" s="8" t="s">
        <v>1790</v>
      </c>
      <c r="M241" s="8" t="s">
        <v>25</v>
      </c>
      <c r="N241" s="8"/>
      <c r="O241" s="8" t="s">
        <v>25</v>
      </c>
      <c r="P241" s="8"/>
      <c r="Q241" s="8" t="s">
        <v>37</v>
      </c>
      <c r="R241" s="8" t="s">
        <v>37</v>
      </c>
      <c r="S241" s="8" t="s">
        <v>25</v>
      </c>
      <c r="T241" s="8"/>
      <c r="U241" s="9" t="s">
        <v>38</v>
      </c>
      <c r="V241" s="10"/>
      <c r="W241" s="10"/>
    </row>
    <row r="242" spans="1:23" ht="14.25" customHeight="1">
      <c r="A242" s="8" t="s">
        <v>1791</v>
      </c>
      <c r="B242" s="8" t="s">
        <v>1792</v>
      </c>
      <c r="C242" s="8">
        <v>0</v>
      </c>
      <c r="D242" s="8" t="s">
        <v>1793</v>
      </c>
      <c r="E242" s="8"/>
      <c r="F242" s="8">
        <v>4</v>
      </c>
      <c r="G242" s="8" t="s">
        <v>1794</v>
      </c>
      <c r="H242" s="8">
        <v>50</v>
      </c>
      <c r="I242" s="8" t="s">
        <v>1795</v>
      </c>
      <c r="J242" s="8" t="s">
        <v>1796</v>
      </c>
      <c r="K242" s="8">
        <v>3</v>
      </c>
      <c r="L242" s="8" t="s">
        <v>1797</v>
      </c>
      <c r="M242" s="8" t="s">
        <v>37</v>
      </c>
      <c r="N242" s="8" t="s">
        <v>1798</v>
      </c>
      <c r="O242" s="8" t="s">
        <v>25</v>
      </c>
      <c r="P242" s="8" t="s">
        <v>1799</v>
      </c>
      <c r="Q242" s="8" t="s">
        <v>25</v>
      </c>
      <c r="R242" s="8" t="s">
        <v>25</v>
      </c>
      <c r="S242" s="8" t="s">
        <v>25</v>
      </c>
      <c r="T242" s="8"/>
      <c r="U242" s="9" t="s">
        <v>73</v>
      </c>
      <c r="V242" s="10"/>
      <c r="W242" s="10"/>
    </row>
    <row r="243" spans="1:23" ht="14.25" customHeight="1">
      <c r="A243" s="8" t="s">
        <v>1800</v>
      </c>
      <c r="B243" s="8" t="s">
        <v>1801</v>
      </c>
      <c r="C243" s="8">
        <v>0</v>
      </c>
      <c r="D243" s="8" t="s">
        <v>1802</v>
      </c>
      <c r="E243" s="8"/>
      <c r="F243" s="8">
        <v>3</v>
      </c>
      <c r="G243" s="8" t="s">
        <v>1803</v>
      </c>
      <c r="H243" s="8">
        <v>50</v>
      </c>
      <c r="I243" s="8"/>
      <c r="J243" s="8"/>
      <c r="K243" s="8">
        <v>4</v>
      </c>
      <c r="L243" s="8" t="s">
        <v>1804</v>
      </c>
      <c r="M243" s="8" t="s">
        <v>25</v>
      </c>
      <c r="N243" s="8"/>
      <c r="O243" s="8" t="s">
        <v>37</v>
      </c>
      <c r="P243" s="8"/>
      <c r="Q243" s="8" t="s">
        <v>25</v>
      </c>
      <c r="R243" s="8" t="s">
        <v>37</v>
      </c>
      <c r="S243" s="8" t="s">
        <v>25</v>
      </c>
      <c r="T243" s="8"/>
      <c r="U243" s="9" t="s">
        <v>1112</v>
      </c>
      <c r="V243" s="10"/>
      <c r="W243" s="10"/>
    </row>
    <row r="244" spans="1:23" ht="14.25" customHeight="1">
      <c r="A244" s="8" t="s">
        <v>1805</v>
      </c>
      <c r="B244" s="8" t="s">
        <v>1806</v>
      </c>
      <c r="C244" s="8">
        <v>0</v>
      </c>
      <c r="D244" s="8" t="s">
        <v>1807</v>
      </c>
      <c r="E244" s="8"/>
      <c r="F244" s="8">
        <v>4</v>
      </c>
      <c r="G244" s="8" t="s">
        <v>1808</v>
      </c>
      <c r="H244" s="8">
        <v>75</v>
      </c>
      <c r="I244" s="8" t="s">
        <v>1809</v>
      </c>
      <c r="J244" s="8" t="s">
        <v>1810</v>
      </c>
      <c r="K244" s="8"/>
      <c r="L244" s="8"/>
      <c r="M244" s="8"/>
      <c r="N244" s="8"/>
      <c r="O244" s="8"/>
      <c r="P244" s="8"/>
      <c r="Q244" s="8"/>
      <c r="R244" s="8"/>
      <c r="S244" s="8"/>
      <c r="T244" s="8"/>
      <c r="U244" s="9" t="s">
        <v>51</v>
      </c>
      <c r="V244" s="10"/>
      <c r="W244" s="10"/>
    </row>
    <row r="245" spans="1:23" ht="14.25" customHeight="1">
      <c r="A245" s="8" t="s">
        <v>1811</v>
      </c>
      <c r="B245" s="8" t="s">
        <v>1812</v>
      </c>
      <c r="C245" s="8">
        <v>0</v>
      </c>
      <c r="D245" s="8" t="s">
        <v>1813</v>
      </c>
      <c r="E245" s="8"/>
      <c r="F245" s="8">
        <v>4</v>
      </c>
      <c r="G245" s="8" t="s">
        <v>1814</v>
      </c>
      <c r="H245" s="8">
        <v>75</v>
      </c>
      <c r="I245" s="8" t="s">
        <v>1815</v>
      </c>
      <c r="J245" s="8" t="s">
        <v>1816</v>
      </c>
      <c r="K245" s="8">
        <v>3</v>
      </c>
      <c r="L245" s="8" t="s">
        <v>1817</v>
      </c>
      <c r="M245" s="8" t="s">
        <v>30</v>
      </c>
      <c r="N245" s="8" t="s">
        <v>1818</v>
      </c>
      <c r="O245" s="8" t="s">
        <v>30</v>
      </c>
      <c r="P245" s="8" t="s">
        <v>1819</v>
      </c>
      <c r="Q245" s="8" t="s">
        <v>30</v>
      </c>
      <c r="R245" s="8" t="s">
        <v>37</v>
      </c>
      <c r="S245" s="8" t="s">
        <v>25</v>
      </c>
      <c r="T245" s="8" t="s">
        <v>1820</v>
      </c>
      <c r="U245" s="9" t="s">
        <v>73</v>
      </c>
      <c r="V245" s="10"/>
      <c r="W245" s="10"/>
    </row>
    <row r="246" spans="1:23" ht="14.25" customHeight="1">
      <c r="A246" s="8" t="s">
        <v>1821</v>
      </c>
      <c r="B246" s="8" t="s">
        <v>1822</v>
      </c>
      <c r="C246" s="8">
        <v>0</v>
      </c>
      <c r="D246" s="8" t="s">
        <v>1823</v>
      </c>
      <c r="E246" s="8"/>
      <c r="F246" s="8"/>
      <c r="G246" s="8"/>
      <c r="H246" s="8">
        <v>100</v>
      </c>
      <c r="I246" s="8" t="s">
        <v>1824</v>
      </c>
      <c r="J246" s="8" t="s">
        <v>1825</v>
      </c>
      <c r="K246" s="8">
        <v>4</v>
      </c>
      <c r="L246" s="8" t="s">
        <v>1826</v>
      </c>
      <c r="M246" s="8"/>
      <c r="N246" s="8"/>
      <c r="O246" s="8"/>
      <c r="P246" s="8"/>
      <c r="Q246" s="8"/>
      <c r="R246" s="8"/>
      <c r="S246" s="8"/>
      <c r="T246" s="8"/>
      <c r="U246" s="9" t="s">
        <v>38</v>
      </c>
      <c r="V246" s="10"/>
      <c r="W246" s="10"/>
    </row>
    <row r="247" spans="1:23" ht="14.25" customHeight="1">
      <c r="A247" s="8" t="s">
        <v>1827</v>
      </c>
      <c r="B247" s="8" t="s">
        <v>1828</v>
      </c>
      <c r="C247" s="8">
        <v>0</v>
      </c>
      <c r="D247" s="8" t="s">
        <v>1829</v>
      </c>
      <c r="E247" s="8" t="s">
        <v>1830</v>
      </c>
      <c r="F247" s="8">
        <v>3</v>
      </c>
      <c r="G247" s="8" t="s">
        <v>1831</v>
      </c>
      <c r="H247" s="8">
        <v>25</v>
      </c>
      <c r="I247" s="8" t="s">
        <v>1832</v>
      </c>
      <c r="J247" s="8" t="s">
        <v>1833</v>
      </c>
      <c r="K247" s="8">
        <v>5</v>
      </c>
      <c r="L247" s="8" t="s">
        <v>1834</v>
      </c>
      <c r="M247" s="8" t="s">
        <v>25</v>
      </c>
      <c r="N247" s="8" t="s">
        <v>1835</v>
      </c>
      <c r="O247" s="8" t="s">
        <v>25</v>
      </c>
      <c r="P247" s="8" t="s">
        <v>1836</v>
      </c>
      <c r="Q247" s="8" t="s">
        <v>25</v>
      </c>
      <c r="R247" s="8" t="s">
        <v>25</v>
      </c>
      <c r="S247" s="8" t="s">
        <v>25</v>
      </c>
      <c r="T247" s="8"/>
      <c r="U247" s="9" t="s">
        <v>73</v>
      </c>
      <c r="V247" s="10"/>
      <c r="W247" s="10"/>
    </row>
    <row r="248" spans="1:23" ht="14.25" customHeight="1">
      <c r="A248" s="8" t="s">
        <v>1837</v>
      </c>
      <c r="B248" s="8">
        <v>0</v>
      </c>
      <c r="C248" s="8">
        <v>0</v>
      </c>
      <c r="D248" s="8" t="s">
        <v>1838</v>
      </c>
      <c r="E248" s="8"/>
      <c r="F248" s="8">
        <v>1</v>
      </c>
      <c r="G248" s="8" t="s">
        <v>1839</v>
      </c>
      <c r="H248" s="8">
        <v>25</v>
      </c>
      <c r="I248" s="8" t="s">
        <v>1840</v>
      </c>
      <c r="J248" s="8"/>
      <c r="K248" s="8"/>
      <c r="L248" s="8"/>
      <c r="M248" s="8"/>
      <c r="N248" s="8"/>
      <c r="O248" s="8"/>
      <c r="P248" s="8"/>
      <c r="Q248" s="8"/>
      <c r="R248" s="8"/>
      <c r="S248" s="8"/>
      <c r="T248" s="8"/>
      <c r="U248" s="9" t="s">
        <v>51</v>
      </c>
      <c r="V248" s="10"/>
      <c r="W248" s="10"/>
    </row>
    <row r="249" spans="1:23" ht="14.25" customHeight="1">
      <c r="A249" s="8" t="s">
        <v>1841</v>
      </c>
      <c r="B249" s="8" t="s">
        <v>1842</v>
      </c>
      <c r="C249" s="8">
        <v>0</v>
      </c>
      <c r="D249" s="8" t="s">
        <v>1843</v>
      </c>
      <c r="E249" s="8" t="s">
        <v>30</v>
      </c>
      <c r="F249" s="8">
        <v>2</v>
      </c>
      <c r="G249" s="8" t="s">
        <v>1844</v>
      </c>
      <c r="H249" s="8">
        <v>0</v>
      </c>
      <c r="I249" s="8" t="s">
        <v>1845</v>
      </c>
      <c r="J249" s="8" t="s">
        <v>1846</v>
      </c>
      <c r="K249" s="8"/>
      <c r="L249" s="8" t="s">
        <v>1847</v>
      </c>
      <c r="M249" s="8"/>
      <c r="N249" s="8" t="s">
        <v>1848</v>
      </c>
      <c r="O249" s="8"/>
      <c r="P249" s="8"/>
      <c r="Q249" s="8"/>
      <c r="R249" s="8"/>
      <c r="S249" s="8"/>
      <c r="T249" s="8"/>
      <c r="U249" s="9" t="s">
        <v>106</v>
      </c>
      <c r="V249" s="10"/>
      <c r="W249" s="10"/>
    </row>
    <row r="250" spans="1:23" ht="14.25" customHeight="1">
      <c r="A250" s="8" t="s">
        <v>1849</v>
      </c>
      <c r="B250" s="8" t="s">
        <v>1850</v>
      </c>
      <c r="C250" s="8">
        <v>0</v>
      </c>
      <c r="D250" s="8"/>
      <c r="E250" s="8" t="s">
        <v>1851</v>
      </c>
      <c r="F250" s="8">
        <v>3</v>
      </c>
      <c r="G250" s="8"/>
      <c r="H250" s="8">
        <v>50</v>
      </c>
      <c r="I250" s="8" t="s">
        <v>1852</v>
      </c>
      <c r="J250" s="8" t="s">
        <v>1853</v>
      </c>
      <c r="K250" s="8">
        <v>4</v>
      </c>
      <c r="L250" s="8" t="s">
        <v>1854</v>
      </c>
      <c r="M250" s="8" t="s">
        <v>25</v>
      </c>
      <c r="N250" s="8" t="s">
        <v>1855</v>
      </c>
      <c r="O250" s="8" t="s">
        <v>37</v>
      </c>
      <c r="P250" s="8" t="s">
        <v>1856</v>
      </c>
      <c r="Q250" s="8" t="s">
        <v>25</v>
      </c>
      <c r="R250" s="8" t="s">
        <v>37</v>
      </c>
      <c r="S250" s="8" t="s">
        <v>25</v>
      </c>
      <c r="T250" s="8" t="s">
        <v>1857</v>
      </c>
      <c r="U250" s="9" t="s">
        <v>60</v>
      </c>
      <c r="V250" s="10"/>
      <c r="W250" s="10"/>
    </row>
    <row r="251" spans="1:23" ht="14.25" customHeight="1">
      <c r="A251" s="8" t="s">
        <v>1858</v>
      </c>
      <c r="B251" s="8" t="s">
        <v>1859</v>
      </c>
      <c r="C251" s="8">
        <v>0</v>
      </c>
      <c r="D251" s="8"/>
      <c r="E251" s="8"/>
      <c r="F251" s="8">
        <v>5</v>
      </c>
      <c r="G251" s="8" t="s">
        <v>1860</v>
      </c>
      <c r="H251" s="8">
        <v>75</v>
      </c>
      <c r="I251" s="8" t="s">
        <v>1861</v>
      </c>
      <c r="J251" s="8" t="s">
        <v>1862</v>
      </c>
      <c r="K251" s="8">
        <v>5</v>
      </c>
      <c r="L251" s="8" t="s">
        <v>1863</v>
      </c>
      <c r="M251" s="8" t="s">
        <v>25</v>
      </c>
      <c r="N251" s="8" t="s">
        <v>1864</v>
      </c>
      <c r="O251" s="8" t="s">
        <v>25</v>
      </c>
      <c r="P251" s="8" t="s">
        <v>1865</v>
      </c>
      <c r="Q251" s="8" t="s">
        <v>25</v>
      </c>
      <c r="R251" s="8" t="s">
        <v>25</v>
      </c>
      <c r="S251" s="8" t="s">
        <v>25</v>
      </c>
      <c r="T251" s="8"/>
      <c r="U251" s="9" t="s">
        <v>73</v>
      </c>
      <c r="V251" s="10"/>
      <c r="W251" s="10"/>
    </row>
    <row r="252" spans="1:23" ht="14.25" customHeight="1">
      <c r="A252" s="8" t="s">
        <v>1866</v>
      </c>
      <c r="B252" s="8" t="s">
        <v>1867</v>
      </c>
      <c r="C252" s="8" t="s">
        <v>1868</v>
      </c>
      <c r="D252" s="8" t="s">
        <v>1869</v>
      </c>
      <c r="E252" s="8"/>
      <c r="F252" s="8">
        <v>4</v>
      </c>
      <c r="G252" s="8" t="s">
        <v>1870</v>
      </c>
      <c r="H252" s="8">
        <v>100</v>
      </c>
      <c r="I252" s="8" t="s">
        <v>1871</v>
      </c>
      <c r="J252" s="8" t="s">
        <v>1872</v>
      </c>
      <c r="K252" s="8"/>
      <c r="L252" s="8"/>
      <c r="M252" s="8"/>
      <c r="N252" s="8"/>
      <c r="O252" s="8"/>
      <c r="P252" s="8"/>
      <c r="Q252" s="8"/>
      <c r="R252" s="8"/>
      <c r="S252" s="8"/>
      <c r="T252" s="8"/>
      <c r="U252" s="9" t="s">
        <v>51</v>
      </c>
      <c r="V252" s="10"/>
      <c r="W252" s="10"/>
    </row>
    <row r="253" spans="1:23" ht="14.25" customHeight="1">
      <c r="A253" s="8" t="s">
        <v>1873</v>
      </c>
      <c r="B253" s="8" t="s">
        <v>1874</v>
      </c>
      <c r="C253" s="8">
        <v>0</v>
      </c>
      <c r="D253" s="8"/>
      <c r="E253" s="8" t="s">
        <v>1875</v>
      </c>
      <c r="F253" s="8">
        <v>3</v>
      </c>
      <c r="G253" s="8" t="s">
        <v>1876</v>
      </c>
      <c r="H253" s="8">
        <v>50</v>
      </c>
      <c r="I253" s="8" t="s">
        <v>1877</v>
      </c>
      <c r="J253" s="8" t="s">
        <v>1878</v>
      </c>
      <c r="K253" s="8">
        <v>4</v>
      </c>
      <c r="L253" s="8" t="s">
        <v>1879</v>
      </c>
      <c r="M253" s="8"/>
      <c r="N253" s="8"/>
      <c r="O253" s="8"/>
      <c r="P253" s="8"/>
      <c r="Q253" s="8"/>
      <c r="R253" s="8"/>
      <c r="S253" s="8"/>
      <c r="T253" s="8"/>
      <c r="U253" s="9" t="s">
        <v>106</v>
      </c>
      <c r="V253" s="10"/>
      <c r="W253" s="10"/>
    </row>
    <row r="254" spans="1:23" ht="14.25" customHeight="1">
      <c r="A254" s="8" t="s">
        <v>1880</v>
      </c>
      <c r="B254" s="8" t="s">
        <v>1881</v>
      </c>
      <c r="C254" s="8">
        <v>0</v>
      </c>
      <c r="D254" s="8" t="s">
        <v>1802</v>
      </c>
      <c r="E254" s="8"/>
      <c r="F254" s="8">
        <v>4</v>
      </c>
      <c r="G254" s="8" t="s">
        <v>1882</v>
      </c>
      <c r="H254" s="8">
        <v>50</v>
      </c>
      <c r="I254" s="8" t="s">
        <v>1883</v>
      </c>
      <c r="J254" s="8" t="s">
        <v>1884</v>
      </c>
      <c r="K254" s="8">
        <v>2</v>
      </c>
      <c r="L254" s="8" t="s">
        <v>1885</v>
      </c>
      <c r="M254" s="8" t="s">
        <v>25</v>
      </c>
      <c r="N254" s="8"/>
      <c r="O254" s="8" t="s">
        <v>25</v>
      </c>
      <c r="P254" s="8"/>
      <c r="Q254" s="8" t="s">
        <v>25</v>
      </c>
      <c r="R254" s="8" t="s">
        <v>37</v>
      </c>
      <c r="S254" s="8" t="s">
        <v>25</v>
      </c>
      <c r="T254" s="8"/>
      <c r="U254" s="9" t="s">
        <v>106</v>
      </c>
      <c r="V254" s="10"/>
      <c r="W254" s="10"/>
    </row>
    <row r="255" spans="1:23" ht="14.25" customHeight="1">
      <c r="A255" s="8" t="s">
        <v>1886</v>
      </c>
      <c r="B255" s="8" t="s">
        <v>1887</v>
      </c>
      <c r="C255" s="8">
        <v>0</v>
      </c>
      <c r="D255" s="8" t="s">
        <v>40</v>
      </c>
      <c r="E255" s="8"/>
      <c r="F255" s="8"/>
      <c r="G255" s="8"/>
      <c r="H255" s="8">
        <v>100</v>
      </c>
      <c r="I255" s="8" t="s">
        <v>1888</v>
      </c>
      <c r="J255" s="8" t="s">
        <v>1889</v>
      </c>
      <c r="K255" s="8">
        <v>5</v>
      </c>
      <c r="L255" s="8" t="s">
        <v>1890</v>
      </c>
      <c r="M255" s="8" t="s">
        <v>25</v>
      </c>
      <c r="N255" s="8" t="s">
        <v>1891</v>
      </c>
      <c r="O255" s="8" t="s">
        <v>25</v>
      </c>
      <c r="P255" s="8"/>
      <c r="Q255" s="8" t="s">
        <v>25</v>
      </c>
      <c r="R255" s="8" t="s">
        <v>25</v>
      </c>
      <c r="S255" s="8" t="s">
        <v>25</v>
      </c>
      <c r="T255" s="8"/>
      <c r="U255" s="9" t="s">
        <v>38</v>
      </c>
      <c r="V255" s="10"/>
      <c r="W255" s="10"/>
    </row>
    <row r="256" spans="1:23" ht="14.25" customHeight="1">
      <c r="A256" s="8" t="s">
        <v>1892</v>
      </c>
      <c r="B256" s="8" t="s">
        <v>1893</v>
      </c>
      <c r="C256" s="8">
        <v>0</v>
      </c>
      <c r="D256" s="8"/>
      <c r="E256" s="8"/>
      <c r="F256" s="8">
        <v>4</v>
      </c>
      <c r="G256" s="8" t="s">
        <v>1894</v>
      </c>
      <c r="H256" s="8">
        <v>75</v>
      </c>
      <c r="I256" s="8" t="s">
        <v>1895</v>
      </c>
      <c r="J256" s="8" t="s">
        <v>1896</v>
      </c>
      <c r="K256" s="8">
        <v>3</v>
      </c>
      <c r="L256" s="8" t="s">
        <v>1897</v>
      </c>
      <c r="M256" s="8" t="s">
        <v>25</v>
      </c>
      <c r="N256" s="8" t="s">
        <v>1898</v>
      </c>
      <c r="O256" s="8" t="s">
        <v>25</v>
      </c>
      <c r="P256" s="8" t="s">
        <v>1899</v>
      </c>
      <c r="Q256" s="8" t="s">
        <v>25</v>
      </c>
      <c r="R256" s="8" t="s">
        <v>25</v>
      </c>
      <c r="S256" s="8" t="s">
        <v>25</v>
      </c>
      <c r="T256" s="8" t="s">
        <v>1900</v>
      </c>
      <c r="U256" s="9" t="s">
        <v>73</v>
      </c>
      <c r="V256" s="10"/>
      <c r="W256" s="10"/>
    </row>
    <row r="257" spans="1:23" ht="14.25" customHeight="1">
      <c r="A257" s="8" t="s">
        <v>1901</v>
      </c>
      <c r="B257" s="8" t="s">
        <v>1902</v>
      </c>
      <c r="C257" s="8">
        <v>0</v>
      </c>
      <c r="D257" s="8" t="s">
        <v>1903</v>
      </c>
      <c r="E257" s="8"/>
      <c r="F257" s="8">
        <v>2</v>
      </c>
      <c r="G257" s="8" t="s">
        <v>1904</v>
      </c>
      <c r="H257" s="8">
        <v>0</v>
      </c>
      <c r="I257" s="8" t="s">
        <v>1905</v>
      </c>
      <c r="J257" s="8" t="s">
        <v>1906</v>
      </c>
      <c r="K257" s="8">
        <v>2</v>
      </c>
      <c r="L257" s="8" t="s">
        <v>1907</v>
      </c>
      <c r="M257" s="8" t="s">
        <v>30</v>
      </c>
      <c r="N257" s="8" t="s">
        <v>1908</v>
      </c>
      <c r="O257" s="8" t="s">
        <v>30</v>
      </c>
      <c r="P257" s="8" t="s">
        <v>1909</v>
      </c>
      <c r="Q257" s="8" t="s">
        <v>30</v>
      </c>
      <c r="R257" s="8" t="s">
        <v>30</v>
      </c>
      <c r="S257" s="8" t="s">
        <v>30</v>
      </c>
      <c r="T257" s="8" t="s">
        <v>1910</v>
      </c>
      <c r="U257" s="9" t="s">
        <v>73</v>
      </c>
      <c r="V257" s="10"/>
      <c r="W257" s="10"/>
    </row>
    <row r="258" spans="1:23" ht="14.25" customHeight="1">
      <c r="A258" s="8" t="s">
        <v>1911</v>
      </c>
      <c r="B258" s="8" t="s">
        <v>1912</v>
      </c>
      <c r="C258" s="8">
        <v>0</v>
      </c>
      <c r="D258" s="8" t="s">
        <v>1290</v>
      </c>
      <c r="E258" s="8"/>
      <c r="F258" s="8">
        <v>3</v>
      </c>
      <c r="G258" s="8"/>
      <c r="H258" s="8">
        <v>25</v>
      </c>
      <c r="I258" s="8"/>
      <c r="J258" s="8" t="s">
        <v>1913</v>
      </c>
      <c r="K258" s="8">
        <v>4</v>
      </c>
      <c r="L258" s="8"/>
      <c r="M258" s="8" t="s">
        <v>37</v>
      </c>
      <c r="N258" s="8" t="s">
        <v>1914</v>
      </c>
      <c r="O258" s="8" t="s">
        <v>37</v>
      </c>
      <c r="P258" s="8" t="s">
        <v>1915</v>
      </c>
      <c r="Q258" s="8" t="s">
        <v>37</v>
      </c>
      <c r="R258" s="8" t="s">
        <v>37</v>
      </c>
      <c r="S258" s="8" t="s">
        <v>25</v>
      </c>
      <c r="T258" s="8" t="s">
        <v>1916</v>
      </c>
      <c r="U258" s="9" t="s">
        <v>616</v>
      </c>
      <c r="V258" s="10"/>
      <c r="W258" s="10"/>
    </row>
    <row r="259" spans="1:23" ht="14.25" customHeight="1">
      <c r="A259" s="8" t="s">
        <v>1917</v>
      </c>
      <c r="B259" s="8" t="s">
        <v>1918</v>
      </c>
      <c r="C259" s="8">
        <v>0</v>
      </c>
      <c r="D259" s="8" t="s">
        <v>1919</v>
      </c>
      <c r="E259" s="8"/>
      <c r="F259" s="8">
        <v>2</v>
      </c>
      <c r="G259" s="8" t="s">
        <v>1920</v>
      </c>
      <c r="H259" s="8">
        <v>0</v>
      </c>
      <c r="I259" s="8" t="s">
        <v>1921</v>
      </c>
      <c r="J259" s="8" t="s">
        <v>1922</v>
      </c>
      <c r="K259" s="8">
        <v>1</v>
      </c>
      <c r="L259" s="8" t="s">
        <v>1923</v>
      </c>
      <c r="M259" s="8" t="s">
        <v>25</v>
      </c>
      <c r="N259" s="8" t="s">
        <v>1924</v>
      </c>
      <c r="O259" s="8" t="s">
        <v>25</v>
      </c>
      <c r="P259" s="8" t="s">
        <v>1925</v>
      </c>
      <c r="Q259" s="8" t="s">
        <v>30</v>
      </c>
      <c r="R259" s="8" t="s">
        <v>25</v>
      </c>
      <c r="S259" s="8" t="s">
        <v>25</v>
      </c>
      <c r="T259" s="8" t="s">
        <v>1926</v>
      </c>
      <c r="U259" s="9" t="s">
        <v>73</v>
      </c>
      <c r="V259" s="10"/>
      <c r="W259" s="10"/>
    </row>
    <row r="260" spans="1:23" ht="14.25" customHeight="1">
      <c r="A260" s="8" t="s">
        <v>1927</v>
      </c>
      <c r="B260" s="8">
        <v>0</v>
      </c>
      <c r="C260" s="8">
        <v>0</v>
      </c>
      <c r="D260" s="8" t="s">
        <v>1928</v>
      </c>
      <c r="E260" s="8"/>
      <c r="F260" s="8">
        <v>5</v>
      </c>
      <c r="G260" s="8"/>
      <c r="H260" s="8"/>
      <c r="I260" s="8"/>
      <c r="J260" s="8" t="s">
        <v>1929</v>
      </c>
      <c r="K260" s="8">
        <v>5</v>
      </c>
      <c r="L260" s="8"/>
      <c r="M260" s="8" t="s">
        <v>25</v>
      </c>
      <c r="N260" s="8"/>
      <c r="O260" s="8" t="s">
        <v>25</v>
      </c>
      <c r="P260" s="8"/>
      <c r="Q260" s="8" t="s">
        <v>25</v>
      </c>
      <c r="R260" s="8" t="s">
        <v>25</v>
      </c>
      <c r="S260" s="8" t="s">
        <v>25</v>
      </c>
      <c r="T260" s="8"/>
      <c r="U260" s="9" t="s">
        <v>31</v>
      </c>
      <c r="V260" s="10"/>
      <c r="W260" s="10"/>
    </row>
    <row r="261" spans="1:23" ht="14.25" customHeight="1">
      <c r="A261" s="8" t="s">
        <v>1930</v>
      </c>
      <c r="B261" s="8" t="s">
        <v>1931</v>
      </c>
      <c r="C261" s="8">
        <v>0</v>
      </c>
      <c r="D261" s="8" t="s">
        <v>1932</v>
      </c>
      <c r="E261" s="8"/>
      <c r="F261" s="8">
        <v>3</v>
      </c>
      <c r="G261" s="8" t="s">
        <v>1933</v>
      </c>
      <c r="H261" s="8">
        <v>75</v>
      </c>
      <c r="I261" s="8" t="s">
        <v>1934</v>
      </c>
      <c r="J261" s="8" t="s">
        <v>1935</v>
      </c>
      <c r="K261" s="8">
        <v>4</v>
      </c>
      <c r="L261" s="8" t="s">
        <v>1936</v>
      </c>
      <c r="M261" s="8" t="s">
        <v>37</v>
      </c>
      <c r="N261" s="8" t="s">
        <v>1937</v>
      </c>
      <c r="O261" s="8" t="s">
        <v>37</v>
      </c>
      <c r="P261" s="8" t="s">
        <v>1938</v>
      </c>
      <c r="Q261" s="8" t="s">
        <v>37</v>
      </c>
      <c r="R261" s="8" t="s">
        <v>37</v>
      </c>
      <c r="S261" s="8" t="s">
        <v>25</v>
      </c>
      <c r="T261" s="8"/>
      <c r="U261" s="9" t="s">
        <v>73</v>
      </c>
      <c r="V261" s="10"/>
      <c r="W261" s="10"/>
    </row>
    <row r="262" spans="1:23" ht="14.25" customHeight="1">
      <c r="A262" s="8" t="s">
        <v>1939</v>
      </c>
      <c r="B262" s="8" t="s">
        <v>1940</v>
      </c>
      <c r="C262" s="8">
        <v>0</v>
      </c>
      <c r="D262" s="8" t="s">
        <v>1039</v>
      </c>
      <c r="E262" s="8" t="s">
        <v>1941</v>
      </c>
      <c r="F262" s="8">
        <v>5</v>
      </c>
      <c r="G262" s="8" t="s">
        <v>1942</v>
      </c>
      <c r="H262" s="8">
        <v>100</v>
      </c>
      <c r="I262" s="8" t="s">
        <v>1943</v>
      </c>
      <c r="J262" s="8" t="s">
        <v>1944</v>
      </c>
      <c r="K262" s="8">
        <v>5</v>
      </c>
      <c r="L262" s="8" t="s">
        <v>1945</v>
      </c>
      <c r="M262" s="8" t="s">
        <v>25</v>
      </c>
      <c r="N262" s="8" t="s">
        <v>1946</v>
      </c>
      <c r="O262" s="8" t="s">
        <v>25</v>
      </c>
      <c r="P262" s="8" t="s">
        <v>1947</v>
      </c>
      <c r="Q262" s="8"/>
      <c r="R262" s="8" t="s">
        <v>25</v>
      </c>
      <c r="S262" s="8" t="s">
        <v>25</v>
      </c>
      <c r="T262" s="8" t="s">
        <v>1948</v>
      </c>
      <c r="U262" s="9" t="s">
        <v>73</v>
      </c>
      <c r="V262" s="10"/>
      <c r="W262" s="10"/>
    </row>
    <row r="263" spans="1:23" ht="14.25" customHeight="1">
      <c r="A263" s="8" t="s">
        <v>1949</v>
      </c>
      <c r="B263" s="8">
        <v>0</v>
      </c>
      <c r="C263" s="8">
        <v>0</v>
      </c>
      <c r="D263" s="8" t="s">
        <v>1950</v>
      </c>
      <c r="E263" s="8"/>
      <c r="F263" s="8">
        <v>1</v>
      </c>
      <c r="G263" s="8"/>
      <c r="H263" s="8">
        <v>0</v>
      </c>
      <c r="I263" s="8" t="s">
        <v>1951</v>
      </c>
      <c r="J263" s="8" t="s">
        <v>1952</v>
      </c>
      <c r="K263" s="8">
        <v>1</v>
      </c>
      <c r="L263" s="8" t="s">
        <v>1953</v>
      </c>
      <c r="M263" s="8" t="s">
        <v>30</v>
      </c>
      <c r="N263" s="8"/>
      <c r="O263" s="8" t="s">
        <v>30</v>
      </c>
      <c r="P263" s="8"/>
      <c r="Q263" s="8" t="s">
        <v>30</v>
      </c>
      <c r="R263" s="8"/>
      <c r="S263" s="8" t="s">
        <v>30</v>
      </c>
      <c r="T263" s="8"/>
      <c r="U263" s="9" t="s">
        <v>38</v>
      </c>
      <c r="V263" s="10"/>
      <c r="W263" s="10"/>
    </row>
    <row r="264" spans="1:23" ht="14.25" customHeight="1">
      <c r="A264" s="8" t="s">
        <v>1954</v>
      </c>
      <c r="B264" s="8" t="s">
        <v>1955</v>
      </c>
      <c r="C264" s="8">
        <v>0</v>
      </c>
      <c r="D264" s="8" t="s">
        <v>1956</v>
      </c>
      <c r="E264" s="8"/>
      <c r="F264" s="8">
        <v>4</v>
      </c>
      <c r="G264" s="8" t="s">
        <v>1957</v>
      </c>
      <c r="H264" s="8">
        <v>50</v>
      </c>
      <c r="I264" s="8" t="s">
        <v>1958</v>
      </c>
      <c r="J264" s="8" t="s">
        <v>1959</v>
      </c>
      <c r="K264" s="8">
        <v>5</v>
      </c>
      <c r="L264" s="8" t="s">
        <v>1960</v>
      </c>
      <c r="M264" s="8" t="s">
        <v>25</v>
      </c>
      <c r="N264" s="8" t="s">
        <v>1961</v>
      </c>
      <c r="O264" s="8" t="s">
        <v>25</v>
      </c>
      <c r="P264" s="8" t="s">
        <v>1962</v>
      </c>
      <c r="Q264" s="8" t="s">
        <v>25</v>
      </c>
      <c r="R264" s="8" t="s">
        <v>25</v>
      </c>
      <c r="S264" s="8" t="s">
        <v>25</v>
      </c>
      <c r="T264" s="8" t="s">
        <v>1963</v>
      </c>
      <c r="U264" s="9" t="s">
        <v>73</v>
      </c>
      <c r="V264" s="10"/>
      <c r="W264" s="10"/>
    </row>
    <row r="265" spans="1:23" ht="14.25" customHeight="1">
      <c r="A265" s="8" t="s">
        <v>1964</v>
      </c>
      <c r="B265" s="8" t="s">
        <v>1965</v>
      </c>
      <c r="C265" s="8">
        <v>0</v>
      </c>
      <c r="D265" s="8"/>
      <c r="E265" s="8" t="s">
        <v>1966</v>
      </c>
      <c r="F265" s="8">
        <v>5</v>
      </c>
      <c r="G265" s="8" t="s">
        <v>1967</v>
      </c>
      <c r="H265" s="8">
        <v>100</v>
      </c>
      <c r="I265" s="8" t="s">
        <v>1968</v>
      </c>
      <c r="J265" s="8" t="s">
        <v>1969</v>
      </c>
      <c r="K265" s="8">
        <v>3</v>
      </c>
      <c r="L265" s="8" t="s">
        <v>1970</v>
      </c>
      <c r="M265" s="8" t="s">
        <v>25</v>
      </c>
      <c r="N265" s="8" t="s">
        <v>1971</v>
      </c>
      <c r="O265" s="8" t="s">
        <v>25</v>
      </c>
      <c r="P265" s="8" t="s">
        <v>1972</v>
      </c>
      <c r="Q265" s="8" t="s">
        <v>25</v>
      </c>
      <c r="R265" s="8" t="s">
        <v>25</v>
      </c>
      <c r="S265" s="8" t="s">
        <v>25</v>
      </c>
      <c r="T265" s="8" t="s">
        <v>1973</v>
      </c>
      <c r="U265" s="9" t="s">
        <v>73</v>
      </c>
      <c r="V265" s="10"/>
      <c r="W265" s="10"/>
    </row>
    <row r="266" spans="1:23" ht="14.25" customHeight="1">
      <c r="A266" s="8" t="s">
        <v>1974</v>
      </c>
      <c r="B266" s="8" t="s">
        <v>1975</v>
      </c>
      <c r="C266" s="8">
        <v>0</v>
      </c>
      <c r="D266" s="8" t="s">
        <v>40</v>
      </c>
      <c r="E266" s="8"/>
      <c r="F266" s="8">
        <v>5</v>
      </c>
      <c r="G266" s="8" t="s">
        <v>1976</v>
      </c>
      <c r="H266" s="8">
        <v>100</v>
      </c>
      <c r="I266" s="8" t="s">
        <v>1977</v>
      </c>
      <c r="J266" s="8" t="s">
        <v>1978</v>
      </c>
      <c r="K266" s="8">
        <v>5</v>
      </c>
      <c r="L266" s="8" t="s">
        <v>1979</v>
      </c>
      <c r="M266" s="8" t="s">
        <v>25</v>
      </c>
      <c r="N266" s="8" t="s">
        <v>1980</v>
      </c>
      <c r="O266" s="8" t="s">
        <v>25</v>
      </c>
      <c r="P266" s="8" t="s">
        <v>1981</v>
      </c>
      <c r="Q266" s="8" t="s">
        <v>25</v>
      </c>
      <c r="R266" s="8" t="s">
        <v>25</v>
      </c>
      <c r="S266" s="8" t="s">
        <v>25</v>
      </c>
      <c r="T266" s="8" t="s">
        <v>1982</v>
      </c>
      <c r="U266" s="9" t="s">
        <v>73</v>
      </c>
      <c r="V266" s="10"/>
      <c r="W266" s="10"/>
    </row>
    <row r="267" spans="1:23" ht="14.25" customHeight="1">
      <c r="A267" s="8" t="s">
        <v>1983</v>
      </c>
      <c r="B267" s="8" t="s">
        <v>1984</v>
      </c>
      <c r="C267" s="8">
        <v>0</v>
      </c>
      <c r="D267" s="8" t="s">
        <v>163</v>
      </c>
      <c r="E267" s="8"/>
      <c r="F267" s="8">
        <v>5</v>
      </c>
      <c r="G267" s="8" t="s">
        <v>1985</v>
      </c>
      <c r="H267" s="8">
        <v>50</v>
      </c>
      <c r="I267" s="8" t="s">
        <v>1986</v>
      </c>
      <c r="J267" s="8" t="s">
        <v>290</v>
      </c>
      <c r="K267" s="8"/>
      <c r="L267" s="8"/>
      <c r="M267" s="8"/>
      <c r="N267" s="8"/>
      <c r="O267" s="8"/>
      <c r="P267" s="8"/>
      <c r="Q267" s="8"/>
      <c r="R267" s="8"/>
      <c r="S267" s="8"/>
      <c r="T267" s="8"/>
      <c r="U267" s="9" t="s">
        <v>51</v>
      </c>
      <c r="V267" s="10"/>
      <c r="W267" s="10"/>
    </row>
    <row r="268" spans="1:23" ht="14.25" customHeight="1">
      <c r="A268" s="8" t="s">
        <v>1987</v>
      </c>
      <c r="B268" s="8" t="s">
        <v>1988</v>
      </c>
      <c r="C268" s="8">
        <v>0</v>
      </c>
      <c r="D268" s="8" t="s">
        <v>1989</v>
      </c>
      <c r="E268" s="8" t="s">
        <v>1990</v>
      </c>
      <c r="F268" s="8">
        <v>5</v>
      </c>
      <c r="G268" s="8" t="s">
        <v>1991</v>
      </c>
      <c r="H268" s="8">
        <v>100</v>
      </c>
      <c r="I268" s="8" t="s">
        <v>1992</v>
      </c>
      <c r="J268" s="8" t="s">
        <v>1993</v>
      </c>
      <c r="K268" s="8">
        <v>5</v>
      </c>
      <c r="L268" s="8" t="s">
        <v>1994</v>
      </c>
      <c r="M268" s="8" t="s">
        <v>25</v>
      </c>
      <c r="N268" s="8" t="s">
        <v>1995</v>
      </c>
      <c r="O268" s="8" t="s">
        <v>25</v>
      </c>
      <c r="P268" s="8" t="s">
        <v>1996</v>
      </c>
      <c r="Q268" s="8" t="s">
        <v>25</v>
      </c>
      <c r="R268" s="8" t="s">
        <v>25</v>
      </c>
      <c r="S268" s="8" t="s">
        <v>25</v>
      </c>
      <c r="T268" s="8" t="s">
        <v>1997</v>
      </c>
      <c r="U268" s="9" t="s">
        <v>73</v>
      </c>
      <c r="V268" s="10"/>
      <c r="W268" s="10"/>
    </row>
    <row r="269" spans="1:23" ht="14.25" customHeight="1">
      <c r="A269" s="8" t="s">
        <v>1998</v>
      </c>
      <c r="B269" s="8" t="s">
        <v>1999</v>
      </c>
      <c r="C269" s="8">
        <v>0</v>
      </c>
      <c r="D269" s="8" t="s">
        <v>984</v>
      </c>
      <c r="E269" s="8"/>
      <c r="F269" s="8">
        <v>5</v>
      </c>
      <c r="G269" s="8" t="s">
        <v>2000</v>
      </c>
      <c r="H269" s="8">
        <v>75</v>
      </c>
      <c r="I269" s="8" t="s">
        <v>2001</v>
      </c>
      <c r="J269" s="8" t="s">
        <v>2002</v>
      </c>
      <c r="K269" s="8">
        <v>3</v>
      </c>
      <c r="L269" s="8" t="s">
        <v>2003</v>
      </c>
      <c r="M269" s="8" t="s">
        <v>37</v>
      </c>
      <c r="N269" s="8" t="s">
        <v>2004</v>
      </c>
      <c r="O269" s="8" t="s">
        <v>25</v>
      </c>
      <c r="P269" s="8" t="s">
        <v>2005</v>
      </c>
      <c r="Q269" s="8" t="s">
        <v>25</v>
      </c>
      <c r="R269" s="8" t="s">
        <v>25</v>
      </c>
      <c r="S269" s="8" t="s">
        <v>25</v>
      </c>
      <c r="T269" s="8"/>
      <c r="U269" s="9" t="s">
        <v>73</v>
      </c>
      <c r="V269" s="10"/>
      <c r="W269" s="10"/>
    </row>
    <row r="270" spans="1:23" ht="14.25" customHeight="1">
      <c r="A270" s="8" t="s">
        <v>2006</v>
      </c>
      <c r="B270" s="8" t="s">
        <v>2007</v>
      </c>
      <c r="C270" s="8">
        <v>0</v>
      </c>
      <c r="D270" s="8" t="s">
        <v>2008</v>
      </c>
      <c r="E270" s="8"/>
      <c r="F270" s="8">
        <v>5</v>
      </c>
      <c r="G270" s="8" t="s">
        <v>2009</v>
      </c>
      <c r="H270" s="8">
        <v>100</v>
      </c>
      <c r="I270" s="8" t="s">
        <v>2010</v>
      </c>
      <c r="J270" s="8" t="s">
        <v>2011</v>
      </c>
      <c r="K270" s="8">
        <v>2</v>
      </c>
      <c r="L270" s="8" t="s">
        <v>2012</v>
      </c>
      <c r="M270" s="8" t="s">
        <v>25</v>
      </c>
      <c r="N270" s="8" t="s">
        <v>2013</v>
      </c>
      <c r="O270" s="8" t="s">
        <v>25</v>
      </c>
      <c r="P270" s="8" t="s">
        <v>2014</v>
      </c>
      <c r="Q270" s="8" t="s">
        <v>25</v>
      </c>
      <c r="R270" s="8" t="s">
        <v>25</v>
      </c>
      <c r="S270" s="8" t="s">
        <v>25</v>
      </c>
      <c r="T270" s="8"/>
      <c r="U270" s="9" t="s">
        <v>73</v>
      </c>
      <c r="V270" s="10"/>
      <c r="W270" s="10"/>
    </row>
    <row r="271" spans="1:23" ht="14.25" customHeight="1">
      <c r="A271" s="8" t="s">
        <v>2015</v>
      </c>
      <c r="B271" s="8" t="s">
        <v>2016</v>
      </c>
      <c r="C271" s="8">
        <v>0</v>
      </c>
      <c r="D271" s="8" t="s">
        <v>2017</v>
      </c>
      <c r="E271" s="8" t="s">
        <v>2018</v>
      </c>
      <c r="F271" s="8">
        <v>4</v>
      </c>
      <c r="G271" s="8"/>
      <c r="H271" s="8">
        <v>75</v>
      </c>
      <c r="I271" s="8" t="s">
        <v>2019</v>
      </c>
      <c r="J271" s="8" t="s">
        <v>2020</v>
      </c>
      <c r="K271" s="8">
        <v>5</v>
      </c>
      <c r="L271" s="8" t="s">
        <v>2021</v>
      </c>
      <c r="M271" s="8" t="s">
        <v>25</v>
      </c>
      <c r="N271" s="8"/>
      <c r="O271" s="8" t="s">
        <v>25</v>
      </c>
      <c r="P271" s="8" t="s">
        <v>2022</v>
      </c>
      <c r="Q271" s="8" t="s">
        <v>25</v>
      </c>
      <c r="R271" s="8" t="s">
        <v>37</v>
      </c>
      <c r="S271" s="8" t="s">
        <v>25</v>
      </c>
      <c r="T271" s="8"/>
      <c r="U271" s="9" t="s">
        <v>60</v>
      </c>
      <c r="V271" s="10"/>
      <c r="W271" s="10"/>
    </row>
    <row r="272" spans="1:23" ht="14.25" customHeight="1">
      <c r="A272" s="8" t="s">
        <v>2023</v>
      </c>
      <c r="B272" s="8">
        <v>0</v>
      </c>
      <c r="C272" s="8">
        <v>0</v>
      </c>
      <c r="D272" s="8" t="s">
        <v>1046</v>
      </c>
      <c r="E272" s="8"/>
      <c r="F272" s="8">
        <v>5</v>
      </c>
      <c r="G272" s="8" t="s">
        <v>2024</v>
      </c>
      <c r="H272" s="8">
        <v>100</v>
      </c>
      <c r="I272" s="8"/>
      <c r="J272" s="8" t="s">
        <v>2025</v>
      </c>
      <c r="K272" s="8">
        <v>5</v>
      </c>
      <c r="L272" s="8"/>
      <c r="M272" s="8" t="s">
        <v>25</v>
      </c>
      <c r="N272" s="8"/>
      <c r="O272" s="8" t="s">
        <v>25</v>
      </c>
      <c r="P272" s="8"/>
      <c r="Q272" s="8" t="s">
        <v>25</v>
      </c>
      <c r="R272" s="8" t="s">
        <v>25</v>
      </c>
      <c r="S272" s="8" t="s">
        <v>25</v>
      </c>
      <c r="T272" s="8"/>
      <c r="U272" s="9" t="s">
        <v>225</v>
      </c>
      <c r="V272" s="10"/>
      <c r="W272" s="10"/>
    </row>
    <row r="273" spans="1:23" ht="14.25" customHeight="1">
      <c r="A273" s="8" t="s">
        <v>2026</v>
      </c>
      <c r="B273" s="8" t="s">
        <v>2027</v>
      </c>
      <c r="C273" s="8">
        <v>0</v>
      </c>
      <c r="D273" s="8" t="s">
        <v>2028</v>
      </c>
      <c r="E273" s="8" t="s">
        <v>2029</v>
      </c>
      <c r="F273" s="8">
        <v>2</v>
      </c>
      <c r="G273" s="8" t="s">
        <v>2030</v>
      </c>
      <c r="H273" s="8">
        <v>50</v>
      </c>
      <c r="I273" s="8" t="s">
        <v>2031</v>
      </c>
      <c r="J273" s="8" t="s">
        <v>2032</v>
      </c>
      <c r="K273" s="8">
        <v>4</v>
      </c>
      <c r="L273" s="8" t="s">
        <v>2033</v>
      </c>
      <c r="M273" s="8" t="s">
        <v>37</v>
      </c>
      <c r="N273" s="8" t="s">
        <v>2034</v>
      </c>
      <c r="O273" s="8" t="s">
        <v>37</v>
      </c>
      <c r="P273" s="8" t="s">
        <v>2035</v>
      </c>
      <c r="Q273" s="8" t="s">
        <v>25</v>
      </c>
      <c r="R273" s="8" t="s">
        <v>37</v>
      </c>
      <c r="S273" s="8" t="s">
        <v>25</v>
      </c>
      <c r="T273" s="8"/>
      <c r="U273" s="9" t="s">
        <v>73</v>
      </c>
      <c r="V273" s="10"/>
      <c r="W273" s="10"/>
    </row>
    <row r="274" spans="1:23" ht="14.25" customHeight="1">
      <c r="A274" s="8" t="s">
        <v>2036</v>
      </c>
      <c r="B274" s="8" t="s">
        <v>2037</v>
      </c>
      <c r="C274" s="8" t="s">
        <v>435</v>
      </c>
      <c r="D274" s="8" t="s">
        <v>163</v>
      </c>
      <c r="E274" s="8" t="s">
        <v>2038</v>
      </c>
      <c r="F274" s="8">
        <v>5</v>
      </c>
      <c r="G274" s="8" t="s">
        <v>2039</v>
      </c>
      <c r="H274" s="8">
        <v>50</v>
      </c>
      <c r="I274" s="8" t="s">
        <v>2040</v>
      </c>
      <c r="J274" s="8" t="s">
        <v>2041</v>
      </c>
      <c r="K274" s="8">
        <v>5</v>
      </c>
      <c r="L274" s="8" t="s">
        <v>2042</v>
      </c>
      <c r="M274" s="8" t="s">
        <v>25</v>
      </c>
      <c r="N274" s="8" t="s">
        <v>2043</v>
      </c>
      <c r="O274" s="8" t="s">
        <v>25</v>
      </c>
      <c r="P274" s="8" t="s">
        <v>2044</v>
      </c>
      <c r="Q274" s="8" t="s">
        <v>25</v>
      </c>
      <c r="R274" s="8" t="s">
        <v>25</v>
      </c>
      <c r="S274" s="8" t="s">
        <v>25</v>
      </c>
      <c r="T274" s="8" t="s">
        <v>2045</v>
      </c>
      <c r="U274" s="9" t="s">
        <v>73</v>
      </c>
      <c r="V274" s="10"/>
      <c r="W274" s="10"/>
    </row>
    <row r="275" spans="1:23" ht="14.25" customHeight="1">
      <c r="A275" s="8" t="s">
        <v>2046</v>
      </c>
      <c r="B275" s="8" t="s">
        <v>2047</v>
      </c>
      <c r="C275" s="8">
        <v>0</v>
      </c>
      <c r="D275" s="8" t="s">
        <v>2048</v>
      </c>
      <c r="E275" s="8" t="s">
        <v>30</v>
      </c>
      <c r="F275" s="8">
        <v>4</v>
      </c>
      <c r="G275" s="8" t="s">
        <v>665</v>
      </c>
      <c r="H275" s="8">
        <v>75</v>
      </c>
      <c r="I275" s="8" t="s">
        <v>2049</v>
      </c>
      <c r="J275" s="8" t="s">
        <v>2050</v>
      </c>
      <c r="K275" s="8">
        <v>4</v>
      </c>
      <c r="L275" s="8" t="s">
        <v>2051</v>
      </c>
      <c r="M275" s="8" t="s">
        <v>25</v>
      </c>
      <c r="N275" s="8" t="s">
        <v>2052</v>
      </c>
      <c r="O275" s="8" t="s">
        <v>37</v>
      </c>
      <c r="P275" s="8"/>
      <c r="Q275" s="8" t="s">
        <v>25</v>
      </c>
      <c r="R275" s="8" t="s">
        <v>25</v>
      </c>
      <c r="S275" s="8" t="s">
        <v>25</v>
      </c>
      <c r="T275" s="8" t="s">
        <v>30</v>
      </c>
      <c r="U275" s="9" t="s">
        <v>106</v>
      </c>
      <c r="V275" s="10"/>
      <c r="W275" s="10"/>
    </row>
    <row r="276" spans="1:23" ht="14.25" customHeight="1">
      <c r="A276" s="8" t="s">
        <v>2053</v>
      </c>
      <c r="B276" s="8">
        <v>0</v>
      </c>
      <c r="C276" s="8">
        <v>0</v>
      </c>
      <c r="D276" s="8" t="s">
        <v>2054</v>
      </c>
      <c r="E276" s="8"/>
      <c r="F276" s="8">
        <v>4</v>
      </c>
      <c r="G276" s="8"/>
      <c r="H276" s="8">
        <v>75</v>
      </c>
      <c r="I276" s="8" t="s">
        <v>2055</v>
      </c>
      <c r="J276" s="8" t="s">
        <v>2056</v>
      </c>
      <c r="K276" s="8">
        <v>4</v>
      </c>
      <c r="L276" s="8" t="s">
        <v>2057</v>
      </c>
      <c r="M276" s="8" t="s">
        <v>25</v>
      </c>
      <c r="N276" s="8"/>
      <c r="O276" s="8" t="s">
        <v>25</v>
      </c>
      <c r="P276" s="8"/>
      <c r="Q276" s="8" t="s">
        <v>25</v>
      </c>
      <c r="R276" s="8" t="s">
        <v>25</v>
      </c>
      <c r="S276" s="8" t="s">
        <v>25</v>
      </c>
      <c r="T276" s="8"/>
      <c r="U276" s="9" t="s">
        <v>38</v>
      </c>
      <c r="V276" s="10"/>
      <c r="W276" s="10"/>
    </row>
    <row r="277" spans="1:23" ht="14.25" customHeight="1">
      <c r="A277" s="8" t="s">
        <v>2058</v>
      </c>
      <c r="B277" s="8" t="s">
        <v>2059</v>
      </c>
      <c r="C277" s="8">
        <v>0</v>
      </c>
      <c r="D277" s="8" t="s">
        <v>163</v>
      </c>
      <c r="E277" s="8" t="s">
        <v>2060</v>
      </c>
      <c r="F277" s="8">
        <v>3</v>
      </c>
      <c r="G277" s="8" t="s">
        <v>2061</v>
      </c>
      <c r="H277" s="8">
        <v>0</v>
      </c>
      <c r="I277" s="8" t="s">
        <v>2062</v>
      </c>
      <c r="J277" s="8" t="s">
        <v>518</v>
      </c>
      <c r="K277" s="8">
        <v>3</v>
      </c>
      <c r="L277" s="8" t="s">
        <v>2063</v>
      </c>
      <c r="M277" s="8" t="s">
        <v>30</v>
      </c>
      <c r="N277" s="8" t="s">
        <v>2064</v>
      </c>
      <c r="O277" s="8" t="s">
        <v>30</v>
      </c>
      <c r="P277" s="8" t="s">
        <v>2065</v>
      </c>
      <c r="Q277" s="8" t="s">
        <v>25</v>
      </c>
      <c r="R277" s="8" t="s">
        <v>30</v>
      </c>
      <c r="S277" s="8" t="s">
        <v>30</v>
      </c>
      <c r="T277" s="8" t="s">
        <v>801</v>
      </c>
      <c r="U277" s="9" t="s">
        <v>73</v>
      </c>
      <c r="V277" s="10"/>
      <c r="W277" s="10"/>
    </row>
    <row r="278" spans="1:23" ht="14.25" customHeight="1">
      <c r="A278" s="8" t="s">
        <v>2066</v>
      </c>
      <c r="B278" s="8" t="s">
        <v>2067</v>
      </c>
      <c r="C278" s="8">
        <v>0</v>
      </c>
      <c r="D278" s="8" t="s">
        <v>2068</v>
      </c>
      <c r="E278" s="8"/>
      <c r="F278" s="8">
        <v>4</v>
      </c>
      <c r="G278" s="8" t="s">
        <v>2069</v>
      </c>
      <c r="H278" s="8">
        <v>100</v>
      </c>
      <c r="I278" s="8" t="s">
        <v>2070</v>
      </c>
      <c r="J278" s="8" t="s">
        <v>2071</v>
      </c>
      <c r="K278" s="8">
        <v>3</v>
      </c>
      <c r="L278" s="8" t="s">
        <v>2072</v>
      </c>
      <c r="M278" s="8" t="s">
        <v>25</v>
      </c>
      <c r="N278" s="8" t="s">
        <v>2073</v>
      </c>
      <c r="O278" s="8" t="s">
        <v>25</v>
      </c>
      <c r="P278" s="8" t="s">
        <v>2074</v>
      </c>
      <c r="Q278" s="8" t="s">
        <v>25</v>
      </c>
      <c r="R278" s="8" t="s">
        <v>25</v>
      </c>
      <c r="S278" s="8" t="s">
        <v>25</v>
      </c>
      <c r="T278" s="8" t="s">
        <v>30</v>
      </c>
      <c r="U278" s="9" t="s">
        <v>73</v>
      </c>
      <c r="V278" s="10"/>
      <c r="W278" s="10"/>
    </row>
    <row r="279" spans="1:23" ht="14.25" customHeight="1">
      <c r="A279" s="8" t="s">
        <v>2075</v>
      </c>
      <c r="B279" s="8">
        <v>0</v>
      </c>
      <c r="C279" s="8">
        <v>0</v>
      </c>
      <c r="D279" s="8"/>
      <c r="E279" s="8"/>
      <c r="F279" s="8"/>
      <c r="G279" s="8"/>
      <c r="H279" s="8"/>
      <c r="I279" s="8"/>
      <c r="J279" s="8" t="s">
        <v>2076</v>
      </c>
      <c r="K279" s="8">
        <v>5</v>
      </c>
      <c r="L279" s="8" t="s">
        <v>2077</v>
      </c>
      <c r="M279" s="8" t="s">
        <v>37</v>
      </c>
      <c r="N279" s="8" t="s">
        <v>2078</v>
      </c>
      <c r="O279" s="8" t="s">
        <v>37</v>
      </c>
      <c r="P279" s="8" t="s">
        <v>2079</v>
      </c>
      <c r="Q279" s="8" t="s">
        <v>30</v>
      </c>
      <c r="R279" s="8"/>
      <c r="S279" s="8" t="s">
        <v>25</v>
      </c>
      <c r="T279" s="8"/>
      <c r="U279" s="9" t="s">
        <v>642</v>
      </c>
      <c r="V279" s="10"/>
      <c r="W279" s="10"/>
    </row>
    <row r="280" spans="1:23" ht="14.25" customHeight="1">
      <c r="A280" s="8" t="s">
        <v>2080</v>
      </c>
      <c r="B280" s="8" t="s">
        <v>2081</v>
      </c>
      <c r="C280" s="8">
        <v>0</v>
      </c>
      <c r="D280" s="8" t="s">
        <v>40</v>
      </c>
      <c r="E280" s="8" t="s">
        <v>2082</v>
      </c>
      <c r="F280" s="8">
        <v>4</v>
      </c>
      <c r="G280" s="8" t="s">
        <v>2083</v>
      </c>
      <c r="H280" s="8">
        <v>50</v>
      </c>
      <c r="I280" s="8" t="s">
        <v>2084</v>
      </c>
      <c r="J280" s="8" t="s">
        <v>2085</v>
      </c>
      <c r="K280" s="8">
        <v>4</v>
      </c>
      <c r="L280" s="8" t="s">
        <v>2086</v>
      </c>
      <c r="M280" s="8" t="s">
        <v>25</v>
      </c>
      <c r="N280" s="8" t="s">
        <v>2087</v>
      </c>
      <c r="O280" s="8" t="s">
        <v>37</v>
      </c>
      <c r="P280" s="8" t="s">
        <v>2088</v>
      </c>
      <c r="Q280" s="8" t="s">
        <v>25</v>
      </c>
      <c r="R280" s="8" t="s">
        <v>37</v>
      </c>
      <c r="S280" s="8" t="s">
        <v>25</v>
      </c>
      <c r="T280" s="8" t="s">
        <v>2089</v>
      </c>
      <c r="U280" s="9" t="s">
        <v>73</v>
      </c>
      <c r="V280" s="10"/>
      <c r="W280" s="10"/>
    </row>
    <row r="281" spans="1:23" ht="14.25" customHeight="1">
      <c r="A281" s="8" t="s">
        <v>2090</v>
      </c>
      <c r="B281" s="8" t="s">
        <v>2091</v>
      </c>
      <c r="C281" s="8">
        <v>0</v>
      </c>
      <c r="D281" s="8"/>
      <c r="E281" s="8"/>
      <c r="F281" s="8"/>
      <c r="G281" s="8"/>
      <c r="H281" s="8">
        <v>0</v>
      </c>
      <c r="I281" s="8" t="s">
        <v>2092</v>
      </c>
      <c r="J281" s="8" t="s">
        <v>2093</v>
      </c>
      <c r="K281" s="8"/>
      <c r="L281" s="8"/>
      <c r="M281" s="8"/>
      <c r="N281" s="8"/>
      <c r="O281" s="8"/>
      <c r="P281" s="8"/>
      <c r="Q281" s="8"/>
      <c r="R281" s="8"/>
      <c r="S281" s="8"/>
      <c r="T281" s="8"/>
      <c r="U281" s="9" t="s">
        <v>339</v>
      </c>
      <c r="V281" s="10"/>
      <c r="W281" s="10"/>
    </row>
    <row r="282" spans="1:23" ht="14.25" customHeight="1">
      <c r="A282" s="8" t="s">
        <v>2094</v>
      </c>
      <c r="B282" s="8">
        <v>0</v>
      </c>
      <c r="C282" s="8">
        <v>0</v>
      </c>
      <c r="D282" s="8" t="s">
        <v>1036</v>
      </c>
      <c r="E282" s="8"/>
      <c r="F282" s="8">
        <v>2</v>
      </c>
      <c r="G282" s="8" t="s">
        <v>2095</v>
      </c>
      <c r="H282" s="8">
        <v>25</v>
      </c>
      <c r="I282" s="8" t="s">
        <v>2096</v>
      </c>
      <c r="J282" s="8" t="s">
        <v>2097</v>
      </c>
      <c r="K282" s="8">
        <v>1</v>
      </c>
      <c r="L282" s="8" t="s">
        <v>2098</v>
      </c>
      <c r="M282" s="8" t="s">
        <v>25</v>
      </c>
      <c r="N282" s="8" t="s">
        <v>2099</v>
      </c>
      <c r="O282" s="8" t="s">
        <v>25</v>
      </c>
      <c r="P282" s="8" t="s">
        <v>2100</v>
      </c>
      <c r="Q282" s="8" t="s">
        <v>37</v>
      </c>
      <c r="R282" s="8" t="s">
        <v>37</v>
      </c>
      <c r="S282" s="8" t="s">
        <v>25</v>
      </c>
      <c r="T282" s="8" t="s">
        <v>2101</v>
      </c>
      <c r="U282" s="9" t="s">
        <v>73</v>
      </c>
      <c r="V282" s="10"/>
      <c r="W282" s="10"/>
    </row>
    <row r="283" spans="1:23" ht="14.25" customHeight="1">
      <c r="A283" s="8" t="s">
        <v>2102</v>
      </c>
      <c r="B283" s="8">
        <v>0</v>
      </c>
      <c r="C283" s="8">
        <v>0</v>
      </c>
      <c r="D283" s="8" t="s">
        <v>589</v>
      </c>
      <c r="E283" s="8"/>
      <c r="F283" s="8">
        <v>3</v>
      </c>
      <c r="G283" s="8"/>
      <c r="H283" s="8">
        <v>100</v>
      </c>
      <c r="I283" s="8"/>
      <c r="J283" s="8" t="s">
        <v>2103</v>
      </c>
      <c r="K283" s="8">
        <v>3</v>
      </c>
      <c r="L283" s="8"/>
      <c r="M283" s="8" t="s">
        <v>25</v>
      </c>
      <c r="N283" s="8"/>
      <c r="O283" s="8" t="s">
        <v>37</v>
      </c>
      <c r="P283" s="8"/>
      <c r="Q283" s="8" t="s">
        <v>37</v>
      </c>
      <c r="R283" s="8" t="s">
        <v>37</v>
      </c>
      <c r="S283" s="8" t="s">
        <v>37</v>
      </c>
      <c r="T283" s="8"/>
      <c r="U283" s="9" t="s">
        <v>31</v>
      </c>
      <c r="V283" s="10"/>
      <c r="W283" s="10"/>
    </row>
    <row r="284" spans="1:23" ht="14.25" customHeight="1">
      <c r="A284" s="8" t="s">
        <v>2104</v>
      </c>
      <c r="B284" s="8" t="s">
        <v>2105</v>
      </c>
      <c r="C284" s="8">
        <v>0</v>
      </c>
      <c r="D284" s="8" t="s">
        <v>1616</v>
      </c>
      <c r="E284" s="8"/>
      <c r="F284" s="8">
        <v>5</v>
      </c>
      <c r="G284" s="8" t="s">
        <v>2106</v>
      </c>
      <c r="H284" s="8">
        <v>75</v>
      </c>
      <c r="I284" s="8" t="s">
        <v>2107</v>
      </c>
      <c r="J284" s="8" t="s">
        <v>2108</v>
      </c>
      <c r="K284" s="8">
        <v>4</v>
      </c>
      <c r="L284" s="8" t="s">
        <v>2109</v>
      </c>
      <c r="M284" s="8" t="s">
        <v>25</v>
      </c>
      <c r="N284" s="8" t="s">
        <v>2110</v>
      </c>
      <c r="O284" s="8" t="s">
        <v>37</v>
      </c>
      <c r="P284" s="8" t="s">
        <v>2111</v>
      </c>
      <c r="Q284" s="8" t="s">
        <v>25</v>
      </c>
      <c r="R284" s="8" t="s">
        <v>25</v>
      </c>
      <c r="S284" s="8" t="s">
        <v>25</v>
      </c>
      <c r="T284" s="8" t="s">
        <v>30</v>
      </c>
      <c r="U284" s="9" t="s">
        <v>73</v>
      </c>
      <c r="V284" s="10"/>
      <c r="W284" s="10"/>
    </row>
    <row r="285" spans="1:23" ht="14.25" customHeight="1">
      <c r="A285" s="8" t="s">
        <v>2112</v>
      </c>
      <c r="B285" s="8" t="s">
        <v>2113</v>
      </c>
      <c r="C285" s="8">
        <v>0</v>
      </c>
      <c r="D285" s="8" t="s">
        <v>2114</v>
      </c>
      <c r="E285" s="8"/>
      <c r="F285" s="8">
        <v>4</v>
      </c>
      <c r="G285" s="8" t="s">
        <v>2115</v>
      </c>
      <c r="H285" s="8">
        <v>75</v>
      </c>
      <c r="I285" s="8" t="s">
        <v>2116</v>
      </c>
      <c r="J285" s="8" t="s">
        <v>2117</v>
      </c>
      <c r="K285" s="8">
        <v>4</v>
      </c>
      <c r="L285" s="8" t="s">
        <v>2118</v>
      </c>
      <c r="M285" s="8" t="s">
        <v>25</v>
      </c>
      <c r="N285" s="8" t="s">
        <v>2119</v>
      </c>
      <c r="O285" s="8" t="s">
        <v>25</v>
      </c>
      <c r="P285" s="8" t="s">
        <v>2120</v>
      </c>
      <c r="Q285" s="8" t="s">
        <v>25</v>
      </c>
      <c r="R285" s="8" t="s">
        <v>37</v>
      </c>
      <c r="S285" s="8" t="s">
        <v>25</v>
      </c>
      <c r="T285" s="8" t="s">
        <v>2121</v>
      </c>
      <c r="U285" s="9" t="s">
        <v>73</v>
      </c>
      <c r="V285" s="10"/>
      <c r="W285" s="10"/>
    </row>
    <row r="286" spans="1:23" ht="14.25" customHeight="1">
      <c r="A286" s="8" t="s">
        <v>2122</v>
      </c>
      <c r="B286" s="8" t="s">
        <v>2123</v>
      </c>
      <c r="C286" s="8">
        <v>0</v>
      </c>
      <c r="D286" s="8" t="s">
        <v>2124</v>
      </c>
      <c r="E286" s="8" t="s">
        <v>2125</v>
      </c>
      <c r="F286" s="8">
        <v>3</v>
      </c>
      <c r="G286" s="8" t="s">
        <v>2126</v>
      </c>
      <c r="H286" s="8">
        <v>25</v>
      </c>
      <c r="I286" s="8" t="s">
        <v>2127</v>
      </c>
      <c r="J286" s="8" t="s">
        <v>2128</v>
      </c>
      <c r="K286" s="8"/>
      <c r="L286" s="8"/>
      <c r="M286" s="8"/>
      <c r="N286" s="8"/>
      <c r="O286" s="8"/>
      <c r="P286" s="8"/>
      <c r="Q286" s="8"/>
      <c r="R286" s="8"/>
      <c r="S286" s="8"/>
      <c r="T286" s="8"/>
      <c r="U286" s="9" t="s">
        <v>51</v>
      </c>
      <c r="V286" s="10"/>
      <c r="W286" s="10"/>
    </row>
    <row r="287" spans="1:23" ht="14.25" customHeight="1">
      <c r="A287" s="8" t="s">
        <v>2129</v>
      </c>
      <c r="B287" s="8">
        <v>0</v>
      </c>
      <c r="C287" s="8">
        <v>0</v>
      </c>
      <c r="D287" s="8" t="s">
        <v>2130</v>
      </c>
      <c r="E287" s="8"/>
      <c r="F287" s="8">
        <v>1</v>
      </c>
      <c r="G287" s="8" t="s">
        <v>2131</v>
      </c>
      <c r="H287" s="8">
        <v>0</v>
      </c>
      <c r="I287" s="8" t="s">
        <v>2132</v>
      </c>
      <c r="J287" s="8" t="s">
        <v>2133</v>
      </c>
      <c r="K287" s="8">
        <v>1</v>
      </c>
      <c r="L287" s="8" t="s">
        <v>2134</v>
      </c>
      <c r="M287" s="8" t="s">
        <v>30</v>
      </c>
      <c r="N287" s="8" t="s">
        <v>2135</v>
      </c>
      <c r="O287" s="8" t="s">
        <v>30</v>
      </c>
      <c r="P287" s="8" t="s">
        <v>2136</v>
      </c>
      <c r="Q287" s="8" t="s">
        <v>30</v>
      </c>
      <c r="R287" s="8" t="s">
        <v>30</v>
      </c>
      <c r="S287" s="8" t="s">
        <v>37</v>
      </c>
      <c r="T287" s="8"/>
      <c r="U287" s="9" t="s">
        <v>73</v>
      </c>
      <c r="V287" s="10"/>
      <c r="W287" s="10"/>
    </row>
    <row r="288" spans="1:23" ht="14.25" customHeight="1">
      <c r="A288" s="8" t="s">
        <v>2137</v>
      </c>
      <c r="B288" s="8">
        <v>0</v>
      </c>
      <c r="C288" s="8">
        <v>0</v>
      </c>
      <c r="D288" s="8"/>
      <c r="E288" s="8"/>
      <c r="F288" s="8"/>
      <c r="G288" s="8"/>
      <c r="H288" s="8">
        <v>75</v>
      </c>
      <c r="I288" s="8" t="s">
        <v>2138</v>
      </c>
      <c r="J288" s="8" t="s">
        <v>2139</v>
      </c>
      <c r="K288" s="8">
        <v>4</v>
      </c>
      <c r="L288" s="8"/>
      <c r="M288" s="8" t="s">
        <v>37</v>
      </c>
      <c r="N288" s="8" t="s">
        <v>2140</v>
      </c>
      <c r="O288" s="8" t="s">
        <v>25</v>
      </c>
      <c r="P288" s="8"/>
      <c r="Q288" s="8" t="s">
        <v>25</v>
      </c>
      <c r="R288" s="8" t="s">
        <v>37</v>
      </c>
      <c r="S288" s="8" t="s">
        <v>25</v>
      </c>
      <c r="T288" s="8"/>
      <c r="U288" s="9" t="s">
        <v>339</v>
      </c>
      <c r="V288" s="10"/>
      <c r="W288" s="10"/>
    </row>
    <row r="289" spans="1:23" ht="14.25" customHeight="1">
      <c r="A289" s="8" t="s">
        <v>2141</v>
      </c>
      <c r="B289" s="8" t="s">
        <v>2142</v>
      </c>
      <c r="C289" s="8">
        <v>0</v>
      </c>
      <c r="D289" s="8" t="s">
        <v>2143</v>
      </c>
      <c r="E289" s="8" t="s">
        <v>2144</v>
      </c>
      <c r="F289" s="8">
        <v>2</v>
      </c>
      <c r="G289" s="8" t="s">
        <v>2145</v>
      </c>
      <c r="H289" s="8">
        <v>50</v>
      </c>
      <c r="I289" s="8" t="s">
        <v>2146</v>
      </c>
      <c r="J289" s="8" t="s">
        <v>2147</v>
      </c>
      <c r="K289" s="8">
        <v>4</v>
      </c>
      <c r="L289" s="8" t="s">
        <v>2148</v>
      </c>
      <c r="M289" s="8" t="s">
        <v>30</v>
      </c>
      <c r="N289" s="8" t="s">
        <v>2149</v>
      </c>
      <c r="O289" s="8" t="s">
        <v>30</v>
      </c>
      <c r="P289" s="8" t="s">
        <v>2150</v>
      </c>
      <c r="Q289" s="8" t="s">
        <v>30</v>
      </c>
      <c r="R289" s="8"/>
      <c r="S289" s="8" t="s">
        <v>37</v>
      </c>
      <c r="T289" s="8"/>
      <c r="U289" s="9" t="s">
        <v>73</v>
      </c>
      <c r="V289" s="10"/>
      <c r="W289" s="10"/>
    </row>
    <row r="290" spans="1:23" ht="14.25" customHeight="1">
      <c r="A290" s="8" t="s">
        <v>2151</v>
      </c>
      <c r="B290" s="8" t="s">
        <v>2152</v>
      </c>
      <c r="C290" s="8">
        <v>0</v>
      </c>
      <c r="D290" s="8"/>
      <c r="E290" s="8"/>
      <c r="F290" s="8"/>
      <c r="G290" s="8"/>
      <c r="H290" s="8">
        <v>75</v>
      </c>
      <c r="I290" s="8" t="s">
        <v>2153</v>
      </c>
      <c r="J290" s="8" t="s">
        <v>2154</v>
      </c>
      <c r="K290" s="8"/>
      <c r="L290" s="8"/>
      <c r="M290" s="8"/>
      <c r="N290" s="8"/>
      <c r="O290" s="8"/>
      <c r="P290" s="8"/>
      <c r="Q290" s="8"/>
      <c r="R290" s="8"/>
      <c r="S290" s="8"/>
      <c r="T290" s="8"/>
      <c r="U290" s="9" t="s">
        <v>339</v>
      </c>
      <c r="V290" s="10"/>
      <c r="W290" s="10"/>
    </row>
    <row r="291" spans="1:23" ht="14.25" customHeight="1">
      <c r="A291" s="8" t="s">
        <v>2155</v>
      </c>
      <c r="B291" s="8" t="s">
        <v>2156</v>
      </c>
      <c r="C291" s="8" t="s">
        <v>2157</v>
      </c>
      <c r="D291" s="8" t="s">
        <v>1013</v>
      </c>
      <c r="E291" s="8" t="s">
        <v>2158</v>
      </c>
      <c r="F291" s="8">
        <v>5</v>
      </c>
      <c r="G291" s="11" t="s">
        <v>2158</v>
      </c>
      <c r="H291" s="8">
        <v>75</v>
      </c>
      <c r="I291" s="8" t="s">
        <v>2159</v>
      </c>
      <c r="J291" s="8" t="s">
        <v>2160</v>
      </c>
      <c r="K291" s="8">
        <v>5</v>
      </c>
      <c r="L291" s="8" t="s">
        <v>2161</v>
      </c>
      <c r="M291" s="8" t="s">
        <v>37</v>
      </c>
      <c r="N291" s="8" t="s">
        <v>2162</v>
      </c>
      <c r="O291" s="8" t="s">
        <v>25</v>
      </c>
      <c r="P291" s="8" t="s">
        <v>2163</v>
      </c>
      <c r="Q291" s="8" t="s">
        <v>37</v>
      </c>
      <c r="R291" s="8" t="s">
        <v>25</v>
      </c>
      <c r="S291" s="8" t="s">
        <v>25</v>
      </c>
      <c r="T291" s="8"/>
      <c r="U291" s="9" t="s">
        <v>73</v>
      </c>
      <c r="V291" s="10"/>
      <c r="W291" s="10"/>
    </row>
    <row r="292" spans="1:23" ht="14.25" customHeight="1">
      <c r="A292" s="8" t="s">
        <v>2164</v>
      </c>
      <c r="B292" s="8" t="s">
        <v>2165</v>
      </c>
      <c r="C292" s="8">
        <v>0</v>
      </c>
      <c r="D292" s="8" t="s">
        <v>2166</v>
      </c>
      <c r="E292" s="8"/>
      <c r="F292" s="8">
        <v>4</v>
      </c>
      <c r="G292" s="8" t="s">
        <v>2167</v>
      </c>
      <c r="H292" s="8">
        <v>100</v>
      </c>
      <c r="I292" s="8" t="s">
        <v>2168</v>
      </c>
      <c r="J292" s="8" t="s">
        <v>1100</v>
      </c>
      <c r="K292" s="8">
        <v>5</v>
      </c>
      <c r="L292" s="8" t="s">
        <v>2169</v>
      </c>
      <c r="M292" s="8" t="s">
        <v>25</v>
      </c>
      <c r="N292" s="8" t="s">
        <v>2170</v>
      </c>
      <c r="O292" s="8" t="s">
        <v>25</v>
      </c>
      <c r="P292" s="8"/>
      <c r="Q292" s="8" t="s">
        <v>30</v>
      </c>
      <c r="R292" s="8" t="s">
        <v>25</v>
      </c>
      <c r="S292" s="8" t="s">
        <v>25</v>
      </c>
      <c r="T292" s="8" t="s">
        <v>2171</v>
      </c>
      <c r="U292" s="9" t="s">
        <v>106</v>
      </c>
      <c r="V292" s="10"/>
      <c r="W292" s="10"/>
    </row>
    <row r="293" spans="1:23" ht="14.25" customHeight="1">
      <c r="A293" s="8" t="s">
        <v>2172</v>
      </c>
      <c r="B293" s="8" t="s">
        <v>2173</v>
      </c>
      <c r="C293" s="8" t="s">
        <v>2174</v>
      </c>
      <c r="D293" s="8" t="s">
        <v>87</v>
      </c>
      <c r="E293" s="8" t="s">
        <v>30</v>
      </c>
      <c r="F293" s="8">
        <v>3</v>
      </c>
      <c r="G293" s="8" t="s">
        <v>2175</v>
      </c>
      <c r="H293" s="8">
        <v>75</v>
      </c>
      <c r="I293" s="8" t="s">
        <v>2175</v>
      </c>
      <c r="J293" s="8" t="s">
        <v>2176</v>
      </c>
      <c r="K293" s="8">
        <v>5</v>
      </c>
      <c r="L293" s="8" t="s">
        <v>2177</v>
      </c>
      <c r="M293" s="8" t="s">
        <v>30</v>
      </c>
      <c r="N293" s="8" t="s">
        <v>2178</v>
      </c>
      <c r="O293" s="8" t="s">
        <v>30</v>
      </c>
      <c r="P293" s="8" t="s">
        <v>2179</v>
      </c>
      <c r="Q293" s="8" t="s">
        <v>30</v>
      </c>
      <c r="R293" s="8" t="s">
        <v>30</v>
      </c>
      <c r="S293" s="8" t="s">
        <v>30</v>
      </c>
      <c r="T293" s="8" t="s">
        <v>2180</v>
      </c>
      <c r="U293" s="9" t="s">
        <v>73</v>
      </c>
      <c r="V293" s="10"/>
      <c r="W293" s="10"/>
    </row>
    <row r="294" spans="1:23" ht="14.25" customHeight="1">
      <c r="A294" s="8" t="s">
        <v>2181</v>
      </c>
      <c r="B294" s="8" t="s">
        <v>2182</v>
      </c>
      <c r="C294" s="8">
        <v>0</v>
      </c>
      <c r="D294" s="8" t="s">
        <v>2183</v>
      </c>
      <c r="E294" s="8"/>
      <c r="F294" s="8">
        <v>3</v>
      </c>
      <c r="G294" s="8" t="s">
        <v>2184</v>
      </c>
      <c r="H294" s="8">
        <v>75</v>
      </c>
      <c r="I294" s="8" t="s">
        <v>2185</v>
      </c>
      <c r="J294" s="8" t="s">
        <v>2186</v>
      </c>
      <c r="K294" s="8">
        <v>4</v>
      </c>
      <c r="L294" s="8" t="s">
        <v>2187</v>
      </c>
      <c r="M294" s="8" t="s">
        <v>25</v>
      </c>
      <c r="N294" s="8"/>
      <c r="O294" s="8" t="s">
        <v>25</v>
      </c>
      <c r="P294" s="8"/>
      <c r="Q294" s="8" t="s">
        <v>37</v>
      </c>
      <c r="R294" s="8"/>
      <c r="S294" s="8" t="s">
        <v>37</v>
      </c>
      <c r="T294" s="8"/>
      <c r="U294" s="9" t="s">
        <v>106</v>
      </c>
      <c r="V294" s="10"/>
      <c r="W294" s="10"/>
    </row>
    <row r="295" spans="1:23" ht="14.25" customHeight="1">
      <c r="A295" s="8" t="s">
        <v>2188</v>
      </c>
      <c r="B295" s="8" t="s">
        <v>2189</v>
      </c>
      <c r="C295" s="8" t="s">
        <v>2190</v>
      </c>
      <c r="D295" s="8"/>
      <c r="E295" s="8"/>
      <c r="F295" s="8">
        <v>3</v>
      </c>
      <c r="G295" s="8" t="s">
        <v>2191</v>
      </c>
      <c r="H295" s="8">
        <v>25</v>
      </c>
      <c r="I295" s="8" t="s">
        <v>2192</v>
      </c>
      <c r="J295" s="8" t="s">
        <v>2193</v>
      </c>
      <c r="K295" s="8">
        <v>4</v>
      </c>
      <c r="L295" s="8" t="s">
        <v>2194</v>
      </c>
      <c r="M295" s="8"/>
      <c r="N295" s="8"/>
      <c r="O295" s="8" t="s">
        <v>25</v>
      </c>
      <c r="P295" s="8" t="s">
        <v>2195</v>
      </c>
      <c r="Q295" s="8" t="s">
        <v>30</v>
      </c>
      <c r="R295" s="8"/>
      <c r="S295" s="8" t="s">
        <v>25</v>
      </c>
      <c r="T295" s="8"/>
      <c r="U295" s="9" t="s">
        <v>73</v>
      </c>
      <c r="V295" s="10"/>
      <c r="W295" s="10"/>
    </row>
    <row r="296" spans="1:23" ht="14.25" customHeight="1">
      <c r="A296" s="8" t="s">
        <v>2196</v>
      </c>
      <c r="B296" s="8" t="s">
        <v>2197</v>
      </c>
      <c r="C296" s="8" t="s">
        <v>2198</v>
      </c>
      <c r="D296" s="8" t="s">
        <v>195</v>
      </c>
      <c r="E296" s="8"/>
      <c r="F296" s="8">
        <v>3</v>
      </c>
      <c r="G296" s="8"/>
      <c r="H296" s="8">
        <v>100</v>
      </c>
      <c r="I296" s="8" t="s">
        <v>2199</v>
      </c>
      <c r="J296" s="8" t="s">
        <v>2200</v>
      </c>
      <c r="K296" s="8">
        <v>5</v>
      </c>
      <c r="L296" s="8" t="s">
        <v>2201</v>
      </c>
      <c r="M296" s="8" t="s">
        <v>30</v>
      </c>
      <c r="N296" s="8" t="s">
        <v>2202</v>
      </c>
      <c r="O296" s="8" t="s">
        <v>30</v>
      </c>
      <c r="P296" s="8" t="s">
        <v>2203</v>
      </c>
      <c r="Q296" s="8" t="s">
        <v>30</v>
      </c>
      <c r="R296" s="8" t="s">
        <v>30</v>
      </c>
      <c r="S296" s="8" t="s">
        <v>30</v>
      </c>
      <c r="T296" s="8"/>
      <c r="U296" s="9" t="s">
        <v>60</v>
      </c>
      <c r="V296" s="10"/>
      <c r="W296" s="10"/>
    </row>
    <row r="297" spans="1:23" ht="14.25" customHeight="1">
      <c r="A297" s="8" t="s">
        <v>2204</v>
      </c>
      <c r="B297" s="8">
        <v>0</v>
      </c>
      <c r="C297" s="8">
        <v>0</v>
      </c>
      <c r="D297" s="8" t="s">
        <v>2205</v>
      </c>
      <c r="E297" s="8"/>
      <c r="F297" s="8">
        <v>1</v>
      </c>
      <c r="G297" s="8" t="s">
        <v>2206</v>
      </c>
      <c r="H297" s="8">
        <v>0</v>
      </c>
      <c r="I297" s="8" t="s">
        <v>2207</v>
      </c>
      <c r="J297" s="8" t="s">
        <v>2208</v>
      </c>
      <c r="K297" s="8">
        <v>3</v>
      </c>
      <c r="L297" s="8" t="s">
        <v>2209</v>
      </c>
      <c r="M297" s="8" t="s">
        <v>25</v>
      </c>
      <c r="N297" s="8" t="s">
        <v>2210</v>
      </c>
      <c r="O297" s="8" t="s">
        <v>30</v>
      </c>
      <c r="P297" s="8" t="s">
        <v>2211</v>
      </c>
      <c r="Q297" s="8" t="s">
        <v>25</v>
      </c>
      <c r="R297" s="8" t="s">
        <v>25</v>
      </c>
      <c r="S297" s="8" t="s">
        <v>30</v>
      </c>
      <c r="T297" s="8"/>
      <c r="U297" s="9" t="s">
        <v>73</v>
      </c>
      <c r="V297" s="10"/>
      <c r="W297" s="10"/>
    </row>
    <row r="298" spans="1:23" ht="14.25" customHeight="1">
      <c r="A298" s="8" t="s">
        <v>2212</v>
      </c>
      <c r="B298" s="8" t="s">
        <v>2213</v>
      </c>
      <c r="C298" s="8">
        <v>0</v>
      </c>
      <c r="D298" s="8" t="s">
        <v>2214</v>
      </c>
      <c r="E298" s="8"/>
      <c r="F298" s="8">
        <v>3</v>
      </c>
      <c r="G298" s="8" t="s">
        <v>2215</v>
      </c>
      <c r="H298" s="8">
        <v>100</v>
      </c>
      <c r="I298" s="8" t="s">
        <v>2216</v>
      </c>
      <c r="J298" s="8" t="s">
        <v>2217</v>
      </c>
      <c r="K298" s="8">
        <v>3</v>
      </c>
      <c r="L298" s="8" t="s">
        <v>2218</v>
      </c>
      <c r="M298" s="8"/>
      <c r="N298" s="8"/>
      <c r="O298" s="8"/>
      <c r="P298" s="8"/>
      <c r="Q298" s="8"/>
      <c r="R298" s="8"/>
      <c r="S298" s="8"/>
      <c r="T298" s="8"/>
      <c r="U298" s="9" t="s">
        <v>106</v>
      </c>
      <c r="V298" s="10"/>
      <c r="W298" s="10"/>
    </row>
    <row r="299" spans="1:23" ht="14.25" customHeight="1">
      <c r="A299" s="8" t="s">
        <v>2219</v>
      </c>
      <c r="B299" s="8" t="s">
        <v>2220</v>
      </c>
      <c r="C299" s="8" t="s">
        <v>2221</v>
      </c>
      <c r="D299" s="8" t="s">
        <v>2222</v>
      </c>
      <c r="E299" s="8"/>
      <c r="F299" s="8">
        <v>4</v>
      </c>
      <c r="G299" s="8"/>
      <c r="H299" s="8"/>
      <c r="I299" s="8"/>
      <c r="J299" s="8"/>
      <c r="K299" s="8">
        <v>2</v>
      </c>
      <c r="L299" s="8"/>
      <c r="M299" s="8" t="s">
        <v>30</v>
      </c>
      <c r="N299" s="8" t="s">
        <v>2223</v>
      </c>
      <c r="O299" s="8" t="s">
        <v>25</v>
      </c>
      <c r="P299" s="8"/>
      <c r="Q299" s="8" t="s">
        <v>37</v>
      </c>
      <c r="R299" s="8"/>
      <c r="S299" s="8" t="s">
        <v>25</v>
      </c>
      <c r="T299" s="8"/>
      <c r="U299" s="9" t="s">
        <v>31</v>
      </c>
      <c r="V299" s="10"/>
      <c r="W299" s="10"/>
    </row>
    <row r="300" spans="1:23" ht="14.25" customHeight="1">
      <c r="A300" s="8" t="s">
        <v>2224</v>
      </c>
      <c r="B300" s="8" t="s">
        <v>2225</v>
      </c>
      <c r="C300" s="8">
        <v>0</v>
      </c>
      <c r="D300" s="8" t="s">
        <v>2226</v>
      </c>
      <c r="E300" s="8"/>
      <c r="F300" s="8">
        <v>3</v>
      </c>
      <c r="G300" s="8" t="s">
        <v>2227</v>
      </c>
      <c r="H300" s="8">
        <v>25</v>
      </c>
      <c r="I300" s="8" t="s">
        <v>2228</v>
      </c>
      <c r="J300" s="8" t="s">
        <v>2229</v>
      </c>
      <c r="K300" s="8">
        <v>4</v>
      </c>
      <c r="L300" s="8" t="s">
        <v>2230</v>
      </c>
      <c r="M300" s="8" t="s">
        <v>30</v>
      </c>
      <c r="N300" s="8" t="s">
        <v>2231</v>
      </c>
      <c r="O300" s="8" t="s">
        <v>30</v>
      </c>
      <c r="P300" s="8" t="s">
        <v>2232</v>
      </c>
      <c r="Q300" s="8" t="s">
        <v>25</v>
      </c>
      <c r="R300" s="8" t="s">
        <v>25</v>
      </c>
      <c r="S300" s="8" t="s">
        <v>25</v>
      </c>
      <c r="T300" s="8"/>
      <c r="U300" s="9" t="s">
        <v>73</v>
      </c>
      <c r="V300" s="10"/>
      <c r="W300" s="10"/>
    </row>
    <row r="301" spans="1:23" ht="14.25" customHeight="1">
      <c r="A301" s="8" t="s">
        <v>2233</v>
      </c>
      <c r="B301" s="8">
        <v>0</v>
      </c>
      <c r="C301" s="8">
        <v>0</v>
      </c>
      <c r="D301" s="8"/>
      <c r="E301" s="8" t="s">
        <v>2234</v>
      </c>
      <c r="F301" s="8">
        <v>5</v>
      </c>
      <c r="G301" s="8" t="s">
        <v>2235</v>
      </c>
      <c r="H301" s="8">
        <v>100</v>
      </c>
      <c r="I301" s="8"/>
      <c r="J301" s="8" t="s">
        <v>2236</v>
      </c>
      <c r="K301" s="8"/>
      <c r="L301" s="8"/>
      <c r="M301" s="8"/>
      <c r="N301" s="8"/>
      <c r="O301" s="8"/>
      <c r="P301" s="8"/>
      <c r="Q301" s="8"/>
      <c r="R301" s="8"/>
      <c r="S301" s="8"/>
      <c r="T301" s="8"/>
      <c r="U301" s="9" t="s">
        <v>225</v>
      </c>
      <c r="V301" s="10"/>
      <c r="W301" s="10"/>
    </row>
    <row r="302" spans="1:23" ht="14.25" customHeight="1">
      <c r="A302" s="8" t="s">
        <v>2237</v>
      </c>
      <c r="B302" s="8" t="s">
        <v>2238</v>
      </c>
      <c r="C302" s="8">
        <v>0</v>
      </c>
      <c r="D302" s="8" t="s">
        <v>2239</v>
      </c>
      <c r="E302" s="8"/>
      <c r="F302" s="8"/>
      <c r="G302" s="8"/>
      <c r="H302" s="8">
        <v>100</v>
      </c>
      <c r="I302" s="8" t="s">
        <v>2240</v>
      </c>
      <c r="J302" s="8" t="s">
        <v>2241</v>
      </c>
      <c r="K302" s="8">
        <v>4</v>
      </c>
      <c r="L302" s="8" t="s">
        <v>2242</v>
      </c>
      <c r="M302" s="8" t="s">
        <v>37</v>
      </c>
      <c r="N302" s="8" t="s">
        <v>2243</v>
      </c>
      <c r="O302" s="8" t="s">
        <v>37</v>
      </c>
      <c r="P302" s="8" t="s">
        <v>2244</v>
      </c>
      <c r="Q302" s="8" t="s">
        <v>37</v>
      </c>
      <c r="R302" s="8" t="s">
        <v>37</v>
      </c>
      <c r="S302" s="8" t="s">
        <v>25</v>
      </c>
      <c r="T302" s="8"/>
      <c r="U302" s="9" t="s">
        <v>60</v>
      </c>
      <c r="V302" s="10"/>
      <c r="W302" s="10"/>
    </row>
    <row r="303" spans="1:23" ht="14.25" customHeight="1">
      <c r="A303" s="8" t="s">
        <v>2245</v>
      </c>
      <c r="B303" s="8" t="s">
        <v>2246</v>
      </c>
      <c r="C303" s="8" t="s">
        <v>2247</v>
      </c>
      <c r="D303" s="8" t="s">
        <v>2248</v>
      </c>
      <c r="E303" s="8"/>
      <c r="F303" s="8">
        <v>4</v>
      </c>
      <c r="G303" s="8" t="s">
        <v>2249</v>
      </c>
      <c r="H303" s="8">
        <v>75</v>
      </c>
      <c r="I303" s="8" t="s">
        <v>2250</v>
      </c>
      <c r="J303" s="8" t="s">
        <v>2251</v>
      </c>
      <c r="K303" s="8">
        <v>3</v>
      </c>
      <c r="L303" s="8" t="s">
        <v>2252</v>
      </c>
      <c r="M303" s="8" t="s">
        <v>25</v>
      </c>
      <c r="N303" s="8" t="s">
        <v>2253</v>
      </c>
      <c r="O303" s="8" t="s">
        <v>37</v>
      </c>
      <c r="P303" s="8" t="s">
        <v>2254</v>
      </c>
      <c r="Q303" s="8" t="s">
        <v>25</v>
      </c>
      <c r="R303" s="8"/>
      <c r="S303" s="8" t="s">
        <v>25</v>
      </c>
      <c r="T303" s="8"/>
      <c r="U303" s="9" t="s">
        <v>73</v>
      </c>
      <c r="V303" s="10"/>
      <c r="W303" s="10"/>
    </row>
    <row r="304" spans="1:23" ht="14.25" customHeight="1">
      <c r="A304" s="8" t="s">
        <v>2255</v>
      </c>
      <c r="B304" s="8" t="s">
        <v>2256</v>
      </c>
      <c r="C304" s="8">
        <v>0</v>
      </c>
      <c r="D304" s="8" t="s">
        <v>2257</v>
      </c>
      <c r="E304" s="8"/>
      <c r="F304" s="8">
        <v>2</v>
      </c>
      <c r="G304" s="8"/>
      <c r="H304" s="8">
        <v>75</v>
      </c>
      <c r="I304" s="8"/>
      <c r="J304" s="8" t="s">
        <v>2258</v>
      </c>
      <c r="K304" s="8">
        <v>2</v>
      </c>
      <c r="L304" s="8" t="s">
        <v>2259</v>
      </c>
      <c r="M304" s="8" t="s">
        <v>25</v>
      </c>
      <c r="N304" s="8"/>
      <c r="O304" s="8" t="s">
        <v>30</v>
      </c>
      <c r="P304" s="8"/>
      <c r="Q304" s="8" t="s">
        <v>25</v>
      </c>
      <c r="R304" s="8" t="s">
        <v>37</v>
      </c>
      <c r="S304" s="8" t="s">
        <v>37</v>
      </c>
      <c r="T304" s="8"/>
      <c r="U304" s="9" t="s">
        <v>26</v>
      </c>
      <c r="V304" s="10"/>
      <c r="W304" s="10"/>
    </row>
    <row r="305" spans="1:23" ht="14.25" customHeight="1">
      <c r="A305" s="8" t="s">
        <v>2260</v>
      </c>
      <c r="B305" s="8" t="s">
        <v>2261</v>
      </c>
      <c r="C305" s="8">
        <v>0</v>
      </c>
      <c r="D305" s="8" t="s">
        <v>2262</v>
      </c>
      <c r="E305" s="8"/>
      <c r="F305" s="8">
        <v>4</v>
      </c>
      <c r="G305" s="8" t="s">
        <v>2263</v>
      </c>
      <c r="H305" s="8">
        <v>50</v>
      </c>
      <c r="I305" s="8" t="s">
        <v>2264</v>
      </c>
      <c r="J305" s="8" t="s">
        <v>2265</v>
      </c>
      <c r="K305" s="8">
        <v>4</v>
      </c>
      <c r="L305" s="8" t="s">
        <v>2266</v>
      </c>
      <c r="M305" s="8" t="s">
        <v>25</v>
      </c>
      <c r="N305" s="8" t="s">
        <v>2267</v>
      </c>
      <c r="O305" s="8" t="s">
        <v>25</v>
      </c>
      <c r="P305" s="8"/>
      <c r="Q305" s="8" t="s">
        <v>37</v>
      </c>
      <c r="R305" s="8"/>
      <c r="S305" s="8" t="s">
        <v>25</v>
      </c>
      <c r="T305" s="8"/>
      <c r="U305" s="9" t="s">
        <v>106</v>
      </c>
      <c r="V305" s="10"/>
      <c r="W305" s="10"/>
    </row>
    <row r="306" spans="1:23" ht="14.25" customHeight="1">
      <c r="A306" s="8" t="s">
        <v>2268</v>
      </c>
      <c r="B306" s="8" t="s">
        <v>2269</v>
      </c>
      <c r="C306" s="8">
        <v>0</v>
      </c>
      <c r="D306" s="8"/>
      <c r="E306" s="8" t="s">
        <v>2270</v>
      </c>
      <c r="F306" s="8">
        <v>1</v>
      </c>
      <c r="G306" s="8" t="s">
        <v>2271</v>
      </c>
      <c r="H306" s="8">
        <v>0</v>
      </c>
      <c r="I306" s="8" t="s">
        <v>2272</v>
      </c>
      <c r="J306" s="8" t="s">
        <v>2273</v>
      </c>
      <c r="K306" s="8">
        <v>1</v>
      </c>
      <c r="L306" s="8" t="s">
        <v>2274</v>
      </c>
      <c r="M306" s="8" t="s">
        <v>30</v>
      </c>
      <c r="N306" s="8" t="s">
        <v>2275</v>
      </c>
      <c r="O306" s="8" t="s">
        <v>30</v>
      </c>
      <c r="P306" s="8" t="s">
        <v>2276</v>
      </c>
      <c r="Q306" s="8" t="s">
        <v>25</v>
      </c>
      <c r="R306" s="8" t="s">
        <v>37</v>
      </c>
      <c r="S306" s="8" t="s">
        <v>30</v>
      </c>
      <c r="T306" s="8" t="s">
        <v>2277</v>
      </c>
      <c r="U306" s="9" t="s">
        <v>73</v>
      </c>
      <c r="V306" s="10"/>
      <c r="W306" s="10"/>
    </row>
    <row r="307" spans="1:23" ht="14.25" customHeight="1">
      <c r="A307" s="8" t="s">
        <v>2278</v>
      </c>
      <c r="B307" s="8">
        <v>0</v>
      </c>
      <c r="C307" s="8">
        <v>0</v>
      </c>
      <c r="D307" s="8"/>
      <c r="E307" s="8"/>
      <c r="F307" s="8"/>
      <c r="G307" s="8"/>
      <c r="H307" s="8">
        <v>25</v>
      </c>
      <c r="I307" s="8" t="s">
        <v>2279</v>
      </c>
      <c r="J307" s="8"/>
      <c r="K307" s="8">
        <v>1</v>
      </c>
      <c r="L307" s="8" t="s">
        <v>2280</v>
      </c>
      <c r="M307" s="8"/>
      <c r="N307" s="8"/>
      <c r="O307" s="8"/>
      <c r="P307" s="8"/>
      <c r="Q307" s="8"/>
      <c r="R307" s="8"/>
      <c r="S307" s="8"/>
      <c r="T307" s="8"/>
      <c r="U307" s="9" t="s">
        <v>38</v>
      </c>
      <c r="V307" s="10"/>
      <c r="W307" s="10"/>
    </row>
    <row r="308" spans="1:23" ht="14.25" customHeight="1">
      <c r="A308" s="8" t="s">
        <v>2281</v>
      </c>
      <c r="B308" s="8" t="s">
        <v>2282</v>
      </c>
      <c r="C308" s="8">
        <v>0</v>
      </c>
      <c r="D308" s="8" t="s">
        <v>128</v>
      </c>
      <c r="E308" s="8"/>
      <c r="F308" s="8">
        <v>5</v>
      </c>
      <c r="G308" s="8" t="s">
        <v>2283</v>
      </c>
      <c r="H308" s="8">
        <v>100</v>
      </c>
      <c r="I308" s="8" t="s">
        <v>2284</v>
      </c>
      <c r="J308" s="8" t="s">
        <v>2285</v>
      </c>
      <c r="K308" s="8">
        <v>5</v>
      </c>
      <c r="L308" s="8" t="s">
        <v>2286</v>
      </c>
      <c r="M308" s="8" t="s">
        <v>25</v>
      </c>
      <c r="N308" s="8" t="s">
        <v>2287</v>
      </c>
      <c r="O308" s="8" t="s">
        <v>25</v>
      </c>
      <c r="P308" s="8" t="s">
        <v>2288</v>
      </c>
      <c r="Q308" s="8" t="s">
        <v>25</v>
      </c>
      <c r="R308" s="8" t="s">
        <v>25</v>
      </c>
      <c r="S308" s="8" t="s">
        <v>25</v>
      </c>
      <c r="T308" s="8"/>
      <c r="U308" s="9" t="s">
        <v>73</v>
      </c>
      <c r="V308" s="10"/>
      <c r="W308" s="10"/>
    </row>
    <row r="309" spans="1:23" ht="14.25" customHeight="1">
      <c r="A309" s="8" t="s">
        <v>2289</v>
      </c>
      <c r="B309" s="8" t="s">
        <v>2290</v>
      </c>
      <c r="C309" s="8">
        <v>0</v>
      </c>
      <c r="D309" s="8"/>
      <c r="E309" s="8"/>
      <c r="F309" s="8"/>
      <c r="G309" s="8"/>
      <c r="H309" s="8"/>
      <c r="I309" s="8"/>
      <c r="J309" s="8" t="s">
        <v>583</v>
      </c>
      <c r="K309" s="8"/>
      <c r="L309" s="8"/>
      <c r="M309" s="8"/>
      <c r="N309" s="8"/>
      <c r="O309" s="8"/>
      <c r="P309" s="8"/>
      <c r="Q309" s="8"/>
      <c r="R309" s="8"/>
      <c r="S309" s="8"/>
      <c r="T309" s="8"/>
      <c r="U309" s="9" t="s">
        <v>31</v>
      </c>
      <c r="V309" s="10"/>
      <c r="W309" s="10"/>
    </row>
    <row r="310" spans="1:23" ht="14.25" customHeight="1">
      <c r="A310" s="8" t="s">
        <v>2291</v>
      </c>
      <c r="B310" s="8">
        <v>0</v>
      </c>
      <c r="C310" s="8">
        <v>0</v>
      </c>
      <c r="D310" s="8" t="s">
        <v>1013</v>
      </c>
      <c r="E310" s="8" t="s">
        <v>30</v>
      </c>
      <c r="F310" s="8">
        <v>4</v>
      </c>
      <c r="G310" s="8" t="s">
        <v>2292</v>
      </c>
      <c r="H310" s="8">
        <v>25</v>
      </c>
      <c r="I310" s="8" t="s">
        <v>2293</v>
      </c>
      <c r="J310" s="8" t="s">
        <v>2294</v>
      </c>
      <c r="K310" s="8">
        <v>5</v>
      </c>
      <c r="L310" s="8" t="s">
        <v>2295</v>
      </c>
      <c r="M310" s="8"/>
      <c r="N310" s="8"/>
      <c r="O310" s="8"/>
      <c r="P310" s="8"/>
      <c r="Q310" s="8"/>
      <c r="R310" s="8"/>
      <c r="S310" s="8"/>
      <c r="T310" s="8"/>
      <c r="U310" s="9" t="s">
        <v>106</v>
      </c>
      <c r="V310" s="10"/>
      <c r="W310" s="10"/>
    </row>
    <row r="311" spans="1:23" ht="14.25" customHeight="1">
      <c r="A311" s="8" t="s">
        <v>2296</v>
      </c>
      <c r="B311" s="8">
        <v>0</v>
      </c>
      <c r="C311" s="8">
        <v>0</v>
      </c>
      <c r="D311" s="8" t="s">
        <v>2297</v>
      </c>
      <c r="E311" s="8"/>
      <c r="F311" s="8">
        <v>4</v>
      </c>
      <c r="G311" s="8"/>
      <c r="H311" s="8">
        <v>25</v>
      </c>
      <c r="I311" s="8"/>
      <c r="J311" s="8" t="s">
        <v>2298</v>
      </c>
      <c r="K311" s="8"/>
      <c r="L311" s="8"/>
      <c r="M311" s="8"/>
      <c r="N311" s="8"/>
      <c r="O311" s="8"/>
      <c r="P311" s="8"/>
      <c r="Q311" s="8"/>
      <c r="R311" s="8"/>
      <c r="S311" s="8"/>
      <c r="T311" s="8"/>
      <c r="U311" s="9" t="s">
        <v>31</v>
      </c>
      <c r="V311" s="10"/>
      <c r="W311" s="10"/>
    </row>
    <row r="312" spans="1:23" ht="14.25" customHeight="1">
      <c r="A312" s="8" t="s">
        <v>2299</v>
      </c>
      <c r="B312" s="8">
        <v>0</v>
      </c>
      <c r="C312" s="8">
        <v>0</v>
      </c>
      <c r="D312" s="8" t="s">
        <v>2300</v>
      </c>
      <c r="E312" s="8" t="s">
        <v>30</v>
      </c>
      <c r="F312" s="8">
        <v>1</v>
      </c>
      <c r="G312" s="8" t="s">
        <v>2301</v>
      </c>
      <c r="H312" s="8">
        <v>0</v>
      </c>
      <c r="I312" s="8" t="s">
        <v>2302</v>
      </c>
      <c r="J312" s="8" t="s">
        <v>2303</v>
      </c>
      <c r="K312" s="8">
        <v>1</v>
      </c>
      <c r="L312" s="8" t="s">
        <v>2304</v>
      </c>
      <c r="M312" s="8" t="s">
        <v>30</v>
      </c>
      <c r="N312" s="8" t="s">
        <v>2305</v>
      </c>
      <c r="O312" s="8" t="s">
        <v>30</v>
      </c>
      <c r="P312" s="8" t="s">
        <v>2306</v>
      </c>
      <c r="Q312" s="8" t="s">
        <v>30</v>
      </c>
      <c r="R312" s="8" t="s">
        <v>37</v>
      </c>
      <c r="S312" s="8" t="s">
        <v>37</v>
      </c>
      <c r="T312" s="8" t="s">
        <v>30</v>
      </c>
      <c r="U312" s="9" t="s">
        <v>73</v>
      </c>
      <c r="V312" s="10"/>
      <c r="W312" s="10"/>
    </row>
    <row r="313" spans="1:23" ht="14.25" customHeight="1">
      <c r="A313" s="8" t="s">
        <v>2307</v>
      </c>
      <c r="B313" s="8">
        <v>0</v>
      </c>
      <c r="C313" s="8">
        <v>0</v>
      </c>
      <c r="D313" s="8" t="s">
        <v>1026</v>
      </c>
      <c r="E313" s="8" t="s">
        <v>2308</v>
      </c>
      <c r="F313" s="8">
        <v>4</v>
      </c>
      <c r="G313" s="8" t="s">
        <v>2309</v>
      </c>
      <c r="H313" s="8">
        <v>50</v>
      </c>
      <c r="I313" s="8" t="s">
        <v>2310</v>
      </c>
      <c r="J313" s="8" t="s">
        <v>2311</v>
      </c>
      <c r="K313" s="8">
        <v>3</v>
      </c>
      <c r="L313" s="8" t="s">
        <v>2312</v>
      </c>
      <c r="M313" s="8" t="s">
        <v>30</v>
      </c>
      <c r="N313" s="8" t="s">
        <v>2313</v>
      </c>
      <c r="O313" s="8" t="s">
        <v>30</v>
      </c>
      <c r="P313" s="8" t="s">
        <v>2314</v>
      </c>
      <c r="Q313" s="8" t="s">
        <v>25</v>
      </c>
      <c r="R313" s="8" t="s">
        <v>37</v>
      </c>
      <c r="S313" s="8" t="s">
        <v>25</v>
      </c>
      <c r="T313" s="8" t="s">
        <v>2315</v>
      </c>
      <c r="U313" s="9" t="s">
        <v>73</v>
      </c>
      <c r="V313" s="10"/>
      <c r="W313" s="10"/>
    </row>
    <row r="314" spans="1:23" ht="14.25" customHeight="1">
      <c r="A314" s="8" t="s">
        <v>2316</v>
      </c>
      <c r="B314" s="8" t="s">
        <v>2317</v>
      </c>
      <c r="C314" s="8">
        <v>0</v>
      </c>
      <c r="D314" s="8" t="s">
        <v>2318</v>
      </c>
      <c r="E314" s="8" t="s">
        <v>2319</v>
      </c>
      <c r="F314" s="8">
        <v>5</v>
      </c>
      <c r="G314" s="8" t="s">
        <v>2320</v>
      </c>
      <c r="H314" s="8"/>
      <c r="I314" s="8"/>
      <c r="J314" s="8" t="s">
        <v>2321</v>
      </c>
      <c r="K314" s="8">
        <v>5</v>
      </c>
      <c r="L314" s="8" t="s">
        <v>2322</v>
      </c>
      <c r="M314" s="8" t="s">
        <v>25</v>
      </c>
      <c r="N314" s="8" t="s">
        <v>2323</v>
      </c>
      <c r="O314" s="8" t="s">
        <v>25</v>
      </c>
      <c r="P314" s="8" t="s">
        <v>2324</v>
      </c>
      <c r="Q314" s="8" t="s">
        <v>25</v>
      </c>
      <c r="R314" s="8" t="s">
        <v>25</v>
      </c>
      <c r="S314" s="8" t="s">
        <v>25</v>
      </c>
      <c r="T314" s="8"/>
      <c r="U314" s="9" t="s">
        <v>125</v>
      </c>
      <c r="V314" s="10"/>
      <c r="W314" s="10"/>
    </row>
    <row r="315" spans="1:23" ht="14.25" customHeight="1">
      <c r="A315" s="8" t="s">
        <v>2325</v>
      </c>
      <c r="B315" s="8" t="s">
        <v>2326</v>
      </c>
      <c r="C315" s="8" t="s">
        <v>2327</v>
      </c>
      <c r="D315" s="8" t="s">
        <v>2328</v>
      </c>
      <c r="E315" s="8"/>
      <c r="F315" s="8">
        <v>1</v>
      </c>
      <c r="G315" s="8" t="s">
        <v>2329</v>
      </c>
      <c r="H315" s="8">
        <v>0</v>
      </c>
      <c r="I315" s="8" t="s">
        <v>2330</v>
      </c>
      <c r="J315" s="8" t="s">
        <v>1414</v>
      </c>
      <c r="K315" s="8">
        <v>1</v>
      </c>
      <c r="L315" s="8" t="s">
        <v>2331</v>
      </c>
      <c r="M315" s="8" t="s">
        <v>30</v>
      </c>
      <c r="N315" s="8"/>
      <c r="O315" s="8" t="s">
        <v>30</v>
      </c>
      <c r="P315" s="8"/>
      <c r="Q315" s="8" t="s">
        <v>30</v>
      </c>
      <c r="R315" s="8" t="s">
        <v>30</v>
      </c>
      <c r="S315" s="8" t="s">
        <v>30</v>
      </c>
      <c r="T315" s="8"/>
      <c r="U315" s="9" t="s">
        <v>106</v>
      </c>
      <c r="V315" s="10"/>
      <c r="W315" s="10"/>
    </row>
    <row r="316" spans="1:23" ht="14.25" customHeight="1">
      <c r="A316" s="8" t="s">
        <v>2332</v>
      </c>
      <c r="B316" s="8" t="s">
        <v>2333</v>
      </c>
      <c r="C316" s="8">
        <v>0</v>
      </c>
      <c r="D316" s="8" t="s">
        <v>2334</v>
      </c>
      <c r="E316" s="8" t="s">
        <v>2335</v>
      </c>
      <c r="F316" s="8">
        <v>5</v>
      </c>
      <c r="G316" s="8" t="s">
        <v>2336</v>
      </c>
      <c r="H316" s="8">
        <v>75</v>
      </c>
      <c r="I316" s="8" t="s">
        <v>2337</v>
      </c>
      <c r="J316" s="8" t="s">
        <v>2338</v>
      </c>
      <c r="K316" s="8">
        <v>3</v>
      </c>
      <c r="L316" s="8" t="s">
        <v>2339</v>
      </c>
      <c r="M316" s="8" t="s">
        <v>25</v>
      </c>
      <c r="N316" s="8" t="s">
        <v>2340</v>
      </c>
      <c r="O316" s="8" t="s">
        <v>25</v>
      </c>
      <c r="P316" s="8" t="s">
        <v>2341</v>
      </c>
      <c r="Q316" s="8" t="s">
        <v>25</v>
      </c>
      <c r="R316" s="8" t="s">
        <v>25</v>
      </c>
      <c r="S316" s="8" t="s">
        <v>25</v>
      </c>
      <c r="T316" s="8" t="s">
        <v>2342</v>
      </c>
      <c r="U316" s="9" t="s">
        <v>73</v>
      </c>
      <c r="V316" s="10"/>
      <c r="W316" s="10"/>
    </row>
    <row r="317" spans="1:23" ht="14.25" customHeight="1">
      <c r="A317" s="8" t="s">
        <v>2343</v>
      </c>
      <c r="B317" s="8" t="s">
        <v>2344</v>
      </c>
      <c r="C317" s="8" t="s">
        <v>2345</v>
      </c>
      <c r="D317" s="8" t="s">
        <v>2346</v>
      </c>
      <c r="E317" s="8" t="s">
        <v>2347</v>
      </c>
      <c r="F317" s="8">
        <v>4</v>
      </c>
      <c r="G317" s="8" t="s">
        <v>2348</v>
      </c>
      <c r="H317" s="8">
        <v>50</v>
      </c>
      <c r="I317" s="8"/>
      <c r="J317" s="8"/>
      <c r="K317" s="8"/>
      <c r="L317" s="8"/>
      <c r="M317" s="8"/>
      <c r="N317" s="8"/>
      <c r="O317" s="8"/>
      <c r="P317" s="8"/>
      <c r="Q317" s="8"/>
      <c r="R317" s="8"/>
      <c r="S317" s="8"/>
      <c r="T317" s="8" t="s">
        <v>2349</v>
      </c>
      <c r="U317" s="9" t="s">
        <v>225</v>
      </c>
      <c r="V317" s="10"/>
      <c r="W317" s="10"/>
    </row>
    <row r="318" spans="1:23" ht="14.25" customHeight="1">
      <c r="A318" s="8" t="s">
        <v>2350</v>
      </c>
      <c r="B318" s="8" t="s">
        <v>2351</v>
      </c>
      <c r="C318" s="8">
        <v>0</v>
      </c>
      <c r="D318" s="8" t="s">
        <v>2352</v>
      </c>
      <c r="E318" s="8" t="s">
        <v>2353</v>
      </c>
      <c r="F318" s="8">
        <v>5</v>
      </c>
      <c r="G318" s="8" t="s">
        <v>2354</v>
      </c>
      <c r="H318" s="8">
        <v>75</v>
      </c>
      <c r="I318" s="8" t="s">
        <v>2355</v>
      </c>
      <c r="J318" s="8" t="s">
        <v>2356</v>
      </c>
      <c r="K318" s="8">
        <v>5</v>
      </c>
      <c r="L318" s="8" t="s">
        <v>2357</v>
      </c>
      <c r="M318" s="8" t="s">
        <v>25</v>
      </c>
      <c r="N318" s="8" t="s">
        <v>2358</v>
      </c>
      <c r="O318" s="8" t="s">
        <v>25</v>
      </c>
      <c r="P318" s="8" t="s">
        <v>2359</v>
      </c>
      <c r="Q318" s="8" t="s">
        <v>25</v>
      </c>
      <c r="R318" s="8" t="s">
        <v>37</v>
      </c>
      <c r="S318" s="8" t="s">
        <v>25</v>
      </c>
      <c r="T318" s="8" t="s">
        <v>2360</v>
      </c>
      <c r="U318" s="9" t="s">
        <v>73</v>
      </c>
      <c r="V318" s="10"/>
      <c r="W318" s="10"/>
    </row>
    <row r="319" spans="1:23" ht="14.25" customHeight="1">
      <c r="A319" s="8" t="s">
        <v>2361</v>
      </c>
      <c r="B319" s="8">
        <v>0</v>
      </c>
      <c r="C319" s="8">
        <v>0</v>
      </c>
      <c r="D319" s="8"/>
      <c r="E319" s="8"/>
      <c r="F319" s="8"/>
      <c r="G319" s="8"/>
      <c r="H319" s="8"/>
      <c r="I319" s="8"/>
      <c r="J319" s="8" t="s">
        <v>2362</v>
      </c>
      <c r="K319" s="8">
        <v>4</v>
      </c>
      <c r="L319" s="8" t="s">
        <v>2363</v>
      </c>
      <c r="M319" s="8" t="s">
        <v>25</v>
      </c>
      <c r="N319" s="8" t="s">
        <v>2364</v>
      </c>
      <c r="O319" s="8" t="s">
        <v>25</v>
      </c>
      <c r="P319" s="8" t="s">
        <v>2365</v>
      </c>
      <c r="Q319" s="8" t="s">
        <v>25</v>
      </c>
      <c r="R319" s="8" t="s">
        <v>37</v>
      </c>
      <c r="S319" s="8" t="s">
        <v>25</v>
      </c>
      <c r="T319" s="8" t="s">
        <v>2366</v>
      </c>
      <c r="U319" s="9" t="s">
        <v>642</v>
      </c>
      <c r="V319" s="10"/>
      <c r="W319" s="10"/>
    </row>
    <row r="320" spans="1:23" ht="14.25" customHeight="1">
      <c r="A320" s="8" t="s">
        <v>2367</v>
      </c>
      <c r="B320" s="8">
        <v>0</v>
      </c>
      <c r="C320" s="8">
        <v>0</v>
      </c>
      <c r="D320" s="8" t="s">
        <v>514</v>
      </c>
      <c r="E320" s="8"/>
      <c r="F320" s="8">
        <v>4</v>
      </c>
      <c r="G320" s="8" t="s">
        <v>2368</v>
      </c>
      <c r="H320" s="8">
        <v>75</v>
      </c>
      <c r="I320" s="8"/>
      <c r="J320" s="8"/>
      <c r="K320" s="8"/>
      <c r="L320" s="8"/>
      <c r="M320" s="8"/>
      <c r="N320" s="8"/>
      <c r="O320" s="8"/>
      <c r="P320" s="8"/>
      <c r="Q320" s="8"/>
      <c r="R320" s="8"/>
      <c r="S320" s="8"/>
      <c r="T320" s="8"/>
      <c r="U320" s="9" t="s">
        <v>225</v>
      </c>
      <c r="V320" s="10"/>
      <c r="W320" s="10"/>
    </row>
    <row r="321" spans="1:23" ht="14.25" customHeight="1">
      <c r="A321" s="8" t="s">
        <v>2369</v>
      </c>
      <c r="B321" s="8" t="s">
        <v>2370</v>
      </c>
      <c r="C321" s="8">
        <v>0</v>
      </c>
      <c r="D321" s="8"/>
      <c r="E321" s="8" t="s">
        <v>2371</v>
      </c>
      <c r="F321" s="8">
        <v>5</v>
      </c>
      <c r="G321" s="8" t="s">
        <v>2372</v>
      </c>
      <c r="H321" s="8">
        <v>100</v>
      </c>
      <c r="I321" s="8" t="s">
        <v>2373</v>
      </c>
      <c r="J321" s="8" t="s">
        <v>2374</v>
      </c>
      <c r="K321" s="8">
        <v>5</v>
      </c>
      <c r="L321" s="8" t="s">
        <v>2375</v>
      </c>
      <c r="M321" s="8" t="s">
        <v>25</v>
      </c>
      <c r="N321" s="8"/>
      <c r="O321" s="8" t="s">
        <v>25</v>
      </c>
      <c r="P321" s="8"/>
      <c r="Q321" s="8" t="s">
        <v>25</v>
      </c>
      <c r="R321" s="8" t="s">
        <v>25</v>
      </c>
      <c r="S321" s="8" t="s">
        <v>25</v>
      </c>
      <c r="T321" s="8"/>
      <c r="U321" s="9" t="s">
        <v>106</v>
      </c>
      <c r="V321" s="10"/>
      <c r="W321" s="10"/>
    </row>
    <row r="322" spans="1:23" ht="14.25" customHeight="1">
      <c r="A322" s="8">
        <v>6.2371327828666996E+44</v>
      </c>
      <c r="B322" s="8" t="s">
        <v>2376</v>
      </c>
      <c r="C322" s="8">
        <v>0</v>
      </c>
      <c r="D322" s="8" t="s">
        <v>2377</v>
      </c>
      <c r="E322" s="8"/>
      <c r="F322" s="8"/>
      <c r="G322" s="8"/>
      <c r="H322" s="8">
        <v>75</v>
      </c>
      <c r="I322" s="8" t="s">
        <v>2378</v>
      </c>
      <c r="J322" s="8" t="s">
        <v>2379</v>
      </c>
      <c r="K322" s="8"/>
      <c r="L322" s="8"/>
      <c r="M322" s="8"/>
      <c r="N322" s="8"/>
      <c r="O322" s="8"/>
      <c r="P322" s="8"/>
      <c r="Q322" s="8"/>
      <c r="R322" s="8"/>
      <c r="S322" s="8"/>
      <c r="T322" s="8"/>
      <c r="U322" s="9" t="s">
        <v>339</v>
      </c>
      <c r="V322" s="10"/>
      <c r="W322" s="10"/>
    </row>
    <row r="323" spans="1:23" ht="14.25" customHeight="1">
      <c r="A323" s="8" t="s">
        <v>2380</v>
      </c>
      <c r="B323" s="8" t="s">
        <v>2381</v>
      </c>
      <c r="C323" s="8">
        <v>0</v>
      </c>
      <c r="D323" s="8"/>
      <c r="E323" s="8"/>
      <c r="F323" s="8">
        <v>4</v>
      </c>
      <c r="G323" s="8" t="s">
        <v>2382</v>
      </c>
      <c r="H323" s="8">
        <v>100</v>
      </c>
      <c r="I323" s="8" t="s">
        <v>2383</v>
      </c>
      <c r="J323" s="8" t="s">
        <v>2384</v>
      </c>
      <c r="K323" s="8">
        <v>5</v>
      </c>
      <c r="L323" s="8" t="s">
        <v>2385</v>
      </c>
      <c r="M323" s="8" t="s">
        <v>25</v>
      </c>
      <c r="N323" s="8" t="s">
        <v>2386</v>
      </c>
      <c r="O323" s="8" t="s">
        <v>25</v>
      </c>
      <c r="P323" s="8"/>
      <c r="Q323" s="8" t="s">
        <v>25</v>
      </c>
      <c r="R323" s="8" t="s">
        <v>25</v>
      </c>
      <c r="S323" s="8" t="s">
        <v>25</v>
      </c>
      <c r="T323" s="8"/>
      <c r="U323" s="9" t="s">
        <v>106</v>
      </c>
      <c r="V323" s="10"/>
      <c r="W323" s="10"/>
    </row>
    <row r="324" spans="1:23" ht="14.25" customHeight="1">
      <c r="A324" s="8" t="s">
        <v>2387</v>
      </c>
      <c r="B324" s="8" t="s">
        <v>2388</v>
      </c>
      <c r="C324" s="8" t="s">
        <v>2389</v>
      </c>
      <c r="D324" s="8" t="s">
        <v>2124</v>
      </c>
      <c r="E324" s="8" t="s">
        <v>2390</v>
      </c>
      <c r="F324" s="8">
        <v>5</v>
      </c>
      <c r="G324" s="8" t="s">
        <v>2391</v>
      </c>
      <c r="H324" s="8">
        <v>25</v>
      </c>
      <c r="I324" s="8" t="s">
        <v>2392</v>
      </c>
      <c r="J324" s="8" t="s">
        <v>2393</v>
      </c>
      <c r="K324" s="8">
        <v>1</v>
      </c>
      <c r="L324" s="8" t="s">
        <v>2394</v>
      </c>
      <c r="M324" s="8" t="s">
        <v>25</v>
      </c>
      <c r="N324" s="8" t="s">
        <v>2395</v>
      </c>
      <c r="O324" s="8" t="s">
        <v>25</v>
      </c>
      <c r="P324" s="8" t="s">
        <v>2396</v>
      </c>
      <c r="Q324" s="8" t="s">
        <v>25</v>
      </c>
      <c r="R324" s="8" t="s">
        <v>25</v>
      </c>
      <c r="S324" s="8" t="s">
        <v>25</v>
      </c>
      <c r="T324" s="8" t="s">
        <v>2397</v>
      </c>
      <c r="U324" s="9" t="s">
        <v>73</v>
      </c>
      <c r="V324" s="10"/>
      <c r="W324" s="10"/>
    </row>
    <row r="325" spans="1:23" ht="14.25" customHeight="1">
      <c r="A325" s="8" t="s">
        <v>2398</v>
      </c>
      <c r="B325" s="8" t="s">
        <v>2399</v>
      </c>
      <c r="C325" s="8">
        <v>0</v>
      </c>
      <c r="D325" s="8" t="s">
        <v>1039</v>
      </c>
      <c r="E325" s="8"/>
      <c r="F325" s="8">
        <v>4</v>
      </c>
      <c r="G325" s="8"/>
      <c r="H325" s="8">
        <v>100</v>
      </c>
      <c r="I325" s="8" t="s">
        <v>2400</v>
      </c>
      <c r="J325" s="8" t="s">
        <v>2401</v>
      </c>
      <c r="K325" s="8">
        <v>5</v>
      </c>
      <c r="L325" s="8"/>
      <c r="M325" s="8" t="s">
        <v>25</v>
      </c>
      <c r="N325" s="8"/>
      <c r="O325" s="8" t="s">
        <v>37</v>
      </c>
      <c r="P325" s="8"/>
      <c r="Q325" s="8" t="s">
        <v>25</v>
      </c>
      <c r="R325" s="8" t="s">
        <v>25</v>
      </c>
      <c r="S325" s="8" t="s">
        <v>25</v>
      </c>
      <c r="T325" s="8"/>
      <c r="U325" s="9" t="s">
        <v>339</v>
      </c>
      <c r="V325" s="10"/>
      <c r="W325" s="10"/>
    </row>
    <row r="326" spans="1:23" ht="14.25" customHeight="1">
      <c r="A326" s="8" t="s">
        <v>2402</v>
      </c>
      <c r="B326" s="8" t="s">
        <v>2403</v>
      </c>
      <c r="C326" s="8">
        <v>0</v>
      </c>
      <c r="D326" s="8" t="s">
        <v>2404</v>
      </c>
      <c r="E326" s="8" t="s">
        <v>2405</v>
      </c>
      <c r="F326" s="8">
        <v>5</v>
      </c>
      <c r="G326" s="8" t="s">
        <v>2406</v>
      </c>
      <c r="H326" s="8">
        <v>75</v>
      </c>
      <c r="I326" s="8" t="s">
        <v>2407</v>
      </c>
      <c r="J326" s="8" t="s">
        <v>2408</v>
      </c>
      <c r="K326" s="8">
        <v>5</v>
      </c>
      <c r="L326" s="8" t="s">
        <v>2409</v>
      </c>
      <c r="M326" s="8" t="s">
        <v>25</v>
      </c>
      <c r="N326" s="8" t="s">
        <v>2410</v>
      </c>
      <c r="O326" s="8" t="s">
        <v>25</v>
      </c>
      <c r="P326" s="8" t="s">
        <v>2411</v>
      </c>
      <c r="Q326" s="8" t="s">
        <v>25</v>
      </c>
      <c r="R326" s="8" t="s">
        <v>25</v>
      </c>
      <c r="S326" s="8" t="s">
        <v>25</v>
      </c>
      <c r="T326" s="8" t="s">
        <v>2412</v>
      </c>
      <c r="U326" s="9" t="s">
        <v>73</v>
      </c>
      <c r="V326" s="10"/>
      <c r="W326" s="10"/>
    </row>
    <row r="327" spans="1:23" ht="14.25" customHeight="1">
      <c r="A327" s="8" t="s">
        <v>2413</v>
      </c>
      <c r="B327" s="8">
        <v>0</v>
      </c>
      <c r="C327" s="8">
        <v>0</v>
      </c>
      <c r="D327" s="8"/>
      <c r="E327" s="8" t="s">
        <v>2414</v>
      </c>
      <c r="F327" s="8">
        <v>4</v>
      </c>
      <c r="G327" s="8" t="s">
        <v>2415</v>
      </c>
      <c r="H327" s="8">
        <v>25</v>
      </c>
      <c r="I327" s="8" t="s">
        <v>2416</v>
      </c>
      <c r="J327" s="8" t="s">
        <v>2417</v>
      </c>
      <c r="K327" s="8">
        <v>1</v>
      </c>
      <c r="L327" s="8" t="s">
        <v>2418</v>
      </c>
      <c r="M327" s="8" t="s">
        <v>30</v>
      </c>
      <c r="N327" s="8" t="s">
        <v>2419</v>
      </c>
      <c r="O327" s="8" t="s">
        <v>30</v>
      </c>
      <c r="P327" s="8" t="s">
        <v>2420</v>
      </c>
      <c r="Q327" s="8" t="s">
        <v>25</v>
      </c>
      <c r="R327" s="8"/>
      <c r="S327" s="8" t="s">
        <v>30</v>
      </c>
      <c r="T327" s="8" t="s">
        <v>2421</v>
      </c>
      <c r="U327" s="9" t="s">
        <v>73</v>
      </c>
      <c r="V327" s="10"/>
      <c r="W327" s="10"/>
    </row>
    <row r="328" spans="1:23" ht="14.25" customHeight="1">
      <c r="A328" s="8" t="s">
        <v>2422</v>
      </c>
      <c r="B328" s="8" t="s">
        <v>2423</v>
      </c>
      <c r="C328" s="8">
        <v>0</v>
      </c>
      <c r="D328" s="8" t="s">
        <v>87</v>
      </c>
      <c r="E328" s="8"/>
      <c r="F328" s="8">
        <v>5</v>
      </c>
      <c r="G328" s="8" t="s">
        <v>2424</v>
      </c>
      <c r="H328" s="8">
        <v>75</v>
      </c>
      <c r="I328" s="8" t="s">
        <v>2425</v>
      </c>
      <c r="J328" s="8" t="s">
        <v>2426</v>
      </c>
      <c r="K328" s="8">
        <v>4</v>
      </c>
      <c r="L328" s="8" t="s">
        <v>2427</v>
      </c>
      <c r="M328" s="8" t="s">
        <v>25</v>
      </c>
      <c r="N328" s="8" t="s">
        <v>2428</v>
      </c>
      <c r="O328" s="8" t="s">
        <v>25</v>
      </c>
      <c r="P328" s="8"/>
      <c r="Q328" s="8" t="s">
        <v>37</v>
      </c>
      <c r="R328" s="8" t="s">
        <v>37</v>
      </c>
      <c r="S328" s="8" t="s">
        <v>25</v>
      </c>
      <c r="T328" s="8"/>
      <c r="U328" s="9" t="s">
        <v>106</v>
      </c>
      <c r="V328" s="10"/>
      <c r="W328" s="10"/>
    </row>
    <row r="329" spans="1:23" ht="14.25" customHeight="1">
      <c r="A329" s="8" t="s">
        <v>2429</v>
      </c>
      <c r="B329" s="8">
        <v>0</v>
      </c>
      <c r="C329" s="8">
        <v>0</v>
      </c>
      <c r="D329" s="8" t="s">
        <v>114</v>
      </c>
      <c r="E329" s="8"/>
      <c r="F329" s="8">
        <v>4</v>
      </c>
      <c r="G329" s="8" t="s">
        <v>2430</v>
      </c>
      <c r="H329" s="8">
        <v>75</v>
      </c>
      <c r="I329" s="8" t="s">
        <v>2431</v>
      </c>
      <c r="J329" s="8" t="s">
        <v>2432</v>
      </c>
      <c r="K329" s="8">
        <v>4</v>
      </c>
      <c r="L329" s="8" t="s">
        <v>2433</v>
      </c>
      <c r="M329" s="8" t="s">
        <v>37</v>
      </c>
      <c r="N329" s="8" t="s">
        <v>2434</v>
      </c>
      <c r="O329" s="8" t="s">
        <v>37</v>
      </c>
      <c r="P329" s="8" t="s">
        <v>2435</v>
      </c>
      <c r="Q329" s="8" t="s">
        <v>25</v>
      </c>
      <c r="R329" s="8" t="s">
        <v>37</v>
      </c>
      <c r="S329" s="8" t="s">
        <v>25</v>
      </c>
      <c r="T329" s="8"/>
      <c r="U329" s="9" t="s">
        <v>73</v>
      </c>
      <c r="V329" s="10"/>
      <c r="W329" s="10"/>
    </row>
    <row r="330" spans="1:23" ht="14.25" customHeight="1">
      <c r="A330" s="8" t="s">
        <v>2436</v>
      </c>
      <c r="B330" s="8" t="s">
        <v>2437</v>
      </c>
      <c r="C330" s="8">
        <v>0</v>
      </c>
      <c r="D330" s="8" t="s">
        <v>2438</v>
      </c>
      <c r="E330" s="8" t="s">
        <v>2439</v>
      </c>
      <c r="F330" s="8">
        <v>5</v>
      </c>
      <c r="G330" s="8" t="s">
        <v>2440</v>
      </c>
      <c r="H330" s="8">
        <v>25</v>
      </c>
      <c r="I330" s="8" t="s">
        <v>2441</v>
      </c>
      <c r="J330" s="8" t="s">
        <v>2442</v>
      </c>
      <c r="K330" s="8">
        <v>3</v>
      </c>
      <c r="L330" s="8" t="s">
        <v>2443</v>
      </c>
      <c r="M330" s="8" t="s">
        <v>37</v>
      </c>
      <c r="N330" s="8" t="s">
        <v>2444</v>
      </c>
      <c r="O330" s="8" t="s">
        <v>37</v>
      </c>
      <c r="P330" s="8"/>
      <c r="Q330" s="8" t="s">
        <v>37</v>
      </c>
      <c r="R330" s="8" t="s">
        <v>37</v>
      </c>
      <c r="S330" s="8" t="s">
        <v>25</v>
      </c>
      <c r="T330" s="8"/>
      <c r="U330" s="9" t="s">
        <v>106</v>
      </c>
      <c r="V330" s="10"/>
      <c r="W330" s="10"/>
    </row>
    <row r="331" spans="1:23" ht="14.25" customHeight="1">
      <c r="A331" s="8" t="s">
        <v>2445</v>
      </c>
      <c r="B331" s="8" t="s">
        <v>2446</v>
      </c>
      <c r="C331" s="8">
        <v>0</v>
      </c>
      <c r="D331" s="8" t="s">
        <v>2447</v>
      </c>
      <c r="E331" s="8"/>
      <c r="F331" s="8">
        <v>5</v>
      </c>
      <c r="G331" s="8" t="s">
        <v>2448</v>
      </c>
      <c r="H331" s="8">
        <v>100</v>
      </c>
      <c r="I331" s="8" t="s">
        <v>2449</v>
      </c>
      <c r="J331" s="8" t="s">
        <v>2450</v>
      </c>
      <c r="K331" s="8">
        <v>5</v>
      </c>
      <c r="L331" s="8" t="s">
        <v>2451</v>
      </c>
      <c r="M331" s="8" t="s">
        <v>25</v>
      </c>
      <c r="N331" s="8" t="s">
        <v>2452</v>
      </c>
      <c r="O331" s="8" t="s">
        <v>25</v>
      </c>
      <c r="P331" s="8" t="s">
        <v>2453</v>
      </c>
      <c r="Q331" s="8" t="s">
        <v>25</v>
      </c>
      <c r="R331" s="8" t="s">
        <v>25</v>
      </c>
      <c r="S331" s="8" t="s">
        <v>25</v>
      </c>
      <c r="T331" s="8" t="s">
        <v>2454</v>
      </c>
      <c r="U331" s="9" t="s">
        <v>73</v>
      </c>
      <c r="V331" s="10"/>
      <c r="W331" s="10"/>
    </row>
    <row r="332" spans="1:23" ht="14.25" customHeight="1">
      <c r="A332" s="8" t="s">
        <v>2455</v>
      </c>
      <c r="B332" s="8">
        <v>0</v>
      </c>
      <c r="C332" s="8">
        <v>0</v>
      </c>
      <c r="D332" s="8" t="s">
        <v>1039</v>
      </c>
      <c r="E332" s="8"/>
      <c r="F332" s="8">
        <v>3</v>
      </c>
      <c r="G332" s="8"/>
      <c r="H332" s="8">
        <v>75</v>
      </c>
      <c r="I332" s="8" t="s">
        <v>2456</v>
      </c>
      <c r="J332" s="8" t="s">
        <v>2457</v>
      </c>
      <c r="K332" s="8"/>
      <c r="L332" s="8"/>
      <c r="M332" s="8"/>
      <c r="N332" s="8"/>
      <c r="O332" s="8"/>
      <c r="P332" s="8"/>
      <c r="Q332" s="8"/>
      <c r="R332" s="8"/>
      <c r="S332" s="8"/>
      <c r="T332" s="8"/>
      <c r="U332" s="9" t="s">
        <v>339</v>
      </c>
      <c r="V332" s="10"/>
      <c r="W332" s="10"/>
    </row>
    <row r="333" spans="1:23" ht="14.25" customHeight="1">
      <c r="A333" s="8" t="s">
        <v>2458</v>
      </c>
      <c r="B333" s="8" t="s">
        <v>2459</v>
      </c>
      <c r="C333" s="8">
        <v>0</v>
      </c>
      <c r="D333" s="8" t="s">
        <v>2460</v>
      </c>
      <c r="E333" s="8"/>
      <c r="F333" s="8">
        <v>3</v>
      </c>
      <c r="G333" s="8" t="s">
        <v>2461</v>
      </c>
      <c r="H333" s="8">
        <v>25</v>
      </c>
      <c r="I333" s="8" t="s">
        <v>2462</v>
      </c>
      <c r="J333" s="8" t="s">
        <v>2463</v>
      </c>
      <c r="K333" s="8">
        <v>4</v>
      </c>
      <c r="L333" s="8"/>
      <c r="M333" s="8" t="s">
        <v>25</v>
      </c>
      <c r="N333" s="8" t="s">
        <v>2464</v>
      </c>
      <c r="O333" s="8" t="s">
        <v>25</v>
      </c>
      <c r="P333" s="8" t="s">
        <v>2465</v>
      </c>
      <c r="Q333" s="8" t="s">
        <v>25</v>
      </c>
      <c r="R333" s="8" t="s">
        <v>37</v>
      </c>
      <c r="S333" s="8" t="s">
        <v>25</v>
      </c>
      <c r="T333" s="8" t="s">
        <v>2466</v>
      </c>
      <c r="U333" s="9" t="s">
        <v>2467</v>
      </c>
      <c r="V333" s="10"/>
      <c r="W333" s="10"/>
    </row>
    <row r="334" spans="1:23" ht="14.25" customHeight="1">
      <c r="A334" s="8" t="s">
        <v>2468</v>
      </c>
      <c r="B334" s="8" t="s">
        <v>2469</v>
      </c>
      <c r="C334" s="8">
        <v>0</v>
      </c>
      <c r="D334" s="8" t="s">
        <v>2470</v>
      </c>
      <c r="E334" s="8"/>
      <c r="F334" s="8">
        <v>4</v>
      </c>
      <c r="G334" s="8"/>
      <c r="H334" s="8">
        <v>25</v>
      </c>
      <c r="I334" s="8"/>
      <c r="J334" s="8" t="s">
        <v>247</v>
      </c>
      <c r="K334" s="8">
        <v>4</v>
      </c>
      <c r="L334" s="8"/>
      <c r="M334" s="8" t="s">
        <v>30</v>
      </c>
      <c r="N334" s="8"/>
      <c r="O334" s="8" t="s">
        <v>30</v>
      </c>
      <c r="P334" s="8"/>
      <c r="Q334" s="8" t="s">
        <v>37</v>
      </c>
      <c r="R334" s="8" t="s">
        <v>37</v>
      </c>
      <c r="S334" s="8" t="s">
        <v>25</v>
      </c>
      <c r="T334" s="8"/>
      <c r="U334" s="9" t="s">
        <v>31</v>
      </c>
      <c r="V334" s="10"/>
      <c r="W334" s="10"/>
    </row>
    <row r="335" spans="1:23" ht="14.25" customHeight="1">
      <c r="A335" s="8" t="s">
        <v>2471</v>
      </c>
      <c r="B335" s="8" t="s">
        <v>2472</v>
      </c>
      <c r="C335" s="8" t="s">
        <v>2473</v>
      </c>
      <c r="D335" s="8"/>
      <c r="E335" s="8"/>
      <c r="F335" s="8"/>
      <c r="G335" s="8"/>
      <c r="H335" s="8">
        <v>50</v>
      </c>
      <c r="I335" s="8"/>
      <c r="J335" s="8"/>
      <c r="K335" s="8"/>
      <c r="L335" s="8"/>
      <c r="M335" s="8"/>
      <c r="N335" s="8"/>
      <c r="O335" s="8"/>
      <c r="P335" s="8"/>
      <c r="Q335" s="8"/>
      <c r="R335" s="8"/>
      <c r="S335" s="8"/>
      <c r="T335" s="8" t="s">
        <v>2474</v>
      </c>
      <c r="U335" s="9" t="s">
        <v>31</v>
      </c>
      <c r="V335" s="10"/>
      <c r="W335" s="10"/>
    </row>
    <row r="336" spans="1:23" ht="14.25" customHeight="1">
      <c r="A336" s="8" t="s">
        <v>2475</v>
      </c>
      <c r="B336" s="8" t="s">
        <v>2476</v>
      </c>
      <c r="C336" s="8" t="s">
        <v>2477</v>
      </c>
      <c r="D336" s="8"/>
      <c r="E336" s="8"/>
      <c r="F336" s="8"/>
      <c r="G336" s="8"/>
      <c r="H336" s="8">
        <v>50</v>
      </c>
      <c r="I336" s="8"/>
      <c r="J336" s="8"/>
      <c r="K336" s="8"/>
      <c r="L336" s="8"/>
      <c r="M336" s="8"/>
      <c r="N336" s="8"/>
      <c r="O336" s="8" t="s">
        <v>30</v>
      </c>
      <c r="P336" s="8" t="s">
        <v>2478</v>
      </c>
      <c r="Q336" s="8"/>
      <c r="R336" s="8"/>
      <c r="S336" s="8"/>
      <c r="T336" s="8"/>
      <c r="U336" s="9" t="s">
        <v>616</v>
      </c>
      <c r="V336" s="10"/>
      <c r="W336" s="10"/>
    </row>
    <row r="337" spans="1:23" ht="14.25" customHeight="1">
      <c r="A337" s="8" t="s">
        <v>2479</v>
      </c>
      <c r="B337" s="8" t="s">
        <v>2480</v>
      </c>
      <c r="C337" s="8" t="s">
        <v>2481</v>
      </c>
      <c r="D337" s="8"/>
      <c r="E337" s="8"/>
      <c r="F337" s="8"/>
      <c r="G337" s="8"/>
      <c r="H337" s="8">
        <v>50</v>
      </c>
      <c r="I337" s="8"/>
      <c r="J337" s="8"/>
      <c r="K337" s="8"/>
      <c r="L337" s="8"/>
      <c r="M337" s="8"/>
      <c r="N337" s="8"/>
      <c r="O337" s="8" t="s">
        <v>30</v>
      </c>
      <c r="P337" s="8" t="s">
        <v>2482</v>
      </c>
      <c r="Q337" s="8"/>
      <c r="R337" s="8"/>
      <c r="S337" s="8"/>
      <c r="T337" s="8"/>
      <c r="U337" s="9" t="s">
        <v>616</v>
      </c>
      <c r="V337" s="10"/>
      <c r="W337" s="10"/>
    </row>
    <row r="338" spans="1:23" ht="14.25" customHeight="1">
      <c r="A338" s="8" t="s">
        <v>2483</v>
      </c>
      <c r="B338" s="8" t="s">
        <v>2484</v>
      </c>
      <c r="C338" s="8" t="s">
        <v>2485</v>
      </c>
      <c r="D338" s="8"/>
      <c r="E338" s="8"/>
      <c r="F338" s="8"/>
      <c r="G338" s="8"/>
      <c r="H338" s="8">
        <v>50</v>
      </c>
      <c r="I338" s="8"/>
      <c r="J338" s="8"/>
      <c r="K338" s="8"/>
      <c r="L338" s="8"/>
      <c r="M338" s="8"/>
      <c r="N338" s="8"/>
      <c r="O338" s="8"/>
      <c r="P338" s="8"/>
      <c r="Q338" s="8"/>
      <c r="R338" s="8"/>
      <c r="S338" s="8"/>
      <c r="T338" s="8" t="s">
        <v>2486</v>
      </c>
      <c r="U338" s="9" t="s">
        <v>31</v>
      </c>
      <c r="V338" s="10"/>
      <c r="W338" s="10"/>
    </row>
    <row r="339" spans="1:23" ht="14.25" customHeight="1">
      <c r="A339" s="8" t="s">
        <v>2487</v>
      </c>
      <c r="B339" s="8" t="s">
        <v>2488</v>
      </c>
      <c r="C339" s="8" t="s">
        <v>2489</v>
      </c>
      <c r="D339" s="8"/>
      <c r="E339" s="8"/>
      <c r="F339" s="8"/>
      <c r="G339" s="8"/>
      <c r="H339" s="8">
        <v>50</v>
      </c>
      <c r="I339" s="8"/>
      <c r="J339" s="8"/>
      <c r="K339" s="8"/>
      <c r="L339" s="8"/>
      <c r="M339" s="8"/>
      <c r="N339" s="8"/>
      <c r="O339" s="8"/>
      <c r="P339" s="8"/>
      <c r="Q339" s="8"/>
      <c r="R339" s="8"/>
      <c r="S339" s="8"/>
      <c r="T339" s="8" t="s">
        <v>2490</v>
      </c>
      <c r="U339" s="9" t="s">
        <v>31</v>
      </c>
      <c r="V339" s="10"/>
      <c r="W339" s="10"/>
    </row>
    <row r="340" spans="1:23" ht="14.25" customHeight="1">
      <c r="A340" s="8" t="s">
        <v>2491</v>
      </c>
      <c r="B340" s="8" t="s">
        <v>2488</v>
      </c>
      <c r="C340" s="8" t="s">
        <v>2489</v>
      </c>
      <c r="D340" s="8"/>
      <c r="E340" s="8"/>
      <c r="F340" s="8"/>
      <c r="G340" s="8"/>
      <c r="H340" s="8">
        <v>50</v>
      </c>
      <c r="I340" s="8"/>
      <c r="J340" s="8"/>
      <c r="K340" s="8"/>
      <c r="L340" s="8"/>
      <c r="M340" s="8"/>
      <c r="N340" s="8"/>
      <c r="O340" s="8" t="s">
        <v>25</v>
      </c>
      <c r="P340" s="8" t="s">
        <v>2492</v>
      </c>
      <c r="Q340" s="8"/>
      <c r="R340" s="8"/>
      <c r="S340" s="8" t="s">
        <v>25</v>
      </c>
      <c r="T340" s="8" t="s">
        <v>2493</v>
      </c>
      <c r="U340" s="9" t="s">
        <v>616</v>
      </c>
      <c r="V340" s="10"/>
      <c r="W340" s="10"/>
    </row>
    <row r="341" spans="1:23" ht="14.25" customHeight="1">
      <c r="A341" s="8" t="s">
        <v>2494</v>
      </c>
      <c r="B341" s="8" t="s">
        <v>2488</v>
      </c>
      <c r="C341" s="8" t="s">
        <v>2489</v>
      </c>
      <c r="D341" s="8"/>
      <c r="E341" s="8"/>
      <c r="F341" s="8"/>
      <c r="G341" s="8"/>
      <c r="H341" s="8">
        <v>50</v>
      </c>
      <c r="I341" s="8"/>
      <c r="J341" s="8"/>
      <c r="K341" s="8"/>
      <c r="L341" s="8"/>
      <c r="M341" s="8"/>
      <c r="N341" s="8"/>
      <c r="O341" s="8"/>
      <c r="P341" s="8"/>
      <c r="Q341" s="8"/>
      <c r="R341" s="8"/>
      <c r="S341" s="8"/>
      <c r="T341" s="8" t="s">
        <v>2495</v>
      </c>
      <c r="U341" s="9" t="s">
        <v>31</v>
      </c>
      <c r="V341" s="10"/>
      <c r="W341" s="10"/>
    </row>
    <row r="342" spans="1:23" ht="14.25" customHeight="1">
      <c r="A342" s="8" t="s">
        <v>2496</v>
      </c>
      <c r="B342" s="8" t="s">
        <v>2497</v>
      </c>
      <c r="C342" s="8" t="s">
        <v>2498</v>
      </c>
      <c r="D342" s="8"/>
      <c r="E342" s="8"/>
      <c r="F342" s="8">
        <v>5</v>
      </c>
      <c r="G342" s="8" t="s">
        <v>2499</v>
      </c>
      <c r="H342" s="8">
        <v>100</v>
      </c>
      <c r="I342" s="8" t="s">
        <v>2500</v>
      </c>
      <c r="J342" s="8" t="s">
        <v>2501</v>
      </c>
      <c r="K342" s="8">
        <v>5</v>
      </c>
      <c r="L342" s="8" t="s">
        <v>2502</v>
      </c>
      <c r="M342" s="8" t="s">
        <v>25</v>
      </c>
      <c r="N342" s="8" t="s">
        <v>2503</v>
      </c>
      <c r="O342" s="8" t="s">
        <v>25</v>
      </c>
      <c r="P342" s="8" t="s">
        <v>2504</v>
      </c>
      <c r="Q342" s="8" t="s">
        <v>25</v>
      </c>
      <c r="R342" s="8" t="s">
        <v>25</v>
      </c>
      <c r="S342" s="8" t="s">
        <v>25</v>
      </c>
      <c r="T342" s="8" t="s">
        <v>2505</v>
      </c>
      <c r="U342" s="9" t="s">
        <v>73</v>
      </c>
      <c r="V342" s="10"/>
      <c r="W342" s="10"/>
    </row>
    <row r="343" spans="1:23" ht="14.25" customHeight="1">
      <c r="A343" s="8" t="s">
        <v>2506</v>
      </c>
      <c r="B343" s="8" t="s">
        <v>2507</v>
      </c>
      <c r="C343" s="8" t="s">
        <v>2508</v>
      </c>
      <c r="D343" s="8"/>
      <c r="E343" s="8"/>
      <c r="F343" s="8"/>
      <c r="G343" s="8"/>
      <c r="H343" s="8">
        <v>50</v>
      </c>
      <c r="I343" s="8"/>
      <c r="J343" s="8"/>
      <c r="K343" s="8"/>
      <c r="L343" s="8"/>
      <c r="M343" s="8"/>
      <c r="N343" s="8"/>
      <c r="O343" s="8" t="s">
        <v>25</v>
      </c>
      <c r="P343" s="8" t="s">
        <v>2509</v>
      </c>
      <c r="Q343" s="8"/>
      <c r="R343" s="8"/>
      <c r="S343" s="8"/>
      <c r="T343" s="8" t="s">
        <v>2509</v>
      </c>
      <c r="U343" s="9" t="s">
        <v>616</v>
      </c>
      <c r="V343" s="10"/>
      <c r="W343" s="10"/>
    </row>
    <row r="344" spans="1:23" ht="14.25" customHeight="1">
      <c r="A344" s="8" t="s">
        <v>2510</v>
      </c>
      <c r="B344" s="8" t="s">
        <v>2511</v>
      </c>
      <c r="C344" s="8" t="s">
        <v>2512</v>
      </c>
      <c r="D344" s="8"/>
      <c r="E344" s="8"/>
      <c r="F344" s="8"/>
      <c r="G344" s="8"/>
      <c r="H344" s="8">
        <v>75</v>
      </c>
      <c r="I344" s="8" t="s">
        <v>2513</v>
      </c>
      <c r="J344" s="8" t="s">
        <v>2514</v>
      </c>
      <c r="K344" s="8">
        <v>5</v>
      </c>
      <c r="L344" s="8" t="s">
        <v>2515</v>
      </c>
      <c r="M344" s="8" t="s">
        <v>25</v>
      </c>
      <c r="N344" s="8" t="s">
        <v>2516</v>
      </c>
      <c r="O344" s="8" t="s">
        <v>25</v>
      </c>
      <c r="P344" s="8" t="s">
        <v>2517</v>
      </c>
      <c r="Q344" s="8" t="s">
        <v>25</v>
      </c>
      <c r="R344" s="8" t="s">
        <v>25</v>
      </c>
      <c r="S344" s="8" t="s">
        <v>25</v>
      </c>
      <c r="T344" s="8" t="s">
        <v>2518</v>
      </c>
      <c r="U344" s="9" t="s">
        <v>60</v>
      </c>
      <c r="V344" s="10"/>
      <c r="W344" s="10"/>
    </row>
    <row r="345" spans="1:23" ht="14.25" customHeight="1">
      <c r="A345" s="8" t="s">
        <v>2519</v>
      </c>
      <c r="B345" s="8" t="s">
        <v>2520</v>
      </c>
      <c r="C345" s="8" t="s">
        <v>2521</v>
      </c>
      <c r="D345" s="8"/>
      <c r="E345" s="8" t="s">
        <v>2522</v>
      </c>
      <c r="F345" s="8">
        <v>3</v>
      </c>
      <c r="G345" s="8" t="s">
        <v>2523</v>
      </c>
      <c r="H345" s="8">
        <v>50</v>
      </c>
      <c r="I345" s="8" t="s">
        <v>2524</v>
      </c>
      <c r="J345" s="8" t="s">
        <v>754</v>
      </c>
      <c r="K345" s="8">
        <v>3</v>
      </c>
      <c r="L345" s="8" t="s">
        <v>2525</v>
      </c>
      <c r="M345" s="8" t="s">
        <v>37</v>
      </c>
      <c r="N345" s="8" t="s">
        <v>2526</v>
      </c>
      <c r="O345" s="8" t="s">
        <v>37</v>
      </c>
      <c r="P345" s="8" t="s">
        <v>2527</v>
      </c>
      <c r="Q345" s="8" t="s">
        <v>25</v>
      </c>
      <c r="R345" s="8" t="s">
        <v>25</v>
      </c>
      <c r="S345" s="8" t="s">
        <v>25</v>
      </c>
      <c r="T345" s="8" t="s">
        <v>2528</v>
      </c>
      <c r="U345" s="9" t="s">
        <v>73</v>
      </c>
      <c r="V345" s="10"/>
      <c r="W345" s="10"/>
    </row>
    <row r="346" spans="1:23" ht="14.25" customHeight="1">
      <c r="A346" s="8" t="s">
        <v>2529</v>
      </c>
      <c r="B346" s="8" t="s">
        <v>2530</v>
      </c>
      <c r="C346" s="8" t="s">
        <v>2531</v>
      </c>
      <c r="D346" s="8"/>
      <c r="E346" s="8"/>
      <c r="F346" s="8"/>
      <c r="G346" s="8"/>
      <c r="H346" s="8">
        <v>50</v>
      </c>
      <c r="I346" s="8"/>
      <c r="J346" s="8"/>
      <c r="K346" s="8"/>
      <c r="L346" s="8"/>
      <c r="M346" s="8"/>
      <c r="N346" s="8"/>
      <c r="O346" s="8" t="s">
        <v>30</v>
      </c>
      <c r="P346" s="8" t="s">
        <v>2532</v>
      </c>
      <c r="Q346" s="8"/>
      <c r="R346" s="8"/>
      <c r="S346" s="8"/>
      <c r="T346" s="8" t="s">
        <v>2533</v>
      </c>
      <c r="U346" s="9" t="s">
        <v>616</v>
      </c>
      <c r="V346" s="10"/>
      <c r="W346" s="10"/>
    </row>
    <row r="347" spans="1:23" ht="14.25" customHeight="1">
      <c r="A347" s="8" t="s">
        <v>2534</v>
      </c>
      <c r="B347" s="8" t="s">
        <v>2535</v>
      </c>
      <c r="C347" s="8" t="s">
        <v>2536</v>
      </c>
      <c r="D347" s="8"/>
      <c r="E347" s="8"/>
      <c r="F347" s="8"/>
      <c r="G347" s="8"/>
      <c r="H347" s="8">
        <v>50</v>
      </c>
      <c r="I347" s="8"/>
      <c r="J347" s="8"/>
      <c r="K347" s="8"/>
      <c r="L347" s="8"/>
      <c r="M347" s="8" t="s">
        <v>30</v>
      </c>
      <c r="N347" s="8" t="s">
        <v>2537</v>
      </c>
      <c r="O347" s="8"/>
      <c r="P347" s="8"/>
      <c r="Q347" s="8"/>
      <c r="R347" s="8"/>
      <c r="S347" s="8"/>
      <c r="T347" s="8"/>
      <c r="U347" s="9" t="s">
        <v>31</v>
      </c>
      <c r="V347" s="10"/>
      <c r="W347" s="10"/>
    </row>
    <row r="348" spans="1:23" ht="14.25" customHeight="1">
      <c r="A348" s="8" t="s">
        <v>2538</v>
      </c>
      <c r="B348" s="8" t="s">
        <v>2539</v>
      </c>
      <c r="C348" s="8" t="s">
        <v>2540</v>
      </c>
      <c r="D348" s="8"/>
      <c r="E348" s="8"/>
      <c r="F348" s="8"/>
      <c r="G348" s="8"/>
      <c r="H348" s="8">
        <v>50</v>
      </c>
      <c r="I348" s="8"/>
      <c r="J348" s="8"/>
      <c r="K348" s="8"/>
      <c r="L348" s="8"/>
      <c r="M348" s="8"/>
      <c r="N348" s="8"/>
      <c r="O348" s="8"/>
      <c r="P348" s="8"/>
      <c r="Q348" s="8"/>
      <c r="R348" s="8"/>
      <c r="S348" s="8"/>
      <c r="T348" s="8" t="s">
        <v>2541</v>
      </c>
      <c r="U348" s="9" t="s">
        <v>31</v>
      </c>
      <c r="V348" s="10"/>
      <c r="W348" s="10"/>
    </row>
    <row r="349" spans="1:23" ht="14.25" customHeight="1">
      <c r="A349" s="8" t="s">
        <v>2542</v>
      </c>
      <c r="B349" s="12" t="s">
        <v>2543</v>
      </c>
      <c r="C349" s="12" t="s">
        <v>2544</v>
      </c>
      <c r="D349" s="8"/>
      <c r="E349" s="8"/>
      <c r="F349" s="8"/>
      <c r="G349" s="8"/>
      <c r="H349" s="8">
        <v>50</v>
      </c>
      <c r="I349" s="8"/>
      <c r="J349" s="8"/>
      <c r="K349" s="8"/>
      <c r="L349" s="8"/>
      <c r="M349" s="8"/>
      <c r="N349" s="8"/>
      <c r="O349" s="8" t="s">
        <v>30</v>
      </c>
      <c r="P349" s="8" t="s">
        <v>2545</v>
      </c>
      <c r="Q349" s="8"/>
      <c r="R349" s="8"/>
      <c r="S349" s="8" t="s">
        <v>25</v>
      </c>
      <c r="T349" s="8" t="s">
        <v>2546</v>
      </c>
      <c r="U349" s="9" t="s">
        <v>616</v>
      </c>
      <c r="V349" s="10"/>
      <c r="W349" s="10"/>
    </row>
    <row r="350" spans="1:23" ht="14.25" customHeight="1">
      <c r="A350" s="8" t="s">
        <v>2547</v>
      </c>
      <c r="B350" s="8" t="s">
        <v>2548</v>
      </c>
      <c r="C350" s="8" t="s">
        <v>2549</v>
      </c>
      <c r="D350" s="8"/>
      <c r="E350" s="8"/>
      <c r="F350" s="8"/>
      <c r="G350" s="8"/>
      <c r="H350" s="8">
        <v>50</v>
      </c>
      <c r="I350" s="8"/>
      <c r="J350" s="8"/>
      <c r="K350" s="8"/>
      <c r="L350" s="8"/>
      <c r="M350" s="8"/>
      <c r="N350" s="8"/>
      <c r="O350" s="8"/>
      <c r="P350" s="8"/>
      <c r="Q350" s="8"/>
      <c r="R350" s="8"/>
      <c r="S350" s="8"/>
      <c r="T350" s="8" t="s">
        <v>2550</v>
      </c>
      <c r="U350" s="9" t="s">
        <v>31</v>
      </c>
      <c r="V350" s="10"/>
      <c r="W350" s="10"/>
    </row>
    <row r="351" spans="1:23" ht="14.25" customHeight="1">
      <c r="A351" s="8" t="s">
        <v>2551</v>
      </c>
      <c r="B351" s="8" t="s">
        <v>2552</v>
      </c>
      <c r="C351" s="8" t="s">
        <v>2553</v>
      </c>
      <c r="D351" s="8"/>
      <c r="E351" s="8"/>
      <c r="F351" s="8"/>
      <c r="G351" s="8"/>
      <c r="H351" s="8">
        <v>50</v>
      </c>
      <c r="I351" s="8"/>
      <c r="J351" s="8"/>
      <c r="K351" s="8"/>
      <c r="L351" s="8"/>
      <c r="M351" s="8"/>
      <c r="N351" s="8"/>
      <c r="O351" s="8"/>
      <c r="P351" s="8"/>
      <c r="Q351" s="8"/>
      <c r="R351" s="8"/>
      <c r="S351" s="8"/>
      <c r="T351" s="8" t="s">
        <v>2554</v>
      </c>
      <c r="U351" s="9" t="s">
        <v>31</v>
      </c>
      <c r="V351" s="10"/>
      <c r="W351" s="10"/>
    </row>
    <row r="352" spans="1:23" ht="14.25" customHeight="1">
      <c r="A352" s="8" t="s">
        <v>2555</v>
      </c>
      <c r="B352" s="8" t="s">
        <v>2556</v>
      </c>
      <c r="C352" s="8" t="s">
        <v>2557</v>
      </c>
      <c r="D352" s="8"/>
      <c r="E352" s="8"/>
      <c r="F352" s="8"/>
      <c r="G352" s="8"/>
      <c r="H352" s="8">
        <v>50</v>
      </c>
      <c r="I352" s="8"/>
      <c r="J352" s="8"/>
      <c r="K352" s="8"/>
      <c r="L352" s="8"/>
      <c r="M352" s="8"/>
      <c r="N352" s="8"/>
      <c r="O352" s="8"/>
      <c r="P352" s="8"/>
      <c r="Q352" s="8"/>
      <c r="R352" s="8"/>
      <c r="S352" s="8"/>
      <c r="T352" s="8" t="s">
        <v>2558</v>
      </c>
      <c r="U352" s="9" t="s">
        <v>31</v>
      </c>
      <c r="V352" s="10"/>
      <c r="W352" s="10"/>
    </row>
    <row r="353" spans="1:23" ht="14.25" customHeight="1">
      <c r="A353" s="8" t="s">
        <v>2559</v>
      </c>
      <c r="B353" s="8" t="s">
        <v>2560</v>
      </c>
      <c r="C353" s="8" t="s">
        <v>2561</v>
      </c>
      <c r="D353" s="8"/>
      <c r="E353" s="8"/>
      <c r="F353" s="8"/>
      <c r="G353" s="8"/>
      <c r="H353" s="8">
        <v>50</v>
      </c>
      <c r="I353" s="8"/>
      <c r="J353" s="8"/>
      <c r="K353" s="8"/>
      <c r="L353" s="8"/>
      <c r="M353" s="8"/>
      <c r="N353" s="8"/>
      <c r="O353" s="8"/>
      <c r="P353" s="8"/>
      <c r="Q353" s="8"/>
      <c r="R353" s="8"/>
      <c r="S353" s="8"/>
      <c r="T353" s="8" t="s">
        <v>2562</v>
      </c>
      <c r="U353" s="9" t="s">
        <v>31</v>
      </c>
      <c r="V353" s="10"/>
      <c r="W353" s="10"/>
    </row>
    <row r="354" spans="1:23" ht="14.25" customHeight="1">
      <c r="A354" s="8" t="s">
        <v>2563</v>
      </c>
      <c r="B354" s="8" t="s">
        <v>2564</v>
      </c>
      <c r="C354" s="8" t="s">
        <v>2565</v>
      </c>
      <c r="D354" s="8"/>
      <c r="E354" s="8"/>
      <c r="F354" s="8"/>
      <c r="G354" s="8"/>
      <c r="H354" s="8">
        <v>50</v>
      </c>
      <c r="I354" s="8"/>
      <c r="J354" s="8"/>
      <c r="K354" s="8"/>
      <c r="L354" s="8"/>
      <c r="M354" s="8"/>
      <c r="N354" s="8"/>
      <c r="O354" s="8"/>
      <c r="P354" s="8"/>
      <c r="Q354" s="8"/>
      <c r="R354" s="8"/>
      <c r="S354" s="8"/>
      <c r="T354" s="8" t="s">
        <v>2566</v>
      </c>
      <c r="U354" s="9" t="s">
        <v>31</v>
      </c>
      <c r="V354" s="10"/>
      <c r="W354" s="10"/>
    </row>
    <row r="355" spans="1:23" ht="14.25" customHeight="1">
      <c r="A355" s="8" t="s">
        <v>2567</v>
      </c>
      <c r="B355" s="8" t="s">
        <v>2568</v>
      </c>
      <c r="C355" s="8" t="s">
        <v>2569</v>
      </c>
      <c r="D355" s="8"/>
      <c r="E355" s="8" t="s">
        <v>2570</v>
      </c>
      <c r="F355" s="8">
        <v>3</v>
      </c>
      <c r="G355" s="8" t="s">
        <v>2571</v>
      </c>
      <c r="H355" s="8">
        <v>50</v>
      </c>
      <c r="I355" s="8" t="s">
        <v>2572</v>
      </c>
      <c r="J355" s="8" t="s">
        <v>2573</v>
      </c>
      <c r="K355" s="8">
        <v>4</v>
      </c>
      <c r="L355" s="8" t="s">
        <v>2574</v>
      </c>
      <c r="M355" s="8" t="s">
        <v>37</v>
      </c>
      <c r="N355" s="8" t="s">
        <v>2575</v>
      </c>
      <c r="O355" s="8" t="s">
        <v>37</v>
      </c>
      <c r="P355" s="8" t="s">
        <v>2576</v>
      </c>
      <c r="Q355" s="8" t="s">
        <v>37</v>
      </c>
      <c r="R355" s="8" t="s">
        <v>37</v>
      </c>
      <c r="S355" s="8" t="s">
        <v>37</v>
      </c>
      <c r="T355" s="8" t="s">
        <v>2577</v>
      </c>
      <c r="U355" s="9" t="s">
        <v>73</v>
      </c>
      <c r="V355" s="10"/>
      <c r="W355" s="10"/>
    </row>
    <row r="356" spans="1:23" ht="14.25" customHeight="1">
      <c r="A356" s="8" t="s">
        <v>2578</v>
      </c>
      <c r="B356" s="8" t="s">
        <v>2579</v>
      </c>
      <c r="C356" s="8" t="s">
        <v>2580</v>
      </c>
      <c r="D356" s="8"/>
      <c r="E356" s="8"/>
      <c r="F356" s="8"/>
      <c r="G356" s="8"/>
      <c r="H356" s="8">
        <v>100</v>
      </c>
      <c r="I356" s="8" t="s">
        <v>2513</v>
      </c>
      <c r="J356" s="8" t="s">
        <v>2581</v>
      </c>
      <c r="K356" s="8">
        <v>5</v>
      </c>
      <c r="L356" s="8" t="s">
        <v>2515</v>
      </c>
      <c r="M356" s="8" t="s">
        <v>25</v>
      </c>
      <c r="N356" s="8" t="s">
        <v>2516</v>
      </c>
      <c r="O356" s="8" t="s">
        <v>25</v>
      </c>
      <c r="P356" s="8" t="s">
        <v>2517</v>
      </c>
      <c r="Q356" s="8" t="s">
        <v>25</v>
      </c>
      <c r="R356" s="13" t="s">
        <v>25</v>
      </c>
      <c r="S356" s="13" t="s">
        <v>25</v>
      </c>
      <c r="T356" s="8" t="s">
        <v>2518</v>
      </c>
      <c r="U356" s="9" t="s">
        <v>60</v>
      </c>
      <c r="V356" s="10"/>
      <c r="W356" s="10"/>
    </row>
    <row r="357" spans="1:23" ht="16.5" customHeight="1">
      <c r="A357" s="7"/>
      <c r="B357" s="7"/>
      <c r="C357" s="7"/>
      <c r="D357" s="7"/>
      <c r="E357" s="7"/>
      <c r="F357" s="7"/>
      <c r="G357" s="7"/>
      <c r="H357" s="7"/>
      <c r="I357" s="7"/>
      <c r="J357" s="7"/>
      <c r="K357" s="7"/>
      <c r="L357" s="7"/>
      <c r="M357" s="7"/>
      <c r="N357" s="7"/>
      <c r="O357" s="7"/>
      <c r="P357" s="7"/>
      <c r="Q357" s="7"/>
      <c r="R357" s="7"/>
      <c r="S357" s="7"/>
      <c r="T357" s="7"/>
      <c r="U357" s="14"/>
      <c r="V357" s="7"/>
      <c r="W357" s="7"/>
    </row>
    <row r="358" spans="1:23" ht="16.5" customHeight="1">
      <c r="A358" s="7"/>
      <c r="B358" s="7"/>
      <c r="C358" s="7"/>
      <c r="D358" s="7"/>
      <c r="E358" s="7"/>
      <c r="F358" s="7"/>
      <c r="G358" s="7"/>
      <c r="H358" s="7"/>
      <c r="I358" s="7"/>
      <c r="J358" s="7"/>
      <c r="K358" s="7"/>
      <c r="L358" s="7"/>
      <c r="M358" s="7"/>
      <c r="N358" s="7"/>
      <c r="O358" s="7"/>
      <c r="P358" s="7"/>
      <c r="Q358" s="7"/>
      <c r="R358" s="7"/>
      <c r="S358" s="7"/>
      <c r="T358" s="7"/>
      <c r="U358" s="14"/>
      <c r="V358" s="7"/>
      <c r="W358" s="7"/>
    </row>
    <row r="359" spans="1:23" ht="16.5" customHeight="1">
      <c r="A359" s="7"/>
      <c r="B359" s="7"/>
      <c r="C359" s="7"/>
      <c r="D359" s="7"/>
      <c r="E359" s="7"/>
      <c r="F359" s="7"/>
      <c r="G359" s="7"/>
      <c r="H359" s="7"/>
      <c r="I359" s="7"/>
      <c r="J359" s="7"/>
      <c r="K359" s="7"/>
      <c r="L359" s="7"/>
      <c r="M359" s="7"/>
      <c r="N359" s="7"/>
      <c r="O359" s="7"/>
      <c r="P359" s="7"/>
      <c r="Q359" s="7"/>
      <c r="R359" s="7"/>
      <c r="S359" s="7"/>
      <c r="T359" s="7"/>
      <c r="U359" s="14"/>
      <c r="V359" s="7"/>
      <c r="W359" s="7"/>
    </row>
    <row r="360" spans="1:23" ht="16.5" customHeight="1">
      <c r="A360" s="7"/>
      <c r="B360" s="7"/>
      <c r="C360" s="7"/>
      <c r="D360" s="7"/>
      <c r="E360" s="7"/>
      <c r="F360" s="7"/>
      <c r="G360" s="7"/>
      <c r="H360" s="7"/>
      <c r="I360" s="7"/>
      <c r="J360" s="7"/>
      <c r="K360" s="7"/>
      <c r="L360" s="7"/>
      <c r="M360" s="7"/>
      <c r="N360" s="7"/>
      <c r="O360" s="7"/>
      <c r="P360" s="7"/>
      <c r="Q360" s="7"/>
      <c r="R360" s="7"/>
      <c r="S360" s="7"/>
      <c r="T360" s="7"/>
      <c r="U360" s="14"/>
      <c r="V360" s="7"/>
      <c r="W360" s="7"/>
    </row>
    <row r="361" spans="1:23" ht="16.5" customHeight="1">
      <c r="A361" s="7"/>
      <c r="B361" s="7"/>
      <c r="C361" s="7"/>
      <c r="D361" s="7"/>
      <c r="E361" s="7"/>
      <c r="F361" s="7"/>
      <c r="G361" s="7"/>
      <c r="H361" s="7"/>
      <c r="I361" s="7"/>
      <c r="J361" s="7"/>
      <c r="K361" s="7"/>
      <c r="L361" s="7"/>
      <c r="M361" s="7"/>
      <c r="N361" s="7"/>
      <c r="O361" s="7"/>
      <c r="P361" s="7"/>
      <c r="Q361" s="7"/>
      <c r="R361" s="7"/>
      <c r="S361" s="7"/>
      <c r="T361" s="7"/>
      <c r="U361" s="14"/>
      <c r="V361" s="7"/>
      <c r="W361" s="7"/>
    </row>
    <row r="362" spans="1:23" ht="16.5" customHeight="1">
      <c r="A362" s="7"/>
      <c r="B362" s="7"/>
      <c r="C362" s="7"/>
      <c r="D362" s="7"/>
      <c r="E362" s="7"/>
      <c r="F362" s="7"/>
      <c r="G362" s="7"/>
      <c r="H362" s="7"/>
      <c r="I362" s="7"/>
      <c r="J362" s="7"/>
      <c r="K362" s="7"/>
      <c r="L362" s="7"/>
      <c r="M362" s="7"/>
      <c r="N362" s="7"/>
      <c r="O362" s="7"/>
      <c r="P362" s="7"/>
      <c r="Q362" s="7"/>
      <c r="R362" s="7"/>
      <c r="S362" s="7"/>
      <c r="T362" s="7"/>
      <c r="U362" s="14"/>
      <c r="V362" s="7"/>
      <c r="W362" s="7"/>
    </row>
    <row r="363" spans="1:23" ht="16.5" customHeight="1">
      <c r="A363" s="7"/>
      <c r="B363" s="7"/>
      <c r="C363" s="7"/>
      <c r="D363" s="7"/>
      <c r="E363" s="7"/>
      <c r="F363" s="7"/>
      <c r="G363" s="7"/>
      <c r="H363" s="7"/>
      <c r="I363" s="7"/>
      <c r="J363" s="7"/>
      <c r="K363" s="7"/>
      <c r="L363" s="7"/>
      <c r="M363" s="7"/>
      <c r="N363" s="7"/>
      <c r="O363" s="7"/>
      <c r="P363" s="7"/>
      <c r="Q363" s="7"/>
      <c r="R363" s="7"/>
      <c r="S363" s="7"/>
      <c r="T363" s="7"/>
      <c r="U363" s="14"/>
      <c r="V363" s="7"/>
      <c r="W363" s="7"/>
    </row>
    <row r="364" spans="1:23" ht="16.5" customHeight="1">
      <c r="A364" s="7"/>
      <c r="B364" s="7"/>
      <c r="C364" s="7"/>
      <c r="D364" s="7"/>
      <c r="E364" s="7"/>
      <c r="F364" s="7"/>
      <c r="G364" s="7"/>
      <c r="H364" s="7"/>
      <c r="I364" s="7"/>
      <c r="J364" s="7"/>
      <c r="K364" s="7"/>
      <c r="L364" s="7"/>
      <c r="M364" s="7"/>
      <c r="N364" s="7"/>
      <c r="O364" s="7"/>
      <c r="P364" s="7"/>
      <c r="Q364" s="7"/>
      <c r="R364" s="7"/>
      <c r="S364" s="7"/>
      <c r="T364" s="7"/>
      <c r="U364" s="14"/>
      <c r="V364" s="7"/>
      <c r="W364" s="7"/>
    </row>
    <row r="365" spans="1:23" ht="16.5" customHeight="1">
      <c r="A365" s="7"/>
      <c r="B365" s="7"/>
      <c r="C365" s="7"/>
      <c r="D365" s="7"/>
      <c r="E365" s="7"/>
      <c r="F365" s="7"/>
      <c r="G365" s="7"/>
      <c r="H365" s="7"/>
      <c r="I365" s="7"/>
      <c r="J365" s="7"/>
      <c r="K365" s="7"/>
      <c r="L365" s="7"/>
      <c r="M365" s="7"/>
      <c r="N365" s="7"/>
      <c r="O365" s="7"/>
      <c r="P365" s="7"/>
      <c r="Q365" s="7"/>
      <c r="R365" s="7"/>
      <c r="S365" s="7"/>
      <c r="T365" s="7"/>
      <c r="U365" s="14"/>
      <c r="V365" s="7"/>
      <c r="W365" s="7"/>
    </row>
    <row r="366" spans="1:23" ht="16.5" customHeight="1">
      <c r="A366" s="7"/>
      <c r="B366" s="7"/>
      <c r="C366" s="7"/>
      <c r="D366" s="7"/>
      <c r="E366" s="7"/>
      <c r="F366" s="7"/>
      <c r="G366" s="7"/>
      <c r="H366" s="7"/>
      <c r="I366" s="7"/>
      <c r="J366" s="7"/>
      <c r="K366" s="7"/>
      <c r="L366" s="7"/>
      <c r="M366" s="7"/>
      <c r="N366" s="7"/>
      <c r="O366" s="7"/>
      <c r="P366" s="7"/>
      <c r="Q366" s="7"/>
      <c r="R366" s="7"/>
      <c r="S366" s="7"/>
      <c r="T366" s="7"/>
      <c r="U366" s="14"/>
      <c r="V366" s="7"/>
      <c r="W366" s="7"/>
    </row>
    <row r="367" spans="1:23" ht="16.5" customHeight="1">
      <c r="A367" s="7"/>
      <c r="B367" s="7"/>
      <c r="C367" s="7"/>
      <c r="D367" s="7"/>
      <c r="E367" s="7"/>
      <c r="F367" s="7"/>
      <c r="G367" s="7"/>
      <c r="H367" s="7"/>
      <c r="I367" s="7"/>
      <c r="J367" s="7"/>
      <c r="K367" s="7"/>
      <c r="L367" s="7"/>
      <c r="M367" s="7"/>
      <c r="N367" s="7"/>
      <c r="O367" s="7"/>
      <c r="P367" s="7"/>
      <c r="Q367" s="7"/>
      <c r="R367" s="7"/>
      <c r="S367" s="7"/>
      <c r="T367" s="7"/>
      <c r="U367" s="14"/>
      <c r="V367" s="7"/>
      <c r="W367" s="7"/>
    </row>
    <row r="368" spans="1:23" ht="16.5" customHeight="1">
      <c r="A368" s="7"/>
      <c r="B368" s="7"/>
      <c r="C368" s="7"/>
      <c r="D368" s="7"/>
      <c r="E368" s="7"/>
      <c r="F368" s="7"/>
      <c r="G368" s="7"/>
      <c r="H368" s="7"/>
      <c r="I368" s="7"/>
      <c r="J368" s="7"/>
      <c r="K368" s="7"/>
      <c r="L368" s="7"/>
      <c r="M368" s="7"/>
      <c r="N368" s="7"/>
      <c r="O368" s="7"/>
      <c r="P368" s="7"/>
      <c r="Q368" s="7"/>
      <c r="R368" s="7"/>
      <c r="S368" s="7"/>
      <c r="T368" s="7"/>
      <c r="U368" s="14"/>
      <c r="V368" s="7"/>
      <c r="W368" s="7"/>
    </row>
    <row r="369" spans="1:23" ht="16.5" customHeight="1">
      <c r="A369" s="7"/>
      <c r="B369" s="7"/>
      <c r="C369" s="7"/>
      <c r="D369" s="7"/>
      <c r="E369" s="7"/>
      <c r="F369" s="7"/>
      <c r="G369" s="7"/>
      <c r="H369" s="7"/>
      <c r="I369" s="7"/>
      <c r="J369" s="7"/>
      <c r="K369" s="7"/>
      <c r="L369" s="7"/>
      <c r="M369" s="7"/>
      <c r="N369" s="7"/>
      <c r="O369" s="7"/>
      <c r="P369" s="7"/>
      <c r="Q369" s="7"/>
      <c r="R369" s="7"/>
      <c r="S369" s="7"/>
      <c r="T369" s="7"/>
      <c r="U369" s="14"/>
      <c r="V369" s="7"/>
      <c r="W369" s="7"/>
    </row>
    <row r="370" spans="1:23" ht="16.5" customHeight="1">
      <c r="A370" s="7"/>
      <c r="B370" s="7"/>
      <c r="C370" s="7"/>
      <c r="D370" s="7"/>
      <c r="E370" s="7"/>
      <c r="F370" s="7"/>
      <c r="G370" s="7"/>
      <c r="H370" s="7"/>
      <c r="I370" s="7"/>
      <c r="J370" s="7"/>
      <c r="K370" s="7"/>
      <c r="L370" s="7"/>
      <c r="M370" s="7"/>
      <c r="N370" s="7"/>
      <c r="O370" s="7"/>
      <c r="P370" s="7"/>
      <c r="Q370" s="7"/>
      <c r="R370" s="7"/>
      <c r="S370" s="7"/>
      <c r="T370" s="7"/>
      <c r="U370" s="14"/>
      <c r="V370" s="7"/>
      <c r="W370" s="7"/>
    </row>
    <row r="371" spans="1:23" ht="16.5" customHeight="1">
      <c r="A371" s="7"/>
      <c r="B371" s="7"/>
      <c r="C371" s="7"/>
      <c r="D371" s="7"/>
      <c r="E371" s="7"/>
      <c r="F371" s="7"/>
      <c r="G371" s="7"/>
      <c r="H371" s="7"/>
      <c r="I371" s="7"/>
      <c r="J371" s="7"/>
      <c r="K371" s="7"/>
      <c r="L371" s="7"/>
      <c r="M371" s="7"/>
      <c r="N371" s="7"/>
      <c r="O371" s="7"/>
      <c r="P371" s="7"/>
      <c r="Q371" s="7"/>
      <c r="R371" s="7"/>
      <c r="S371" s="7"/>
      <c r="T371" s="7"/>
      <c r="U371" s="14"/>
      <c r="V371" s="7"/>
      <c r="W371" s="7"/>
    </row>
    <row r="372" spans="1:23" ht="16.5" customHeight="1">
      <c r="A372" s="7"/>
      <c r="B372" s="7"/>
      <c r="C372" s="7"/>
      <c r="D372" s="7"/>
      <c r="E372" s="7"/>
      <c r="F372" s="7"/>
      <c r="G372" s="7"/>
      <c r="H372" s="7"/>
      <c r="I372" s="7"/>
      <c r="J372" s="7"/>
      <c r="K372" s="7"/>
      <c r="L372" s="7"/>
      <c r="M372" s="7"/>
      <c r="N372" s="7"/>
      <c r="O372" s="7"/>
      <c r="P372" s="7"/>
      <c r="Q372" s="7"/>
      <c r="R372" s="7"/>
      <c r="S372" s="7"/>
      <c r="T372" s="7"/>
      <c r="U372" s="14"/>
      <c r="V372" s="7"/>
      <c r="W372" s="7"/>
    </row>
    <row r="373" spans="1:23" ht="16.5" customHeight="1">
      <c r="A373" s="7"/>
      <c r="B373" s="7"/>
      <c r="C373" s="7"/>
      <c r="D373" s="7"/>
      <c r="E373" s="7"/>
      <c r="F373" s="7"/>
      <c r="G373" s="7"/>
      <c r="H373" s="7"/>
      <c r="I373" s="7"/>
      <c r="J373" s="7"/>
      <c r="K373" s="7"/>
      <c r="L373" s="7"/>
      <c r="M373" s="7"/>
      <c r="N373" s="7"/>
      <c r="O373" s="7"/>
      <c r="P373" s="7"/>
      <c r="Q373" s="7"/>
      <c r="R373" s="7"/>
      <c r="S373" s="7"/>
      <c r="T373" s="7"/>
      <c r="U373" s="14"/>
      <c r="V373" s="7"/>
      <c r="W373" s="7"/>
    </row>
    <row r="374" spans="1:23" ht="16.5" customHeight="1">
      <c r="A374" s="7"/>
      <c r="B374" s="7"/>
      <c r="C374" s="7"/>
      <c r="D374" s="7"/>
      <c r="E374" s="7"/>
      <c r="F374" s="7"/>
      <c r="G374" s="7"/>
      <c r="H374" s="7"/>
      <c r="I374" s="7"/>
      <c r="J374" s="7"/>
      <c r="K374" s="7"/>
      <c r="L374" s="7"/>
      <c r="M374" s="7"/>
      <c r="N374" s="7"/>
      <c r="O374" s="7"/>
      <c r="P374" s="7"/>
      <c r="Q374" s="7"/>
      <c r="R374" s="7"/>
      <c r="S374" s="7"/>
      <c r="T374" s="7"/>
      <c r="U374" s="14"/>
      <c r="V374" s="7"/>
      <c r="W374" s="7"/>
    </row>
    <row r="375" spans="1:23" ht="16.5" customHeight="1">
      <c r="A375" s="7"/>
      <c r="B375" s="7"/>
      <c r="C375" s="7"/>
      <c r="D375" s="7"/>
      <c r="E375" s="7"/>
      <c r="F375" s="7"/>
      <c r="G375" s="7"/>
      <c r="H375" s="7"/>
      <c r="I375" s="7"/>
      <c r="J375" s="7"/>
      <c r="K375" s="7"/>
      <c r="L375" s="7"/>
      <c r="M375" s="7"/>
      <c r="N375" s="7"/>
      <c r="O375" s="7"/>
      <c r="P375" s="7"/>
      <c r="Q375" s="7"/>
      <c r="R375" s="7"/>
      <c r="S375" s="7"/>
      <c r="T375" s="7"/>
      <c r="U375" s="14"/>
      <c r="V375" s="7"/>
      <c r="W375" s="7"/>
    </row>
    <row r="376" spans="1:23" ht="16.5" customHeight="1">
      <c r="A376" s="7"/>
      <c r="B376" s="7"/>
      <c r="C376" s="7"/>
      <c r="D376" s="7"/>
      <c r="E376" s="7"/>
      <c r="F376" s="7"/>
      <c r="G376" s="7"/>
      <c r="H376" s="7"/>
      <c r="I376" s="7"/>
      <c r="J376" s="7"/>
      <c r="K376" s="7"/>
      <c r="L376" s="7"/>
      <c r="M376" s="7"/>
      <c r="N376" s="7"/>
      <c r="O376" s="7"/>
      <c r="P376" s="7"/>
      <c r="Q376" s="7"/>
      <c r="R376" s="7"/>
      <c r="S376" s="7"/>
      <c r="T376" s="7"/>
      <c r="U376" s="14"/>
      <c r="V376" s="7"/>
      <c r="W376" s="7"/>
    </row>
    <row r="377" spans="1:23" ht="16.5" customHeight="1">
      <c r="A377" s="7"/>
      <c r="B377" s="7"/>
      <c r="C377" s="7"/>
      <c r="D377" s="7"/>
      <c r="E377" s="7"/>
      <c r="F377" s="7"/>
      <c r="G377" s="7"/>
      <c r="H377" s="7"/>
      <c r="I377" s="7"/>
      <c r="J377" s="7"/>
      <c r="K377" s="7"/>
      <c r="L377" s="7"/>
      <c r="M377" s="7"/>
      <c r="N377" s="7"/>
      <c r="O377" s="7"/>
      <c r="P377" s="7"/>
      <c r="Q377" s="7"/>
      <c r="R377" s="7"/>
      <c r="S377" s="7"/>
      <c r="T377" s="7"/>
      <c r="U377" s="14"/>
      <c r="V377" s="7"/>
      <c r="W377" s="7"/>
    </row>
    <row r="378" spans="1:23" ht="16.5" customHeight="1">
      <c r="A378" s="7"/>
      <c r="B378" s="7"/>
      <c r="C378" s="7"/>
      <c r="D378" s="7"/>
      <c r="E378" s="7"/>
      <c r="F378" s="7"/>
      <c r="G378" s="7"/>
      <c r="H378" s="7"/>
      <c r="I378" s="7"/>
      <c r="J378" s="7"/>
      <c r="K378" s="7"/>
      <c r="L378" s="7"/>
      <c r="M378" s="7"/>
      <c r="N378" s="7"/>
      <c r="O378" s="7"/>
      <c r="P378" s="7"/>
      <c r="Q378" s="7"/>
      <c r="R378" s="7"/>
      <c r="S378" s="7"/>
      <c r="T378" s="7"/>
      <c r="U378" s="14"/>
      <c r="V378" s="7"/>
      <c r="W378" s="7"/>
    </row>
    <row r="379" spans="1:23" ht="16.5" customHeight="1">
      <c r="A379" s="7"/>
      <c r="B379" s="7"/>
      <c r="C379" s="7"/>
      <c r="D379" s="7"/>
      <c r="E379" s="7"/>
      <c r="F379" s="7"/>
      <c r="G379" s="7"/>
      <c r="H379" s="7"/>
      <c r="I379" s="7"/>
      <c r="J379" s="7"/>
      <c r="K379" s="7"/>
      <c r="L379" s="7"/>
      <c r="M379" s="7"/>
      <c r="N379" s="7"/>
      <c r="O379" s="7"/>
      <c r="P379" s="7"/>
      <c r="Q379" s="7"/>
      <c r="R379" s="7"/>
      <c r="S379" s="7"/>
      <c r="T379" s="7"/>
      <c r="U379" s="14"/>
      <c r="V379" s="7"/>
      <c r="W379" s="7"/>
    </row>
    <row r="380" spans="1:23" ht="16.5" customHeight="1">
      <c r="A380" s="7"/>
      <c r="B380" s="7"/>
      <c r="C380" s="7"/>
      <c r="D380" s="7"/>
      <c r="E380" s="7"/>
      <c r="F380" s="7"/>
      <c r="G380" s="7"/>
      <c r="H380" s="7"/>
      <c r="I380" s="7"/>
      <c r="J380" s="7"/>
      <c r="K380" s="7"/>
      <c r="L380" s="7"/>
      <c r="M380" s="7"/>
      <c r="N380" s="7"/>
      <c r="O380" s="7"/>
      <c r="P380" s="7"/>
      <c r="Q380" s="7"/>
      <c r="R380" s="7"/>
      <c r="S380" s="7"/>
      <c r="T380" s="7"/>
      <c r="U380" s="14"/>
      <c r="V380" s="7"/>
      <c r="W380" s="7"/>
    </row>
    <row r="381" spans="1:23" ht="16.5" customHeight="1">
      <c r="A381" s="7"/>
      <c r="B381" s="7"/>
      <c r="C381" s="7"/>
      <c r="D381" s="7"/>
      <c r="E381" s="7"/>
      <c r="F381" s="7"/>
      <c r="G381" s="7"/>
      <c r="H381" s="7"/>
      <c r="I381" s="7"/>
      <c r="J381" s="7"/>
      <c r="K381" s="7"/>
      <c r="L381" s="7"/>
      <c r="M381" s="7"/>
      <c r="N381" s="7"/>
      <c r="O381" s="7"/>
      <c r="P381" s="7"/>
      <c r="Q381" s="7"/>
      <c r="R381" s="7"/>
      <c r="S381" s="7"/>
      <c r="T381" s="7"/>
      <c r="U381" s="14"/>
      <c r="V381" s="7"/>
      <c r="W381" s="7"/>
    </row>
    <row r="382" spans="1:23" ht="16.5" customHeight="1">
      <c r="A382" s="7"/>
      <c r="B382" s="7"/>
      <c r="C382" s="7"/>
      <c r="D382" s="7"/>
      <c r="E382" s="7"/>
      <c r="F382" s="7"/>
      <c r="G382" s="7"/>
      <c r="H382" s="7"/>
      <c r="I382" s="7"/>
      <c r="J382" s="7"/>
      <c r="K382" s="7"/>
      <c r="L382" s="7"/>
      <c r="M382" s="7"/>
      <c r="N382" s="7"/>
      <c r="O382" s="7"/>
      <c r="P382" s="7"/>
      <c r="Q382" s="7"/>
      <c r="R382" s="7"/>
      <c r="S382" s="7"/>
      <c r="T382" s="7"/>
      <c r="U382" s="14"/>
      <c r="V382" s="7"/>
      <c r="W382" s="7"/>
    </row>
    <row r="383" spans="1:23" ht="16.5" customHeight="1">
      <c r="A383" s="7"/>
      <c r="B383" s="7"/>
      <c r="C383" s="7"/>
      <c r="D383" s="7"/>
      <c r="E383" s="7"/>
      <c r="F383" s="7"/>
      <c r="G383" s="7"/>
      <c r="H383" s="7"/>
      <c r="I383" s="7"/>
      <c r="J383" s="7"/>
      <c r="K383" s="7"/>
      <c r="L383" s="7"/>
      <c r="M383" s="7"/>
      <c r="N383" s="7"/>
      <c r="O383" s="7"/>
      <c r="P383" s="7"/>
      <c r="Q383" s="7"/>
      <c r="R383" s="7"/>
      <c r="S383" s="7"/>
      <c r="T383" s="7"/>
      <c r="U383" s="14"/>
      <c r="V383" s="7"/>
      <c r="W383" s="7"/>
    </row>
    <row r="384" spans="1:23" ht="16.5" customHeight="1">
      <c r="A384" s="7"/>
      <c r="B384" s="7"/>
      <c r="C384" s="7"/>
      <c r="D384" s="7"/>
      <c r="E384" s="7"/>
      <c r="F384" s="7"/>
      <c r="G384" s="7"/>
      <c r="H384" s="7"/>
      <c r="I384" s="7"/>
      <c r="J384" s="7"/>
      <c r="K384" s="7"/>
      <c r="L384" s="7"/>
      <c r="M384" s="7"/>
      <c r="N384" s="7"/>
      <c r="O384" s="7"/>
      <c r="P384" s="7"/>
      <c r="Q384" s="7"/>
      <c r="R384" s="7"/>
      <c r="S384" s="7"/>
      <c r="T384" s="7"/>
      <c r="U384" s="14"/>
      <c r="V384" s="7"/>
      <c r="W384" s="7"/>
    </row>
    <row r="385" spans="1:23" ht="16.5" customHeight="1">
      <c r="A385" s="7"/>
      <c r="B385" s="7"/>
      <c r="C385" s="7"/>
      <c r="D385" s="7"/>
      <c r="E385" s="7"/>
      <c r="F385" s="7"/>
      <c r="G385" s="7"/>
      <c r="H385" s="7"/>
      <c r="I385" s="7"/>
      <c r="J385" s="7"/>
      <c r="K385" s="7"/>
      <c r="L385" s="7"/>
      <c r="M385" s="7"/>
      <c r="N385" s="7"/>
      <c r="O385" s="7"/>
      <c r="P385" s="7"/>
      <c r="Q385" s="7"/>
      <c r="R385" s="7"/>
      <c r="S385" s="7"/>
      <c r="T385" s="7"/>
      <c r="U385" s="14"/>
      <c r="V385" s="7"/>
      <c r="W385" s="7"/>
    </row>
    <row r="386" spans="1:23" ht="16.5" customHeight="1">
      <c r="A386" s="7"/>
      <c r="B386" s="7"/>
      <c r="C386" s="7"/>
      <c r="D386" s="7"/>
      <c r="E386" s="7"/>
      <c r="F386" s="7"/>
      <c r="G386" s="7"/>
      <c r="H386" s="7"/>
      <c r="I386" s="7"/>
      <c r="J386" s="7"/>
      <c r="K386" s="7"/>
      <c r="L386" s="7"/>
      <c r="M386" s="7"/>
      <c r="N386" s="7"/>
      <c r="O386" s="7"/>
      <c r="P386" s="7"/>
      <c r="Q386" s="7"/>
      <c r="R386" s="7"/>
      <c r="S386" s="7"/>
      <c r="T386" s="7"/>
      <c r="U386" s="14"/>
      <c r="V386" s="7"/>
      <c r="W386" s="7"/>
    </row>
    <row r="387" spans="1:23" ht="16.5" customHeight="1">
      <c r="A387" s="7"/>
      <c r="B387" s="7"/>
      <c r="C387" s="7"/>
      <c r="D387" s="7"/>
      <c r="E387" s="7"/>
      <c r="F387" s="7"/>
      <c r="G387" s="7"/>
      <c r="H387" s="7"/>
      <c r="I387" s="7"/>
      <c r="J387" s="7"/>
      <c r="K387" s="7"/>
      <c r="L387" s="7"/>
      <c r="M387" s="7"/>
      <c r="N387" s="7"/>
      <c r="O387" s="7"/>
      <c r="P387" s="7"/>
      <c r="Q387" s="7"/>
      <c r="R387" s="7"/>
      <c r="S387" s="7"/>
      <c r="T387" s="7"/>
      <c r="U387" s="14"/>
      <c r="V387" s="7"/>
      <c r="W387" s="7"/>
    </row>
    <row r="388" spans="1:23" ht="16.5" customHeight="1">
      <c r="A388" s="7"/>
      <c r="B388" s="7"/>
      <c r="C388" s="7"/>
      <c r="D388" s="7"/>
      <c r="E388" s="7"/>
      <c r="F388" s="7"/>
      <c r="G388" s="7"/>
      <c r="H388" s="7"/>
      <c r="I388" s="7"/>
      <c r="J388" s="7"/>
      <c r="K388" s="7"/>
      <c r="L388" s="7"/>
      <c r="M388" s="7"/>
      <c r="N388" s="7"/>
      <c r="O388" s="7"/>
      <c r="P388" s="7"/>
      <c r="Q388" s="7"/>
      <c r="R388" s="7"/>
      <c r="S388" s="7"/>
      <c r="T388" s="7"/>
      <c r="U388" s="14"/>
      <c r="V388" s="7"/>
      <c r="W388" s="7"/>
    </row>
    <row r="389" spans="1:23" ht="16.5" customHeight="1">
      <c r="A389" s="7"/>
      <c r="B389" s="7"/>
      <c r="C389" s="7"/>
      <c r="D389" s="7"/>
      <c r="E389" s="7"/>
      <c r="F389" s="7"/>
      <c r="G389" s="7"/>
      <c r="H389" s="7"/>
      <c r="I389" s="7"/>
      <c r="J389" s="7"/>
      <c r="K389" s="7"/>
      <c r="L389" s="7"/>
      <c r="M389" s="7"/>
      <c r="N389" s="7"/>
      <c r="O389" s="7"/>
      <c r="P389" s="7"/>
      <c r="Q389" s="7"/>
      <c r="R389" s="7"/>
      <c r="S389" s="7"/>
      <c r="T389" s="7"/>
      <c r="U389" s="14"/>
      <c r="V389" s="7"/>
      <c r="W389" s="7"/>
    </row>
    <row r="390" spans="1:23" ht="16.5" customHeight="1">
      <c r="A390" s="7"/>
      <c r="B390" s="7"/>
      <c r="C390" s="7"/>
      <c r="D390" s="7"/>
      <c r="E390" s="7"/>
      <c r="F390" s="7"/>
      <c r="G390" s="7"/>
      <c r="H390" s="7"/>
      <c r="I390" s="7"/>
      <c r="J390" s="7"/>
      <c r="K390" s="7"/>
      <c r="L390" s="7"/>
      <c r="M390" s="7"/>
      <c r="N390" s="7"/>
      <c r="O390" s="7"/>
      <c r="P390" s="7"/>
      <c r="Q390" s="7"/>
      <c r="R390" s="7"/>
      <c r="S390" s="7"/>
      <c r="T390" s="7"/>
      <c r="U390" s="14"/>
      <c r="V390" s="7"/>
      <c r="W390" s="7"/>
    </row>
    <row r="391" spans="1:23" ht="16.5" customHeight="1">
      <c r="A391" s="7"/>
      <c r="B391" s="7"/>
      <c r="C391" s="7"/>
      <c r="D391" s="7"/>
      <c r="E391" s="7"/>
      <c r="F391" s="7"/>
      <c r="G391" s="7"/>
      <c r="H391" s="7"/>
      <c r="I391" s="7"/>
      <c r="J391" s="7"/>
      <c r="K391" s="7"/>
      <c r="L391" s="7"/>
      <c r="M391" s="7"/>
      <c r="N391" s="7"/>
      <c r="O391" s="7"/>
      <c r="P391" s="7"/>
      <c r="Q391" s="7"/>
      <c r="R391" s="7"/>
      <c r="S391" s="7"/>
      <c r="T391" s="7"/>
      <c r="U391" s="14"/>
      <c r="V391" s="7"/>
      <c r="W391" s="7"/>
    </row>
    <row r="392" spans="1:23" ht="16.5" customHeight="1">
      <c r="A392" s="7"/>
      <c r="B392" s="7"/>
      <c r="C392" s="7"/>
      <c r="D392" s="7"/>
      <c r="E392" s="7"/>
      <c r="F392" s="7"/>
      <c r="G392" s="7"/>
      <c r="H392" s="7"/>
      <c r="I392" s="7"/>
      <c r="J392" s="7"/>
      <c r="K392" s="7"/>
      <c r="L392" s="7"/>
      <c r="M392" s="7"/>
      <c r="N392" s="7"/>
      <c r="O392" s="7"/>
      <c r="P392" s="7"/>
      <c r="Q392" s="7"/>
      <c r="R392" s="7"/>
      <c r="S392" s="7"/>
      <c r="T392" s="7"/>
      <c r="U392" s="14"/>
      <c r="V392" s="7"/>
      <c r="W392" s="7"/>
    </row>
    <row r="393" spans="1:23" ht="16.5" customHeight="1">
      <c r="A393" s="7"/>
      <c r="B393" s="7"/>
      <c r="C393" s="7"/>
      <c r="D393" s="7"/>
      <c r="E393" s="7"/>
      <c r="F393" s="7"/>
      <c r="G393" s="7"/>
      <c r="H393" s="7"/>
      <c r="I393" s="7"/>
      <c r="J393" s="7"/>
      <c r="K393" s="7"/>
      <c r="L393" s="7"/>
      <c r="M393" s="7"/>
      <c r="N393" s="7"/>
      <c r="O393" s="7"/>
      <c r="P393" s="7"/>
      <c r="Q393" s="7"/>
      <c r="R393" s="7"/>
      <c r="S393" s="7"/>
      <c r="T393" s="7"/>
      <c r="U393" s="14"/>
      <c r="V393" s="7"/>
      <c r="W393" s="7"/>
    </row>
    <row r="394" spans="1:23" ht="16.5" customHeight="1">
      <c r="A394" s="7"/>
      <c r="B394" s="7"/>
      <c r="C394" s="7"/>
      <c r="D394" s="7"/>
      <c r="E394" s="7"/>
      <c r="F394" s="7"/>
      <c r="G394" s="7"/>
      <c r="H394" s="7"/>
      <c r="I394" s="7"/>
      <c r="J394" s="7"/>
      <c r="K394" s="7"/>
      <c r="L394" s="7"/>
      <c r="M394" s="7"/>
      <c r="N394" s="7"/>
      <c r="O394" s="7"/>
      <c r="P394" s="7"/>
      <c r="Q394" s="7"/>
      <c r="R394" s="7"/>
      <c r="S394" s="7"/>
      <c r="T394" s="7"/>
      <c r="U394" s="14"/>
      <c r="V394" s="7"/>
      <c r="W394" s="7"/>
    </row>
    <row r="395" spans="1:23" ht="16.5" customHeight="1">
      <c r="A395" s="7"/>
      <c r="B395" s="7"/>
      <c r="C395" s="7"/>
      <c r="D395" s="7"/>
      <c r="E395" s="7"/>
      <c r="F395" s="7"/>
      <c r="G395" s="7"/>
      <c r="H395" s="7"/>
      <c r="I395" s="7"/>
      <c r="J395" s="7"/>
      <c r="K395" s="7"/>
      <c r="L395" s="7"/>
      <c r="M395" s="7"/>
      <c r="N395" s="7"/>
      <c r="O395" s="7"/>
      <c r="P395" s="7"/>
      <c r="Q395" s="7"/>
      <c r="R395" s="7"/>
      <c r="S395" s="7"/>
      <c r="T395" s="7"/>
      <c r="U395" s="14"/>
      <c r="V395" s="7"/>
      <c r="W395" s="7"/>
    </row>
    <row r="396" spans="1:23" ht="16.5" customHeight="1">
      <c r="A396" s="7"/>
      <c r="B396" s="7"/>
      <c r="C396" s="7"/>
      <c r="D396" s="7"/>
      <c r="E396" s="7"/>
      <c r="F396" s="7"/>
      <c r="G396" s="7"/>
      <c r="H396" s="7"/>
      <c r="I396" s="7"/>
      <c r="J396" s="7"/>
      <c r="K396" s="7"/>
      <c r="L396" s="7"/>
      <c r="M396" s="7"/>
      <c r="N396" s="7"/>
      <c r="O396" s="7"/>
      <c r="P396" s="7"/>
      <c r="Q396" s="7"/>
      <c r="R396" s="7"/>
      <c r="S396" s="7"/>
      <c r="T396" s="7"/>
      <c r="U396" s="14"/>
      <c r="V396" s="7"/>
      <c r="W396" s="7"/>
    </row>
    <row r="397" spans="1:23" ht="16.5" customHeight="1">
      <c r="A397" s="7"/>
      <c r="B397" s="7"/>
      <c r="C397" s="7"/>
      <c r="D397" s="7"/>
      <c r="E397" s="7"/>
      <c r="F397" s="7"/>
      <c r="G397" s="7"/>
      <c r="H397" s="7"/>
      <c r="I397" s="7"/>
      <c r="J397" s="7"/>
      <c r="K397" s="7"/>
      <c r="L397" s="7"/>
      <c r="M397" s="7"/>
      <c r="N397" s="7"/>
      <c r="O397" s="7"/>
      <c r="P397" s="7"/>
      <c r="Q397" s="7"/>
      <c r="R397" s="7"/>
      <c r="S397" s="7"/>
      <c r="T397" s="7"/>
      <c r="U397" s="14"/>
      <c r="V397" s="7"/>
      <c r="W397" s="7"/>
    </row>
    <row r="398" spans="1:23" ht="16.5" customHeight="1">
      <c r="A398" s="7"/>
      <c r="B398" s="7"/>
      <c r="C398" s="7"/>
      <c r="D398" s="7"/>
      <c r="E398" s="7"/>
      <c r="F398" s="7"/>
      <c r="G398" s="7"/>
      <c r="H398" s="7"/>
      <c r="I398" s="7"/>
      <c r="J398" s="7"/>
      <c r="K398" s="7"/>
      <c r="L398" s="7"/>
      <c r="M398" s="7"/>
      <c r="N398" s="7"/>
      <c r="O398" s="7"/>
      <c r="P398" s="7"/>
      <c r="Q398" s="7"/>
      <c r="R398" s="7"/>
      <c r="S398" s="7"/>
      <c r="T398" s="7"/>
      <c r="U398" s="14"/>
      <c r="V398" s="7"/>
      <c r="W398" s="7"/>
    </row>
    <row r="399" spans="1:23" ht="16.5" customHeight="1">
      <c r="A399" s="7"/>
      <c r="B399" s="7"/>
      <c r="C399" s="7"/>
      <c r="D399" s="7"/>
      <c r="E399" s="7"/>
      <c r="F399" s="7"/>
      <c r="G399" s="7"/>
      <c r="H399" s="7"/>
      <c r="I399" s="7"/>
      <c r="J399" s="7"/>
      <c r="K399" s="7"/>
      <c r="L399" s="7"/>
      <c r="M399" s="7"/>
      <c r="N399" s="7"/>
      <c r="O399" s="7"/>
      <c r="P399" s="7"/>
      <c r="Q399" s="7"/>
      <c r="R399" s="7"/>
      <c r="S399" s="7"/>
      <c r="T399" s="7"/>
      <c r="U399" s="14"/>
      <c r="V399" s="7"/>
      <c r="W399" s="7"/>
    </row>
    <row r="400" spans="1:23" ht="16.5" customHeight="1">
      <c r="A400" s="7"/>
      <c r="B400" s="7"/>
      <c r="C400" s="7"/>
      <c r="D400" s="7"/>
      <c r="E400" s="7"/>
      <c r="F400" s="7"/>
      <c r="G400" s="7"/>
      <c r="H400" s="7"/>
      <c r="I400" s="7"/>
      <c r="J400" s="7"/>
      <c r="K400" s="7"/>
      <c r="L400" s="7"/>
      <c r="M400" s="7"/>
      <c r="N400" s="7"/>
      <c r="O400" s="7"/>
      <c r="P400" s="7"/>
      <c r="Q400" s="7"/>
      <c r="R400" s="7"/>
      <c r="S400" s="7"/>
      <c r="T400" s="7"/>
      <c r="U400" s="14"/>
      <c r="V400" s="7"/>
      <c r="W400" s="7"/>
    </row>
    <row r="401" spans="1:23" ht="16.5" customHeight="1">
      <c r="A401" s="7"/>
      <c r="B401" s="7"/>
      <c r="C401" s="7"/>
      <c r="D401" s="7"/>
      <c r="E401" s="7"/>
      <c r="F401" s="7"/>
      <c r="G401" s="7"/>
      <c r="H401" s="7"/>
      <c r="I401" s="7"/>
      <c r="J401" s="7"/>
      <c r="K401" s="7"/>
      <c r="L401" s="7"/>
      <c r="M401" s="7"/>
      <c r="N401" s="7"/>
      <c r="O401" s="7"/>
      <c r="P401" s="7"/>
      <c r="Q401" s="7"/>
      <c r="R401" s="7"/>
      <c r="S401" s="7"/>
      <c r="T401" s="7"/>
      <c r="U401" s="14"/>
      <c r="V401" s="7"/>
      <c r="W401" s="7"/>
    </row>
    <row r="402" spans="1:23" ht="16.5" customHeight="1">
      <c r="A402" s="7"/>
      <c r="B402" s="7"/>
      <c r="C402" s="7"/>
      <c r="D402" s="7"/>
      <c r="E402" s="7"/>
      <c r="F402" s="7"/>
      <c r="G402" s="7"/>
      <c r="H402" s="7"/>
      <c r="I402" s="7"/>
      <c r="J402" s="7"/>
      <c r="K402" s="7"/>
      <c r="L402" s="7"/>
      <c r="M402" s="7"/>
      <c r="N402" s="7"/>
      <c r="O402" s="7"/>
      <c r="P402" s="7"/>
      <c r="Q402" s="7"/>
      <c r="R402" s="7"/>
      <c r="S402" s="7"/>
      <c r="T402" s="7"/>
      <c r="U402" s="14"/>
      <c r="V402" s="7"/>
      <c r="W402" s="7"/>
    </row>
    <row r="403" spans="1:23" ht="16.5" customHeight="1">
      <c r="A403" s="7"/>
      <c r="B403" s="7"/>
      <c r="C403" s="7"/>
      <c r="D403" s="7"/>
      <c r="E403" s="7"/>
      <c r="F403" s="7"/>
      <c r="G403" s="7"/>
      <c r="H403" s="7"/>
      <c r="I403" s="7"/>
      <c r="J403" s="7"/>
      <c r="K403" s="7"/>
      <c r="L403" s="7"/>
      <c r="M403" s="7"/>
      <c r="N403" s="7"/>
      <c r="O403" s="7"/>
      <c r="P403" s="7"/>
      <c r="Q403" s="7"/>
      <c r="R403" s="7"/>
      <c r="S403" s="7"/>
      <c r="T403" s="7"/>
      <c r="U403" s="14"/>
      <c r="V403" s="7"/>
      <c r="W403" s="7"/>
    </row>
    <row r="404" spans="1:23" ht="16.5" customHeight="1">
      <c r="A404" s="7"/>
      <c r="B404" s="7"/>
      <c r="C404" s="7"/>
      <c r="D404" s="7"/>
      <c r="E404" s="7"/>
      <c r="F404" s="7"/>
      <c r="G404" s="7"/>
      <c r="H404" s="7"/>
      <c r="I404" s="7"/>
      <c r="J404" s="7"/>
      <c r="K404" s="7"/>
      <c r="L404" s="7"/>
      <c r="M404" s="7"/>
      <c r="N404" s="7"/>
      <c r="O404" s="7"/>
      <c r="P404" s="7"/>
      <c r="Q404" s="7"/>
      <c r="R404" s="7"/>
      <c r="S404" s="7"/>
      <c r="T404" s="7"/>
      <c r="U404" s="14"/>
      <c r="V404" s="7"/>
      <c r="W404" s="7"/>
    </row>
    <row r="405" spans="1:23" ht="16.5" customHeight="1">
      <c r="A405" s="7"/>
      <c r="B405" s="7"/>
      <c r="C405" s="7"/>
      <c r="D405" s="7"/>
      <c r="E405" s="7"/>
      <c r="F405" s="7"/>
      <c r="G405" s="7"/>
      <c r="H405" s="7"/>
      <c r="I405" s="7"/>
      <c r="J405" s="7"/>
      <c r="K405" s="7"/>
      <c r="L405" s="7"/>
      <c r="M405" s="7"/>
      <c r="N405" s="7"/>
      <c r="O405" s="7"/>
      <c r="P405" s="7"/>
      <c r="Q405" s="7"/>
      <c r="R405" s="7"/>
      <c r="S405" s="7"/>
      <c r="T405" s="7"/>
      <c r="U405" s="14"/>
      <c r="V405" s="7"/>
      <c r="W405" s="7"/>
    </row>
    <row r="406" spans="1:23" ht="16.5" customHeight="1">
      <c r="A406" s="7"/>
      <c r="B406" s="7"/>
      <c r="C406" s="7"/>
      <c r="D406" s="7"/>
      <c r="E406" s="7"/>
      <c r="F406" s="7"/>
      <c r="G406" s="7"/>
      <c r="H406" s="7"/>
      <c r="I406" s="7"/>
      <c r="J406" s="7"/>
      <c r="K406" s="7"/>
      <c r="L406" s="7"/>
      <c r="M406" s="7"/>
      <c r="N406" s="7"/>
      <c r="O406" s="7"/>
      <c r="P406" s="7"/>
      <c r="Q406" s="7"/>
      <c r="R406" s="7"/>
      <c r="S406" s="7"/>
      <c r="T406" s="7"/>
      <c r="U406" s="14"/>
      <c r="V406" s="7"/>
      <c r="W406" s="7"/>
    </row>
    <row r="407" spans="1:23" ht="16.5" customHeight="1">
      <c r="A407" s="7"/>
      <c r="B407" s="7"/>
      <c r="C407" s="7"/>
      <c r="D407" s="7"/>
      <c r="E407" s="7"/>
      <c r="F407" s="7"/>
      <c r="G407" s="7"/>
      <c r="H407" s="7"/>
      <c r="I407" s="7"/>
      <c r="J407" s="7"/>
      <c r="K407" s="7"/>
      <c r="L407" s="7"/>
      <c r="M407" s="7"/>
      <c r="N407" s="7"/>
      <c r="O407" s="7"/>
      <c r="P407" s="7"/>
      <c r="Q407" s="7"/>
      <c r="R407" s="7"/>
      <c r="S407" s="7"/>
      <c r="T407" s="7"/>
      <c r="U407" s="14"/>
      <c r="V407" s="7"/>
      <c r="W407" s="7"/>
    </row>
    <row r="408" spans="1:23" ht="16.5" customHeight="1">
      <c r="A408" s="7"/>
      <c r="B408" s="7"/>
      <c r="C408" s="7"/>
      <c r="D408" s="7"/>
      <c r="E408" s="7"/>
      <c r="F408" s="7"/>
      <c r="G408" s="7"/>
      <c r="H408" s="7"/>
      <c r="I408" s="7"/>
      <c r="J408" s="7"/>
      <c r="K408" s="7"/>
      <c r="L408" s="7"/>
      <c r="M408" s="7"/>
      <c r="N408" s="7"/>
      <c r="O408" s="7"/>
      <c r="P408" s="7"/>
      <c r="Q408" s="7"/>
      <c r="R408" s="7"/>
      <c r="S408" s="7"/>
      <c r="T408" s="7"/>
      <c r="U408" s="14"/>
      <c r="V408" s="7"/>
      <c r="W408" s="7"/>
    </row>
    <row r="409" spans="1:23" ht="16.5" customHeight="1">
      <c r="A409" s="7"/>
      <c r="B409" s="7"/>
      <c r="C409" s="7"/>
      <c r="D409" s="7"/>
      <c r="E409" s="7"/>
      <c r="F409" s="7"/>
      <c r="G409" s="7"/>
      <c r="H409" s="7"/>
      <c r="I409" s="7"/>
      <c r="J409" s="7"/>
      <c r="K409" s="7"/>
      <c r="L409" s="7"/>
      <c r="M409" s="7"/>
      <c r="N409" s="7"/>
      <c r="O409" s="7"/>
      <c r="P409" s="7"/>
      <c r="Q409" s="7"/>
      <c r="R409" s="7"/>
      <c r="S409" s="7"/>
      <c r="T409" s="7"/>
      <c r="U409" s="14"/>
      <c r="V409" s="7"/>
      <c r="W409" s="7"/>
    </row>
    <row r="410" spans="1:23" ht="16.5" customHeight="1">
      <c r="A410" s="7"/>
      <c r="B410" s="7"/>
      <c r="C410" s="7"/>
      <c r="D410" s="7"/>
      <c r="E410" s="7"/>
      <c r="F410" s="7"/>
      <c r="G410" s="7"/>
      <c r="H410" s="7"/>
      <c r="I410" s="7"/>
      <c r="J410" s="7"/>
      <c r="K410" s="7"/>
      <c r="L410" s="7"/>
      <c r="M410" s="7"/>
      <c r="N410" s="7"/>
      <c r="O410" s="7"/>
      <c r="P410" s="7"/>
      <c r="Q410" s="7"/>
      <c r="R410" s="7"/>
      <c r="S410" s="7"/>
      <c r="T410" s="7"/>
      <c r="U410" s="14"/>
      <c r="V410" s="7"/>
      <c r="W410" s="7"/>
    </row>
    <row r="411" spans="1:23" ht="16.5" customHeight="1">
      <c r="A411" s="7"/>
      <c r="B411" s="7"/>
      <c r="C411" s="7"/>
      <c r="D411" s="7"/>
      <c r="E411" s="7"/>
      <c r="F411" s="7"/>
      <c r="G411" s="7"/>
      <c r="H411" s="7"/>
      <c r="I411" s="7"/>
      <c r="J411" s="7"/>
      <c r="K411" s="7"/>
      <c r="L411" s="7"/>
      <c r="M411" s="7"/>
      <c r="N411" s="7"/>
      <c r="O411" s="7"/>
      <c r="P411" s="7"/>
      <c r="Q411" s="7"/>
      <c r="R411" s="7"/>
      <c r="S411" s="7"/>
      <c r="T411" s="7"/>
      <c r="U411" s="14"/>
      <c r="V411" s="7"/>
      <c r="W411" s="7"/>
    </row>
    <row r="412" spans="1:23" ht="16.5" customHeight="1">
      <c r="A412" s="7"/>
      <c r="B412" s="7"/>
      <c r="C412" s="7"/>
      <c r="D412" s="7"/>
      <c r="E412" s="7"/>
      <c r="F412" s="7"/>
      <c r="G412" s="7"/>
      <c r="H412" s="7"/>
      <c r="I412" s="7"/>
      <c r="J412" s="7"/>
      <c r="K412" s="7"/>
      <c r="L412" s="7"/>
      <c r="M412" s="7"/>
      <c r="N412" s="7"/>
      <c r="O412" s="7"/>
      <c r="P412" s="7"/>
      <c r="Q412" s="7"/>
      <c r="R412" s="7"/>
      <c r="S412" s="7"/>
      <c r="T412" s="7"/>
      <c r="U412" s="14"/>
      <c r="V412" s="7"/>
      <c r="W412" s="7"/>
    </row>
    <row r="413" spans="1:23" ht="16.5" customHeight="1">
      <c r="A413" s="7"/>
      <c r="B413" s="7"/>
      <c r="C413" s="7"/>
      <c r="D413" s="7"/>
      <c r="E413" s="7"/>
      <c r="F413" s="7"/>
      <c r="G413" s="7"/>
      <c r="H413" s="7"/>
      <c r="I413" s="7"/>
      <c r="J413" s="7"/>
      <c r="K413" s="7"/>
      <c r="L413" s="7"/>
      <c r="M413" s="7"/>
      <c r="N413" s="7"/>
      <c r="O413" s="7"/>
      <c r="P413" s="7"/>
      <c r="Q413" s="7"/>
      <c r="R413" s="7"/>
      <c r="S413" s="7"/>
      <c r="T413" s="7"/>
      <c r="U413" s="14"/>
      <c r="V413" s="7"/>
      <c r="W413" s="7"/>
    </row>
    <row r="414" spans="1:23" ht="16.5" customHeight="1">
      <c r="A414" s="7"/>
      <c r="B414" s="7"/>
      <c r="C414" s="7"/>
      <c r="D414" s="7"/>
      <c r="E414" s="7"/>
      <c r="F414" s="7"/>
      <c r="G414" s="7"/>
      <c r="H414" s="7"/>
      <c r="I414" s="7"/>
      <c r="J414" s="7"/>
      <c r="K414" s="7"/>
      <c r="L414" s="7"/>
      <c r="M414" s="7"/>
      <c r="N414" s="7"/>
      <c r="O414" s="7"/>
      <c r="P414" s="7"/>
      <c r="Q414" s="7"/>
      <c r="R414" s="7"/>
      <c r="S414" s="7"/>
      <c r="T414" s="7"/>
      <c r="U414" s="14"/>
      <c r="V414" s="7"/>
      <c r="W414" s="7"/>
    </row>
    <row r="415" spans="1:23" ht="16.5" customHeight="1">
      <c r="A415" s="7"/>
      <c r="B415" s="7"/>
      <c r="C415" s="7"/>
      <c r="D415" s="7"/>
      <c r="E415" s="7"/>
      <c r="F415" s="7"/>
      <c r="G415" s="7"/>
      <c r="H415" s="7"/>
      <c r="I415" s="7"/>
      <c r="J415" s="7"/>
      <c r="K415" s="7"/>
      <c r="L415" s="7"/>
      <c r="M415" s="7"/>
      <c r="N415" s="7"/>
      <c r="O415" s="7"/>
      <c r="P415" s="7"/>
      <c r="Q415" s="7"/>
      <c r="R415" s="7"/>
      <c r="S415" s="7"/>
      <c r="T415" s="7"/>
      <c r="U415" s="14"/>
      <c r="V415" s="7"/>
      <c r="W415" s="7"/>
    </row>
    <row r="416" spans="1:23" ht="16.5" customHeight="1">
      <c r="A416" s="7"/>
      <c r="B416" s="7"/>
      <c r="C416" s="7"/>
      <c r="D416" s="7"/>
      <c r="E416" s="7"/>
      <c r="F416" s="7"/>
      <c r="G416" s="7"/>
      <c r="H416" s="7"/>
      <c r="I416" s="7"/>
      <c r="J416" s="7"/>
      <c r="K416" s="7"/>
      <c r="L416" s="7"/>
      <c r="M416" s="7"/>
      <c r="N416" s="7"/>
      <c r="O416" s="7"/>
      <c r="P416" s="7"/>
      <c r="Q416" s="7"/>
      <c r="R416" s="7"/>
      <c r="S416" s="7"/>
      <c r="T416" s="7"/>
      <c r="U416" s="14"/>
      <c r="V416" s="7"/>
      <c r="W416" s="7"/>
    </row>
    <row r="417" spans="1:23" ht="16.5" customHeight="1">
      <c r="A417" s="7"/>
      <c r="B417" s="7"/>
      <c r="C417" s="7"/>
      <c r="D417" s="7"/>
      <c r="E417" s="7"/>
      <c r="F417" s="7"/>
      <c r="G417" s="7"/>
      <c r="H417" s="7"/>
      <c r="I417" s="7"/>
      <c r="J417" s="7"/>
      <c r="K417" s="7"/>
      <c r="L417" s="7"/>
      <c r="M417" s="7"/>
      <c r="N417" s="7"/>
      <c r="O417" s="7"/>
      <c r="P417" s="7"/>
      <c r="Q417" s="7"/>
      <c r="R417" s="7"/>
      <c r="S417" s="7"/>
      <c r="T417" s="7"/>
      <c r="U417" s="14"/>
      <c r="V417" s="7"/>
      <c r="W417" s="7"/>
    </row>
    <row r="418" spans="1:23" ht="16.5" customHeight="1">
      <c r="A418" s="7"/>
      <c r="B418" s="7"/>
      <c r="C418" s="7"/>
      <c r="D418" s="7"/>
      <c r="E418" s="7"/>
      <c r="F418" s="7"/>
      <c r="G418" s="7"/>
      <c r="H418" s="7"/>
      <c r="I418" s="7"/>
      <c r="J418" s="7"/>
      <c r="K418" s="7"/>
      <c r="L418" s="7"/>
      <c r="M418" s="7"/>
      <c r="N418" s="7"/>
      <c r="O418" s="7"/>
      <c r="P418" s="7"/>
      <c r="Q418" s="7"/>
      <c r="R418" s="7"/>
      <c r="S418" s="7"/>
      <c r="T418" s="7"/>
      <c r="U418" s="14"/>
      <c r="V418" s="7"/>
      <c r="W418" s="7"/>
    </row>
    <row r="419" spans="1:23" ht="16.5" customHeight="1">
      <c r="A419" s="7"/>
      <c r="B419" s="7"/>
      <c r="C419" s="7"/>
      <c r="D419" s="7"/>
      <c r="E419" s="7"/>
      <c r="F419" s="7"/>
      <c r="G419" s="7"/>
      <c r="H419" s="7"/>
      <c r="I419" s="7"/>
      <c r="J419" s="7"/>
      <c r="K419" s="7"/>
      <c r="L419" s="7"/>
      <c r="M419" s="7"/>
      <c r="N419" s="7"/>
      <c r="O419" s="7"/>
      <c r="P419" s="7"/>
      <c r="Q419" s="7"/>
      <c r="R419" s="7"/>
      <c r="S419" s="7"/>
      <c r="T419" s="7"/>
      <c r="U419" s="14"/>
      <c r="V419" s="7"/>
      <c r="W419" s="7"/>
    </row>
    <row r="420" spans="1:23" ht="16.5" customHeight="1">
      <c r="A420" s="7"/>
      <c r="B420" s="7"/>
      <c r="C420" s="7"/>
      <c r="D420" s="7"/>
      <c r="E420" s="7"/>
      <c r="F420" s="7"/>
      <c r="G420" s="7"/>
      <c r="H420" s="7"/>
      <c r="I420" s="7"/>
      <c r="J420" s="7"/>
      <c r="K420" s="7"/>
      <c r="L420" s="7"/>
      <c r="M420" s="7"/>
      <c r="N420" s="7"/>
      <c r="O420" s="7"/>
      <c r="P420" s="7"/>
      <c r="Q420" s="7"/>
      <c r="R420" s="7"/>
      <c r="S420" s="7"/>
      <c r="T420" s="7"/>
      <c r="U420" s="14"/>
      <c r="V420" s="7"/>
      <c r="W420" s="7"/>
    </row>
    <row r="421" spans="1:23" ht="16.5" customHeight="1">
      <c r="A421" s="7"/>
      <c r="B421" s="7"/>
      <c r="C421" s="7"/>
      <c r="D421" s="7"/>
      <c r="E421" s="7"/>
      <c r="F421" s="7"/>
      <c r="G421" s="7"/>
      <c r="H421" s="7"/>
      <c r="I421" s="7"/>
      <c r="J421" s="7"/>
      <c r="K421" s="7"/>
      <c r="L421" s="7"/>
      <c r="M421" s="7"/>
      <c r="N421" s="7"/>
      <c r="O421" s="7"/>
      <c r="P421" s="7"/>
      <c r="Q421" s="7"/>
      <c r="R421" s="7"/>
      <c r="S421" s="7"/>
      <c r="T421" s="7"/>
      <c r="U421" s="14"/>
      <c r="V421" s="7"/>
      <c r="W421" s="7"/>
    </row>
    <row r="422" spans="1:23" ht="16.5" customHeight="1">
      <c r="A422" s="7"/>
      <c r="B422" s="7"/>
      <c r="C422" s="7"/>
      <c r="D422" s="7"/>
      <c r="E422" s="7"/>
      <c r="F422" s="7"/>
      <c r="G422" s="7"/>
      <c r="H422" s="7"/>
      <c r="I422" s="7"/>
      <c r="J422" s="7"/>
      <c r="K422" s="7"/>
      <c r="L422" s="7"/>
      <c r="M422" s="7"/>
      <c r="N422" s="7"/>
      <c r="O422" s="7"/>
      <c r="P422" s="7"/>
      <c r="Q422" s="7"/>
      <c r="R422" s="7"/>
      <c r="S422" s="7"/>
      <c r="T422" s="7"/>
      <c r="U422" s="14"/>
      <c r="V422" s="7"/>
      <c r="W422" s="7"/>
    </row>
    <row r="423" spans="1:23" ht="16.5" customHeight="1">
      <c r="A423" s="7"/>
      <c r="B423" s="7"/>
      <c r="C423" s="7"/>
      <c r="D423" s="7"/>
      <c r="E423" s="7"/>
      <c r="F423" s="7"/>
      <c r="G423" s="7"/>
      <c r="H423" s="7"/>
      <c r="I423" s="7"/>
      <c r="J423" s="7"/>
      <c r="K423" s="7"/>
      <c r="L423" s="7"/>
      <c r="M423" s="7"/>
      <c r="N423" s="7"/>
      <c r="O423" s="7"/>
      <c r="P423" s="7"/>
      <c r="Q423" s="7"/>
      <c r="R423" s="7"/>
      <c r="S423" s="7"/>
      <c r="T423" s="7"/>
      <c r="U423" s="14"/>
      <c r="V423" s="7"/>
      <c r="W423" s="7"/>
    </row>
    <row r="424" spans="1:23" ht="16.5" customHeight="1">
      <c r="A424" s="7"/>
      <c r="B424" s="7"/>
      <c r="C424" s="7"/>
      <c r="D424" s="7"/>
      <c r="E424" s="7"/>
      <c r="F424" s="7"/>
      <c r="G424" s="7"/>
      <c r="H424" s="7"/>
      <c r="I424" s="7"/>
      <c r="J424" s="7"/>
      <c r="K424" s="7"/>
      <c r="L424" s="7"/>
      <c r="M424" s="7"/>
      <c r="N424" s="7"/>
      <c r="O424" s="7"/>
      <c r="P424" s="7"/>
      <c r="Q424" s="7"/>
      <c r="R424" s="7"/>
      <c r="S424" s="7"/>
      <c r="T424" s="7"/>
      <c r="U424" s="14"/>
      <c r="V424" s="7"/>
      <c r="W424" s="7"/>
    </row>
    <row r="425" spans="1:23" ht="16.5" customHeight="1">
      <c r="A425" s="7"/>
      <c r="B425" s="7"/>
      <c r="C425" s="7"/>
      <c r="D425" s="7"/>
      <c r="E425" s="7"/>
      <c r="F425" s="7"/>
      <c r="G425" s="7"/>
      <c r="H425" s="7"/>
      <c r="I425" s="7"/>
      <c r="J425" s="7"/>
      <c r="K425" s="7"/>
      <c r="L425" s="7"/>
      <c r="M425" s="7"/>
      <c r="N425" s="7"/>
      <c r="O425" s="7"/>
      <c r="P425" s="7"/>
      <c r="Q425" s="7"/>
      <c r="R425" s="7"/>
      <c r="S425" s="7"/>
      <c r="T425" s="7"/>
      <c r="U425" s="14"/>
      <c r="V425" s="7"/>
      <c r="W425" s="7"/>
    </row>
    <row r="426" spans="1:23" ht="16.5" customHeight="1">
      <c r="A426" s="7"/>
      <c r="B426" s="7"/>
      <c r="C426" s="7"/>
      <c r="D426" s="7"/>
      <c r="E426" s="7"/>
      <c r="F426" s="7"/>
      <c r="G426" s="7"/>
      <c r="H426" s="7"/>
      <c r="I426" s="7"/>
      <c r="J426" s="7"/>
      <c r="K426" s="7"/>
      <c r="L426" s="7"/>
      <c r="M426" s="7"/>
      <c r="N426" s="7"/>
      <c r="O426" s="7"/>
      <c r="P426" s="7"/>
      <c r="Q426" s="7"/>
      <c r="R426" s="7"/>
      <c r="S426" s="7"/>
      <c r="T426" s="7"/>
      <c r="U426" s="14"/>
      <c r="V426" s="7"/>
      <c r="W426" s="7"/>
    </row>
    <row r="427" spans="1:23" ht="16.5" customHeight="1">
      <c r="A427" s="7"/>
      <c r="B427" s="7"/>
      <c r="C427" s="7"/>
      <c r="D427" s="7"/>
      <c r="E427" s="7"/>
      <c r="F427" s="7"/>
      <c r="G427" s="7"/>
      <c r="H427" s="7"/>
      <c r="I427" s="7"/>
      <c r="J427" s="7"/>
      <c r="K427" s="7"/>
      <c r="L427" s="7"/>
      <c r="M427" s="7"/>
      <c r="N427" s="7"/>
      <c r="O427" s="7"/>
      <c r="P427" s="7"/>
      <c r="Q427" s="7"/>
      <c r="R427" s="7"/>
      <c r="S427" s="7"/>
      <c r="T427" s="7"/>
      <c r="U427" s="14"/>
      <c r="V427" s="7"/>
      <c r="W427" s="7"/>
    </row>
    <row r="428" spans="1:23" ht="16.5" customHeight="1">
      <c r="A428" s="7"/>
      <c r="B428" s="7"/>
      <c r="C428" s="7"/>
      <c r="D428" s="7"/>
      <c r="E428" s="7"/>
      <c r="F428" s="7"/>
      <c r="G428" s="7"/>
      <c r="H428" s="7"/>
      <c r="I428" s="7"/>
      <c r="J428" s="7"/>
      <c r="K428" s="7"/>
      <c r="L428" s="7"/>
      <c r="M428" s="7"/>
      <c r="N428" s="7"/>
      <c r="O428" s="7"/>
      <c r="P428" s="7"/>
      <c r="Q428" s="7"/>
      <c r="R428" s="7"/>
      <c r="S428" s="7"/>
      <c r="T428" s="7"/>
      <c r="U428" s="14"/>
      <c r="V428" s="7"/>
      <c r="W428" s="7"/>
    </row>
    <row r="429" spans="1:23" ht="16.5" customHeight="1">
      <c r="A429" s="7"/>
      <c r="B429" s="7"/>
      <c r="C429" s="7"/>
      <c r="D429" s="7"/>
      <c r="E429" s="7"/>
      <c r="F429" s="7"/>
      <c r="G429" s="7"/>
      <c r="H429" s="7"/>
      <c r="I429" s="7"/>
      <c r="J429" s="7"/>
      <c r="K429" s="7"/>
      <c r="L429" s="7"/>
      <c r="M429" s="7"/>
      <c r="N429" s="7"/>
      <c r="O429" s="7"/>
      <c r="P429" s="7"/>
      <c r="Q429" s="7"/>
      <c r="R429" s="7"/>
      <c r="S429" s="7"/>
      <c r="T429" s="7"/>
      <c r="U429" s="14"/>
      <c r="V429" s="7"/>
      <c r="W429" s="7"/>
    </row>
    <row r="430" spans="1:23" ht="16.5" customHeight="1">
      <c r="A430" s="7"/>
      <c r="B430" s="7"/>
      <c r="C430" s="7"/>
      <c r="D430" s="7"/>
      <c r="E430" s="7"/>
      <c r="F430" s="7"/>
      <c r="G430" s="7"/>
      <c r="H430" s="7"/>
      <c r="I430" s="7"/>
      <c r="J430" s="7"/>
      <c r="K430" s="7"/>
      <c r="L430" s="7"/>
      <c r="M430" s="7"/>
      <c r="N430" s="7"/>
      <c r="O430" s="7"/>
      <c r="P430" s="7"/>
      <c r="Q430" s="7"/>
      <c r="R430" s="7"/>
      <c r="S430" s="7"/>
      <c r="T430" s="7"/>
      <c r="U430" s="14"/>
      <c r="V430" s="7"/>
      <c r="W430" s="7"/>
    </row>
    <row r="431" spans="1:23" ht="16.5" customHeight="1">
      <c r="A431" s="7"/>
      <c r="B431" s="7"/>
      <c r="C431" s="7"/>
      <c r="D431" s="7"/>
      <c r="E431" s="7"/>
      <c r="F431" s="7"/>
      <c r="G431" s="7"/>
      <c r="H431" s="7"/>
      <c r="I431" s="7"/>
      <c r="J431" s="7"/>
      <c r="K431" s="7"/>
      <c r="L431" s="7"/>
      <c r="M431" s="7"/>
      <c r="N431" s="7"/>
      <c r="O431" s="7"/>
      <c r="P431" s="7"/>
      <c r="Q431" s="7"/>
      <c r="R431" s="7"/>
      <c r="S431" s="7"/>
      <c r="T431" s="7"/>
      <c r="U431" s="14"/>
      <c r="V431" s="7"/>
      <c r="W431" s="7"/>
    </row>
    <row r="432" spans="1:23" ht="16.5" customHeight="1">
      <c r="A432" s="7"/>
      <c r="B432" s="7"/>
      <c r="C432" s="7"/>
      <c r="D432" s="7"/>
      <c r="E432" s="7"/>
      <c r="F432" s="7"/>
      <c r="G432" s="7"/>
      <c r="H432" s="7"/>
      <c r="I432" s="7"/>
      <c r="J432" s="7"/>
      <c r="K432" s="7"/>
      <c r="L432" s="7"/>
      <c r="M432" s="7"/>
      <c r="N432" s="7"/>
      <c r="O432" s="7"/>
      <c r="P432" s="7"/>
      <c r="Q432" s="7"/>
      <c r="R432" s="7"/>
      <c r="S432" s="7"/>
      <c r="T432" s="7"/>
      <c r="U432" s="14"/>
      <c r="V432" s="7"/>
      <c r="W432" s="7"/>
    </row>
    <row r="433" spans="1:23" ht="16.5" customHeight="1">
      <c r="A433" s="7"/>
      <c r="B433" s="7"/>
      <c r="C433" s="7"/>
      <c r="D433" s="7"/>
      <c r="E433" s="7"/>
      <c r="F433" s="7"/>
      <c r="G433" s="7"/>
      <c r="H433" s="7"/>
      <c r="I433" s="7"/>
      <c r="J433" s="7"/>
      <c r="K433" s="7"/>
      <c r="L433" s="7"/>
      <c r="M433" s="7"/>
      <c r="N433" s="7"/>
      <c r="O433" s="7"/>
      <c r="P433" s="7"/>
      <c r="Q433" s="7"/>
      <c r="R433" s="7"/>
      <c r="S433" s="7"/>
      <c r="T433" s="7"/>
      <c r="U433" s="14"/>
      <c r="V433" s="7"/>
      <c r="W433" s="7"/>
    </row>
    <row r="434" spans="1:23" ht="16.5" customHeight="1">
      <c r="A434" s="7"/>
      <c r="B434" s="7"/>
      <c r="C434" s="7"/>
      <c r="D434" s="7"/>
      <c r="E434" s="7"/>
      <c r="F434" s="7"/>
      <c r="G434" s="7"/>
      <c r="H434" s="7"/>
      <c r="I434" s="7"/>
      <c r="J434" s="7"/>
      <c r="K434" s="7"/>
      <c r="L434" s="7"/>
      <c r="M434" s="7"/>
      <c r="N434" s="7"/>
      <c r="O434" s="7"/>
      <c r="P434" s="7"/>
      <c r="Q434" s="7"/>
      <c r="R434" s="7"/>
      <c r="S434" s="7"/>
      <c r="T434" s="7"/>
      <c r="U434" s="14"/>
      <c r="V434" s="7"/>
      <c r="W434" s="7"/>
    </row>
    <row r="435" spans="1:23" ht="16.5" customHeight="1">
      <c r="A435" s="7"/>
      <c r="B435" s="7"/>
      <c r="C435" s="7"/>
      <c r="D435" s="7"/>
      <c r="E435" s="7"/>
      <c r="F435" s="7"/>
      <c r="G435" s="7"/>
      <c r="H435" s="7"/>
      <c r="I435" s="7"/>
      <c r="J435" s="7"/>
      <c r="K435" s="7"/>
      <c r="L435" s="7"/>
      <c r="M435" s="7"/>
      <c r="N435" s="7"/>
      <c r="O435" s="7"/>
      <c r="P435" s="7"/>
      <c r="Q435" s="7"/>
      <c r="R435" s="7"/>
      <c r="S435" s="7"/>
      <c r="T435" s="7"/>
      <c r="U435" s="14"/>
      <c r="V435" s="7"/>
      <c r="W435" s="7"/>
    </row>
    <row r="436" spans="1:23" ht="16.5" customHeight="1">
      <c r="A436" s="7"/>
      <c r="B436" s="7"/>
      <c r="C436" s="7"/>
      <c r="D436" s="7"/>
      <c r="E436" s="7"/>
      <c r="F436" s="7"/>
      <c r="G436" s="7"/>
      <c r="H436" s="7"/>
      <c r="I436" s="7"/>
      <c r="J436" s="7"/>
      <c r="K436" s="7"/>
      <c r="L436" s="7"/>
      <c r="M436" s="7"/>
      <c r="N436" s="7"/>
      <c r="O436" s="7"/>
      <c r="P436" s="7"/>
      <c r="Q436" s="7"/>
      <c r="R436" s="7"/>
      <c r="S436" s="7"/>
      <c r="T436" s="7"/>
      <c r="U436" s="14"/>
      <c r="V436" s="7"/>
      <c r="W436" s="7"/>
    </row>
    <row r="437" spans="1:23" ht="16.5" customHeight="1">
      <c r="A437" s="7"/>
      <c r="B437" s="7"/>
      <c r="C437" s="7"/>
      <c r="D437" s="7"/>
      <c r="E437" s="7"/>
      <c r="F437" s="7"/>
      <c r="G437" s="7"/>
      <c r="H437" s="7"/>
      <c r="I437" s="7"/>
      <c r="J437" s="7"/>
      <c r="K437" s="7"/>
      <c r="L437" s="7"/>
      <c r="M437" s="7"/>
      <c r="N437" s="7"/>
      <c r="O437" s="7"/>
      <c r="P437" s="7"/>
      <c r="Q437" s="7"/>
      <c r="R437" s="7"/>
      <c r="S437" s="7"/>
      <c r="T437" s="7"/>
      <c r="U437" s="14"/>
      <c r="V437" s="7"/>
      <c r="W437" s="7"/>
    </row>
    <row r="438" spans="1:23" ht="16.5" customHeight="1">
      <c r="A438" s="7"/>
      <c r="B438" s="7"/>
      <c r="C438" s="7"/>
      <c r="D438" s="7"/>
      <c r="E438" s="7"/>
      <c r="F438" s="7"/>
      <c r="G438" s="7"/>
      <c r="H438" s="7"/>
      <c r="I438" s="7"/>
      <c r="J438" s="7"/>
      <c r="K438" s="7"/>
      <c r="L438" s="7"/>
      <c r="M438" s="7"/>
      <c r="N438" s="7"/>
      <c r="O438" s="7"/>
      <c r="P438" s="7"/>
      <c r="Q438" s="7"/>
      <c r="R438" s="7"/>
      <c r="S438" s="7"/>
      <c r="T438" s="7"/>
      <c r="U438" s="14"/>
      <c r="V438" s="7"/>
      <c r="W438" s="7"/>
    </row>
    <row r="439" spans="1:23" ht="16.5" customHeight="1">
      <c r="A439" s="7"/>
      <c r="B439" s="7"/>
      <c r="C439" s="7"/>
      <c r="D439" s="7"/>
      <c r="E439" s="7"/>
      <c r="F439" s="7"/>
      <c r="G439" s="7"/>
      <c r="H439" s="7"/>
      <c r="I439" s="7"/>
      <c r="J439" s="7"/>
      <c r="K439" s="7"/>
      <c r="L439" s="7"/>
      <c r="M439" s="7"/>
      <c r="N439" s="7"/>
      <c r="O439" s="7"/>
      <c r="P439" s="7"/>
      <c r="Q439" s="7"/>
      <c r="R439" s="7"/>
      <c r="S439" s="7"/>
      <c r="T439" s="7"/>
      <c r="U439" s="14"/>
      <c r="V439" s="7"/>
      <c r="W439" s="7"/>
    </row>
    <row r="440" spans="1:23" ht="16.5" customHeight="1">
      <c r="A440" s="7"/>
      <c r="B440" s="7"/>
      <c r="C440" s="7"/>
      <c r="D440" s="7"/>
      <c r="E440" s="7"/>
      <c r="F440" s="7"/>
      <c r="G440" s="7"/>
      <c r="H440" s="7"/>
      <c r="I440" s="7"/>
      <c r="J440" s="7"/>
      <c r="K440" s="7"/>
      <c r="L440" s="7"/>
      <c r="M440" s="7"/>
      <c r="N440" s="7"/>
      <c r="O440" s="7"/>
      <c r="P440" s="7"/>
      <c r="Q440" s="7"/>
      <c r="R440" s="7"/>
      <c r="S440" s="7"/>
      <c r="T440" s="7"/>
      <c r="U440" s="14"/>
      <c r="V440" s="7"/>
      <c r="W440" s="7"/>
    </row>
    <row r="441" spans="1:23" ht="16.5" customHeight="1">
      <c r="A441" s="7"/>
      <c r="B441" s="7"/>
      <c r="C441" s="7"/>
      <c r="D441" s="7"/>
      <c r="E441" s="7"/>
      <c r="F441" s="7"/>
      <c r="G441" s="7"/>
      <c r="H441" s="7"/>
      <c r="I441" s="7"/>
      <c r="J441" s="7"/>
      <c r="K441" s="7"/>
      <c r="L441" s="7"/>
      <c r="M441" s="7"/>
      <c r="N441" s="7"/>
      <c r="O441" s="7"/>
      <c r="P441" s="7"/>
      <c r="Q441" s="7"/>
      <c r="R441" s="7"/>
      <c r="S441" s="7"/>
      <c r="T441" s="7"/>
      <c r="U441" s="14"/>
      <c r="V441" s="7"/>
      <c r="W441" s="7"/>
    </row>
    <row r="442" spans="1:23" ht="16.5" customHeight="1">
      <c r="A442" s="7"/>
      <c r="B442" s="7"/>
      <c r="C442" s="7"/>
      <c r="D442" s="7"/>
      <c r="E442" s="7"/>
      <c r="F442" s="7"/>
      <c r="G442" s="7"/>
      <c r="H442" s="7"/>
      <c r="I442" s="7"/>
      <c r="J442" s="7"/>
      <c r="K442" s="7"/>
      <c r="L442" s="7"/>
      <c r="M442" s="7"/>
      <c r="N442" s="7"/>
      <c r="O442" s="7"/>
      <c r="P442" s="7"/>
      <c r="Q442" s="7"/>
      <c r="R442" s="7"/>
      <c r="S442" s="7"/>
      <c r="T442" s="7"/>
      <c r="U442" s="14"/>
      <c r="V442" s="7"/>
      <c r="W442" s="7"/>
    </row>
    <row r="443" spans="1:23" ht="16.5" customHeight="1">
      <c r="A443" s="7"/>
      <c r="B443" s="7"/>
      <c r="C443" s="7"/>
      <c r="D443" s="7"/>
      <c r="E443" s="7"/>
      <c r="F443" s="7"/>
      <c r="G443" s="7"/>
      <c r="H443" s="7"/>
      <c r="I443" s="7"/>
      <c r="J443" s="7"/>
      <c r="K443" s="7"/>
      <c r="L443" s="7"/>
      <c r="M443" s="7"/>
      <c r="N443" s="7"/>
      <c r="O443" s="7"/>
      <c r="P443" s="7"/>
      <c r="Q443" s="7"/>
      <c r="R443" s="7"/>
      <c r="S443" s="7"/>
      <c r="T443" s="7"/>
      <c r="U443" s="14"/>
      <c r="V443" s="7"/>
      <c r="W443" s="7"/>
    </row>
    <row r="444" spans="1:23" ht="16.5" customHeight="1">
      <c r="A444" s="7"/>
      <c r="B444" s="7"/>
      <c r="C444" s="7"/>
      <c r="D444" s="7"/>
      <c r="E444" s="7"/>
      <c r="F444" s="7"/>
      <c r="G444" s="7"/>
      <c r="H444" s="7"/>
      <c r="I444" s="7"/>
      <c r="J444" s="7"/>
      <c r="K444" s="7"/>
      <c r="L444" s="7"/>
      <c r="M444" s="7"/>
      <c r="N444" s="7"/>
      <c r="O444" s="7"/>
      <c r="P444" s="7"/>
      <c r="Q444" s="7"/>
      <c r="R444" s="7"/>
      <c r="S444" s="7"/>
      <c r="T444" s="7"/>
      <c r="U444" s="14"/>
      <c r="V444" s="7"/>
      <c r="W444" s="7"/>
    </row>
    <row r="445" spans="1:23" ht="16.5" customHeight="1">
      <c r="A445" s="7"/>
      <c r="B445" s="7"/>
      <c r="C445" s="7"/>
      <c r="D445" s="7"/>
      <c r="E445" s="7"/>
      <c r="F445" s="7"/>
      <c r="G445" s="7"/>
      <c r="H445" s="7"/>
      <c r="I445" s="7"/>
      <c r="J445" s="7"/>
      <c r="K445" s="7"/>
      <c r="L445" s="7"/>
      <c r="M445" s="7"/>
      <c r="N445" s="7"/>
      <c r="O445" s="7"/>
      <c r="P445" s="7"/>
      <c r="Q445" s="7"/>
      <c r="R445" s="7"/>
      <c r="S445" s="7"/>
      <c r="T445" s="7"/>
      <c r="U445" s="14"/>
      <c r="V445" s="7"/>
      <c r="W445" s="7"/>
    </row>
    <row r="446" spans="1:23" ht="16.5" customHeight="1">
      <c r="A446" s="7"/>
      <c r="B446" s="7"/>
      <c r="C446" s="7"/>
      <c r="D446" s="7"/>
      <c r="E446" s="7"/>
      <c r="F446" s="7"/>
      <c r="G446" s="7"/>
      <c r="H446" s="7"/>
      <c r="I446" s="7"/>
      <c r="J446" s="7"/>
      <c r="K446" s="7"/>
      <c r="L446" s="7"/>
      <c r="M446" s="7"/>
      <c r="N446" s="7"/>
      <c r="O446" s="7"/>
      <c r="P446" s="7"/>
      <c r="Q446" s="7"/>
      <c r="R446" s="7"/>
      <c r="S446" s="7"/>
      <c r="T446" s="7"/>
      <c r="U446" s="14"/>
      <c r="V446" s="7"/>
      <c r="W446" s="7"/>
    </row>
    <row r="447" spans="1:23" ht="16.5" customHeight="1">
      <c r="A447" s="7"/>
      <c r="B447" s="7"/>
      <c r="C447" s="7"/>
      <c r="D447" s="7"/>
      <c r="E447" s="7"/>
      <c r="F447" s="7"/>
      <c r="G447" s="7"/>
      <c r="H447" s="7"/>
      <c r="I447" s="7"/>
      <c r="J447" s="7"/>
      <c r="K447" s="7"/>
      <c r="L447" s="7"/>
      <c r="M447" s="7"/>
      <c r="N447" s="7"/>
      <c r="O447" s="7"/>
      <c r="P447" s="7"/>
      <c r="Q447" s="7"/>
      <c r="R447" s="7"/>
      <c r="S447" s="7"/>
      <c r="T447" s="7"/>
      <c r="U447" s="14"/>
      <c r="V447" s="7"/>
      <c r="W447" s="7"/>
    </row>
    <row r="448" spans="1:23" ht="16.5" customHeight="1">
      <c r="A448" s="7"/>
      <c r="B448" s="7"/>
      <c r="C448" s="7"/>
      <c r="D448" s="7"/>
      <c r="E448" s="7"/>
      <c r="F448" s="7"/>
      <c r="G448" s="7"/>
      <c r="H448" s="7"/>
      <c r="I448" s="7"/>
      <c r="J448" s="7"/>
      <c r="K448" s="7"/>
      <c r="L448" s="7"/>
      <c r="M448" s="7"/>
      <c r="N448" s="7"/>
      <c r="O448" s="7"/>
      <c r="P448" s="7"/>
      <c r="Q448" s="7"/>
      <c r="R448" s="7"/>
      <c r="S448" s="7"/>
      <c r="T448" s="7"/>
      <c r="U448" s="14"/>
      <c r="V448" s="7"/>
      <c r="W448" s="7"/>
    </row>
    <row r="449" spans="1:23" ht="16.5" customHeight="1">
      <c r="A449" s="7"/>
      <c r="B449" s="7"/>
      <c r="C449" s="7"/>
      <c r="D449" s="7"/>
      <c r="E449" s="7"/>
      <c r="F449" s="7"/>
      <c r="G449" s="7"/>
      <c r="H449" s="7"/>
      <c r="I449" s="7"/>
      <c r="J449" s="7"/>
      <c r="K449" s="7"/>
      <c r="L449" s="7"/>
      <c r="M449" s="7"/>
      <c r="N449" s="7"/>
      <c r="O449" s="7"/>
      <c r="P449" s="7"/>
      <c r="Q449" s="7"/>
      <c r="R449" s="7"/>
      <c r="S449" s="7"/>
      <c r="T449" s="7"/>
      <c r="U449" s="14"/>
      <c r="V449" s="7"/>
      <c r="W449" s="7"/>
    </row>
    <row r="450" spans="1:23" ht="16.5" customHeight="1">
      <c r="A450" s="7"/>
      <c r="B450" s="7"/>
      <c r="C450" s="7"/>
      <c r="D450" s="7"/>
      <c r="E450" s="7"/>
      <c r="F450" s="7"/>
      <c r="G450" s="7"/>
      <c r="H450" s="7"/>
      <c r="I450" s="7"/>
      <c r="J450" s="7"/>
      <c r="K450" s="7"/>
      <c r="L450" s="7"/>
      <c r="M450" s="7"/>
      <c r="N450" s="7"/>
      <c r="O450" s="7"/>
      <c r="P450" s="7"/>
      <c r="Q450" s="7"/>
      <c r="R450" s="7"/>
      <c r="S450" s="7"/>
      <c r="T450" s="7"/>
      <c r="U450" s="14"/>
      <c r="V450" s="7"/>
      <c r="W450" s="7"/>
    </row>
    <row r="451" spans="1:23" ht="16.5" customHeight="1">
      <c r="A451" s="7"/>
      <c r="B451" s="7"/>
      <c r="C451" s="7"/>
      <c r="D451" s="7"/>
      <c r="E451" s="7"/>
      <c r="F451" s="7"/>
      <c r="G451" s="7"/>
      <c r="H451" s="7"/>
      <c r="I451" s="7"/>
      <c r="J451" s="7"/>
      <c r="K451" s="7"/>
      <c r="L451" s="7"/>
      <c r="M451" s="7"/>
      <c r="N451" s="7"/>
      <c r="O451" s="7"/>
      <c r="P451" s="7"/>
      <c r="Q451" s="7"/>
      <c r="R451" s="7"/>
      <c r="S451" s="7"/>
      <c r="T451" s="7"/>
      <c r="U451" s="14"/>
      <c r="V451" s="7"/>
      <c r="W451" s="7"/>
    </row>
    <row r="452" spans="1:23" ht="16.5" customHeight="1">
      <c r="A452" s="7"/>
      <c r="B452" s="7"/>
      <c r="C452" s="7"/>
      <c r="D452" s="7"/>
      <c r="E452" s="7"/>
      <c r="F452" s="7"/>
      <c r="G452" s="7"/>
      <c r="H452" s="7"/>
      <c r="I452" s="7"/>
      <c r="J452" s="7"/>
      <c r="K452" s="7"/>
      <c r="L452" s="7"/>
      <c r="M452" s="7"/>
      <c r="N452" s="7"/>
      <c r="O452" s="7"/>
      <c r="P452" s="7"/>
      <c r="Q452" s="7"/>
      <c r="R452" s="7"/>
      <c r="S452" s="7"/>
      <c r="T452" s="7"/>
      <c r="U452" s="14"/>
      <c r="V452" s="7"/>
      <c r="W452" s="7"/>
    </row>
    <row r="453" spans="1:23" ht="16.5" customHeight="1">
      <c r="A453" s="7"/>
      <c r="B453" s="7"/>
      <c r="C453" s="7"/>
      <c r="D453" s="7"/>
      <c r="E453" s="7"/>
      <c r="F453" s="7"/>
      <c r="G453" s="7"/>
      <c r="H453" s="7"/>
      <c r="I453" s="7"/>
      <c r="J453" s="7"/>
      <c r="K453" s="7"/>
      <c r="L453" s="7"/>
      <c r="M453" s="7"/>
      <c r="N453" s="7"/>
      <c r="O453" s="7"/>
      <c r="P453" s="7"/>
      <c r="Q453" s="7"/>
      <c r="R453" s="7"/>
      <c r="S453" s="7"/>
      <c r="T453" s="7"/>
      <c r="U453" s="14"/>
      <c r="V453" s="7"/>
      <c r="W453" s="7"/>
    </row>
    <row r="454" spans="1:23" ht="16.5" customHeight="1">
      <c r="A454" s="7"/>
      <c r="B454" s="7"/>
      <c r="C454" s="7"/>
      <c r="D454" s="7"/>
      <c r="E454" s="7"/>
      <c r="F454" s="7"/>
      <c r="G454" s="7"/>
      <c r="H454" s="7"/>
      <c r="I454" s="7"/>
      <c r="J454" s="7"/>
      <c r="K454" s="7"/>
      <c r="L454" s="7"/>
      <c r="M454" s="7"/>
      <c r="N454" s="7"/>
      <c r="O454" s="7"/>
      <c r="P454" s="7"/>
      <c r="Q454" s="7"/>
      <c r="R454" s="7"/>
      <c r="S454" s="7"/>
      <c r="T454" s="7"/>
      <c r="U454" s="14"/>
      <c r="V454" s="7"/>
      <c r="W454" s="7"/>
    </row>
    <row r="455" spans="1:23" ht="16.5" customHeight="1">
      <c r="A455" s="7"/>
      <c r="B455" s="7"/>
      <c r="C455" s="7"/>
      <c r="D455" s="7"/>
      <c r="E455" s="7"/>
      <c r="F455" s="7"/>
      <c r="G455" s="7"/>
      <c r="H455" s="7"/>
      <c r="I455" s="7"/>
      <c r="J455" s="7"/>
      <c r="K455" s="7"/>
      <c r="L455" s="7"/>
      <c r="M455" s="7"/>
      <c r="N455" s="7"/>
      <c r="O455" s="7"/>
      <c r="P455" s="7"/>
      <c r="Q455" s="7"/>
      <c r="R455" s="7"/>
      <c r="S455" s="7"/>
      <c r="T455" s="7"/>
      <c r="U455" s="14"/>
      <c r="V455" s="7"/>
      <c r="W455" s="7"/>
    </row>
    <row r="456" spans="1:23" ht="16.5" customHeight="1">
      <c r="A456" s="7"/>
      <c r="B456" s="7"/>
      <c r="C456" s="7"/>
      <c r="D456" s="7"/>
      <c r="E456" s="7"/>
      <c r="F456" s="7"/>
      <c r="G456" s="7"/>
      <c r="H456" s="7"/>
      <c r="I456" s="7"/>
      <c r="J456" s="7"/>
      <c r="K456" s="7"/>
      <c r="L456" s="7"/>
      <c r="M456" s="7"/>
      <c r="N456" s="7"/>
      <c r="O456" s="7"/>
      <c r="P456" s="7"/>
      <c r="Q456" s="7"/>
      <c r="R456" s="7"/>
      <c r="S456" s="7"/>
      <c r="T456" s="7"/>
      <c r="U456" s="14"/>
      <c r="V456" s="7"/>
      <c r="W456" s="7"/>
    </row>
    <row r="457" spans="1:23" ht="16.5" customHeight="1">
      <c r="A457" s="7"/>
      <c r="B457" s="7"/>
      <c r="C457" s="7"/>
      <c r="D457" s="7"/>
      <c r="E457" s="7"/>
      <c r="F457" s="7"/>
      <c r="G457" s="7"/>
      <c r="H457" s="7"/>
      <c r="I457" s="7"/>
      <c r="J457" s="7"/>
      <c r="K457" s="7"/>
      <c r="L457" s="7"/>
      <c r="M457" s="7"/>
      <c r="N457" s="7"/>
      <c r="O457" s="7"/>
      <c r="P457" s="7"/>
      <c r="Q457" s="7"/>
      <c r="R457" s="7"/>
      <c r="S457" s="7"/>
      <c r="T457" s="7"/>
      <c r="U457" s="14"/>
      <c r="V457" s="7"/>
      <c r="W457" s="7"/>
    </row>
    <row r="458" spans="1:23" ht="16.5" customHeight="1">
      <c r="A458" s="7"/>
      <c r="B458" s="7"/>
      <c r="C458" s="7"/>
      <c r="D458" s="7"/>
      <c r="E458" s="7"/>
      <c r="F458" s="7"/>
      <c r="G458" s="7"/>
      <c r="H458" s="7"/>
      <c r="I458" s="7"/>
      <c r="J458" s="7"/>
      <c r="K458" s="7"/>
      <c r="L458" s="7"/>
      <c r="M458" s="7"/>
      <c r="N458" s="7"/>
      <c r="O458" s="7"/>
      <c r="P458" s="7"/>
      <c r="Q458" s="7"/>
      <c r="R458" s="7"/>
      <c r="S458" s="7"/>
      <c r="T458" s="7"/>
      <c r="U458" s="14"/>
      <c r="V458" s="7"/>
      <c r="W458" s="7"/>
    </row>
    <row r="459" spans="1:23" ht="16.5" customHeight="1">
      <c r="A459" s="7"/>
      <c r="B459" s="7"/>
      <c r="C459" s="7"/>
      <c r="D459" s="7"/>
      <c r="E459" s="7"/>
      <c r="F459" s="7"/>
      <c r="G459" s="7"/>
      <c r="H459" s="7"/>
      <c r="I459" s="7"/>
      <c r="J459" s="7"/>
      <c r="K459" s="7"/>
      <c r="L459" s="7"/>
      <c r="M459" s="7"/>
      <c r="N459" s="7"/>
      <c r="O459" s="7"/>
      <c r="P459" s="7"/>
      <c r="Q459" s="7"/>
      <c r="R459" s="7"/>
      <c r="S459" s="7"/>
      <c r="T459" s="7"/>
      <c r="U459" s="14"/>
      <c r="V459" s="7"/>
      <c r="W459" s="7"/>
    </row>
    <row r="460" spans="1:23" ht="16.5" customHeight="1">
      <c r="A460" s="7"/>
      <c r="B460" s="7"/>
      <c r="C460" s="7"/>
      <c r="D460" s="7"/>
      <c r="E460" s="7"/>
      <c r="F460" s="7"/>
      <c r="G460" s="7"/>
      <c r="H460" s="7"/>
      <c r="I460" s="7"/>
      <c r="J460" s="7"/>
      <c r="K460" s="7"/>
      <c r="L460" s="7"/>
      <c r="M460" s="7"/>
      <c r="N460" s="7"/>
      <c r="O460" s="7"/>
      <c r="P460" s="7"/>
      <c r="Q460" s="7"/>
      <c r="R460" s="7"/>
      <c r="S460" s="7"/>
      <c r="T460" s="7"/>
      <c r="U460" s="14"/>
      <c r="V460" s="7"/>
      <c r="W460" s="7"/>
    </row>
    <row r="461" spans="1:23" ht="16.5" customHeight="1">
      <c r="A461" s="7"/>
      <c r="B461" s="7"/>
      <c r="C461" s="7"/>
      <c r="D461" s="7"/>
      <c r="E461" s="7"/>
      <c r="F461" s="7"/>
      <c r="G461" s="7"/>
      <c r="H461" s="7"/>
      <c r="I461" s="7"/>
      <c r="J461" s="7"/>
      <c r="K461" s="7"/>
      <c r="L461" s="7"/>
      <c r="M461" s="7"/>
      <c r="N461" s="7"/>
      <c r="O461" s="7"/>
      <c r="P461" s="7"/>
      <c r="Q461" s="7"/>
      <c r="R461" s="7"/>
      <c r="S461" s="7"/>
      <c r="T461" s="7"/>
      <c r="U461" s="14"/>
      <c r="V461" s="7"/>
      <c r="W461" s="7"/>
    </row>
    <row r="462" spans="1:23" ht="16.5" customHeight="1">
      <c r="A462" s="7"/>
      <c r="B462" s="7"/>
      <c r="C462" s="7"/>
      <c r="D462" s="7"/>
      <c r="E462" s="7"/>
      <c r="F462" s="7"/>
      <c r="G462" s="7"/>
      <c r="H462" s="7"/>
      <c r="I462" s="7"/>
      <c r="J462" s="7"/>
      <c r="K462" s="7"/>
      <c r="L462" s="7"/>
      <c r="M462" s="7"/>
      <c r="N462" s="7"/>
      <c r="O462" s="7"/>
      <c r="P462" s="7"/>
      <c r="Q462" s="7"/>
      <c r="R462" s="7"/>
      <c r="S462" s="7"/>
      <c r="T462" s="7"/>
      <c r="U462" s="14"/>
      <c r="V462" s="7"/>
      <c r="W462" s="7"/>
    </row>
    <row r="463" spans="1:23" ht="16.5" customHeight="1">
      <c r="A463" s="7"/>
      <c r="B463" s="7"/>
      <c r="C463" s="7"/>
      <c r="D463" s="7"/>
      <c r="E463" s="7"/>
      <c r="F463" s="7"/>
      <c r="G463" s="7"/>
      <c r="H463" s="7"/>
      <c r="I463" s="7"/>
      <c r="J463" s="7"/>
      <c r="K463" s="7"/>
      <c r="L463" s="7"/>
      <c r="M463" s="7"/>
      <c r="N463" s="7"/>
      <c r="O463" s="7"/>
      <c r="P463" s="7"/>
      <c r="Q463" s="7"/>
      <c r="R463" s="7"/>
      <c r="S463" s="7"/>
      <c r="T463" s="7"/>
      <c r="U463" s="14"/>
      <c r="V463" s="7"/>
      <c r="W463" s="7"/>
    </row>
    <row r="464" spans="1:23" ht="16.5" customHeight="1">
      <c r="A464" s="7"/>
      <c r="B464" s="7"/>
      <c r="C464" s="7"/>
      <c r="D464" s="7"/>
      <c r="E464" s="7"/>
      <c r="F464" s="7"/>
      <c r="G464" s="7"/>
      <c r="H464" s="7"/>
      <c r="I464" s="7"/>
      <c r="J464" s="7"/>
      <c r="K464" s="7"/>
      <c r="L464" s="7"/>
      <c r="M464" s="7"/>
      <c r="N464" s="7"/>
      <c r="O464" s="7"/>
      <c r="P464" s="7"/>
      <c r="Q464" s="7"/>
      <c r="R464" s="7"/>
      <c r="S464" s="7"/>
      <c r="T464" s="7"/>
      <c r="U464" s="14"/>
      <c r="V464" s="7"/>
      <c r="W464" s="7"/>
    </row>
    <row r="465" spans="1:23" ht="16.5" customHeight="1">
      <c r="A465" s="7"/>
      <c r="B465" s="7"/>
      <c r="C465" s="7"/>
      <c r="D465" s="7"/>
      <c r="E465" s="7"/>
      <c r="F465" s="7"/>
      <c r="G465" s="7"/>
      <c r="H465" s="7"/>
      <c r="I465" s="7"/>
      <c r="J465" s="7"/>
      <c r="K465" s="7"/>
      <c r="L465" s="7"/>
      <c r="M465" s="7"/>
      <c r="N465" s="7"/>
      <c r="O465" s="7"/>
      <c r="P465" s="7"/>
      <c r="Q465" s="7"/>
      <c r="R465" s="7"/>
      <c r="S465" s="7"/>
      <c r="T465" s="7"/>
      <c r="U465" s="14"/>
      <c r="V465" s="7"/>
      <c r="W465" s="7"/>
    </row>
    <row r="466" spans="1:23" ht="16.5" customHeight="1">
      <c r="A466" s="7"/>
      <c r="B466" s="7"/>
      <c r="C466" s="7"/>
      <c r="D466" s="7"/>
      <c r="E466" s="7"/>
      <c r="F466" s="7"/>
      <c r="G466" s="7"/>
      <c r="H466" s="7"/>
      <c r="I466" s="7"/>
      <c r="J466" s="7"/>
      <c r="K466" s="7"/>
      <c r="L466" s="7"/>
      <c r="M466" s="7"/>
      <c r="N466" s="7"/>
      <c r="O466" s="7"/>
      <c r="P466" s="7"/>
      <c r="Q466" s="7"/>
      <c r="R466" s="7"/>
      <c r="S466" s="7"/>
      <c r="T466" s="7"/>
      <c r="U466" s="14"/>
      <c r="V466" s="7"/>
      <c r="W466" s="7"/>
    </row>
    <row r="467" spans="1:23" ht="16.5" customHeight="1">
      <c r="A467" s="7"/>
      <c r="B467" s="7"/>
      <c r="C467" s="7"/>
      <c r="D467" s="7"/>
      <c r="E467" s="7"/>
      <c r="F467" s="7"/>
      <c r="G467" s="7"/>
      <c r="H467" s="7"/>
      <c r="I467" s="7"/>
      <c r="J467" s="7"/>
      <c r="K467" s="7"/>
      <c r="L467" s="7"/>
      <c r="M467" s="7"/>
      <c r="N467" s="7"/>
      <c r="O467" s="7"/>
      <c r="P467" s="7"/>
      <c r="Q467" s="7"/>
      <c r="R467" s="7"/>
      <c r="S467" s="7"/>
      <c r="T467" s="7"/>
      <c r="U467" s="14"/>
      <c r="V467" s="7"/>
      <c r="W467" s="7"/>
    </row>
    <row r="468" spans="1:23" ht="16.5" customHeight="1">
      <c r="A468" s="7"/>
      <c r="B468" s="7"/>
      <c r="C468" s="7"/>
      <c r="D468" s="7"/>
      <c r="E468" s="7"/>
      <c r="F468" s="7"/>
      <c r="G468" s="7"/>
      <c r="H468" s="7"/>
      <c r="I468" s="7"/>
      <c r="J468" s="7"/>
      <c r="K468" s="7"/>
      <c r="L468" s="7"/>
      <c r="M468" s="7"/>
      <c r="N468" s="7"/>
      <c r="O468" s="7"/>
      <c r="P468" s="7"/>
      <c r="Q468" s="7"/>
      <c r="R468" s="7"/>
      <c r="S468" s="7"/>
      <c r="T468" s="7"/>
      <c r="U468" s="14"/>
      <c r="V468" s="7"/>
      <c r="W468" s="7"/>
    </row>
    <row r="469" spans="1:23" ht="16.5" customHeight="1">
      <c r="A469" s="7"/>
      <c r="B469" s="7"/>
      <c r="C469" s="7"/>
      <c r="D469" s="7"/>
      <c r="E469" s="7"/>
      <c r="F469" s="7"/>
      <c r="G469" s="7"/>
      <c r="H469" s="7"/>
      <c r="I469" s="7"/>
      <c r="J469" s="7"/>
      <c r="K469" s="7"/>
      <c r="L469" s="7"/>
      <c r="M469" s="7"/>
      <c r="N469" s="7"/>
      <c r="O469" s="7"/>
      <c r="P469" s="7"/>
      <c r="Q469" s="7"/>
      <c r="R469" s="7"/>
      <c r="S469" s="7"/>
      <c r="T469" s="7"/>
      <c r="U469" s="14"/>
      <c r="V469" s="7"/>
      <c r="W469" s="7"/>
    </row>
    <row r="470" spans="1:23" ht="16.5" customHeight="1">
      <c r="A470" s="7"/>
      <c r="B470" s="7"/>
      <c r="C470" s="7"/>
      <c r="D470" s="7"/>
      <c r="E470" s="7"/>
      <c r="F470" s="7"/>
      <c r="G470" s="7"/>
      <c r="H470" s="7"/>
      <c r="I470" s="7"/>
      <c r="J470" s="7"/>
      <c r="K470" s="7"/>
      <c r="L470" s="7"/>
      <c r="M470" s="7"/>
      <c r="N470" s="7"/>
      <c r="O470" s="7"/>
      <c r="P470" s="7"/>
      <c r="Q470" s="7"/>
      <c r="R470" s="7"/>
      <c r="S470" s="7"/>
      <c r="T470" s="7"/>
      <c r="U470" s="14"/>
      <c r="V470" s="7"/>
      <c r="W470" s="7"/>
    </row>
    <row r="471" spans="1:23" ht="16.5" customHeight="1">
      <c r="A471" s="7"/>
      <c r="B471" s="7"/>
      <c r="C471" s="7"/>
      <c r="D471" s="7"/>
      <c r="E471" s="7"/>
      <c r="F471" s="7"/>
      <c r="G471" s="7"/>
      <c r="H471" s="7"/>
      <c r="I471" s="7"/>
      <c r="J471" s="7"/>
      <c r="K471" s="7"/>
      <c r="L471" s="7"/>
      <c r="M471" s="7"/>
      <c r="N471" s="7"/>
      <c r="O471" s="7"/>
      <c r="P471" s="7"/>
      <c r="Q471" s="7"/>
      <c r="R471" s="7"/>
      <c r="S471" s="7"/>
      <c r="T471" s="7"/>
      <c r="U471" s="14"/>
      <c r="V471" s="7"/>
      <c r="W471" s="7"/>
    </row>
    <row r="472" spans="1:23" ht="16.5" customHeight="1">
      <c r="A472" s="7"/>
      <c r="B472" s="7"/>
      <c r="C472" s="7"/>
      <c r="D472" s="7"/>
      <c r="E472" s="7"/>
      <c r="F472" s="7"/>
      <c r="G472" s="7"/>
      <c r="H472" s="7"/>
      <c r="I472" s="7"/>
      <c r="J472" s="7"/>
      <c r="K472" s="7"/>
      <c r="L472" s="7"/>
      <c r="M472" s="7"/>
      <c r="N472" s="7"/>
      <c r="O472" s="7"/>
      <c r="P472" s="7"/>
      <c r="Q472" s="7"/>
      <c r="R472" s="7"/>
      <c r="S472" s="7"/>
      <c r="T472" s="7"/>
      <c r="U472" s="14"/>
      <c r="V472" s="7"/>
      <c r="W472" s="7"/>
    </row>
    <row r="473" spans="1:23" ht="16.5" customHeight="1">
      <c r="A473" s="7"/>
      <c r="B473" s="7"/>
      <c r="C473" s="7"/>
      <c r="D473" s="7"/>
      <c r="E473" s="7"/>
      <c r="F473" s="7"/>
      <c r="G473" s="7"/>
      <c r="H473" s="7"/>
      <c r="I473" s="7"/>
      <c r="J473" s="7"/>
      <c r="K473" s="7"/>
      <c r="L473" s="7"/>
      <c r="M473" s="7"/>
      <c r="N473" s="7"/>
      <c r="O473" s="7"/>
      <c r="P473" s="7"/>
      <c r="Q473" s="7"/>
      <c r="R473" s="7"/>
      <c r="S473" s="7"/>
      <c r="T473" s="7"/>
      <c r="U473" s="14"/>
      <c r="V473" s="7"/>
      <c r="W473" s="7"/>
    </row>
    <row r="474" spans="1:23" ht="16.5" customHeight="1">
      <c r="A474" s="7"/>
      <c r="B474" s="7"/>
      <c r="C474" s="7"/>
      <c r="D474" s="7"/>
      <c r="E474" s="7"/>
      <c r="F474" s="7"/>
      <c r="G474" s="7"/>
      <c r="H474" s="7"/>
      <c r="I474" s="7"/>
      <c r="J474" s="7"/>
      <c r="K474" s="7"/>
      <c r="L474" s="7"/>
      <c r="M474" s="7"/>
      <c r="N474" s="7"/>
      <c r="O474" s="7"/>
      <c r="P474" s="7"/>
      <c r="Q474" s="7"/>
      <c r="R474" s="7"/>
      <c r="S474" s="7"/>
      <c r="T474" s="7"/>
      <c r="U474" s="14"/>
      <c r="V474" s="7"/>
      <c r="W474" s="7"/>
    </row>
    <row r="475" spans="1:23" ht="16.5" customHeight="1">
      <c r="A475" s="7"/>
      <c r="B475" s="7"/>
      <c r="C475" s="7"/>
      <c r="D475" s="7"/>
      <c r="E475" s="7"/>
      <c r="F475" s="7"/>
      <c r="G475" s="7"/>
      <c r="H475" s="7"/>
      <c r="I475" s="7"/>
      <c r="J475" s="7"/>
      <c r="K475" s="7"/>
      <c r="L475" s="7"/>
      <c r="M475" s="7"/>
      <c r="N475" s="7"/>
      <c r="O475" s="7"/>
      <c r="P475" s="7"/>
      <c r="Q475" s="7"/>
      <c r="R475" s="7"/>
      <c r="S475" s="7"/>
      <c r="T475" s="7"/>
      <c r="U475" s="14"/>
      <c r="V475" s="7"/>
      <c r="W475" s="7"/>
    </row>
    <row r="476" spans="1:23" ht="16.5" customHeight="1">
      <c r="A476" s="7"/>
      <c r="B476" s="7"/>
      <c r="C476" s="7"/>
      <c r="D476" s="7"/>
      <c r="E476" s="7"/>
      <c r="F476" s="7"/>
      <c r="G476" s="7"/>
      <c r="H476" s="7"/>
      <c r="I476" s="7"/>
      <c r="J476" s="7"/>
      <c r="K476" s="7"/>
      <c r="L476" s="7"/>
      <c r="M476" s="7"/>
      <c r="N476" s="7"/>
      <c r="O476" s="7"/>
      <c r="P476" s="7"/>
      <c r="Q476" s="7"/>
      <c r="R476" s="7"/>
      <c r="S476" s="7"/>
      <c r="T476" s="7"/>
      <c r="U476" s="14"/>
      <c r="V476" s="7"/>
      <c r="W476" s="7"/>
    </row>
    <row r="477" spans="1:23" ht="16.5" customHeight="1">
      <c r="A477" s="7"/>
      <c r="B477" s="7"/>
      <c r="C477" s="7"/>
      <c r="D477" s="7"/>
      <c r="E477" s="7"/>
      <c r="F477" s="7"/>
      <c r="G477" s="7"/>
      <c r="H477" s="7"/>
      <c r="I477" s="7"/>
      <c r="J477" s="7"/>
      <c r="K477" s="7"/>
      <c r="L477" s="7"/>
      <c r="M477" s="7"/>
      <c r="N477" s="7"/>
      <c r="O477" s="7"/>
      <c r="P477" s="7"/>
      <c r="Q477" s="7"/>
      <c r="R477" s="7"/>
      <c r="S477" s="7"/>
      <c r="T477" s="7"/>
      <c r="U477" s="14"/>
      <c r="V477" s="7"/>
      <c r="W477" s="7"/>
    </row>
    <row r="478" spans="1:23" ht="16.5" customHeight="1">
      <c r="A478" s="7"/>
      <c r="B478" s="7"/>
      <c r="C478" s="7"/>
      <c r="D478" s="7"/>
      <c r="E478" s="7"/>
      <c r="F478" s="7"/>
      <c r="G478" s="7"/>
      <c r="H478" s="7"/>
      <c r="I478" s="7"/>
      <c r="J478" s="7"/>
      <c r="K478" s="7"/>
      <c r="L478" s="7"/>
      <c r="M478" s="7"/>
      <c r="N478" s="7"/>
      <c r="O478" s="7"/>
      <c r="P478" s="7"/>
      <c r="Q478" s="7"/>
      <c r="R478" s="7"/>
      <c r="S478" s="7"/>
      <c r="T478" s="7"/>
      <c r="U478" s="14"/>
      <c r="V478" s="7"/>
      <c r="W478" s="7"/>
    </row>
    <row r="479" spans="1:23" ht="16.5" customHeight="1">
      <c r="A479" s="7"/>
      <c r="B479" s="7"/>
      <c r="C479" s="7"/>
      <c r="D479" s="7"/>
      <c r="E479" s="7"/>
      <c r="F479" s="7"/>
      <c r="G479" s="7"/>
      <c r="H479" s="7"/>
      <c r="I479" s="7"/>
      <c r="J479" s="7"/>
      <c r="K479" s="7"/>
      <c r="L479" s="7"/>
      <c r="M479" s="7"/>
      <c r="N479" s="7"/>
      <c r="O479" s="7"/>
      <c r="P479" s="7"/>
      <c r="Q479" s="7"/>
      <c r="R479" s="7"/>
      <c r="S479" s="7"/>
      <c r="T479" s="7"/>
      <c r="U479" s="14"/>
      <c r="V479" s="7"/>
      <c r="W479" s="7"/>
    </row>
    <row r="480" spans="1:23" ht="16.5" customHeight="1">
      <c r="A480" s="7"/>
      <c r="B480" s="7"/>
      <c r="C480" s="7"/>
      <c r="D480" s="7"/>
      <c r="E480" s="7"/>
      <c r="F480" s="7"/>
      <c r="G480" s="7"/>
      <c r="H480" s="7"/>
      <c r="I480" s="7"/>
      <c r="J480" s="7"/>
      <c r="K480" s="7"/>
      <c r="L480" s="7"/>
      <c r="M480" s="7"/>
      <c r="N480" s="7"/>
      <c r="O480" s="7"/>
      <c r="P480" s="7"/>
      <c r="Q480" s="7"/>
      <c r="R480" s="7"/>
      <c r="S480" s="7"/>
      <c r="T480" s="7"/>
      <c r="U480" s="14"/>
      <c r="V480" s="7"/>
      <c r="W480" s="7"/>
    </row>
    <row r="481" spans="1:23" ht="16.5" customHeight="1">
      <c r="A481" s="7"/>
      <c r="B481" s="7"/>
      <c r="C481" s="7"/>
      <c r="D481" s="7"/>
      <c r="E481" s="7"/>
      <c r="F481" s="7"/>
      <c r="G481" s="7"/>
      <c r="H481" s="7"/>
      <c r="I481" s="7"/>
      <c r="J481" s="7"/>
      <c r="K481" s="7"/>
      <c r="L481" s="7"/>
      <c r="M481" s="7"/>
      <c r="N481" s="7"/>
      <c r="O481" s="7"/>
      <c r="P481" s="7"/>
      <c r="Q481" s="7"/>
      <c r="R481" s="7"/>
      <c r="S481" s="7"/>
      <c r="T481" s="7"/>
      <c r="U481" s="14"/>
      <c r="V481" s="7"/>
      <c r="W481" s="7"/>
    </row>
    <row r="482" spans="1:23" ht="16.5" customHeight="1">
      <c r="A482" s="7"/>
      <c r="B482" s="7"/>
      <c r="C482" s="7"/>
      <c r="D482" s="7"/>
      <c r="E482" s="7"/>
      <c r="F482" s="7"/>
      <c r="G482" s="7"/>
      <c r="H482" s="7"/>
      <c r="I482" s="7"/>
      <c r="J482" s="7"/>
      <c r="K482" s="7"/>
      <c r="L482" s="7"/>
      <c r="M482" s="7"/>
      <c r="N482" s="7"/>
      <c r="O482" s="7"/>
      <c r="P482" s="7"/>
      <c r="Q482" s="7"/>
      <c r="R482" s="7"/>
      <c r="S482" s="7"/>
      <c r="T482" s="7"/>
      <c r="U482" s="14"/>
      <c r="V482" s="7"/>
      <c r="W482" s="7"/>
    </row>
    <row r="483" spans="1:23" ht="16.5" customHeight="1">
      <c r="A483" s="7"/>
      <c r="B483" s="7"/>
      <c r="C483" s="7"/>
      <c r="D483" s="7"/>
      <c r="E483" s="7"/>
      <c r="F483" s="7"/>
      <c r="G483" s="7"/>
      <c r="H483" s="7"/>
      <c r="I483" s="7"/>
      <c r="J483" s="7"/>
      <c r="K483" s="7"/>
      <c r="L483" s="7"/>
      <c r="M483" s="7"/>
      <c r="N483" s="7"/>
      <c r="O483" s="7"/>
      <c r="P483" s="7"/>
      <c r="Q483" s="7"/>
      <c r="R483" s="7"/>
      <c r="S483" s="7"/>
      <c r="T483" s="7"/>
      <c r="U483" s="14"/>
      <c r="V483" s="7"/>
      <c r="W483" s="7"/>
    </row>
    <row r="484" spans="1:23" ht="16.5" customHeight="1">
      <c r="A484" s="7"/>
      <c r="B484" s="7"/>
      <c r="C484" s="7"/>
      <c r="D484" s="7"/>
      <c r="E484" s="7"/>
      <c r="F484" s="7"/>
      <c r="G484" s="7"/>
      <c r="H484" s="7"/>
      <c r="I484" s="7"/>
      <c r="J484" s="7"/>
      <c r="K484" s="7"/>
      <c r="L484" s="7"/>
      <c r="M484" s="7"/>
      <c r="N484" s="7"/>
      <c r="O484" s="7"/>
      <c r="P484" s="7"/>
      <c r="Q484" s="7"/>
      <c r="R484" s="7"/>
      <c r="S484" s="7"/>
      <c r="T484" s="7"/>
      <c r="U484" s="14"/>
      <c r="V484" s="7"/>
      <c r="W484" s="7"/>
    </row>
    <row r="485" spans="1:23" ht="16.5" customHeight="1">
      <c r="A485" s="7"/>
      <c r="B485" s="7"/>
      <c r="C485" s="7"/>
      <c r="D485" s="7"/>
      <c r="E485" s="7"/>
      <c r="F485" s="7"/>
      <c r="G485" s="7"/>
      <c r="H485" s="7"/>
      <c r="I485" s="7"/>
      <c r="J485" s="7"/>
      <c r="K485" s="7"/>
      <c r="L485" s="7"/>
      <c r="M485" s="7"/>
      <c r="N485" s="7"/>
      <c r="O485" s="7"/>
      <c r="P485" s="7"/>
      <c r="Q485" s="7"/>
      <c r="R485" s="7"/>
      <c r="S485" s="7"/>
      <c r="T485" s="7"/>
      <c r="U485" s="14"/>
      <c r="V485" s="7"/>
      <c r="W485" s="7"/>
    </row>
    <row r="486" spans="1:23" ht="16.5" customHeight="1">
      <c r="A486" s="7"/>
      <c r="B486" s="7"/>
      <c r="C486" s="7"/>
      <c r="D486" s="7"/>
      <c r="E486" s="7"/>
      <c r="F486" s="7"/>
      <c r="G486" s="7"/>
      <c r="H486" s="7"/>
      <c r="I486" s="7"/>
      <c r="J486" s="7"/>
      <c r="K486" s="7"/>
      <c r="L486" s="7"/>
      <c r="M486" s="7"/>
      <c r="N486" s="7"/>
      <c r="O486" s="7"/>
      <c r="P486" s="7"/>
      <c r="Q486" s="7"/>
      <c r="R486" s="7"/>
      <c r="S486" s="7"/>
      <c r="T486" s="7"/>
      <c r="U486" s="14"/>
      <c r="V486" s="7"/>
      <c r="W486" s="7"/>
    </row>
    <row r="487" spans="1:23" ht="16.5" customHeight="1">
      <c r="A487" s="7"/>
      <c r="B487" s="7"/>
      <c r="C487" s="7"/>
      <c r="D487" s="7"/>
      <c r="E487" s="7"/>
      <c r="F487" s="7"/>
      <c r="G487" s="7"/>
      <c r="H487" s="7"/>
      <c r="I487" s="7"/>
      <c r="J487" s="7"/>
      <c r="K487" s="7"/>
      <c r="L487" s="7"/>
      <c r="M487" s="7"/>
      <c r="N487" s="7"/>
      <c r="O487" s="7"/>
      <c r="P487" s="7"/>
      <c r="Q487" s="7"/>
      <c r="R487" s="7"/>
      <c r="S487" s="7"/>
      <c r="T487" s="7"/>
      <c r="U487" s="14"/>
      <c r="V487" s="7"/>
      <c r="W487" s="7"/>
    </row>
    <row r="488" spans="1:23" ht="16.5" customHeight="1">
      <c r="A488" s="7"/>
      <c r="B488" s="7"/>
      <c r="C488" s="7"/>
      <c r="D488" s="7"/>
      <c r="E488" s="7"/>
      <c r="F488" s="7"/>
      <c r="G488" s="7"/>
      <c r="H488" s="7"/>
      <c r="I488" s="7"/>
      <c r="J488" s="7"/>
      <c r="K488" s="7"/>
      <c r="L488" s="7"/>
      <c r="M488" s="7"/>
      <c r="N488" s="7"/>
      <c r="O488" s="7"/>
      <c r="P488" s="7"/>
      <c r="Q488" s="7"/>
      <c r="R488" s="7"/>
      <c r="S488" s="7"/>
      <c r="T488" s="7"/>
      <c r="U488" s="14"/>
      <c r="V488" s="7"/>
      <c r="W488" s="7"/>
    </row>
    <row r="489" spans="1:23" ht="16.5" customHeight="1">
      <c r="A489" s="7"/>
      <c r="B489" s="7"/>
      <c r="C489" s="7"/>
      <c r="D489" s="7"/>
      <c r="E489" s="7"/>
      <c r="F489" s="7"/>
      <c r="G489" s="7"/>
      <c r="H489" s="7"/>
      <c r="I489" s="7"/>
      <c r="J489" s="7"/>
      <c r="K489" s="7"/>
      <c r="L489" s="7"/>
      <c r="M489" s="7"/>
      <c r="N489" s="7"/>
      <c r="O489" s="7"/>
      <c r="P489" s="7"/>
      <c r="Q489" s="7"/>
      <c r="R489" s="7"/>
      <c r="S489" s="7"/>
      <c r="T489" s="7"/>
      <c r="U489" s="14"/>
      <c r="V489" s="7"/>
      <c r="W489" s="7"/>
    </row>
    <row r="490" spans="1:23" ht="16.5" customHeight="1">
      <c r="A490" s="7"/>
      <c r="B490" s="7"/>
      <c r="C490" s="7"/>
      <c r="D490" s="7"/>
      <c r="E490" s="7"/>
      <c r="F490" s="7"/>
      <c r="G490" s="7"/>
      <c r="H490" s="7"/>
      <c r="I490" s="7"/>
      <c r="J490" s="7"/>
      <c r="K490" s="7"/>
      <c r="L490" s="7"/>
      <c r="M490" s="7"/>
      <c r="N490" s="7"/>
      <c r="O490" s="7"/>
      <c r="P490" s="7"/>
      <c r="Q490" s="7"/>
      <c r="R490" s="7"/>
      <c r="S490" s="7"/>
      <c r="T490" s="7"/>
      <c r="U490" s="14"/>
      <c r="V490" s="7"/>
      <c r="W490" s="7"/>
    </row>
    <row r="491" spans="1:23" ht="16.5" customHeight="1">
      <c r="A491" s="7"/>
      <c r="B491" s="7"/>
      <c r="C491" s="7"/>
      <c r="D491" s="7"/>
      <c r="E491" s="7"/>
      <c r="F491" s="7"/>
      <c r="G491" s="7"/>
      <c r="H491" s="7"/>
      <c r="I491" s="7"/>
      <c r="J491" s="7"/>
      <c r="K491" s="7"/>
      <c r="L491" s="7"/>
      <c r="M491" s="7"/>
      <c r="N491" s="7"/>
      <c r="O491" s="7"/>
      <c r="P491" s="7"/>
      <c r="Q491" s="7"/>
      <c r="R491" s="7"/>
      <c r="S491" s="7"/>
      <c r="T491" s="7"/>
      <c r="U491" s="14"/>
      <c r="V491" s="7"/>
      <c r="W491" s="7"/>
    </row>
    <row r="492" spans="1:23" ht="16.5" customHeight="1">
      <c r="A492" s="7"/>
      <c r="B492" s="7"/>
      <c r="C492" s="7"/>
      <c r="D492" s="7"/>
      <c r="E492" s="7"/>
      <c r="F492" s="7"/>
      <c r="G492" s="7"/>
      <c r="H492" s="7"/>
      <c r="I492" s="7"/>
      <c r="J492" s="7"/>
      <c r="K492" s="7"/>
      <c r="L492" s="7"/>
      <c r="M492" s="7"/>
      <c r="N492" s="7"/>
      <c r="O492" s="7"/>
      <c r="P492" s="7"/>
      <c r="Q492" s="7"/>
      <c r="R492" s="7"/>
      <c r="S492" s="7"/>
      <c r="T492" s="7"/>
      <c r="U492" s="14"/>
      <c r="V492" s="7"/>
      <c r="W492" s="7"/>
    </row>
    <row r="493" spans="1:23" ht="16.5" customHeight="1">
      <c r="A493" s="7"/>
      <c r="B493" s="7"/>
      <c r="C493" s="7"/>
      <c r="D493" s="7"/>
      <c r="E493" s="7"/>
      <c r="F493" s="7"/>
      <c r="G493" s="7"/>
      <c r="H493" s="7"/>
      <c r="I493" s="7"/>
      <c r="J493" s="7"/>
      <c r="K493" s="7"/>
      <c r="L493" s="7"/>
      <c r="M493" s="7"/>
      <c r="N493" s="7"/>
      <c r="O493" s="7"/>
      <c r="P493" s="7"/>
      <c r="Q493" s="7"/>
      <c r="R493" s="7"/>
      <c r="S493" s="7"/>
      <c r="T493" s="7"/>
      <c r="U493" s="14"/>
      <c r="V493" s="7"/>
      <c r="W493" s="7"/>
    </row>
    <row r="494" spans="1:23" ht="16.5" customHeight="1">
      <c r="A494" s="7"/>
      <c r="B494" s="7"/>
      <c r="C494" s="7"/>
      <c r="D494" s="7"/>
      <c r="E494" s="7"/>
      <c r="F494" s="7"/>
      <c r="G494" s="7"/>
      <c r="H494" s="7"/>
      <c r="I494" s="7"/>
      <c r="J494" s="7"/>
      <c r="K494" s="7"/>
      <c r="L494" s="7"/>
      <c r="M494" s="7"/>
      <c r="N494" s="7"/>
      <c r="O494" s="7"/>
      <c r="P494" s="7"/>
      <c r="Q494" s="7"/>
      <c r="R494" s="7"/>
      <c r="S494" s="7"/>
      <c r="T494" s="7"/>
      <c r="U494" s="14"/>
      <c r="V494" s="7"/>
      <c r="W494" s="7"/>
    </row>
    <row r="495" spans="1:23" ht="16.5" customHeight="1">
      <c r="A495" s="7"/>
      <c r="B495" s="7"/>
      <c r="C495" s="7"/>
      <c r="D495" s="7"/>
      <c r="E495" s="7"/>
      <c r="F495" s="7"/>
      <c r="G495" s="7"/>
      <c r="H495" s="7"/>
      <c r="I495" s="7"/>
      <c r="J495" s="7"/>
      <c r="K495" s="7"/>
      <c r="L495" s="7"/>
      <c r="M495" s="7"/>
      <c r="N495" s="7"/>
      <c r="O495" s="7"/>
      <c r="P495" s="7"/>
      <c r="Q495" s="7"/>
      <c r="R495" s="7"/>
      <c r="S495" s="7"/>
      <c r="T495" s="7"/>
      <c r="U495" s="14"/>
      <c r="V495" s="7"/>
      <c r="W495" s="7"/>
    </row>
    <row r="496" spans="1:23" ht="16.5" customHeight="1">
      <c r="A496" s="7"/>
      <c r="B496" s="7"/>
      <c r="C496" s="7"/>
      <c r="D496" s="7"/>
      <c r="E496" s="7"/>
      <c r="F496" s="7"/>
      <c r="G496" s="7"/>
      <c r="H496" s="7"/>
      <c r="I496" s="7"/>
      <c r="J496" s="7"/>
      <c r="K496" s="7"/>
      <c r="L496" s="7"/>
      <c r="M496" s="7"/>
      <c r="N496" s="7"/>
      <c r="O496" s="7"/>
      <c r="P496" s="7"/>
      <c r="Q496" s="7"/>
      <c r="R496" s="7"/>
      <c r="S496" s="7"/>
      <c r="T496" s="7"/>
      <c r="U496" s="14"/>
      <c r="V496" s="7"/>
      <c r="W496" s="7"/>
    </row>
    <row r="497" spans="1:23" ht="16.5" customHeight="1">
      <c r="A497" s="7"/>
      <c r="B497" s="7"/>
      <c r="C497" s="7"/>
      <c r="D497" s="7"/>
      <c r="E497" s="7"/>
      <c r="F497" s="7"/>
      <c r="G497" s="7"/>
      <c r="H497" s="7"/>
      <c r="I497" s="7"/>
      <c r="J497" s="7"/>
      <c r="K497" s="7"/>
      <c r="L497" s="7"/>
      <c r="M497" s="7"/>
      <c r="N497" s="7"/>
      <c r="O497" s="7"/>
      <c r="P497" s="7"/>
      <c r="Q497" s="7"/>
      <c r="R497" s="7"/>
      <c r="S497" s="7"/>
      <c r="T497" s="7"/>
      <c r="U497" s="14"/>
      <c r="V497" s="7"/>
      <c r="W497" s="7"/>
    </row>
    <row r="498" spans="1:23" ht="16.5" customHeight="1">
      <c r="A498" s="7"/>
      <c r="B498" s="7"/>
      <c r="C498" s="7"/>
      <c r="D498" s="7"/>
      <c r="E498" s="7"/>
      <c r="F498" s="7"/>
      <c r="G498" s="7"/>
      <c r="H498" s="7"/>
      <c r="I498" s="7"/>
      <c r="J498" s="7"/>
      <c r="K498" s="7"/>
      <c r="L498" s="7"/>
      <c r="M498" s="7"/>
      <c r="N498" s="7"/>
      <c r="O498" s="7"/>
      <c r="P498" s="7"/>
      <c r="Q498" s="7"/>
      <c r="R498" s="7"/>
      <c r="S498" s="7"/>
      <c r="T498" s="7"/>
      <c r="U498" s="14"/>
      <c r="V498" s="7"/>
      <c r="W498" s="7"/>
    </row>
    <row r="499" spans="1:23" ht="16.5" customHeight="1">
      <c r="A499" s="7"/>
      <c r="B499" s="7"/>
      <c r="C499" s="7"/>
      <c r="D499" s="7"/>
      <c r="E499" s="7"/>
      <c r="F499" s="7"/>
      <c r="G499" s="7"/>
      <c r="H499" s="7"/>
      <c r="I499" s="7"/>
      <c r="J499" s="7"/>
      <c r="K499" s="7"/>
      <c r="L499" s="7"/>
      <c r="M499" s="7"/>
      <c r="N499" s="7"/>
      <c r="O499" s="7"/>
      <c r="P499" s="7"/>
      <c r="Q499" s="7"/>
      <c r="R499" s="7"/>
      <c r="S499" s="7"/>
      <c r="T499" s="7"/>
      <c r="U499" s="14"/>
      <c r="V499" s="7"/>
      <c r="W499" s="7"/>
    </row>
    <row r="500" spans="1:23" ht="16.5" customHeight="1">
      <c r="A500" s="7"/>
      <c r="B500" s="7"/>
      <c r="C500" s="7"/>
      <c r="D500" s="7"/>
      <c r="E500" s="7"/>
      <c r="F500" s="7"/>
      <c r="G500" s="7"/>
      <c r="H500" s="7"/>
      <c r="I500" s="7"/>
      <c r="J500" s="7"/>
      <c r="K500" s="7"/>
      <c r="L500" s="7"/>
      <c r="M500" s="7"/>
      <c r="N500" s="7"/>
      <c r="O500" s="7"/>
      <c r="P500" s="7"/>
      <c r="Q500" s="7"/>
      <c r="R500" s="7"/>
      <c r="S500" s="7"/>
      <c r="T500" s="7"/>
      <c r="U500" s="14"/>
      <c r="V500" s="7"/>
      <c r="W500" s="7"/>
    </row>
    <row r="501" spans="1:23" ht="16.5" customHeight="1">
      <c r="A501" s="7"/>
      <c r="B501" s="7"/>
      <c r="C501" s="7"/>
      <c r="D501" s="7"/>
      <c r="E501" s="7"/>
      <c r="F501" s="7"/>
      <c r="G501" s="7"/>
      <c r="H501" s="7"/>
      <c r="I501" s="7"/>
      <c r="J501" s="7"/>
      <c r="K501" s="7"/>
      <c r="L501" s="7"/>
      <c r="M501" s="7"/>
      <c r="N501" s="7"/>
      <c r="O501" s="7"/>
      <c r="P501" s="7"/>
      <c r="Q501" s="7"/>
      <c r="R501" s="7"/>
      <c r="S501" s="7"/>
      <c r="T501" s="7"/>
      <c r="U501" s="14"/>
      <c r="V501" s="7"/>
      <c r="W501" s="7"/>
    </row>
    <row r="502" spans="1:23" ht="16.5" customHeight="1">
      <c r="A502" s="7"/>
      <c r="B502" s="7"/>
      <c r="C502" s="7"/>
      <c r="D502" s="7"/>
      <c r="E502" s="7"/>
      <c r="F502" s="7"/>
      <c r="G502" s="7"/>
      <c r="H502" s="7"/>
      <c r="I502" s="7"/>
      <c r="J502" s="7"/>
      <c r="K502" s="7"/>
      <c r="L502" s="7"/>
      <c r="M502" s="7"/>
      <c r="N502" s="7"/>
      <c r="O502" s="7"/>
      <c r="P502" s="7"/>
      <c r="Q502" s="7"/>
      <c r="R502" s="7"/>
      <c r="S502" s="7"/>
      <c r="T502" s="7"/>
      <c r="U502" s="14"/>
      <c r="V502" s="7"/>
      <c r="W502" s="7"/>
    </row>
    <row r="503" spans="1:23" ht="16.5" customHeight="1">
      <c r="A503" s="7"/>
      <c r="B503" s="7"/>
      <c r="C503" s="7"/>
      <c r="D503" s="7"/>
      <c r="E503" s="7"/>
      <c r="F503" s="7"/>
      <c r="G503" s="7"/>
      <c r="H503" s="7"/>
      <c r="I503" s="7"/>
      <c r="J503" s="7"/>
      <c r="K503" s="7"/>
      <c r="L503" s="7"/>
      <c r="M503" s="7"/>
      <c r="N503" s="7"/>
      <c r="O503" s="7"/>
      <c r="P503" s="7"/>
      <c r="Q503" s="7"/>
      <c r="R503" s="7"/>
      <c r="S503" s="7"/>
      <c r="T503" s="7"/>
      <c r="U503" s="14"/>
      <c r="V503" s="7"/>
      <c r="W503" s="7"/>
    </row>
    <row r="504" spans="1:23" ht="16.5" customHeight="1">
      <c r="A504" s="7"/>
      <c r="B504" s="7"/>
      <c r="C504" s="7"/>
      <c r="D504" s="7"/>
      <c r="E504" s="7"/>
      <c r="F504" s="7"/>
      <c r="G504" s="7"/>
      <c r="H504" s="7"/>
      <c r="I504" s="7"/>
      <c r="J504" s="7"/>
      <c r="K504" s="7"/>
      <c r="L504" s="7"/>
      <c r="M504" s="7"/>
      <c r="N504" s="7"/>
      <c r="O504" s="7"/>
      <c r="P504" s="7"/>
      <c r="Q504" s="7"/>
      <c r="R504" s="7"/>
      <c r="S504" s="7"/>
      <c r="T504" s="7"/>
      <c r="U504" s="14"/>
      <c r="V504" s="7"/>
      <c r="W504" s="7"/>
    </row>
    <row r="505" spans="1:23" ht="16.5" customHeight="1">
      <c r="A505" s="7"/>
      <c r="B505" s="7"/>
      <c r="C505" s="7"/>
      <c r="D505" s="7"/>
      <c r="E505" s="7"/>
      <c r="F505" s="7"/>
      <c r="G505" s="7"/>
      <c r="H505" s="7"/>
      <c r="I505" s="7"/>
      <c r="J505" s="7"/>
      <c r="K505" s="7"/>
      <c r="L505" s="7"/>
      <c r="M505" s="7"/>
      <c r="N505" s="7"/>
      <c r="O505" s="7"/>
      <c r="P505" s="7"/>
      <c r="Q505" s="7"/>
      <c r="R505" s="7"/>
      <c r="S505" s="7"/>
      <c r="T505" s="7"/>
      <c r="U505" s="14"/>
      <c r="V505" s="7"/>
      <c r="W505" s="7"/>
    </row>
    <row r="506" spans="1:23" ht="16.5" customHeight="1">
      <c r="A506" s="7"/>
      <c r="B506" s="7"/>
      <c r="C506" s="7"/>
      <c r="D506" s="7"/>
      <c r="E506" s="7"/>
      <c r="F506" s="7"/>
      <c r="G506" s="7"/>
      <c r="H506" s="7"/>
      <c r="I506" s="7"/>
      <c r="J506" s="7"/>
      <c r="K506" s="7"/>
      <c r="L506" s="7"/>
      <c r="M506" s="7"/>
      <c r="N506" s="7"/>
      <c r="O506" s="7"/>
      <c r="P506" s="7"/>
      <c r="Q506" s="7"/>
      <c r="R506" s="7"/>
      <c r="S506" s="7"/>
      <c r="T506" s="7"/>
      <c r="U506" s="14"/>
      <c r="V506" s="7"/>
      <c r="W506" s="7"/>
    </row>
    <row r="507" spans="1:23" ht="16.5" customHeight="1">
      <c r="A507" s="7"/>
      <c r="B507" s="7"/>
      <c r="C507" s="7"/>
      <c r="D507" s="7"/>
      <c r="E507" s="7"/>
      <c r="F507" s="7"/>
      <c r="G507" s="7"/>
      <c r="H507" s="7"/>
      <c r="I507" s="7"/>
      <c r="J507" s="7"/>
      <c r="K507" s="7"/>
      <c r="L507" s="7"/>
      <c r="M507" s="7"/>
      <c r="N507" s="7"/>
      <c r="O507" s="7"/>
      <c r="P507" s="7"/>
      <c r="Q507" s="7"/>
      <c r="R507" s="7"/>
      <c r="S507" s="7"/>
      <c r="T507" s="7"/>
      <c r="U507" s="14"/>
      <c r="V507" s="7"/>
      <c r="W507" s="7"/>
    </row>
    <row r="508" spans="1:23" ht="16.5" customHeight="1">
      <c r="A508" s="7"/>
      <c r="B508" s="7"/>
      <c r="C508" s="7"/>
      <c r="D508" s="7"/>
      <c r="E508" s="7"/>
      <c r="F508" s="7"/>
      <c r="G508" s="7"/>
      <c r="H508" s="7"/>
      <c r="I508" s="7"/>
      <c r="J508" s="7"/>
      <c r="K508" s="7"/>
      <c r="L508" s="7"/>
      <c r="M508" s="7"/>
      <c r="N508" s="7"/>
      <c r="O508" s="7"/>
      <c r="P508" s="7"/>
      <c r="Q508" s="7"/>
      <c r="R508" s="7"/>
      <c r="S508" s="7"/>
      <c r="T508" s="7"/>
      <c r="U508" s="14"/>
      <c r="V508" s="7"/>
      <c r="W508" s="7"/>
    </row>
    <row r="509" spans="1:23" ht="16.5" customHeight="1">
      <c r="A509" s="7"/>
      <c r="B509" s="7"/>
      <c r="C509" s="7"/>
      <c r="D509" s="7"/>
      <c r="E509" s="7"/>
      <c r="F509" s="7"/>
      <c r="G509" s="7"/>
      <c r="H509" s="7"/>
      <c r="I509" s="7"/>
      <c r="J509" s="7"/>
      <c r="K509" s="7"/>
      <c r="L509" s="7"/>
      <c r="M509" s="7"/>
      <c r="N509" s="7"/>
      <c r="O509" s="7"/>
      <c r="P509" s="7"/>
      <c r="Q509" s="7"/>
      <c r="R509" s="7"/>
      <c r="S509" s="7"/>
      <c r="T509" s="7"/>
      <c r="U509" s="14"/>
      <c r="V509" s="7"/>
      <c r="W509" s="7"/>
    </row>
    <row r="510" spans="1:23" ht="16.5" customHeight="1">
      <c r="A510" s="7"/>
      <c r="B510" s="7"/>
      <c r="C510" s="7"/>
      <c r="D510" s="7"/>
      <c r="E510" s="7"/>
      <c r="F510" s="7"/>
      <c r="G510" s="7"/>
      <c r="H510" s="7"/>
      <c r="I510" s="7"/>
      <c r="J510" s="7"/>
      <c r="K510" s="7"/>
      <c r="L510" s="7"/>
      <c r="M510" s="7"/>
      <c r="N510" s="7"/>
      <c r="O510" s="7"/>
      <c r="P510" s="7"/>
      <c r="Q510" s="7"/>
      <c r="R510" s="7"/>
      <c r="S510" s="7"/>
      <c r="T510" s="7"/>
      <c r="U510" s="14"/>
      <c r="V510" s="7"/>
      <c r="W510" s="7"/>
    </row>
    <row r="511" spans="1:23" ht="16.5" customHeight="1">
      <c r="A511" s="7"/>
      <c r="B511" s="7"/>
      <c r="C511" s="7"/>
      <c r="D511" s="7"/>
      <c r="E511" s="7"/>
      <c r="F511" s="7"/>
      <c r="G511" s="7"/>
      <c r="H511" s="7"/>
      <c r="I511" s="7"/>
      <c r="J511" s="7"/>
      <c r="K511" s="7"/>
      <c r="L511" s="7"/>
      <c r="M511" s="7"/>
      <c r="N511" s="7"/>
      <c r="O511" s="7"/>
      <c r="P511" s="7"/>
      <c r="Q511" s="7"/>
      <c r="R511" s="7"/>
      <c r="S511" s="7"/>
      <c r="T511" s="7"/>
      <c r="U511" s="14"/>
      <c r="V511" s="7"/>
      <c r="W511" s="7"/>
    </row>
    <row r="512" spans="1:23" ht="16.5" customHeight="1">
      <c r="A512" s="7"/>
      <c r="B512" s="7"/>
      <c r="C512" s="7"/>
      <c r="D512" s="7"/>
      <c r="E512" s="7"/>
      <c r="F512" s="7"/>
      <c r="G512" s="7"/>
      <c r="H512" s="7"/>
      <c r="I512" s="7"/>
      <c r="J512" s="7"/>
      <c r="K512" s="7"/>
      <c r="L512" s="7"/>
      <c r="M512" s="7"/>
      <c r="N512" s="7"/>
      <c r="O512" s="7"/>
      <c r="P512" s="7"/>
      <c r="Q512" s="7"/>
      <c r="R512" s="7"/>
      <c r="S512" s="7"/>
      <c r="T512" s="7"/>
      <c r="U512" s="14"/>
      <c r="V512" s="7"/>
      <c r="W512" s="7"/>
    </row>
    <row r="513" spans="1:23" ht="16.5" customHeight="1">
      <c r="A513" s="7"/>
      <c r="B513" s="7"/>
      <c r="C513" s="7"/>
      <c r="D513" s="7"/>
      <c r="E513" s="7"/>
      <c r="F513" s="7"/>
      <c r="G513" s="7"/>
      <c r="H513" s="7"/>
      <c r="I513" s="7"/>
      <c r="J513" s="7"/>
      <c r="K513" s="7"/>
      <c r="L513" s="7"/>
      <c r="M513" s="7"/>
      <c r="N513" s="7"/>
      <c r="O513" s="7"/>
      <c r="P513" s="7"/>
      <c r="Q513" s="7"/>
      <c r="R513" s="7"/>
      <c r="S513" s="7"/>
      <c r="T513" s="7"/>
      <c r="U513" s="14"/>
      <c r="V513" s="7"/>
      <c r="W513" s="7"/>
    </row>
    <row r="514" spans="1:23" ht="16.5" customHeight="1">
      <c r="A514" s="7"/>
      <c r="B514" s="7"/>
      <c r="C514" s="7"/>
      <c r="D514" s="7"/>
      <c r="E514" s="7"/>
      <c r="F514" s="7"/>
      <c r="G514" s="7"/>
      <c r="H514" s="7"/>
      <c r="I514" s="7"/>
      <c r="J514" s="7"/>
      <c r="K514" s="7"/>
      <c r="L514" s="7"/>
      <c r="M514" s="7"/>
      <c r="N514" s="7"/>
      <c r="O514" s="7"/>
      <c r="P514" s="7"/>
      <c r="Q514" s="7"/>
      <c r="R514" s="7"/>
      <c r="S514" s="7"/>
      <c r="T514" s="7"/>
      <c r="U514" s="14"/>
      <c r="V514" s="7"/>
      <c r="W514" s="7"/>
    </row>
    <row r="515" spans="1:23" ht="16.5" customHeight="1">
      <c r="A515" s="7"/>
      <c r="B515" s="7"/>
      <c r="C515" s="7"/>
      <c r="D515" s="7"/>
      <c r="E515" s="7"/>
      <c r="F515" s="7"/>
      <c r="G515" s="7"/>
      <c r="H515" s="7"/>
      <c r="I515" s="7"/>
      <c r="J515" s="7"/>
      <c r="K515" s="7"/>
      <c r="L515" s="7"/>
      <c r="M515" s="7"/>
      <c r="N515" s="7"/>
      <c r="O515" s="7"/>
      <c r="P515" s="7"/>
      <c r="Q515" s="7"/>
      <c r="R515" s="7"/>
      <c r="S515" s="7"/>
      <c r="T515" s="7"/>
      <c r="U515" s="14"/>
      <c r="V515" s="7"/>
      <c r="W515" s="7"/>
    </row>
    <row r="516" spans="1:23" ht="16.5" customHeight="1">
      <c r="A516" s="7"/>
      <c r="B516" s="7"/>
      <c r="C516" s="7"/>
      <c r="D516" s="7"/>
      <c r="E516" s="7"/>
      <c r="F516" s="7"/>
      <c r="G516" s="7"/>
      <c r="H516" s="7"/>
      <c r="I516" s="7"/>
      <c r="J516" s="7"/>
      <c r="K516" s="7"/>
      <c r="L516" s="7"/>
      <c r="M516" s="7"/>
      <c r="N516" s="7"/>
      <c r="O516" s="7"/>
      <c r="P516" s="7"/>
      <c r="Q516" s="7"/>
      <c r="R516" s="7"/>
      <c r="S516" s="7"/>
      <c r="T516" s="7"/>
      <c r="U516" s="14"/>
      <c r="V516" s="7"/>
      <c r="W516" s="7"/>
    </row>
    <row r="517" spans="1:23" ht="16.5" customHeight="1">
      <c r="A517" s="7"/>
      <c r="B517" s="7"/>
      <c r="C517" s="7"/>
      <c r="D517" s="7"/>
      <c r="E517" s="7"/>
      <c r="F517" s="7"/>
      <c r="G517" s="7"/>
      <c r="H517" s="7"/>
      <c r="I517" s="7"/>
      <c r="J517" s="7"/>
      <c r="K517" s="7"/>
      <c r="L517" s="7"/>
      <c r="M517" s="7"/>
      <c r="N517" s="7"/>
      <c r="O517" s="7"/>
      <c r="P517" s="7"/>
      <c r="Q517" s="7"/>
      <c r="R517" s="7"/>
      <c r="S517" s="7"/>
      <c r="T517" s="7"/>
      <c r="U517" s="14"/>
      <c r="V517" s="7"/>
      <c r="W517" s="7"/>
    </row>
    <row r="518" spans="1:23" ht="16.5" customHeight="1">
      <c r="A518" s="7"/>
      <c r="B518" s="7"/>
      <c r="C518" s="7"/>
      <c r="D518" s="7"/>
      <c r="E518" s="7"/>
      <c r="F518" s="7"/>
      <c r="G518" s="7"/>
      <c r="H518" s="7"/>
      <c r="I518" s="7"/>
      <c r="J518" s="7"/>
      <c r="K518" s="7"/>
      <c r="L518" s="7"/>
      <c r="M518" s="7"/>
      <c r="N518" s="7"/>
      <c r="O518" s="7"/>
      <c r="P518" s="7"/>
      <c r="Q518" s="7"/>
      <c r="R518" s="7"/>
      <c r="S518" s="7"/>
      <c r="T518" s="7"/>
      <c r="U518" s="14"/>
      <c r="V518" s="7"/>
      <c r="W518" s="7"/>
    </row>
    <row r="519" spans="1:23" ht="16.5" customHeight="1">
      <c r="A519" s="7"/>
      <c r="B519" s="7"/>
      <c r="C519" s="7"/>
      <c r="D519" s="7"/>
      <c r="E519" s="7"/>
      <c r="F519" s="7"/>
      <c r="G519" s="7"/>
      <c r="H519" s="7"/>
      <c r="I519" s="7"/>
      <c r="J519" s="7"/>
      <c r="K519" s="7"/>
      <c r="L519" s="7"/>
      <c r="M519" s="7"/>
      <c r="N519" s="7"/>
      <c r="O519" s="7"/>
      <c r="P519" s="7"/>
      <c r="Q519" s="7"/>
      <c r="R519" s="7"/>
      <c r="S519" s="7"/>
      <c r="T519" s="7"/>
      <c r="U519" s="14"/>
      <c r="V519" s="7"/>
      <c r="W519" s="7"/>
    </row>
    <row r="520" spans="1:23" ht="16.5" customHeight="1">
      <c r="A520" s="7"/>
      <c r="B520" s="7"/>
      <c r="C520" s="7"/>
      <c r="D520" s="7"/>
      <c r="E520" s="7"/>
      <c r="F520" s="7"/>
      <c r="G520" s="7"/>
      <c r="H520" s="7"/>
      <c r="I520" s="7"/>
      <c r="J520" s="7"/>
      <c r="K520" s="7"/>
      <c r="L520" s="7"/>
      <c r="M520" s="7"/>
      <c r="N520" s="7"/>
      <c r="O520" s="7"/>
      <c r="P520" s="7"/>
      <c r="Q520" s="7"/>
      <c r="R520" s="7"/>
      <c r="S520" s="7"/>
      <c r="T520" s="7"/>
      <c r="U520" s="14"/>
      <c r="V520" s="7"/>
      <c r="W520" s="7"/>
    </row>
    <row r="521" spans="1:23" ht="16.5" customHeight="1">
      <c r="A521" s="7"/>
      <c r="B521" s="7"/>
      <c r="C521" s="7"/>
      <c r="D521" s="7"/>
      <c r="E521" s="7"/>
      <c r="F521" s="7"/>
      <c r="G521" s="7"/>
      <c r="H521" s="7"/>
      <c r="I521" s="7"/>
      <c r="J521" s="7"/>
      <c r="K521" s="7"/>
      <c r="L521" s="7"/>
      <c r="M521" s="7"/>
      <c r="N521" s="7"/>
      <c r="O521" s="7"/>
      <c r="P521" s="7"/>
      <c r="Q521" s="7"/>
      <c r="R521" s="7"/>
      <c r="S521" s="7"/>
      <c r="T521" s="7"/>
      <c r="U521" s="14"/>
      <c r="V521" s="7"/>
      <c r="W521" s="7"/>
    </row>
    <row r="522" spans="1:23" ht="16.5" customHeight="1">
      <c r="A522" s="7"/>
      <c r="B522" s="7"/>
      <c r="C522" s="7"/>
      <c r="D522" s="7"/>
      <c r="E522" s="7"/>
      <c r="F522" s="7"/>
      <c r="G522" s="7"/>
      <c r="H522" s="7"/>
      <c r="I522" s="7"/>
      <c r="J522" s="7"/>
      <c r="K522" s="7"/>
      <c r="L522" s="7"/>
      <c r="M522" s="7"/>
      <c r="N522" s="7"/>
      <c r="O522" s="7"/>
      <c r="P522" s="7"/>
      <c r="Q522" s="7"/>
      <c r="R522" s="7"/>
      <c r="S522" s="7"/>
      <c r="T522" s="7"/>
      <c r="U522" s="14"/>
      <c r="V522" s="7"/>
      <c r="W522" s="7"/>
    </row>
    <row r="523" spans="1:23" ht="16.5" customHeight="1">
      <c r="A523" s="7"/>
      <c r="B523" s="7"/>
      <c r="C523" s="7"/>
      <c r="D523" s="7"/>
      <c r="E523" s="7"/>
      <c r="F523" s="7"/>
      <c r="G523" s="7"/>
      <c r="H523" s="7"/>
      <c r="I523" s="7"/>
      <c r="J523" s="7"/>
      <c r="K523" s="7"/>
      <c r="L523" s="7"/>
      <c r="M523" s="7"/>
      <c r="N523" s="7"/>
      <c r="O523" s="7"/>
      <c r="P523" s="7"/>
      <c r="Q523" s="7"/>
      <c r="R523" s="7"/>
      <c r="S523" s="7"/>
      <c r="T523" s="7"/>
      <c r="U523" s="14"/>
      <c r="V523" s="7"/>
      <c r="W523" s="7"/>
    </row>
    <row r="524" spans="1:23" ht="16.5" customHeight="1">
      <c r="A524" s="7"/>
      <c r="B524" s="7"/>
      <c r="C524" s="7"/>
      <c r="D524" s="7"/>
      <c r="E524" s="7"/>
      <c r="F524" s="7"/>
      <c r="G524" s="7"/>
      <c r="H524" s="7"/>
      <c r="I524" s="7"/>
      <c r="J524" s="7"/>
      <c r="K524" s="7"/>
      <c r="L524" s="7"/>
      <c r="M524" s="7"/>
      <c r="N524" s="7"/>
      <c r="O524" s="7"/>
      <c r="P524" s="7"/>
      <c r="Q524" s="7"/>
      <c r="R524" s="7"/>
      <c r="S524" s="7"/>
      <c r="T524" s="7"/>
      <c r="U524" s="14"/>
      <c r="V524" s="7"/>
      <c r="W524" s="7"/>
    </row>
    <row r="525" spans="1:23" ht="16.5" customHeight="1">
      <c r="A525" s="7"/>
      <c r="B525" s="7"/>
      <c r="C525" s="7"/>
      <c r="D525" s="7"/>
      <c r="E525" s="7"/>
      <c r="F525" s="7"/>
      <c r="G525" s="7"/>
      <c r="H525" s="7"/>
      <c r="I525" s="7"/>
      <c r="J525" s="7"/>
      <c r="K525" s="7"/>
      <c r="L525" s="7"/>
      <c r="M525" s="7"/>
      <c r="N525" s="7"/>
      <c r="O525" s="7"/>
      <c r="P525" s="7"/>
      <c r="Q525" s="7"/>
      <c r="R525" s="7"/>
      <c r="S525" s="7"/>
      <c r="T525" s="7"/>
      <c r="U525" s="14"/>
      <c r="V525" s="7"/>
      <c r="W525" s="7"/>
    </row>
    <row r="526" spans="1:23" ht="16.5" customHeight="1">
      <c r="A526" s="7"/>
      <c r="B526" s="7"/>
      <c r="C526" s="7"/>
      <c r="D526" s="7"/>
      <c r="E526" s="7"/>
      <c r="F526" s="7"/>
      <c r="G526" s="7"/>
      <c r="H526" s="7"/>
      <c r="I526" s="7"/>
      <c r="J526" s="7"/>
      <c r="K526" s="7"/>
      <c r="L526" s="7"/>
      <c r="M526" s="7"/>
      <c r="N526" s="7"/>
      <c r="O526" s="7"/>
      <c r="P526" s="7"/>
      <c r="Q526" s="7"/>
      <c r="R526" s="7"/>
      <c r="S526" s="7"/>
      <c r="T526" s="7"/>
      <c r="U526" s="14"/>
      <c r="V526" s="7"/>
      <c r="W526" s="7"/>
    </row>
    <row r="527" spans="1:23" ht="16.5" customHeight="1">
      <c r="A527" s="7"/>
      <c r="B527" s="7"/>
      <c r="C527" s="7"/>
      <c r="D527" s="7"/>
      <c r="E527" s="7"/>
      <c r="F527" s="7"/>
      <c r="G527" s="7"/>
      <c r="H527" s="7"/>
      <c r="I527" s="7"/>
      <c r="J527" s="7"/>
      <c r="K527" s="7"/>
      <c r="L527" s="7"/>
      <c r="M527" s="7"/>
      <c r="N527" s="7"/>
      <c r="O527" s="7"/>
      <c r="P527" s="7"/>
      <c r="Q527" s="7"/>
      <c r="R527" s="7"/>
      <c r="S527" s="7"/>
      <c r="T527" s="7"/>
      <c r="U527" s="14"/>
      <c r="V527" s="7"/>
      <c r="W527" s="7"/>
    </row>
    <row r="528" spans="1:23" ht="16.5" customHeight="1">
      <c r="A528" s="7"/>
      <c r="B528" s="7"/>
      <c r="C528" s="7"/>
      <c r="D528" s="7"/>
      <c r="E528" s="7"/>
      <c r="F528" s="7"/>
      <c r="G528" s="7"/>
      <c r="H528" s="7"/>
      <c r="I528" s="7"/>
      <c r="J528" s="7"/>
      <c r="K528" s="7"/>
      <c r="L528" s="7"/>
      <c r="M528" s="7"/>
      <c r="N528" s="7"/>
      <c r="O528" s="7"/>
      <c r="P528" s="7"/>
      <c r="Q528" s="7"/>
      <c r="R528" s="7"/>
      <c r="S528" s="7"/>
      <c r="T528" s="7"/>
      <c r="U528" s="14"/>
      <c r="V528" s="7"/>
      <c r="W528" s="7"/>
    </row>
    <row r="529" spans="1:23" ht="16.5" customHeight="1">
      <c r="A529" s="7"/>
      <c r="B529" s="7"/>
      <c r="C529" s="7"/>
      <c r="D529" s="7"/>
      <c r="E529" s="7"/>
      <c r="F529" s="7"/>
      <c r="G529" s="7"/>
      <c r="H529" s="7"/>
      <c r="I529" s="7"/>
      <c r="J529" s="7"/>
      <c r="K529" s="7"/>
      <c r="L529" s="7"/>
      <c r="M529" s="7"/>
      <c r="N529" s="7"/>
      <c r="O529" s="7"/>
      <c r="P529" s="7"/>
      <c r="Q529" s="7"/>
      <c r="R529" s="7"/>
      <c r="S529" s="7"/>
      <c r="T529" s="7"/>
      <c r="U529" s="14"/>
      <c r="V529" s="7"/>
      <c r="W529" s="7"/>
    </row>
    <row r="530" spans="1:23" ht="16.5" customHeight="1">
      <c r="A530" s="7"/>
      <c r="B530" s="7"/>
      <c r="C530" s="7"/>
      <c r="D530" s="7"/>
      <c r="E530" s="7"/>
      <c r="F530" s="7"/>
      <c r="G530" s="7"/>
      <c r="H530" s="7"/>
      <c r="I530" s="7"/>
      <c r="J530" s="7"/>
      <c r="K530" s="7"/>
      <c r="L530" s="7"/>
      <c r="M530" s="7"/>
      <c r="N530" s="7"/>
      <c r="O530" s="7"/>
      <c r="P530" s="7"/>
      <c r="Q530" s="7"/>
      <c r="R530" s="7"/>
      <c r="S530" s="7"/>
      <c r="T530" s="7"/>
      <c r="U530" s="14"/>
      <c r="V530" s="7"/>
      <c r="W530" s="7"/>
    </row>
    <row r="531" spans="1:23" ht="16.5" customHeight="1">
      <c r="A531" s="7"/>
      <c r="B531" s="7"/>
      <c r="C531" s="7"/>
      <c r="D531" s="7"/>
      <c r="E531" s="7"/>
      <c r="F531" s="7"/>
      <c r="G531" s="7"/>
      <c r="H531" s="7"/>
      <c r="I531" s="7"/>
      <c r="J531" s="7"/>
      <c r="K531" s="7"/>
      <c r="L531" s="7"/>
      <c r="M531" s="7"/>
      <c r="N531" s="7"/>
      <c r="O531" s="7"/>
      <c r="P531" s="7"/>
      <c r="Q531" s="7"/>
      <c r="R531" s="7"/>
      <c r="S531" s="7"/>
      <c r="T531" s="7"/>
      <c r="U531" s="14"/>
      <c r="V531" s="7"/>
      <c r="W531" s="7"/>
    </row>
    <row r="532" spans="1:23" ht="16.5" customHeight="1">
      <c r="A532" s="7"/>
      <c r="B532" s="7"/>
      <c r="C532" s="7"/>
      <c r="D532" s="7"/>
      <c r="E532" s="7"/>
      <c r="F532" s="7"/>
      <c r="G532" s="7"/>
      <c r="H532" s="7"/>
      <c r="I532" s="7"/>
      <c r="J532" s="7"/>
      <c r="K532" s="7"/>
      <c r="L532" s="7"/>
      <c r="M532" s="7"/>
      <c r="N532" s="7"/>
      <c r="O532" s="7"/>
      <c r="P532" s="7"/>
      <c r="Q532" s="7"/>
      <c r="R532" s="7"/>
      <c r="S532" s="7"/>
      <c r="T532" s="7"/>
      <c r="U532" s="14"/>
      <c r="V532" s="7"/>
      <c r="W532" s="7"/>
    </row>
    <row r="533" spans="1:23" ht="16.5" customHeight="1">
      <c r="A533" s="7"/>
      <c r="B533" s="7"/>
      <c r="C533" s="7"/>
      <c r="D533" s="7"/>
      <c r="E533" s="7"/>
      <c r="F533" s="7"/>
      <c r="G533" s="7"/>
      <c r="H533" s="7"/>
      <c r="I533" s="7"/>
      <c r="J533" s="7"/>
      <c r="K533" s="7"/>
      <c r="L533" s="7"/>
      <c r="M533" s="7"/>
      <c r="N533" s="7"/>
      <c r="O533" s="7"/>
      <c r="P533" s="7"/>
      <c r="Q533" s="7"/>
      <c r="R533" s="7"/>
      <c r="S533" s="7"/>
      <c r="T533" s="7"/>
      <c r="U533" s="14"/>
      <c r="V533" s="7"/>
      <c r="W533" s="7"/>
    </row>
    <row r="534" spans="1:23" ht="16.5" customHeight="1">
      <c r="A534" s="7"/>
      <c r="B534" s="7"/>
      <c r="C534" s="7"/>
      <c r="D534" s="7"/>
      <c r="E534" s="7"/>
      <c r="F534" s="7"/>
      <c r="G534" s="7"/>
      <c r="H534" s="7"/>
      <c r="I534" s="7"/>
      <c r="J534" s="7"/>
      <c r="K534" s="7"/>
      <c r="L534" s="7"/>
      <c r="M534" s="7"/>
      <c r="N534" s="7"/>
      <c r="O534" s="7"/>
      <c r="P534" s="7"/>
      <c r="Q534" s="7"/>
      <c r="R534" s="7"/>
      <c r="S534" s="7"/>
      <c r="T534" s="7"/>
      <c r="U534" s="14"/>
      <c r="V534" s="7"/>
      <c r="W534" s="7"/>
    </row>
    <row r="535" spans="1:23" ht="16.5" customHeight="1">
      <c r="A535" s="7"/>
      <c r="B535" s="7"/>
      <c r="C535" s="7"/>
      <c r="D535" s="7"/>
      <c r="E535" s="7"/>
      <c r="F535" s="7"/>
      <c r="G535" s="7"/>
      <c r="H535" s="7"/>
      <c r="I535" s="7"/>
      <c r="J535" s="7"/>
      <c r="K535" s="7"/>
      <c r="L535" s="7"/>
      <c r="M535" s="7"/>
      <c r="N535" s="7"/>
      <c r="O535" s="7"/>
      <c r="P535" s="7"/>
      <c r="Q535" s="7"/>
      <c r="R535" s="7"/>
      <c r="S535" s="7"/>
      <c r="T535" s="7"/>
      <c r="U535" s="14"/>
      <c r="V535" s="7"/>
      <c r="W535" s="7"/>
    </row>
    <row r="536" spans="1:23" ht="16.5" customHeight="1">
      <c r="A536" s="7"/>
      <c r="B536" s="7"/>
      <c r="C536" s="7"/>
      <c r="D536" s="7"/>
      <c r="E536" s="7"/>
      <c r="F536" s="7"/>
      <c r="G536" s="7"/>
      <c r="H536" s="7"/>
      <c r="I536" s="7"/>
      <c r="J536" s="7"/>
      <c r="K536" s="7"/>
      <c r="L536" s="7"/>
      <c r="M536" s="7"/>
      <c r="N536" s="7"/>
      <c r="O536" s="7"/>
      <c r="P536" s="7"/>
      <c r="Q536" s="7"/>
      <c r="R536" s="7"/>
      <c r="S536" s="7"/>
      <c r="T536" s="7"/>
      <c r="U536" s="14"/>
      <c r="V536" s="7"/>
      <c r="W536" s="7"/>
    </row>
    <row r="537" spans="1:23" ht="16.5" customHeight="1">
      <c r="A537" s="7"/>
      <c r="B537" s="7"/>
      <c r="C537" s="7"/>
      <c r="D537" s="7"/>
      <c r="E537" s="7"/>
      <c r="F537" s="7"/>
      <c r="G537" s="7"/>
      <c r="H537" s="7"/>
      <c r="I537" s="7"/>
      <c r="J537" s="7"/>
      <c r="K537" s="7"/>
      <c r="L537" s="7"/>
      <c r="M537" s="7"/>
      <c r="N537" s="7"/>
      <c r="O537" s="7"/>
      <c r="P537" s="7"/>
      <c r="Q537" s="7"/>
      <c r="R537" s="7"/>
      <c r="S537" s="7"/>
      <c r="T537" s="7"/>
      <c r="U537" s="14"/>
      <c r="V537" s="7"/>
      <c r="W537" s="7"/>
    </row>
    <row r="538" spans="1:23" ht="16.5" customHeight="1">
      <c r="A538" s="7"/>
      <c r="B538" s="7"/>
      <c r="C538" s="7"/>
      <c r="D538" s="7"/>
      <c r="E538" s="7"/>
      <c r="F538" s="7"/>
      <c r="G538" s="7"/>
      <c r="H538" s="7"/>
      <c r="I538" s="7"/>
      <c r="J538" s="7"/>
      <c r="K538" s="7"/>
      <c r="L538" s="7"/>
      <c r="M538" s="7"/>
      <c r="N538" s="7"/>
      <c r="O538" s="7"/>
      <c r="P538" s="7"/>
      <c r="Q538" s="7"/>
      <c r="R538" s="7"/>
      <c r="S538" s="7"/>
      <c r="T538" s="7"/>
      <c r="U538" s="14"/>
      <c r="V538" s="7"/>
      <c r="W538" s="7"/>
    </row>
    <row r="539" spans="1:23" ht="16.5" customHeight="1">
      <c r="A539" s="7"/>
      <c r="B539" s="7"/>
      <c r="C539" s="7"/>
      <c r="D539" s="7"/>
      <c r="E539" s="7"/>
      <c r="F539" s="7"/>
      <c r="G539" s="7"/>
      <c r="H539" s="7"/>
      <c r="I539" s="7"/>
      <c r="J539" s="7"/>
      <c r="K539" s="7"/>
      <c r="L539" s="7"/>
      <c r="M539" s="7"/>
      <c r="N539" s="7"/>
      <c r="O539" s="7"/>
      <c r="P539" s="7"/>
      <c r="Q539" s="7"/>
      <c r="R539" s="7"/>
      <c r="S539" s="7"/>
      <c r="T539" s="7"/>
      <c r="U539" s="14"/>
      <c r="V539" s="7"/>
      <c r="W539" s="7"/>
    </row>
    <row r="540" spans="1:23" ht="16.5" customHeight="1">
      <c r="A540" s="7"/>
      <c r="B540" s="7"/>
      <c r="C540" s="7"/>
      <c r="D540" s="7"/>
      <c r="E540" s="7"/>
      <c r="F540" s="7"/>
      <c r="G540" s="7"/>
      <c r="H540" s="7"/>
      <c r="I540" s="7"/>
      <c r="J540" s="7"/>
      <c r="K540" s="7"/>
      <c r="L540" s="7"/>
      <c r="M540" s="7"/>
      <c r="N540" s="7"/>
      <c r="O540" s="7"/>
      <c r="P540" s="7"/>
      <c r="Q540" s="7"/>
      <c r="R540" s="7"/>
      <c r="S540" s="7"/>
      <c r="T540" s="7"/>
      <c r="U540" s="14"/>
      <c r="V540" s="7"/>
      <c r="W540" s="7"/>
    </row>
    <row r="541" spans="1:23" ht="16.5" customHeight="1">
      <c r="A541" s="7"/>
      <c r="B541" s="7"/>
      <c r="C541" s="7"/>
      <c r="D541" s="7"/>
      <c r="E541" s="7"/>
      <c r="F541" s="7"/>
      <c r="G541" s="7"/>
      <c r="H541" s="7"/>
      <c r="I541" s="7"/>
      <c r="J541" s="7"/>
      <c r="K541" s="7"/>
      <c r="L541" s="7"/>
      <c r="M541" s="7"/>
      <c r="N541" s="7"/>
      <c r="O541" s="7"/>
      <c r="P541" s="7"/>
      <c r="Q541" s="7"/>
      <c r="R541" s="7"/>
      <c r="S541" s="7"/>
      <c r="T541" s="7"/>
      <c r="U541" s="14"/>
      <c r="V541" s="7"/>
      <c r="W541" s="7"/>
    </row>
    <row r="542" spans="1:23" ht="16.5" customHeight="1">
      <c r="A542" s="7"/>
      <c r="B542" s="7"/>
      <c r="C542" s="7"/>
      <c r="D542" s="7"/>
      <c r="E542" s="7"/>
      <c r="F542" s="7"/>
      <c r="G542" s="7"/>
      <c r="H542" s="7"/>
      <c r="I542" s="7"/>
      <c r="J542" s="7"/>
      <c r="K542" s="7"/>
      <c r="L542" s="7"/>
      <c r="M542" s="7"/>
      <c r="N542" s="7"/>
      <c r="O542" s="7"/>
      <c r="P542" s="7"/>
      <c r="Q542" s="7"/>
      <c r="R542" s="7"/>
      <c r="S542" s="7"/>
      <c r="T542" s="7"/>
      <c r="U542" s="14"/>
      <c r="V542" s="7"/>
      <c r="W542" s="7"/>
    </row>
    <row r="543" spans="1:23" ht="16.5" customHeight="1">
      <c r="A543" s="7"/>
      <c r="B543" s="7"/>
      <c r="C543" s="7"/>
      <c r="D543" s="7"/>
      <c r="E543" s="7"/>
      <c r="F543" s="7"/>
      <c r="G543" s="7"/>
      <c r="H543" s="7"/>
      <c r="I543" s="7"/>
      <c r="J543" s="7"/>
      <c r="K543" s="7"/>
      <c r="L543" s="7"/>
      <c r="M543" s="7"/>
      <c r="N543" s="7"/>
      <c r="O543" s="7"/>
      <c r="P543" s="7"/>
      <c r="Q543" s="7"/>
      <c r="R543" s="7"/>
      <c r="S543" s="7"/>
      <c r="T543" s="7"/>
      <c r="U543" s="14"/>
      <c r="V543" s="7"/>
      <c r="W543" s="7"/>
    </row>
    <row r="544" spans="1:23" ht="16.5" customHeight="1">
      <c r="A544" s="7"/>
      <c r="B544" s="7"/>
      <c r="C544" s="7"/>
      <c r="D544" s="7"/>
      <c r="E544" s="7"/>
      <c r="F544" s="7"/>
      <c r="G544" s="7"/>
      <c r="H544" s="7"/>
      <c r="I544" s="7"/>
      <c r="J544" s="7"/>
      <c r="K544" s="7"/>
      <c r="L544" s="7"/>
      <c r="M544" s="7"/>
      <c r="N544" s="7"/>
      <c r="O544" s="7"/>
      <c r="P544" s="7"/>
      <c r="Q544" s="7"/>
      <c r="R544" s="7"/>
      <c r="S544" s="7"/>
      <c r="T544" s="7"/>
      <c r="U544" s="14"/>
      <c r="V544" s="7"/>
      <c r="W544" s="7"/>
    </row>
    <row r="545" spans="1:23" ht="16.5" customHeight="1">
      <c r="A545" s="7"/>
      <c r="B545" s="7"/>
      <c r="C545" s="7"/>
      <c r="D545" s="7"/>
      <c r="E545" s="7"/>
      <c r="F545" s="7"/>
      <c r="G545" s="7"/>
      <c r="H545" s="7"/>
      <c r="I545" s="7"/>
      <c r="J545" s="7"/>
      <c r="K545" s="7"/>
      <c r="L545" s="7"/>
      <c r="M545" s="7"/>
      <c r="N545" s="7"/>
      <c r="O545" s="7"/>
      <c r="P545" s="7"/>
      <c r="Q545" s="7"/>
      <c r="R545" s="7"/>
      <c r="S545" s="7"/>
      <c r="T545" s="7"/>
      <c r="U545" s="14"/>
      <c r="V545" s="7"/>
      <c r="W545" s="7"/>
    </row>
    <row r="546" spans="1:23" ht="16.5" customHeight="1">
      <c r="A546" s="7"/>
      <c r="B546" s="7"/>
      <c r="C546" s="7"/>
      <c r="D546" s="7"/>
      <c r="E546" s="7"/>
      <c r="F546" s="7"/>
      <c r="G546" s="7"/>
      <c r="H546" s="7"/>
      <c r="I546" s="7"/>
      <c r="J546" s="7"/>
      <c r="K546" s="7"/>
      <c r="L546" s="7"/>
      <c r="M546" s="7"/>
      <c r="N546" s="7"/>
      <c r="O546" s="7"/>
      <c r="P546" s="7"/>
      <c r="Q546" s="7"/>
      <c r="R546" s="7"/>
      <c r="S546" s="7"/>
      <c r="T546" s="7"/>
      <c r="U546" s="14"/>
      <c r="V546" s="7"/>
      <c r="W546" s="7"/>
    </row>
    <row r="547" spans="1:23" ht="16.5" customHeight="1">
      <c r="A547" s="7"/>
      <c r="B547" s="7"/>
      <c r="C547" s="7"/>
      <c r="D547" s="7"/>
      <c r="E547" s="7"/>
      <c r="F547" s="7"/>
      <c r="G547" s="7"/>
      <c r="H547" s="7"/>
      <c r="I547" s="7"/>
      <c r="J547" s="7"/>
      <c r="K547" s="7"/>
      <c r="L547" s="7"/>
      <c r="M547" s="7"/>
      <c r="N547" s="7"/>
      <c r="O547" s="7"/>
      <c r="P547" s="7"/>
      <c r="Q547" s="7"/>
      <c r="R547" s="7"/>
      <c r="S547" s="7"/>
      <c r="T547" s="7"/>
      <c r="U547" s="14"/>
      <c r="V547" s="7"/>
      <c r="W547" s="7"/>
    </row>
    <row r="548" spans="1:23" ht="16.5" customHeight="1">
      <c r="A548" s="7"/>
      <c r="B548" s="7"/>
      <c r="C548" s="7"/>
      <c r="D548" s="7"/>
      <c r="E548" s="7"/>
      <c r="F548" s="7"/>
      <c r="G548" s="7"/>
      <c r="H548" s="7"/>
      <c r="I548" s="7"/>
      <c r="J548" s="7"/>
      <c r="K548" s="7"/>
      <c r="L548" s="7"/>
      <c r="M548" s="7"/>
      <c r="N548" s="7"/>
      <c r="O548" s="7"/>
      <c r="P548" s="7"/>
      <c r="Q548" s="7"/>
      <c r="R548" s="7"/>
      <c r="S548" s="7"/>
      <c r="T548" s="7"/>
      <c r="U548" s="14"/>
      <c r="V548" s="7"/>
      <c r="W548" s="7"/>
    </row>
    <row r="549" spans="1:23" ht="16.5" customHeight="1">
      <c r="A549" s="7"/>
      <c r="B549" s="7"/>
      <c r="C549" s="7"/>
      <c r="D549" s="7"/>
      <c r="E549" s="7"/>
      <c r="F549" s="7"/>
      <c r="G549" s="7"/>
      <c r="H549" s="7"/>
      <c r="I549" s="7"/>
      <c r="J549" s="7"/>
      <c r="K549" s="7"/>
      <c r="L549" s="7"/>
      <c r="M549" s="7"/>
      <c r="N549" s="7"/>
      <c r="O549" s="7"/>
      <c r="P549" s="7"/>
      <c r="Q549" s="7"/>
      <c r="R549" s="7"/>
      <c r="S549" s="7"/>
      <c r="T549" s="7"/>
      <c r="U549" s="14"/>
      <c r="V549" s="7"/>
      <c r="W549" s="7"/>
    </row>
    <row r="550" spans="1:23" ht="16.5" customHeight="1">
      <c r="A550" s="7"/>
      <c r="B550" s="7"/>
      <c r="C550" s="7"/>
      <c r="D550" s="7"/>
      <c r="E550" s="7"/>
      <c r="F550" s="7"/>
      <c r="G550" s="7"/>
      <c r="H550" s="7"/>
      <c r="I550" s="7"/>
      <c r="J550" s="7"/>
      <c r="K550" s="7"/>
      <c r="L550" s="7"/>
      <c r="M550" s="7"/>
      <c r="N550" s="7"/>
      <c r="O550" s="7"/>
      <c r="P550" s="7"/>
      <c r="Q550" s="7"/>
      <c r="R550" s="7"/>
      <c r="S550" s="7"/>
      <c r="T550" s="7"/>
      <c r="U550" s="14"/>
      <c r="V550" s="7"/>
      <c r="W550" s="7"/>
    </row>
    <row r="551" spans="1:23" ht="16.5" customHeight="1">
      <c r="A551" s="7"/>
      <c r="B551" s="7"/>
      <c r="C551" s="7"/>
      <c r="D551" s="7"/>
      <c r="E551" s="7"/>
      <c r="F551" s="7"/>
      <c r="G551" s="7"/>
      <c r="H551" s="7"/>
      <c r="I551" s="7"/>
      <c r="J551" s="7"/>
      <c r="K551" s="7"/>
      <c r="L551" s="7"/>
      <c r="M551" s="7"/>
      <c r="N551" s="7"/>
      <c r="O551" s="7"/>
      <c r="P551" s="7"/>
      <c r="Q551" s="7"/>
      <c r="R551" s="7"/>
      <c r="S551" s="7"/>
      <c r="T551" s="7"/>
      <c r="U551" s="14"/>
      <c r="V551" s="7"/>
      <c r="W551" s="7"/>
    </row>
    <row r="552" spans="1:23" ht="16.5" customHeight="1">
      <c r="A552" s="7"/>
      <c r="B552" s="7"/>
      <c r="C552" s="7"/>
      <c r="D552" s="7"/>
      <c r="E552" s="7"/>
      <c r="F552" s="7"/>
      <c r="G552" s="7"/>
      <c r="H552" s="7"/>
      <c r="I552" s="7"/>
      <c r="J552" s="7"/>
      <c r="K552" s="7"/>
      <c r="L552" s="7"/>
      <c r="M552" s="7"/>
      <c r="N552" s="7"/>
      <c r="O552" s="7"/>
      <c r="P552" s="7"/>
      <c r="Q552" s="7"/>
      <c r="R552" s="7"/>
      <c r="S552" s="7"/>
      <c r="T552" s="7"/>
      <c r="U552" s="14"/>
      <c r="V552" s="7"/>
      <c r="W552" s="7"/>
    </row>
    <row r="553" spans="1:23" ht="16.5" customHeight="1">
      <c r="A553" s="7"/>
      <c r="B553" s="7"/>
      <c r="C553" s="7"/>
      <c r="D553" s="7"/>
      <c r="E553" s="7"/>
      <c r="F553" s="7"/>
      <c r="G553" s="7"/>
      <c r="H553" s="7"/>
      <c r="I553" s="7"/>
      <c r="J553" s="7"/>
      <c r="K553" s="7"/>
      <c r="L553" s="7"/>
      <c r="M553" s="7"/>
      <c r="N553" s="7"/>
      <c r="O553" s="7"/>
      <c r="P553" s="7"/>
      <c r="Q553" s="7"/>
      <c r="R553" s="7"/>
      <c r="S553" s="7"/>
      <c r="T553" s="7"/>
      <c r="U553" s="14"/>
      <c r="V553" s="7"/>
      <c r="W553" s="7"/>
    </row>
    <row r="554" spans="1:23" ht="16.5" customHeight="1">
      <c r="A554" s="7"/>
      <c r="B554" s="7"/>
      <c r="C554" s="7"/>
      <c r="D554" s="7"/>
      <c r="E554" s="7"/>
      <c r="F554" s="7"/>
      <c r="G554" s="7"/>
      <c r="H554" s="7"/>
      <c r="I554" s="7"/>
      <c r="J554" s="7"/>
      <c r="K554" s="7"/>
      <c r="L554" s="7"/>
      <c r="M554" s="7"/>
      <c r="N554" s="7"/>
      <c r="O554" s="7"/>
      <c r="P554" s="7"/>
      <c r="Q554" s="7"/>
      <c r="R554" s="7"/>
      <c r="S554" s="7"/>
      <c r="T554" s="7"/>
      <c r="U554" s="14"/>
      <c r="V554" s="7"/>
      <c r="W554" s="7"/>
    </row>
    <row r="555" spans="1:23" ht="16.5" customHeight="1">
      <c r="A555" s="7"/>
      <c r="B555" s="7"/>
      <c r="C555" s="7"/>
      <c r="D555" s="7"/>
      <c r="E555" s="7"/>
      <c r="F555" s="7"/>
      <c r="G555" s="7"/>
      <c r="H555" s="7"/>
      <c r="I555" s="7"/>
      <c r="J555" s="7"/>
      <c r="K555" s="7"/>
      <c r="L555" s="7"/>
      <c r="M555" s="7"/>
      <c r="N555" s="7"/>
      <c r="O555" s="7"/>
      <c r="P555" s="7"/>
      <c r="Q555" s="7"/>
      <c r="R555" s="7"/>
      <c r="S555" s="7"/>
      <c r="T555" s="7"/>
      <c r="U555" s="14"/>
      <c r="V555" s="7"/>
      <c r="W555" s="7"/>
    </row>
    <row r="556" spans="1:23" ht="16.5" customHeight="1">
      <c r="A556" s="7"/>
      <c r="B556" s="7"/>
      <c r="C556" s="7"/>
      <c r="D556" s="7"/>
      <c r="E556" s="7"/>
      <c r="F556" s="7"/>
      <c r="G556" s="7"/>
      <c r="H556" s="7"/>
      <c r="I556" s="7"/>
      <c r="J556" s="7"/>
      <c r="K556" s="7"/>
      <c r="L556" s="7"/>
      <c r="M556" s="7"/>
      <c r="N556" s="7"/>
      <c r="O556" s="7"/>
      <c r="P556" s="7"/>
      <c r="Q556" s="7"/>
      <c r="R556" s="7"/>
      <c r="S556" s="7"/>
      <c r="T556" s="7"/>
      <c r="U556" s="14"/>
      <c r="V556" s="7"/>
      <c r="W556" s="7"/>
    </row>
    <row r="557" spans="1:23" ht="16.5" customHeight="1">
      <c r="A557" s="7"/>
      <c r="B557" s="7"/>
      <c r="C557" s="7"/>
      <c r="D557" s="7"/>
      <c r="E557" s="7"/>
      <c r="F557" s="7"/>
      <c r="G557" s="7"/>
      <c r="H557" s="7"/>
      <c r="I557" s="7"/>
      <c r="J557" s="7"/>
      <c r="K557" s="7"/>
      <c r="L557" s="7"/>
      <c r="M557" s="7"/>
      <c r="N557" s="7"/>
      <c r="O557" s="7"/>
      <c r="P557" s="7"/>
      <c r="Q557" s="7"/>
      <c r="R557" s="7"/>
      <c r="S557" s="7"/>
      <c r="T557" s="7"/>
      <c r="U557" s="14"/>
      <c r="V557" s="7"/>
      <c r="W557" s="7"/>
    </row>
    <row r="558" spans="1:23" ht="16.5" customHeight="1">
      <c r="A558" s="7"/>
      <c r="B558" s="7"/>
      <c r="C558" s="7"/>
      <c r="D558" s="7"/>
      <c r="E558" s="7"/>
      <c r="F558" s="7"/>
      <c r="G558" s="7"/>
      <c r="H558" s="7"/>
      <c r="I558" s="7"/>
      <c r="J558" s="7"/>
      <c r="K558" s="7"/>
      <c r="L558" s="7"/>
      <c r="M558" s="7"/>
      <c r="N558" s="7"/>
      <c r="O558" s="7"/>
      <c r="P558" s="7"/>
      <c r="Q558" s="7"/>
      <c r="R558" s="7"/>
      <c r="S558" s="7"/>
      <c r="T558" s="7"/>
      <c r="U558" s="14"/>
      <c r="V558" s="7"/>
      <c r="W558" s="7"/>
    </row>
    <row r="559" spans="1:23" ht="16.5" customHeight="1">
      <c r="A559" s="7"/>
      <c r="B559" s="7"/>
      <c r="C559" s="7"/>
      <c r="D559" s="7"/>
      <c r="E559" s="7"/>
      <c r="F559" s="7"/>
      <c r="G559" s="7"/>
      <c r="H559" s="7"/>
      <c r="I559" s="7"/>
      <c r="J559" s="7"/>
      <c r="K559" s="7"/>
      <c r="L559" s="7"/>
      <c r="M559" s="7"/>
      <c r="N559" s="7"/>
      <c r="O559" s="7"/>
      <c r="P559" s="7"/>
      <c r="Q559" s="7"/>
      <c r="R559" s="7"/>
      <c r="S559" s="7"/>
      <c r="T559" s="7"/>
      <c r="U559" s="14"/>
      <c r="V559" s="7"/>
      <c r="W559" s="7"/>
    </row>
    <row r="560" spans="1:23" ht="16.5" customHeight="1">
      <c r="A560" s="7"/>
      <c r="B560" s="7"/>
      <c r="C560" s="7"/>
      <c r="D560" s="7"/>
      <c r="E560" s="7"/>
      <c r="F560" s="7"/>
      <c r="G560" s="7"/>
      <c r="H560" s="7"/>
      <c r="I560" s="7"/>
      <c r="J560" s="7"/>
      <c r="K560" s="7"/>
      <c r="L560" s="7"/>
      <c r="M560" s="7"/>
      <c r="N560" s="7"/>
      <c r="O560" s="7"/>
      <c r="P560" s="7"/>
      <c r="Q560" s="7"/>
      <c r="R560" s="7"/>
      <c r="S560" s="7"/>
      <c r="T560" s="7"/>
      <c r="U560" s="14"/>
      <c r="V560" s="7"/>
      <c r="W560" s="7"/>
    </row>
    <row r="561" spans="1:23" ht="16.5" customHeight="1">
      <c r="A561" s="7"/>
      <c r="B561" s="7"/>
      <c r="C561" s="7"/>
      <c r="D561" s="7"/>
      <c r="E561" s="7"/>
      <c r="F561" s="7"/>
      <c r="G561" s="7"/>
      <c r="H561" s="7"/>
      <c r="I561" s="7"/>
      <c r="J561" s="7"/>
      <c r="K561" s="7"/>
      <c r="L561" s="7"/>
      <c r="M561" s="7"/>
      <c r="N561" s="7"/>
      <c r="O561" s="7"/>
      <c r="P561" s="7"/>
      <c r="Q561" s="7"/>
      <c r="R561" s="7"/>
      <c r="S561" s="7"/>
      <c r="T561" s="7"/>
      <c r="U561" s="14"/>
      <c r="V561" s="7"/>
      <c r="W561" s="7"/>
    </row>
    <row r="562" spans="1:23" ht="16.5" customHeight="1">
      <c r="A562" s="7"/>
      <c r="B562" s="7"/>
      <c r="C562" s="7"/>
      <c r="D562" s="7"/>
      <c r="E562" s="7"/>
      <c r="F562" s="7"/>
      <c r="G562" s="7"/>
      <c r="H562" s="7"/>
      <c r="I562" s="7"/>
      <c r="J562" s="7"/>
      <c r="K562" s="7"/>
      <c r="L562" s="7"/>
      <c r="M562" s="7"/>
      <c r="N562" s="7"/>
      <c r="O562" s="7"/>
      <c r="P562" s="7"/>
      <c r="Q562" s="7"/>
      <c r="R562" s="7"/>
      <c r="S562" s="7"/>
      <c r="T562" s="7"/>
      <c r="U562" s="14"/>
      <c r="V562" s="7"/>
      <c r="W562" s="7"/>
    </row>
    <row r="563" spans="1:23" ht="16.5" customHeight="1">
      <c r="A563" s="7"/>
      <c r="B563" s="7"/>
      <c r="C563" s="7"/>
      <c r="D563" s="7"/>
      <c r="E563" s="7"/>
      <c r="F563" s="7"/>
      <c r="G563" s="7"/>
      <c r="H563" s="7"/>
      <c r="I563" s="7"/>
      <c r="J563" s="7"/>
      <c r="K563" s="7"/>
      <c r="L563" s="7"/>
      <c r="M563" s="7"/>
      <c r="N563" s="7"/>
      <c r="O563" s="7"/>
      <c r="P563" s="7"/>
      <c r="Q563" s="7"/>
      <c r="R563" s="7"/>
      <c r="S563" s="7"/>
      <c r="T563" s="7"/>
      <c r="U563" s="14"/>
      <c r="V563" s="7"/>
      <c r="W563" s="7"/>
    </row>
    <row r="564" spans="1:23" ht="16.5" customHeight="1">
      <c r="A564" s="7"/>
      <c r="B564" s="7"/>
      <c r="C564" s="7"/>
      <c r="D564" s="7"/>
      <c r="E564" s="7"/>
      <c r="F564" s="7"/>
      <c r="G564" s="7"/>
      <c r="H564" s="7"/>
      <c r="I564" s="7"/>
      <c r="J564" s="7"/>
      <c r="K564" s="7"/>
      <c r="L564" s="7"/>
      <c r="M564" s="7"/>
      <c r="N564" s="7"/>
      <c r="O564" s="7"/>
      <c r="P564" s="7"/>
      <c r="Q564" s="7"/>
      <c r="R564" s="7"/>
      <c r="S564" s="7"/>
      <c r="T564" s="7"/>
      <c r="U564" s="14"/>
      <c r="V564" s="7"/>
      <c r="W564" s="7"/>
    </row>
    <row r="565" spans="1:23" ht="16.5" customHeight="1">
      <c r="A565" s="7"/>
      <c r="B565" s="7"/>
      <c r="C565" s="7"/>
      <c r="D565" s="7"/>
      <c r="E565" s="7"/>
      <c r="F565" s="7"/>
      <c r="G565" s="7"/>
      <c r="H565" s="7"/>
      <c r="I565" s="7"/>
      <c r="J565" s="7"/>
      <c r="K565" s="7"/>
      <c r="L565" s="7"/>
      <c r="M565" s="7"/>
      <c r="N565" s="7"/>
      <c r="O565" s="7"/>
      <c r="P565" s="7"/>
      <c r="Q565" s="7"/>
      <c r="R565" s="7"/>
      <c r="S565" s="7"/>
      <c r="T565" s="7"/>
      <c r="U565" s="14"/>
      <c r="V565" s="7"/>
      <c r="W565" s="7"/>
    </row>
    <row r="566" spans="1:23" ht="16.5" customHeight="1">
      <c r="A566" s="7"/>
      <c r="B566" s="7"/>
      <c r="C566" s="7"/>
      <c r="D566" s="7"/>
      <c r="E566" s="7"/>
      <c r="F566" s="7"/>
      <c r="G566" s="7"/>
      <c r="H566" s="7"/>
      <c r="I566" s="7"/>
      <c r="J566" s="7"/>
      <c r="K566" s="7"/>
      <c r="L566" s="7"/>
      <c r="M566" s="7"/>
      <c r="N566" s="7"/>
      <c r="O566" s="7"/>
      <c r="P566" s="7"/>
      <c r="Q566" s="7"/>
      <c r="R566" s="7"/>
      <c r="S566" s="7"/>
      <c r="T566" s="7"/>
      <c r="U566" s="14"/>
      <c r="V566" s="7"/>
      <c r="W566" s="7"/>
    </row>
    <row r="567" spans="1:23" ht="16.5" customHeight="1">
      <c r="A567" s="7"/>
      <c r="B567" s="7"/>
      <c r="C567" s="7"/>
      <c r="D567" s="7"/>
      <c r="E567" s="7"/>
      <c r="F567" s="7"/>
      <c r="G567" s="7"/>
      <c r="H567" s="7"/>
      <c r="I567" s="7"/>
      <c r="J567" s="7"/>
      <c r="K567" s="7"/>
      <c r="L567" s="7"/>
      <c r="M567" s="7"/>
      <c r="N567" s="7"/>
      <c r="O567" s="7"/>
      <c r="P567" s="7"/>
      <c r="Q567" s="7"/>
      <c r="R567" s="7"/>
      <c r="S567" s="7"/>
      <c r="T567" s="7"/>
      <c r="U567" s="14"/>
      <c r="V567" s="7"/>
      <c r="W567" s="7"/>
    </row>
    <row r="568" spans="1:23" ht="16.5" customHeight="1">
      <c r="A568" s="7"/>
      <c r="B568" s="7"/>
      <c r="C568" s="7"/>
      <c r="D568" s="7"/>
      <c r="E568" s="7"/>
      <c r="F568" s="7"/>
      <c r="G568" s="7"/>
      <c r="H568" s="7"/>
      <c r="I568" s="7"/>
      <c r="J568" s="7"/>
      <c r="K568" s="7"/>
      <c r="L568" s="7"/>
      <c r="M568" s="7"/>
      <c r="N568" s="7"/>
      <c r="O568" s="7"/>
      <c r="P568" s="7"/>
      <c r="Q568" s="7"/>
      <c r="R568" s="7"/>
      <c r="S568" s="7"/>
      <c r="T568" s="7"/>
      <c r="U568" s="14"/>
      <c r="V568" s="7"/>
      <c r="W568" s="7"/>
    </row>
    <row r="569" spans="1:23" ht="16.5" customHeight="1">
      <c r="A569" s="7"/>
      <c r="B569" s="7"/>
      <c r="C569" s="7"/>
      <c r="D569" s="7"/>
      <c r="E569" s="7"/>
      <c r="F569" s="7"/>
      <c r="G569" s="7"/>
      <c r="H569" s="7"/>
      <c r="I569" s="7"/>
      <c r="J569" s="7"/>
      <c r="K569" s="7"/>
      <c r="L569" s="7"/>
      <c r="M569" s="7"/>
      <c r="N569" s="7"/>
      <c r="O569" s="7"/>
      <c r="P569" s="7"/>
      <c r="Q569" s="7"/>
      <c r="R569" s="7"/>
      <c r="S569" s="7"/>
      <c r="T569" s="7"/>
      <c r="U569" s="14"/>
      <c r="V569" s="7"/>
      <c r="W569" s="7"/>
    </row>
    <row r="570" spans="1:23" ht="16.5" customHeight="1">
      <c r="A570" s="7"/>
      <c r="B570" s="7"/>
      <c r="C570" s="7"/>
      <c r="D570" s="7"/>
      <c r="E570" s="7"/>
      <c r="F570" s="7"/>
      <c r="G570" s="7"/>
      <c r="H570" s="7"/>
      <c r="I570" s="7"/>
      <c r="J570" s="7"/>
      <c r="K570" s="7"/>
      <c r="L570" s="7"/>
      <c r="M570" s="7"/>
      <c r="N570" s="7"/>
      <c r="O570" s="7"/>
      <c r="P570" s="7"/>
      <c r="Q570" s="7"/>
      <c r="R570" s="7"/>
      <c r="S570" s="7"/>
      <c r="T570" s="7"/>
      <c r="U570" s="14"/>
      <c r="V570" s="7"/>
      <c r="W570" s="7"/>
    </row>
    <row r="571" spans="1:23" ht="16.5" customHeight="1">
      <c r="A571" s="7"/>
      <c r="B571" s="7"/>
      <c r="C571" s="7"/>
      <c r="D571" s="7"/>
      <c r="E571" s="7"/>
      <c r="F571" s="7"/>
      <c r="G571" s="7"/>
      <c r="H571" s="7"/>
      <c r="I571" s="7"/>
      <c r="J571" s="7"/>
      <c r="K571" s="7"/>
      <c r="L571" s="7"/>
      <c r="M571" s="7"/>
      <c r="N571" s="7"/>
      <c r="O571" s="7"/>
      <c r="P571" s="7"/>
      <c r="Q571" s="7"/>
      <c r="R571" s="7"/>
      <c r="S571" s="7"/>
      <c r="T571" s="7"/>
      <c r="U571" s="14"/>
      <c r="V571" s="7"/>
      <c r="W571" s="7"/>
    </row>
    <row r="572" spans="1:23" ht="16.5" customHeight="1">
      <c r="A572" s="7"/>
      <c r="B572" s="7"/>
      <c r="C572" s="7"/>
      <c r="D572" s="7"/>
      <c r="E572" s="7"/>
      <c r="F572" s="7"/>
      <c r="G572" s="7"/>
      <c r="H572" s="7"/>
      <c r="I572" s="7"/>
      <c r="J572" s="7"/>
      <c r="K572" s="7"/>
      <c r="L572" s="7"/>
      <c r="M572" s="7"/>
      <c r="N572" s="7"/>
      <c r="O572" s="7"/>
      <c r="P572" s="7"/>
      <c r="Q572" s="7"/>
      <c r="R572" s="7"/>
      <c r="S572" s="7"/>
      <c r="T572" s="7"/>
      <c r="U572" s="14"/>
      <c r="V572" s="7"/>
      <c r="W572" s="7"/>
    </row>
    <row r="573" spans="1:23" ht="16.5" customHeight="1">
      <c r="A573" s="7"/>
      <c r="B573" s="7"/>
      <c r="C573" s="7"/>
      <c r="D573" s="7"/>
      <c r="E573" s="7"/>
      <c r="F573" s="7"/>
      <c r="G573" s="7"/>
      <c r="H573" s="7"/>
      <c r="I573" s="7"/>
      <c r="J573" s="7"/>
      <c r="K573" s="7"/>
      <c r="L573" s="7"/>
      <c r="M573" s="7"/>
      <c r="N573" s="7"/>
      <c r="O573" s="7"/>
      <c r="P573" s="7"/>
      <c r="Q573" s="7"/>
      <c r="R573" s="7"/>
      <c r="S573" s="7"/>
      <c r="T573" s="7"/>
      <c r="U573" s="14"/>
      <c r="V573" s="7"/>
      <c r="W573" s="7"/>
    </row>
    <row r="574" spans="1:23" ht="16.5" customHeight="1">
      <c r="A574" s="7"/>
      <c r="B574" s="7"/>
      <c r="C574" s="7"/>
      <c r="D574" s="7"/>
      <c r="E574" s="7"/>
      <c r="F574" s="7"/>
      <c r="G574" s="7"/>
      <c r="H574" s="7"/>
      <c r="I574" s="7"/>
      <c r="J574" s="7"/>
      <c r="K574" s="7"/>
      <c r="L574" s="7"/>
      <c r="M574" s="7"/>
      <c r="N574" s="7"/>
      <c r="O574" s="7"/>
      <c r="P574" s="7"/>
      <c r="Q574" s="7"/>
      <c r="R574" s="7"/>
      <c r="S574" s="7"/>
      <c r="T574" s="7"/>
      <c r="U574" s="14"/>
      <c r="V574" s="7"/>
      <c r="W574" s="7"/>
    </row>
    <row r="575" spans="1:23" ht="16.5" customHeight="1">
      <c r="A575" s="7"/>
      <c r="B575" s="7"/>
      <c r="C575" s="7"/>
      <c r="D575" s="7"/>
      <c r="E575" s="7"/>
      <c r="F575" s="7"/>
      <c r="G575" s="7"/>
      <c r="H575" s="7"/>
      <c r="I575" s="7"/>
      <c r="J575" s="7"/>
      <c r="K575" s="7"/>
      <c r="L575" s="7"/>
      <c r="M575" s="7"/>
      <c r="N575" s="7"/>
      <c r="O575" s="7"/>
      <c r="P575" s="7"/>
      <c r="Q575" s="7"/>
      <c r="R575" s="7"/>
      <c r="S575" s="7"/>
      <c r="T575" s="7"/>
      <c r="U575" s="14"/>
      <c r="V575" s="7"/>
      <c r="W575" s="7"/>
    </row>
    <row r="576" spans="1:23" ht="16.5" customHeight="1">
      <c r="A576" s="7"/>
      <c r="B576" s="7"/>
      <c r="C576" s="7"/>
      <c r="D576" s="7"/>
      <c r="E576" s="7"/>
      <c r="F576" s="7"/>
      <c r="G576" s="7"/>
      <c r="H576" s="7"/>
      <c r="I576" s="7"/>
      <c r="J576" s="7"/>
      <c r="K576" s="7"/>
      <c r="L576" s="7"/>
      <c r="M576" s="7"/>
      <c r="N576" s="7"/>
      <c r="O576" s="7"/>
      <c r="P576" s="7"/>
      <c r="Q576" s="7"/>
      <c r="R576" s="7"/>
      <c r="S576" s="7"/>
      <c r="T576" s="7"/>
      <c r="U576" s="14"/>
      <c r="V576" s="7"/>
      <c r="W576" s="7"/>
    </row>
    <row r="577" spans="1:23" ht="16.5" customHeight="1">
      <c r="A577" s="7"/>
      <c r="B577" s="7"/>
      <c r="C577" s="7"/>
      <c r="D577" s="7"/>
      <c r="E577" s="7"/>
      <c r="F577" s="7"/>
      <c r="G577" s="7"/>
      <c r="H577" s="7"/>
      <c r="I577" s="7"/>
      <c r="J577" s="7"/>
      <c r="K577" s="7"/>
      <c r="L577" s="7"/>
      <c r="M577" s="7"/>
      <c r="N577" s="7"/>
      <c r="O577" s="7"/>
      <c r="P577" s="7"/>
      <c r="Q577" s="7"/>
      <c r="R577" s="7"/>
      <c r="S577" s="7"/>
      <c r="T577" s="7"/>
      <c r="U577" s="14"/>
      <c r="V577" s="7"/>
      <c r="W577" s="7"/>
    </row>
    <row r="578" spans="1:23" ht="16.5" customHeight="1">
      <c r="A578" s="7"/>
      <c r="B578" s="7"/>
      <c r="C578" s="7"/>
      <c r="D578" s="7"/>
      <c r="E578" s="7"/>
      <c r="F578" s="7"/>
      <c r="G578" s="7"/>
      <c r="H578" s="7"/>
      <c r="I578" s="7"/>
      <c r="J578" s="7"/>
      <c r="K578" s="7"/>
      <c r="L578" s="7"/>
      <c r="M578" s="7"/>
      <c r="N578" s="7"/>
      <c r="O578" s="7"/>
      <c r="P578" s="7"/>
      <c r="Q578" s="7"/>
      <c r="R578" s="7"/>
      <c r="S578" s="7"/>
      <c r="T578" s="7"/>
      <c r="U578" s="14"/>
      <c r="V578" s="7"/>
      <c r="W578" s="7"/>
    </row>
    <row r="579" spans="1:23" ht="16.5" customHeight="1">
      <c r="A579" s="7"/>
      <c r="B579" s="7"/>
      <c r="C579" s="7"/>
      <c r="D579" s="7"/>
      <c r="E579" s="7"/>
      <c r="F579" s="7"/>
      <c r="G579" s="7"/>
      <c r="H579" s="7"/>
      <c r="I579" s="7"/>
      <c r="J579" s="7"/>
      <c r="K579" s="7"/>
      <c r="L579" s="7"/>
      <c r="M579" s="7"/>
      <c r="N579" s="7"/>
      <c r="O579" s="7"/>
      <c r="P579" s="7"/>
      <c r="Q579" s="7"/>
      <c r="R579" s="7"/>
      <c r="S579" s="7"/>
      <c r="T579" s="7"/>
      <c r="U579" s="14"/>
      <c r="V579" s="7"/>
      <c r="W579" s="7"/>
    </row>
    <row r="580" spans="1:23" ht="16.5" customHeight="1">
      <c r="A580" s="7"/>
      <c r="B580" s="7"/>
      <c r="C580" s="7"/>
      <c r="D580" s="7"/>
      <c r="E580" s="7"/>
      <c r="F580" s="7"/>
      <c r="G580" s="7"/>
      <c r="H580" s="7"/>
      <c r="I580" s="7"/>
      <c r="J580" s="7"/>
      <c r="K580" s="7"/>
      <c r="L580" s="7"/>
      <c r="M580" s="7"/>
      <c r="N580" s="7"/>
      <c r="O580" s="7"/>
      <c r="P580" s="7"/>
      <c r="Q580" s="7"/>
      <c r="R580" s="7"/>
      <c r="S580" s="7"/>
      <c r="T580" s="7"/>
      <c r="U580" s="14"/>
      <c r="V580" s="7"/>
      <c r="W580" s="7"/>
    </row>
    <row r="581" spans="1:23" ht="16.5" customHeight="1">
      <c r="A581" s="7"/>
      <c r="B581" s="7"/>
      <c r="C581" s="7"/>
      <c r="D581" s="7"/>
      <c r="E581" s="7"/>
      <c r="F581" s="7"/>
      <c r="G581" s="7"/>
      <c r="H581" s="7"/>
      <c r="I581" s="7"/>
      <c r="J581" s="7"/>
      <c r="K581" s="7"/>
      <c r="L581" s="7"/>
      <c r="M581" s="7"/>
      <c r="N581" s="7"/>
      <c r="O581" s="7"/>
      <c r="P581" s="7"/>
      <c r="Q581" s="7"/>
      <c r="R581" s="7"/>
      <c r="S581" s="7"/>
      <c r="T581" s="7"/>
      <c r="U581" s="14"/>
      <c r="V581" s="7"/>
      <c r="W581" s="7"/>
    </row>
    <row r="582" spans="1:23" ht="16.5" customHeight="1">
      <c r="A582" s="7"/>
      <c r="B582" s="7"/>
      <c r="C582" s="7"/>
      <c r="D582" s="7"/>
      <c r="E582" s="7"/>
      <c r="F582" s="7"/>
      <c r="G582" s="7"/>
      <c r="H582" s="7"/>
      <c r="I582" s="7"/>
      <c r="J582" s="7"/>
      <c r="K582" s="7"/>
      <c r="L582" s="7"/>
      <c r="M582" s="7"/>
      <c r="N582" s="7"/>
      <c r="O582" s="7"/>
      <c r="P582" s="7"/>
      <c r="Q582" s="7"/>
      <c r="R582" s="7"/>
      <c r="S582" s="7"/>
      <c r="T582" s="7"/>
      <c r="U582" s="14"/>
      <c r="V582" s="7"/>
      <c r="W582" s="7"/>
    </row>
    <row r="583" spans="1:23" ht="16.5" customHeight="1">
      <c r="A583" s="7"/>
      <c r="B583" s="7"/>
      <c r="C583" s="7"/>
      <c r="D583" s="7"/>
      <c r="E583" s="7"/>
      <c r="F583" s="7"/>
      <c r="G583" s="7"/>
      <c r="H583" s="7"/>
      <c r="I583" s="7"/>
      <c r="J583" s="7"/>
      <c r="K583" s="7"/>
      <c r="L583" s="7"/>
      <c r="M583" s="7"/>
      <c r="N583" s="7"/>
      <c r="O583" s="7"/>
      <c r="P583" s="7"/>
      <c r="Q583" s="7"/>
      <c r="R583" s="7"/>
      <c r="S583" s="7"/>
      <c r="T583" s="7"/>
      <c r="U583" s="14"/>
      <c r="V583" s="7"/>
      <c r="W583" s="7"/>
    </row>
    <row r="584" spans="1:23" ht="16.5" customHeight="1">
      <c r="A584" s="7"/>
      <c r="B584" s="7"/>
      <c r="C584" s="7"/>
      <c r="D584" s="7"/>
      <c r="E584" s="7"/>
      <c r="F584" s="7"/>
      <c r="G584" s="7"/>
      <c r="H584" s="7"/>
      <c r="I584" s="7"/>
      <c r="J584" s="7"/>
      <c r="K584" s="7"/>
      <c r="L584" s="7"/>
      <c r="M584" s="7"/>
      <c r="N584" s="7"/>
      <c r="O584" s="7"/>
      <c r="P584" s="7"/>
      <c r="Q584" s="7"/>
      <c r="R584" s="7"/>
      <c r="S584" s="7"/>
      <c r="T584" s="7"/>
      <c r="U584" s="14"/>
      <c r="V584" s="7"/>
      <c r="W584" s="7"/>
    </row>
    <row r="585" spans="1:23" ht="16.5" customHeight="1">
      <c r="A585" s="7"/>
      <c r="B585" s="7"/>
      <c r="C585" s="7"/>
      <c r="D585" s="7"/>
      <c r="E585" s="7"/>
      <c r="F585" s="7"/>
      <c r="G585" s="7"/>
      <c r="H585" s="7"/>
      <c r="I585" s="7"/>
      <c r="J585" s="7"/>
      <c r="K585" s="7"/>
      <c r="L585" s="7"/>
      <c r="M585" s="7"/>
      <c r="N585" s="7"/>
      <c r="O585" s="7"/>
      <c r="P585" s="7"/>
      <c r="Q585" s="7"/>
      <c r="R585" s="7"/>
      <c r="S585" s="7"/>
      <c r="T585" s="7"/>
      <c r="U585" s="14"/>
      <c r="V585" s="7"/>
      <c r="W585" s="7"/>
    </row>
    <row r="586" spans="1:23" ht="16.5" customHeight="1">
      <c r="A586" s="7"/>
      <c r="B586" s="7"/>
      <c r="C586" s="7"/>
      <c r="D586" s="7"/>
      <c r="E586" s="7"/>
      <c r="F586" s="7"/>
      <c r="G586" s="7"/>
      <c r="H586" s="7"/>
      <c r="I586" s="7"/>
      <c r="J586" s="7"/>
      <c r="K586" s="7"/>
      <c r="L586" s="7"/>
      <c r="M586" s="7"/>
      <c r="N586" s="7"/>
      <c r="O586" s="7"/>
      <c r="P586" s="7"/>
      <c r="Q586" s="7"/>
      <c r="R586" s="7"/>
      <c r="S586" s="7"/>
      <c r="T586" s="7"/>
      <c r="U586" s="14"/>
      <c r="V586" s="7"/>
      <c r="W586" s="7"/>
    </row>
    <row r="587" spans="1:23" ht="16.5" customHeight="1">
      <c r="A587" s="7"/>
      <c r="B587" s="7"/>
      <c r="C587" s="7"/>
      <c r="D587" s="7"/>
      <c r="E587" s="7"/>
      <c r="F587" s="7"/>
      <c r="G587" s="7"/>
      <c r="H587" s="7"/>
      <c r="I587" s="7"/>
      <c r="J587" s="7"/>
      <c r="K587" s="7"/>
      <c r="L587" s="7"/>
      <c r="M587" s="7"/>
      <c r="N587" s="7"/>
      <c r="O587" s="7"/>
      <c r="P587" s="7"/>
      <c r="Q587" s="7"/>
      <c r="R587" s="7"/>
      <c r="S587" s="7"/>
      <c r="T587" s="7"/>
      <c r="U587" s="14"/>
      <c r="V587" s="7"/>
      <c r="W587" s="7"/>
    </row>
    <row r="588" spans="1:23" ht="16.5" customHeight="1">
      <c r="A588" s="7"/>
      <c r="B588" s="7"/>
      <c r="C588" s="7"/>
      <c r="D588" s="7"/>
      <c r="E588" s="7"/>
      <c r="F588" s="7"/>
      <c r="G588" s="7"/>
      <c r="H588" s="7"/>
      <c r="I588" s="7"/>
      <c r="J588" s="7"/>
      <c r="K588" s="7"/>
      <c r="L588" s="7"/>
      <c r="M588" s="7"/>
      <c r="N588" s="7"/>
      <c r="O588" s="7"/>
      <c r="P588" s="7"/>
      <c r="Q588" s="7"/>
      <c r="R588" s="7"/>
      <c r="S588" s="7"/>
      <c r="T588" s="7"/>
      <c r="U588" s="14"/>
      <c r="V588" s="7"/>
      <c r="W588" s="7"/>
    </row>
    <row r="589" spans="1:23" ht="16.5" customHeight="1">
      <c r="A589" s="7"/>
      <c r="B589" s="7"/>
      <c r="C589" s="7"/>
      <c r="D589" s="7"/>
      <c r="E589" s="7"/>
      <c r="F589" s="7"/>
      <c r="G589" s="7"/>
      <c r="H589" s="7"/>
      <c r="I589" s="7"/>
      <c r="J589" s="7"/>
      <c r="K589" s="7"/>
      <c r="L589" s="7"/>
      <c r="M589" s="7"/>
      <c r="N589" s="7"/>
      <c r="O589" s="7"/>
      <c r="P589" s="7"/>
      <c r="Q589" s="7"/>
      <c r="R589" s="7"/>
      <c r="S589" s="7"/>
      <c r="T589" s="7"/>
      <c r="U589" s="14"/>
      <c r="V589" s="7"/>
      <c r="W589" s="7"/>
    </row>
    <row r="590" spans="1:23" ht="16.5" customHeight="1">
      <c r="A590" s="7"/>
      <c r="B590" s="7"/>
      <c r="C590" s="7"/>
      <c r="D590" s="7"/>
      <c r="E590" s="7"/>
      <c r="F590" s="7"/>
      <c r="G590" s="7"/>
      <c r="H590" s="7"/>
      <c r="I590" s="7"/>
      <c r="J590" s="7"/>
      <c r="K590" s="7"/>
      <c r="L590" s="7"/>
      <c r="M590" s="7"/>
      <c r="N590" s="7"/>
      <c r="O590" s="7"/>
      <c r="P590" s="7"/>
      <c r="Q590" s="7"/>
      <c r="R590" s="7"/>
      <c r="S590" s="7"/>
      <c r="T590" s="7"/>
      <c r="U590" s="14"/>
      <c r="V590" s="7"/>
      <c r="W590" s="7"/>
    </row>
    <row r="591" spans="1:23" ht="16.5" customHeight="1">
      <c r="A591" s="7"/>
      <c r="B591" s="7"/>
      <c r="C591" s="7"/>
      <c r="D591" s="7"/>
      <c r="E591" s="7"/>
      <c r="F591" s="7"/>
      <c r="G591" s="7"/>
      <c r="H591" s="7"/>
      <c r="I591" s="7"/>
      <c r="J591" s="7"/>
      <c r="K591" s="7"/>
      <c r="L591" s="7"/>
      <c r="M591" s="7"/>
      <c r="N591" s="7"/>
      <c r="O591" s="7"/>
      <c r="P591" s="7"/>
      <c r="Q591" s="7"/>
      <c r="R591" s="7"/>
      <c r="S591" s="7"/>
      <c r="T591" s="7"/>
      <c r="U591" s="14"/>
      <c r="V591" s="7"/>
      <c r="W591" s="7"/>
    </row>
    <row r="592" spans="1:23" ht="16.5" customHeight="1">
      <c r="A592" s="7"/>
      <c r="B592" s="7"/>
      <c r="C592" s="7"/>
      <c r="D592" s="7"/>
      <c r="E592" s="7"/>
      <c r="F592" s="7"/>
      <c r="G592" s="7"/>
      <c r="H592" s="7"/>
      <c r="I592" s="7"/>
      <c r="J592" s="7"/>
      <c r="K592" s="7"/>
      <c r="L592" s="7"/>
      <c r="M592" s="7"/>
      <c r="N592" s="7"/>
      <c r="O592" s="7"/>
      <c r="P592" s="7"/>
      <c r="Q592" s="7"/>
      <c r="R592" s="7"/>
      <c r="S592" s="7"/>
      <c r="T592" s="7"/>
      <c r="U592" s="14"/>
      <c r="V592" s="7"/>
      <c r="W592" s="7"/>
    </row>
    <row r="593" spans="1:23" ht="16.5" customHeight="1">
      <c r="A593" s="7"/>
      <c r="B593" s="7"/>
      <c r="C593" s="7"/>
      <c r="D593" s="7"/>
      <c r="E593" s="7"/>
      <c r="F593" s="7"/>
      <c r="G593" s="7"/>
      <c r="H593" s="7"/>
      <c r="I593" s="7"/>
      <c r="J593" s="7"/>
      <c r="K593" s="7"/>
      <c r="L593" s="7"/>
      <c r="M593" s="7"/>
      <c r="N593" s="7"/>
      <c r="O593" s="7"/>
      <c r="P593" s="7"/>
      <c r="Q593" s="7"/>
      <c r="R593" s="7"/>
      <c r="S593" s="7"/>
      <c r="T593" s="7"/>
      <c r="U593" s="14"/>
      <c r="V593" s="7"/>
      <c r="W593" s="7"/>
    </row>
    <row r="594" spans="1:23" ht="16.5" customHeight="1">
      <c r="A594" s="7"/>
      <c r="B594" s="7"/>
      <c r="C594" s="7"/>
      <c r="D594" s="7"/>
      <c r="E594" s="7"/>
      <c r="F594" s="7"/>
      <c r="G594" s="7"/>
      <c r="H594" s="7"/>
      <c r="I594" s="7"/>
      <c r="J594" s="7"/>
      <c r="K594" s="7"/>
      <c r="L594" s="7"/>
      <c r="M594" s="7"/>
      <c r="N594" s="7"/>
      <c r="O594" s="7"/>
      <c r="P594" s="7"/>
      <c r="Q594" s="7"/>
      <c r="R594" s="7"/>
      <c r="S594" s="7"/>
      <c r="T594" s="7"/>
      <c r="U594" s="14"/>
      <c r="V594" s="7"/>
      <c r="W594" s="7"/>
    </row>
    <row r="595" spans="1:23" ht="16.5" customHeight="1">
      <c r="A595" s="7"/>
      <c r="B595" s="7"/>
      <c r="C595" s="7"/>
      <c r="D595" s="7"/>
      <c r="E595" s="7"/>
      <c r="F595" s="7"/>
      <c r="G595" s="7"/>
      <c r="H595" s="7"/>
      <c r="I595" s="7"/>
      <c r="J595" s="7"/>
      <c r="K595" s="7"/>
      <c r="L595" s="7"/>
      <c r="M595" s="7"/>
      <c r="N595" s="7"/>
      <c r="O595" s="7"/>
      <c r="P595" s="7"/>
      <c r="Q595" s="7"/>
      <c r="R595" s="7"/>
      <c r="S595" s="7"/>
      <c r="T595" s="7"/>
      <c r="U595" s="14"/>
      <c r="V595" s="7"/>
      <c r="W595" s="7"/>
    </row>
    <row r="596" spans="1:23" ht="16.5" customHeight="1">
      <c r="A596" s="7"/>
      <c r="B596" s="7"/>
      <c r="C596" s="7"/>
      <c r="D596" s="7"/>
      <c r="E596" s="7"/>
      <c r="F596" s="7"/>
      <c r="G596" s="7"/>
      <c r="H596" s="7"/>
      <c r="I596" s="7"/>
      <c r="J596" s="7"/>
      <c r="K596" s="7"/>
      <c r="L596" s="7"/>
      <c r="M596" s="7"/>
      <c r="N596" s="7"/>
      <c r="O596" s="7"/>
      <c r="P596" s="7"/>
      <c r="Q596" s="7"/>
      <c r="R596" s="7"/>
      <c r="S596" s="7"/>
      <c r="T596" s="7"/>
      <c r="U596" s="14"/>
      <c r="V596" s="7"/>
      <c r="W596" s="7"/>
    </row>
    <row r="597" spans="1:23" ht="16.5" customHeight="1">
      <c r="A597" s="7"/>
      <c r="B597" s="7"/>
      <c r="C597" s="7"/>
      <c r="D597" s="7"/>
      <c r="E597" s="7"/>
      <c r="F597" s="7"/>
      <c r="G597" s="7"/>
      <c r="H597" s="7"/>
      <c r="I597" s="7"/>
      <c r="J597" s="7"/>
      <c r="K597" s="7"/>
      <c r="L597" s="7"/>
      <c r="M597" s="7"/>
      <c r="N597" s="7"/>
      <c r="O597" s="7"/>
      <c r="P597" s="7"/>
      <c r="Q597" s="7"/>
      <c r="R597" s="7"/>
      <c r="S597" s="7"/>
      <c r="T597" s="7"/>
      <c r="U597" s="14"/>
      <c r="V597" s="7"/>
      <c r="W597" s="7"/>
    </row>
    <row r="598" spans="1:23" ht="16.5" customHeight="1">
      <c r="A598" s="7"/>
      <c r="B598" s="7"/>
      <c r="C598" s="7"/>
      <c r="D598" s="7"/>
      <c r="E598" s="7"/>
      <c r="F598" s="7"/>
      <c r="G598" s="7"/>
      <c r="H598" s="7"/>
      <c r="I598" s="7"/>
      <c r="J598" s="7"/>
      <c r="K598" s="7"/>
      <c r="L598" s="7"/>
      <c r="M598" s="7"/>
      <c r="N598" s="7"/>
      <c r="O598" s="7"/>
      <c r="P598" s="7"/>
      <c r="Q598" s="7"/>
      <c r="R598" s="7"/>
      <c r="S598" s="7"/>
      <c r="T598" s="7"/>
      <c r="U598" s="14"/>
      <c r="V598" s="7"/>
      <c r="W598" s="7"/>
    </row>
    <row r="599" spans="1:23" ht="16.5" customHeight="1">
      <c r="A599" s="7"/>
      <c r="B599" s="7"/>
      <c r="C599" s="7"/>
      <c r="D599" s="7"/>
      <c r="E599" s="7"/>
      <c r="F599" s="7"/>
      <c r="G599" s="7"/>
      <c r="H599" s="7"/>
      <c r="I599" s="7"/>
      <c r="J599" s="7"/>
      <c r="K599" s="7"/>
      <c r="L599" s="7"/>
      <c r="M599" s="7"/>
      <c r="N599" s="7"/>
      <c r="O599" s="7"/>
      <c r="P599" s="7"/>
      <c r="Q599" s="7"/>
      <c r="R599" s="7"/>
      <c r="S599" s="7"/>
      <c r="T599" s="7"/>
      <c r="U599" s="14"/>
      <c r="V599" s="7"/>
      <c r="W599" s="7"/>
    </row>
    <row r="600" spans="1:23" ht="16.5" customHeight="1">
      <c r="A600" s="7"/>
      <c r="B600" s="7"/>
      <c r="C600" s="7"/>
      <c r="D600" s="7"/>
      <c r="E600" s="7"/>
      <c r="F600" s="7"/>
      <c r="G600" s="7"/>
      <c r="H600" s="7"/>
      <c r="I600" s="7"/>
      <c r="J600" s="7"/>
      <c r="K600" s="7"/>
      <c r="L600" s="7"/>
      <c r="M600" s="7"/>
      <c r="N600" s="7"/>
      <c r="O600" s="7"/>
      <c r="P600" s="7"/>
      <c r="Q600" s="7"/>
      <c r="R600" s="7"/>
      <c r="S600" s="7"/>
      <c r="T600" s="7"/>
      <c r="U600" s="14"/>
      <c r="V600" s="7"/>
      <c r="W600" s="7"/>
    </row>
    <row r="601" spans="1:23" ht="16.5" customHeight="1">
      <c r="A601" s="7"/>
      <c r="B601" s="7"/>
      <c r="C601" s="7"/>
      <c r="D601" s="7"/>
      <c r="E601" s="7"/>
      <c r="F601" s="7"/>
      <c r="G601" s="7"/>
      <c r="H601" s="7"/>
      <c r="I601" s="7"/>
      <c r="J601" s="7"/>
      <c r="K601" s="7"/>
      <c r="L601" s="7"/>
      <c r="M601" s="7"/>
      <c r="N601" s="7"/>
      <c r="O601" s="7"/>
      <c r="P601" s="7"/>
      <c r="Q601" s="7"/>
      <c r="R601" s="7"/>
      <c r="S601" s="7"/>
      <c r="T601" s="7"/>
      <c r="U601" s="14"/>
      <c r="V601" s="7"/>
      <c r="W601" s="7"/>
    </row>
    <row r="602" spans="1:23" ht="16.5" customHeight="1">
      <c r="A602" s="7"/>
      <c r="B602" s="7"/>
      <c r="C602" s="7"/>
      <c r="D602" s="7"/>
      <c r="E602" s="7"/>
      <c r="F602" s="7"/>
      <c r="G602" s="7"/>
      <c r="H602" s="7"/>
      <c r="I602" s="7"/>
      <c r="J602" s="7"/>
      <c r="K602" s="7"/>
      <c r="L602" s="7"/>
      <c r="M602" s="7"/>
      <c r="N602" s="7"/>
      <c r="O602" s="7"/>
      <c r="P602" s="7"/>
      <c r="Q602" s="7"/>
      <c r="R602" s="7"/>
      <c r="S602" s="7"/>
      <c r="T602" s="7"/>
      <c r="U602" s="14"/>
      <c r="V602" s="7"/>
      <c r="W602" s="7"/>
    </row>
    <row r="603" spans="1:23" ht="16.5" customHeight="1">
      <c r="A603" s="7"/>
      <c r="B603" s="7"/>
      <c r="C603" s="7"/>
      <c r="D603" s="7"/>
      <c r="E603" s="7"/>
      <c r="F603" s="7"/>
      <c r="G603" s="7"/>
      <c r="H603" s="7"/>
      <c r="I603" s="7"/>
      <c r="J603" s="7"/>
      <c r="K603" s="7"/>
      <c r="L603" s="7"/>
      <c r="M603" s="7"/>
      <c r="N603" s="7"/>
      <c r="O603" s="7"/>
      <c r="P603" s="7"/>
      <c r="Q603" s="7"/>
      <c r="R603" s="7"/>
      <c r="S603" s="7"/>
      <c r="T603" s="7"/>
      <c r="U603" s="14"/>
      <c r="V603" s="7"/>
      <c r="W603" s="7"/>
    </row>
    <row r="604" spans="1:23" ht="16.5" customHeight="1">
      <c r="A604" s="7"/>
      <c r="B604" s="7"/>
      <c r="C604" s="7"/>
      <c r="D604" s="7"/>
      <c r="E604" s="7"/>
      <c r="F604" s="7"/>
      <c r="G604" s="7"/>
      <c r="H604" s="7"/>
      <c r="I604" s="7"/>
      <c r="J604" s="7"/>
      <c r="K604" s="7"/>
      <c r="L604" s="7"/>
      <c r="M604" s="7"/>
      <c r="N604" s="7"/>
      <c r="O604" s="7"/>
      <c r="P604" s="7"/>
      <c r="Q604" s="7"/>
      <c r="R604" s="7"/>
      <c r="S604" s="7"/>
      <c r="T604" s="7"/>
      <c r="U604" s="14"/>
      <c r="V604" s="7"/>
      <c r="W604" s="7"/>
    </row>
    <row r="605" spans="1:23" ht="16.5" customHeight="1">
      <c r="A605" s="7"/>
      <c r="B605" s="7"/>
      <c r="C605" s="7"/>
      <c r="D605" s="7"/>
      <c r="E605" s="7"/>
      <c r="F605" s="7"/>
      <c r="G605" s="7"/>
      <c r="H605" s="7"/>
      <c r="I605" s="7"/>
      <c r="J605" s="7"/>
      <c r="K605" s="7"/>
      <c r="L605" s="7"/>
      <c r="M605" s="7"/>
      <c r="N605" s="7"/>
      <c r="O605" s="7"/>
      <c r="P605" s="7"/>
      <c r="Q605" s="7"/>
      <c r="R605" s="7"/>
      <c r="S605" s="7"/>
      <c r="T605" s="7"/>
      <c r="U605" s="14"/>
      <c r="V605" s="7"/>
      <c r="W605" s="7"/>
    </row>
    <row r="606" spans="1:23" ht="16.5" customHeight="1">
      <c r="A606" s="7"/>
      <c r="B606" s="7"/>
      <c r="C606" s="7"/>
      <c r="D606" s="7"/>
      <c r="E606" s="7"/>
      <c r="F606" s="7"/>
      <c r="G606" s="7"/>
      <c r="H606" s="7"/>
      <c r="I606" s="7"/>
      <c r="J606" s="7"/>
      <c r="K606" s="7"/>
      <c r="L606" s="7"/>
      <c r="M606" s="7"/>
      <c r="N606" s="7"/>
      <c r="O606" s="7"/>
      <c r="P606" s="7"/>
      <c r="Q606" s="7"/>
      <c r="R606" s="7"/>
      <c r="S606" s="7"/>
      <c r="T606" s="7"/>
      <c r="U606" s="14"/>
      <c r="V606" s="7"/>
      <c r="W606" s="7"/>
    </row>
    <row r="607" spans="1:23" ht="16.5" customHeight="1">
      <c r="A607" s="7"/>
      <c r="B607" s="7"/>
      <c r="C607" s="7"/>
      <c r="D607" s="7"/>
      <c r="E607" s="7"/>
      <c r="F607" s="7"/>
      <c r="G607" s="7"/>
      <c r="H607" s="7"/>
      <c r="I607" s="7"/>
      <c r="J607" s="7"/>
      <c r="K607" s="7"/>
      <c r="L607" s="7"/>
      <c r="M607" s="7"/>
      <c r="N607" s="7"/>
      <c r="O607" s="7"/>
      <c r="P607" s="7"/>
      <c r="Q607" s="7"/>
      <c r="R607" s="7"/>
      <c r="S607" s="7"/>
      <c r="T607" s="7"/>
      <c r="U607" s="14"/>
      <c r="V607" s="7"/>
      <c r="W607" s="7"/>
    </row>
    <row r="608" spans="1:23" ht="16.5" customHeight="1">
      <c r="A608" s="7"/>
      <c r="B608" s="7"/>
      <c r="C608" s="7"/>
      <c r="D608" s="7"/>
      <c r="E608" s="7"/>
      <c r="F608" s="7"/>
      <c r="G608" s="7"/>
      <c r="H608" s="7"/>
      <c r="I608" s="7"/>
      <c r="J608" s="7"/>
      <c r="K608" s="7"/>
      <c r="L608" s="7"/>
      <c r="M608" s="7"/>
      <c r="N608" s="7"/>
      <c r="O608" s="7"/>
      <c r="P608" s="7"/>
      <c r="Q608" s="7"/>
      <c r="R608" s="7"/>
      <c r="S608" s="7"/>
      <c r="T608" s="7"/>
      <c r="U608" s="14"/>
      <c r="V608" s="7"/>
      <c r="W608" s="7"/>
    </row>
    <row r="609" spans="1:23" ht="16.5" customHeight="1">
      <c r="A609" s="7"/>
      <c r="B609" s="7"/>
      <c r="C609" s="7"/>
      <c r="D609" s="7"/>
      <c r="E609" s="7"/>
      <c r="F609" s="7"/>
      <c r="G609" s="7"/>
      <c r="H609" s="7"/>
      <c r="I609" s="7"/>
      <c r="J609" s="7"/>
      <c r="K609" s="7"/>
      <c r="L609" s="7"/>
      <c r="M609" s="7"/>
      <c r="N609" s="7"/>
      <c r="O609" s="7"/>
      <c r="P609" s="7"/>
      <c r="Q609" s="7"/>
      <c r="R609" s="7"/>
      <c r="S609" s="7"/>
      <c r="T609" s="7"/>
      <c r="U609" s="14"/>
      <c r="V609" s="7"/>
      <c r="W609" s="7"/>
    </row>
    <row r="610" spans="1:23" ht="16.5" customHeight="1">
      <c r="A610" s="7"/>
      <c r="B610" s="7"/>
      <c r="C610" s="7"/>
      <c r="D610" s="7"/>
      <c r="E610" s="7"/>
      <c r="F610" s="7"/>
      <c r="G610" s="7"/>
      <c r="H610" s="7"/>
      <c r="I610" s="7"/>
      <c r="J610" s="7"/>
      <c r="K610" s="7"/>
      <c r="L610" s="7"/>
      <c r="M610" s="7"/>
      <c r="N610" s="7"/>
      <c r="O610" s="7"/>
      <c r="P610" s="7"/>
      <c r="Q610" s="7"/>
      <c r="R610" s="7"/>
      <c r="S610" s="7"/>
      <c r="T610" s="7"/>
      <c r="U610" s="14"/>
      <c r="V610" s="7"/>
      <c r="W610" s="7"/>
    </row>
    <row r="611" spans="1:23" ht="16.5" customHeight="1">
      <c r="A611" s="7"/>
      <c r="B611" s="7"/>
      <c r="C611" s="7"/>
      <c r="D611" s="7"/>
      <c r="E611" s="7"/>
      <c r="F611" s="7"/>
      <c r="G611" s="7"/>
      <c r="H611" s="7"/>
      <c r="I611" s="7"/>
      <c r="J611" s="7"/>
      <c r="K611" s="7"/>
      <c r="L611" s="7"/>
      <c r="M611" s="7"/>
      <c r="N611" s="7"/>
      <c r="O611" s="7"/>
      <c r="P611" s="7"/>
      <c r="Q611" s="7"/>
      <c r="R611" s="7"/>
      <c r="S611" s="7"/>
      <c r="T611" s="7"/>
      <c r="U611" s="14"/>
      <c r="V611" s="7"/>
      <c r="W611" s="7"/>
    </row>
    <row r="612" spans="1:23" ht="16.5" customHeight="1">
      <c r="A612" s="7"/>
      <c r="B612" s="7"/>
      <c r="C612" s="7"/>
      <c r="D612" s="7"/>
      <c r="E612" s="7"/>
      <c r="F612" s="7"/>
      <c r="G612" s="7"/>
      <c r="H612" s="7"/>
      <c r="I612" s="7"/>
      <c r="J612" s="7"/>
      <c r="K612" s="7"/>
      <c r="L612" s="7"/>
      <c r="M612" s="7"/>
      <c r="N612" s="7"/>
      <c r="O612" s="7"/>
      <c r="P612" s="7"/>
      <c r="Q612" s="7"/>
      <c r="R612" s="7"/>
      <c r="S612" s="7"/>
      <c r="T612" s="7"/>
      <c r="U612" s="14"/>
      <c r="V612" s="7"/>
      <c r="W612" s="7"/>
    </row>
    <row r="613" spans="1:23" ht="16.5" customHeight="1">
      <c r="A613" s="7"/>
      <c r="B613" s="7"/>
      <c r="C613" s="7"/>
      <c r="D613" s="7"/>
      <c r="E613" s="7"/>
      <c r="F613" s="7"/>
      <c r="G613" s="7"/>
      <c r="H613" s="7"/>
      <c r="I613" s="7"/>
      <c r="J613" s="7"/>
      <c r="K613" s="7"/>
      <c r="L613" s="7"/>
      <c r="M613" s="7"/>
      <c r="N613" s="7"/>
      <c r="O613" s="7"/>
      <c r="P613" s="7"/>
      <c r="Q613" s="7"/>
      <c r="R613" s="7"/>
      <c r="S613" s="7"/>
      <c r="T613" s="7"/>
      <c r="U613" s="14"/>
      <c r="V613" s="7"/>
      <c r="W613" s="7"/>
    </row>
    <row r="614" spans="1:23" ht="16.5" customHeight="1">
      <c r="A614" s="7"/>
      <c r="B614" s="7"/>
      <c r="C614" s="7"/>
      <c r="D614" s="7"/>
      <c r="E614" s="7"/>
      <c r="F614" s="7"/>
      <c r="G614" s="7"/>
      <c r="H614" s="7"/>
      <c r="I614" s="7"/>
      <c r="J614" s="7"/>
      <c r="K614" s="7"/>
      <c r="L614" s="7"/>
      <c r="M614" s="7"/>
      <c r="N614" s="7"/>
      <c r="O614" s="7"/>
      <c r="P614" s="7"/>
      <c r="Q614" s="7"/>
      <c r="R614" s="7"/>
      <c r="S614" s="7"/>
      <c r="T614" s="7"/>
      <c r="U614" s="14"/>
      <c r="V614" s="7"/>
      <c r="W614" s="7"/>
    </row>
    <row r="615" spans="1:23" ht="16.5" customHeight="1">
      <c r="A615" s="7"/>
      <c r="B615" s="7"/>
      <c r="C615" s="7"/>
      <c r="D615" s="7"/>
      <c r="E615" s="7"/>
      <c r="F615" s="7"/>
      <c r="G615" s="7"/>
      <c r="H615" s="7"/>
      <c r="I615" s="7"/>
      <c r="J615" s="7"/>
      <c r="K615" s="7"/>
      <c r="L615" s="7"/>
      <c r="M615" s="7"/>
      <c r="N615" s="7"/>
      <c r="O615" s="7"/>
      <c r="P615" s="7"/>
      <c r="Q615" s="7"/>
      <c r="R615" s="7"/>
      <c r="S615" s="7"/>
      <c r="T615" s="7"/>
      <c r="U615" s="14"/>
      <c r="V615" s="7"/>
      <c r="W615" s="7"/>
    </row>
    <row r="616" spans="1:23" ht="16.5" customHeight="1">
      <c r="A616" s="7"/>
      <c r="B616" s="7"/>
      <c r="C616" s="7"/>
      <c r="D616" s="7"/>
      <c r="E616" s="7"/>
      <c r="F616" s="7"/>
      <c r="G616" s="7"/>
      <c r="H616" s="7"/>
      <c r="I616" s="7"/>
      <c r="J616" s="7"/>
      <c r="K616" s="7"/>
      <c r="L616" s="7"/>
      <c r="M616" s="7"/>
      <c r="N616" s="7"/>
      <c r="O616" s="7"/>
      <c r="P616" s="7"/>
      <c r="Q616" s="7"/>
      <c r="R616" s="7"/>
      <c r="S616" s="7"/>
      <c r="T616" s="7"/>
      <c r="U616" s="14"/>
      <c r="V616" s="7"/>
      <c r="W616" s="7"/>
    </row>
    <row r="617" spans="1:23" ht="16.5" customHeight="1">
      <c r="A617" s="7"/>
      <c r="B617" s="7"/>
      <c r="C617" s="7"/>
      <c r="D617" s="7"/>
      <c r="E617" s="7"/>
      <c r="F617" s="7"/>
      <c r="G617" s="7"/>
      <c r="H617" s="7"/>
      <c r="I617" s="7"/>
      <c r="J617" s="7"/>
      <c r="K617" s="7"/>
      <c r="L617" s="7"/>
      <c r="M617" s="7"/>
      <c r="N617" s="7"/>
      <c r="O617" s="7"/>
      <c r="P617" s="7"/>
      <c r="Q617" s="7"/>
      <c r="R617" s="7"/>
      <c r="S617" s="7"/>
      <c r="T617" s="7"/>
      <c r="U617" s="14"/>
      <c r="V617" s="7"/>
      <c r="W617" s="7"/>
    </row>
    <row r="618" spans="1:23" ht="16.5" customHeight="1">
      <c r="A618" s="7"/>
      <c r="B618" s="7"/>
      <c r="C618" s="7"/>
      <c r="D618" s="7"/>
      <c r="E618" s="7"/>
      <c r="F618" s="7"/>
      <c r="G618" s="7"/>
      <c r="H618" s="7"/>
      <c r="I618" s="7"/>
      <c r="J618" s="7"/>
      <c r="K618" s="7"/>
      <c r="L618" s="7"/>
      <c r="M618" s="7"/>
      <c r="N618" s="7"/>
      <c r="O618" s="7"/>
      <c r="P618" s="7"/>
      <c r="Q618" s="7"/>
      <c r="R618" s="7"/>
      <c r="S618" s="7"/>
      <c r="T618" s="7"/>
      <c r="U618" s="14"/>
      <c r="V618" s="7"/>
      <c r="W618" s="7"/>
    </row>
    <row r="619" spans="1:23" ht="16.5" customHeight="1">
      <c r="A619" s="7"/>
      <c r="B619" s="7"/>
      <c r="C619" s="7"/>
      <c r="D619" s="7"/>
      <c r="E619" s="7"/>
      <c r="F619" s="7"/>
      <c r="G619" s="7"/>
      <c r="H619" s="7"/>
      <c r="I619" s="7"/>
      <c r="J619" s="7"/>
      <c r="K619" s="7"/>
      <c r="L619" s="7"/>
      <c r="M619" s="7"/>
      <c r="N619" s="7"/>
      <c r="O619" s="7"/>
      <c r="P619" s="7"/>
      <c r="Q619" s="7"/>
      <c r="R619" s="7"/>
      <c r="S619" s="7"/>
      <c r="T619" s="7"/>
      <c r="U619" s="14"/>
      <c r="V619" s="7"/>
      <c r="W619" s="7"/>
    </row>
    <row r="620" spans="1:23" ht="16.5" customHeight="1">
      <c r="A620" s="7"/>
      <c r="B620" s="7"/>
      <c r="C620" s="7"/>
      <c r="D620" s="7"/>
      <c r="E620" s="7"/>
      <c r="F620" s="7"/>
      <c r="G620" s="7"/>
      <c r="H620" s="7"/>
      <c r="I620" s="7"/>
      <c r="J620" s="7"/>
      <c r="K620" s="7"/>
      <c r="L620" s="7"/>
      <c r="M620" s="7"/>
      <c r="N620" s="7"/>
      <c r="O620" s="7"/>
      <c r="P620" s="7"/>
      <c r="Q620" s="7"/>
      <c r="R620" s="7"/>
      <c r="S620" s="7"/>
      <c r="T620" s="7"/>
      <c r="U620" s="14"/>
      <c r="V620" s="7"/>
      <c r="W620" s="7"/>
    </row>
    <row r="621" spans="1:23" ht="16.5" customHeight="1">
      <c r="A621" s="7"/>
      <c r="B621" s="7"/>
      <c r="C621" s="7"/>
      <c r="D621" s="7"/>
      <c r="E621" s="7"/>
      <c r="F621" s="7"/>
      <c r="G621" s="7"/>
      <c r="H621" s="7"/>
      <c r="I621" s="7"/>
      <c r="J621" s="7"/>
      <c r="K621" s="7"/>
      <c r="L621" s="7"/>
      <c r="M621" s="7"/>
      <c r="N621" s="7"/>
      <c r="O621" s="7"/>
      <c r="P621" s="7"/>
      <c r="Q621" s="7"/>
      <c r="R621" s="7"/>
      <c r="S621" s="7"/>
      <c r="T621" s="7"/>
      <c r="U621" s="14"/>
      <c r="V621" s="7"/>
      <c r="W621" s="7"/>
    </row>
    <row r="622" spans="1:23" ht="16.5" customHeight="1">
      <c r="A622" s="7"/>
      <c r="B622" s="7"/>
      <c r="C622" s="7"/>
      <c r="D622" s="7"/>
      <c r="E622" s="7"/>
      <c r="F622" s="7"/>
      <c r="G622" s="7"/>
      <c r="H622" s="7"/>
      <c r="I622" s="7"/>
      <c r="J622" s="7"/>
      <c r="K622" s="7"/>
      <c r="L622" s="7"/>
      <c r="M622" s="7"/>
      <c r="N622" s="7"/>
      <c r="O622" s="7"/>
      <c r="P622" s="7"/>
      <c r="Q622" s="7"/>
      <c r="R622" s="7"/>
      <c r="S622" s="7"/>
      <c r="T622" s="7"/>
      <c r="U622" s="14"/>
      <c r="V622" s="7"/>
      <c r="W622" s="7"/>
    </row>
    <row r="623" spans="1:23" ht="16.5" customHeight="1">
      <c r="A623" s="7"/>
      <c r="B623" s="7"/>
      <c r="C623" s="7"/>
      <c r="D623" s="7"/>
      <c r="E623" s="7"/>
      <c r="F623" s="7"/>
      <c r="G623" s="7"/>
      <c r="H623" s="7"/>
      <c r="I623" s="7"/>
      <c r="J623" s="7"/>
      <c r="K623" s="7"/>
      <c r="L623" s="7"/>
      <c r="M623" s="7"/>
      <c r="N623" s="7"/>
      <c r="O623" s="7"/>
      <c r="P623" s="7"/>
      <c r="Q623" s="7"/>
      <c r="R623" s="7"/>
      <c r="S623" s="7"/>
      <c r="T623" s="7"/>
      <c r="U623" s="14"/>
      <c r="V623" s="7"/>
      <c r="W623" s="7"/>
    </row>
    <row r="624" spans="1:23" ht="16.5" customHeight="1">
      <c r="A624" s="7"/>
      <c r="B624" s="7"/>
      <c r="C624" s="7"/>
      <c r="D624" s="7"/>
      <c r="E624" s="7"/>
      <c r="F624" s="7"/>
      <c r="G624" s="7"/>
      <c r="H624" s="7"/>
      <c r="I624" s="7"/>
      <c r="J624" s="7"/>
      <c r="K624" s="7"/>
      <c r="L624" s="7"/>
      <c r="M624" s="7"/>
      <c r="N624" s="7"/>
      <c r="O624" s="7"/>
      <c r="P624" s="7"/>
      <c r="Q624" s="7"/>
      <c r="R624" s="7"/>
      <c r="S624" s="7"/>
      <c r="T624" s="7"/>
      <c r="U624" s="14"/>
      <c r="V624" s="7"/>
      <c r="W624" s="7"/>
    </row>
    <row r="625" spans="1:23" ht="16.5" customHeight="1">
      <c r="A625" s="7"/>
      <c r="B625" s="7"/>
      <c r="C625" s="7"/>
      <c r="D625" s="7"/>
      <c r="E625" s="7"/>
      <c r="F625" s="7"/>
      <c r="G625" s="7"/>
      <c r="H625" s="7"/>
      <c r="I625" s="7"/>
      <c r="J625" s="7"/>
      <c r="K625" s="7"/>
      <c r="L625" s="7"/>
      <c r="M625" s="7"/>
      <c r="N625" s="7"/>
      <c r="O625" s="7"/>
      <c r="P625" s="7"/>
      <c r="Q625" s="7"/>
      <c r="R625" s="7"/>
      <c r="S625" s="7"/>
      <c r="T625" s="7"/>
      <c r="U625" s="14"/>
      <c r="V625" s="7"/>
      <c r="W625" s="7"/>
    </row>
    <row r="626" spans="1:23" ht="16.5" customHeight="1">
      <c r="A626" s="7"/>
      <c r="B626" s="7"/>
      <c r="C626" s="7"/>
      <c r="D626" s="7"/>
      <c r="E626" s="7"/>
      <c r="F626" s="7"/>
      <c r="G626" s="7"/>
      <c r="H626" s="7"/>
      <c r="I626" s="7"/>
      <c r="J626" s="7"/>
      <c r="K626" s="7"/>
      <c r="L626" s="7"/>
      <c r="M626" s="7"/>
      <c r="N626" s="7"/>
      <c r="O626" s="7"/>
      <c r="P626" s="7"/>
      <c r="Q626" s="7"/>
      <c r="R626" s="7"/>
      <c r="S626" s="7"/>
      <c r="T626" s="7"/>
      <c r="U626" s="14"/>
      <c r="V626" s="7"/>
      <c r="W626" s="7"/>
    </row>
    <row r="627" spans="1:23" ht="16.5" customHeight="1">
      <c r="A627" s="7"/>
      <c r="B627" s="7"/>
      <c r="C627" s="7"/>
      <c r="D627" s="7"/>
      <c r="E627" s="7"/>
      <c r="F627" s="7"/>
      <c r="G627" s="7"/>
      <c r="H627" s="7"/>
      <c r="I627" s="7"/>
      <c r="J627" s="7"/>
      <c r="K627" s="7"/>
      <c r="L627" s="7"/>
      <c r="M627" s="7"/>
      <c r="N627" s="7"/>
      <c r="O627" s="7"/>
      <c r="P627" s="7"/>
      <c r="Q627" s="7"/>
      <c r="R627" s="7"/>
      <c r="S627" s="7"/>
      <c r="T627" s="7"/>
      <c r="U627" s="14"/>
      <c r="V627" s="7"/>
      <c r="W627" s="7"/>
    </row>
    <row r="628" spans="1:23" ht="16.5" customHeight="1">
      <c r="A628" s="7"/>
      <c r="B628" s="7"/>
      <c r="C628" s="7"/>
      <c r="D628" s="7"/>
      <c r="E628" s="7"/>
      <c r="F628" s="7"/>
      <c r="G628" s="7"/>
      <c r="H628" s="7"/>
      <c r="I628" s="7"/>
      <c r="J628" s="7"/>
      <c r="K628" s="7"/>
      <c r="L628" s="7"/>
      <c r="M628" s="7"/>
      <c r="N628" s="7"/>
      <c r="O628" s="7"/>
      <c r="P628" s="7"/>
      <c r="Q628" s="7"/>
      <c r="R628" s="7"/>
      <c r="S628" s="7"/>
      <c r="T628" s="7"/>
      <c r="U628" s="14"/>
      <c r="V628" s="7"/>
      <c r="W628" s="7"/>
    </row>
    <row r="629" spans="1:23" ht="16.5" customHeight="1">
      <c r="A629" s="7"/>
      <c r="B629" s="7"/>
      <c r="C629" s="7"/>
      <c r="D629" s="7"/>
      <c r="E629" s="7"/>
      <c r="F629" s="7"/>
      <c r="G629" s="7"/>
      <c r="H629" s="7"/>
      <c r="I629" s="7"/>
      <c r="J629" s="7"/>
      <c r="K629" s="7"/>
      <c r="L629" s="7"/>
      <c r="M629" s="7"/>
      <c r="N629" s="7"/>
      <c r="O629" s="7"/>
      <c r="P629" s="7"/>
      <c r="Q629" s="7"/>
      <c r="R629" s="7"/>
      <c r="S629" s="7"/>
      <c r="T629" s="7"/>
      <c r="U629" s="14"/>
      <c r="V629" s="7"/>
      <c r="W629" s="7"/>
    </row>
    <row r="630" spans="1:23" ht="16.5" customHeight="1">
      <c r="A630" s="7"/>
      <c r="B630" s="7"/>
      <c r="C630" s="7"/>
      <c r="D630" s="7"/>
      <c r="E630" s="7"/>
      <c r="F630" s="7"/>
      <c r="G630" s="7"/>
      <c r="H630" s="7"/>
      <c r="I630" s="7"/>
      <c r="J630" s="7"/>
      <c r="K630" s="7"/>
      <c r="L630" s="7"/>
      <c r="M630" s="7"/>
      <c r="N630" s="7"/>
      <c r="O630" s="7"/>
      <c r="P630" s="7"/>
      <c r="Q630" s="7"/>
      <c r="R630" s="7"/>
      <c r="S630" s="7"/>
      <c r="T630" s="7"/>
      <c r="U630" s="14"/>
      <c r="V630" s="7"/>
      <c r="W630" s="7"/>
    </row>
    <row r="631" spans="1:23" ht="16.5" customHeight="1">
      <c r="A631" s="7"/>
      <c r="B631" s="7"/>
      <c r="C631" s="7"/>
      <c r="D631" s="7"/>
      <c r="E631" s="7"/>
      <c r="F631" s="7"/>
      <c r="G631" s="7"/>
      <c r="H631" s="7"/>
      <c r="I631" s="7"/>
      <c r="J631" s="7"/>
      <c r="K631" s="7"/>
      <c r="L631" s="7"/>
      <c r="M631" s="7"/>
      <c r="N631" s="7"/>
      <c r="O631" s="7"/>
      <c r="P631" s="7"/>
      <c r="Q631" s="7"/>
      <c r="R631" s="7"/>
      <c r="S631" s="7"/>
      <c r="T631" s="7"/>
      <c r="U631" s="14"/>
      <c r="V631" s="7"/>
      <c r="W631" s="7"/>
    </row>
    <row r="632" spans="1:23" ht="16.5" customHeight="1">
      <c r="A632" s="7"/>
      <c r="B632" s="7"/>
      <c r="C632" s="7"/>
      <c r="D632" s="7"/>
      <c r="E632" s="7"/>
      <c r="F632" s="7"/>
      <c r="G632" s="7"/>
      <c r="H632" s="7"/>
      <c r="I632" s="7"/>
      <c r="J632" s="7"/>
      <c r="K632" s="7"/>
      <c r="L632" s="7"/>
      <c r="M632" s="7"/>
      <c r="N632" s="7"/>
      <c r="O632" s="7"/>
      <c r="P632" s="7"/>
      <c r="Q632" s="7"/>
      <c r="R632" s="7"/>
      <c r="S632" s="7"/>
      <c r="T632" s="7"/>
      <c r="U632" s="14"/>
      <c r="V632" s="7"/>
      <c r="W632" s="7"/>
    </row>
    <row r="633" spans="1:23" ht="16.5" customHeight="1">
      <c r="A633" s="7"/>
      <c r="B633" s="7"/>
      <c r="C633" s="7"/>
      <c r="D633" s="7"/>
      <c r="E633" s="7"/>
      <c r="F633" s="7"/>
      <c r="G633" s="7"/>
      <c r="H633" s="7"/>
      <c r="I633" s="7"/>
      <c r="J633" s="7"/>
      <c r="K633" s="7"/>
      <c r="L633" s="7"/>
      <c r="M633" s="7"/>
      <c r="N633" s="7"/>
      <c r="O633" s="7"/>
      <c r="P633" s="7"/>
      <c r="Q633" s="7"/>
      <c r="R633" s="7"/>
      <c r="S633" s="7"/>
      <c r="T633" s="7"/>
      <c r="U633" s="14"/>
      <c r="V633" s="7"/>
      <c r="W633" s="7"/>
    </row>
    <row r="634" spans="1:23" ht="16.5" customHeight="1">
      <c r="A634" s="7"/>
      <c r="B634" s="7"/>
      <c r="C634" s="7"/>
      <c r="D634" s="7"/>
      <c r="E634" s="7"/>
      <c r="F634" s="7"/>
      <c r="G634" s="7"/>
      <c r="H634" s="7"/>
      <c r="I634" s="7"/>
      <c r="J634" s="7"/>
      <c r="K634" s="7"/>
      <c r="L634" s="7"/>
      <c r="M634" s="7"/>
      <c r="N634" s="7"/>
      <c r="O634" s="7"/>
      <c r="P634" s="7"/>
      <c r="Q634" s="7"/>
      <c r="R634" s="7"/>
      <c r="S634" s="7"/>
      <c r="T634" s="7"/>
      <c r="U634" s="14"/>
      <c r="V634" s="7"/>
      <c r="W634" s="7"/>
    </row>
    <row r="635" spans="1:23" ht="16.5" customHeight="1">
      <c r="A635" s="7"/>
      <c r="B635" s="7"/>
      <c r="C635" s="7"/>
      <c r="D635" s="7"/>
      <c r="E635" s="7"/>
      <c r="F635" s="7"/>
      <c r="G635" s="7"/>
      <c r="H635" s="7"/>
      <c r="I635" s="7"/>
      <c r="J635" s="7"/>
      <c r="K635" s="7"/>
      <c r="L635" s="7"/>
      <c r="M635" s="7"/>
      <c r="N635" s="7"/>
      <c r="O635" s="7"/>
      <c r="P635" s="7"/>
      <c r="Q635" s="7"/>
      <c r="R635" s="7"/>
      <c r="S635" s="7"/>
      <c r="T635" s="7"/>
      <c r="U635" s="14"/>
      <c r="V635" s="7"/>
      <c r="W635" s="7"/>
    </row>
    <row r="636" spans="1:23" ht="16.5" customHeight="1">
      <c r="A636" s="7"/>
      <c r="B636" s="7"/>
      <c r="C636" s="7"/>
      <c r="D636" s="7"/>
      <c r="E636" s="7"/>
      <c r="F636" s="7"/>
      <c r="G636" s="7"/>
      <c r="H636" s="7"/>
      <c r="I636" s="7"/>
      <c r="J636" s="7"/>
      <c r="K636" s="7"/>
      <c r="L636" s="7"/>
      <c r="M636" s="7"/>
      <c r="N636" s="7"/>
      <c r="O636" s="7"/>
      <c r="P636" s="7"/>
      <c r="Q636" s="7"/>
      <c r="R636" s="7"/>
      <c r="S636" s="7"/>
      <c r="T636" s="7"/>
      <c r="U636" s="14"/>
      <c r="V636" s="7"/>
      <c r="W636" s="7"/>
    </row>
    <row r="637" spans="1:23" ht="16.5" customHeight="1">
      <c r="A637" s="7"/>
      <c r="B637" s="7"/>
      <c r="C637" s="7"/>
      <c r="D637" s="7"/>
      <c r="E637" s="7"/>
      <c r="F637" s="7"/>
      <c r="G637" s="7"/>
      <c r="H637" s="7"/>
      <c r="I637" s="7"/>
      <c r="J637" s="7"/>
      <c r="K637" s="7"/>
      <c r="L637" s="7"/>
      <c r="M637" s="7"/>
      <c r="N637" s="7"/>
      <c r="O637" s="7"/>
      <c r="P637" s="7"/>
      <c r="Q637" s="7"/>
      <c r="R637" s="7"/>
      <c r="S637" s="7"/>
      <c r="T637" s="7"/>
      <c r="U637" s="14"/>
      <c r="V637" s="7"/>
      <c r="W637" s="7"/>
    </row>
    <row r="638" spans="1:23" ht="16.5" customHeight="1">
      <c r="A638" s="7"/>
      <c r="B638" s="7"/>
      <c r="C638" s="7"/>
      <c r="D638" s="7"/>
      <c r="E638" s="7"/>
      <c r="F638" s="7"/>
      <c r="G638" s="7"/>
      <c r="H638" s="7"/>
      <c r="I638" s="7"/>
      <c r="J638" s="7"/>
      <c r="K638" s="7"/>
      <c r="L638" s="7"/>
      <c r="M638" s="7"/>
      <c r="N638" s="7"/>
      <c r="O638" s="7"/>
      <c r="P638" s="7"/>
      <c r="Q638" s="7"/>
      <c r="R638" s="7"/>
      <c r="S638" s="7"/>
      <c r="T638" s="7"/>
      <c r="U638" s="14"/>
      <c r="V638" s="7"/>
      <c r="W638" s="7"/>
    </row>
    <row r="639" spans="1:23" ht="16.5" customHeight="1">
      <c r="A639" s="7"/>
      <c r="B639" s="7"/>
      <c r="C639" s="7"/>
      <c r="D639" s="7"/>
      <c r="E639" s="7"/>
      <c r="F639" s="7"/>
      <c r="G639" s="7"/>
      <c r="H639" s="7"/>
      <c r="I639" s="7"/>
      <c r="J639" s="7"/>
      <c r="K639" s="7"/>
      <c r="L639" s="7"/>
      <c r="M639" s="7"/>
      <c r="N639" s="7"/>
      <c r="O639" s="7"/>
      <c r="P639" s="7"/>
      <c r="Q639" s="7"/>
      <c r="R639" s="7"/>
      <c r="S639" s="7"/>
      <c r="T639" s="7"/>
      <c r="U639" s="14"/>
      <c r="V639" s="7"/>
      <c r="W639" s="7"/>
    </row>
    <row r="640" spans="1:23" ht="16.5" customHeight="1">
      <c r="A640" s="7"/>
      <c r="B640" s="7"/>
      <c r="C640" s="7"/>
      <c r="D640" s="7"/>
      <c r="E640" s="7"/>
      <c r="F640" s="7"/>
      <c r="G640" s="7"/>
      <c r="H640" s="7"/>
      <c r="I640" s="7"/>
      <c r="J640" s="7"/>
      <c r="K640" s="7"/>
      <c r="L640" s="7"/>
      <c r="M640" s="7"/>
      <c r="N640" s="7"/>
      <c r="O640" s="7"/>
      <c r="P640" s="7"/>
      <c r="Q640" s="7"/>
      <c r="R640" s="7"/>
      <c r="S640" s="7"/>
      <c r="T640" s="7"/>
      <c r="U640" s="14"/>
      <c r="V640" s="7"/>
      <c r="W640" s="7"/>
    </row>
    <row r="641" spans="1:23" ht="16.5" customHeight="1">
      <c r="A641" s="7"/>
      <c r="B641" s="7"/>
      <c r="C641" s="7"/>
      <c r="D641" s="7"/>
      <c r="E641" s="7"/>
      <c r="F641" s="7"/>
      <c r="G641" s="7"/>
      <c r="H641" s="7"/>
      <c r="I641" s="7"/>
      <c r="J641" s="7"/>
      <c r="K641" s="7"/>
      <c r="L641" s="7"/>
      <c r="M641" s="7"/>
      <c r="N641" s="7"/>
      <c r="O641" s="7"/>
      <c r="P641" s="7"/>
      <c r="Q641" s="7"/>
      <c r="R641" s="7"/>
      <c r="S641" s="7"/>
      <c r="T641" s="7"/>
      <c r="U641" s="14"/>
      <c r="V641" s="7"/>
      <c r="W641" s="7"/>
    </row>
    <row r="642" spans="1:23" ht="16.5" customHeight="1">
      <c r="A642" s="7"/>
      <c r="B642" s="7"/>
      <c r="C642" s="7"/>
      <c r="D642" s="7"/>
      <c r="E642" s="7"/>
      <c r="F642" s="7"/>
      <c r="G642" s="7"/>
      <c r="H642" s="7"/>
      <c r="I642" s="7"/>
      <c r="J642" s="7"/>
      <c r="K642" s="7"/>
      <c r="L642" s="7"/>
      <c r="M642" s="7"/>
      <c r="N642" s="7"/>
      <c r="O642" s="7"/>
      <c r="P642" s="7"/>
      <c r="Q642" s="7"/>
      <c r="R642" s="7"/>
      <c r="S642" s="7"/>
      <c r="T642" s="7"/>
      <c r="U642" s="14"/>
      <c r="V642" s="7"/>
      <c r="W642" s="7"/>
    </row>
    <row r="643" spans="1:23" ht="16.5" customHeight="1">
      <c r="A643" s="7"/>
      <c r="B643" s="7"/>
      <c r="C643" s="7"/>
      <c r="D643" s="7"/>
      <c r="E643" s="7"/>
      <c r="F643" s="7"/>
      <c r="G643" s="7"/>
      <c r="H643" s="7"/>
      <c r="I643" s="7"/>
      <c r="J643" s="7"/>
      <c r="K643" s="7"/>
      <c r="L643" s="7"/>
      <c r="M643" s="7"/>
      <c r="N643" s="7"/>
      <c r="O643" s="7"/>
      <c r="P643" s="7"/>
      <c r="Q643" s="7"/>
      <c r="R643" s="7"/>
      <c r="S643" s="7"/>
      <c r="T643" s="7"/>
      <c r="U643" s="14"/>
      <c r="V643" s="7"/>
      <c r="W643" s="7"/>
    </row>
    <row r="644" spans="1:23" ht="16.5" customHeight="1">
      <c r="A644" s="7"/>
      <c r="B644" s="7"/>
      <c r="C644" s="7"/>
      <c r="D644" s="7"/>
      <c r="E644" s="7"/>
      <c r="F644" s="7"/>
      <c r="G644" s="7"/>
      <c r="H644" s="7"/>
      <c r="I644" s="7"/>
      <c r="J644" s="7"/>
      <c r="K644" s="7"/>
      <c r="L644" s="7"/>
      <c r="M644" s="7"/>
      <c r="N644" s="7"/>
      <c r="O644" s="7"/>
      <c r="P644" s="7"/>
      <c r="Q644" s="7"/>
      <c r="R644" s="7"/>
      <c r="S644" s="7"/>
      <c r="T644" s="7"/>
      <c r="U644" s="14"/>
      <c r="V644" s="7"/>
      <c r="W644" s="7"/>
    </row>
    <row r="645" spans="1:23" ht="16.5" customHeight="1">
      <c r="A645" s="7"/>
      <c r="B645" s="7"/>
      <c r="C645" s="7"/>
      <c r="D645" s="7"/>
      <c r="E645" s="7"/>
      <c r="F645" s="7"/>
      <c r="G645" s="7"/>
      <c r="H645" s="7"/>
      <c r="I645" s="7"/>
      <c r="J645" s="7"/>
      <c r="K645" s="7"/>
      <c r="L645" s="7"/>
      <c r="M645" s="7"/>
      <c r="N645" s="7"/>
      <c r="O645" s="7"/>
      <c r="P645" s="7"/>
      <c r="Q645" s="7"/>
      <c r="R645" s="7"/>
      <c r="S645" s="7"/>
      <c r="T645" s="7"/>
      <c r="U645" s="14"/>
      <c r="V645" s="7"/>
      <c r="W645" s="7"/>
    </row>
    <row r="646" spans="1:23" ht="16.5" customHeight="1">
      <c r="A646" s="7"/>
      <c r="B646" s="7"/>
      <c r="C646" s="7"/>
      <c r="D646" s="7"/>
      <c r="E646" s="7"/>
      <c r="F646" s="7"/>
      <c r="G646" s="7"/>
      <c r="H646" s="7"/>
      <c r="I646" s="7"/>
      <c r="J646" s="7"/>
      <c r="K646" s="7"/>
      <c r="L646" s="7"/>
      <c r="M646" s="7"/>
      <c r="N646" s="7"/>
      <c r="O646" s="7"/>
      <c r="P646" s="7"/>
      <c r="Q646" s="7"/>
      <c r="R646" s="7"/>
      <c r="S646" s="7"/>
      <c r="T646" s="7"/>
      <c r="U646" s="14"/>
      <c r="V646" s="7"/>
      <c r="W646" s="7"/>
    </row>
    <row r="647" spans="1:23" ht="16.5" customHeight="1">
      <c r="A647" s="7"/>
      <c r="B647" s="7"/>
      <c r="C647" s="7"/>
      <c r="D647" s="7"/>
      <c r="E647" s="7"/>
      <c r="F647" s="7"/>
      <c r="G647" s="7"/>
      <c r="H647" s="7"/>
      <c r="I647" s="7"/>
      <c r="J647" s="7"/>
      <c r="K647" s="7"/>
      <c r="L647" s="7"/>
      <c r="M647" s="7"/>
      <c r="N647" s="7"/>
      <c r="O647" s="7"/>
      <c r="P647" s="7"/>
      <c r="Q647" s="7"/>
      <c r="R647" s="7"/>
      <c r="S647" s="7"/>
      <c r="T647" s="7"/>
      <c r="U647" s="14"/>
      <c r="V647" s="7"/>
      <c r="W647" s="7"/>
    </row>
    <row r="648" spans="1:23" ht="16.5" customHeight="1">
      <c r="A648" s="7"/>
      <c r="B648" s="7"/>
      <c r="C648" s="7"/>
      <c r="D648" s="7"/>
      <c r="E648" s="7"/>
      <c r="F648" s="7"/>
      <c r="G648" s="7"/>
      <c r="H648" s="7"/>
      <c r="I648" s="7"/>
      <c r="J648" s="7"/>
      <c r="K648" s="7"/>
      <c r="L648" s="7"/>
      <c r="M648" s="7"/>
      <c r="N648" s="7"/>
      <c r="O648" s="7"/>
      <c r="P648" s="7"/>
      <c r="Q648" s="7"/>
      <c r="R648" s="7"/>
      <c r="S648" s="7"/>
      <c r="T648" s="7"/>
      <c r="U648" s="14"/>
      <c r="V648" s="7"/>
      <c r="W648" s="7"/>
    </row>
    <row r="649" spans="1:23" ht="16.5" customHeight="1">
      <c r="A649" s="7"/>
      <c r="B649" s="7"/>
      <c r="C649" s="7"/>
      <c r="D649" s="7"/>
      <c r="E649" s="7"/>
      <c r="F649" s="7"/>
      <c r="G649" s="7"/>
      <c r="H649" s="7"/>
      <c r="I649" s="7"/>
      <c r="J649" s="7"/>
      <c r="K649" s="7"/>
      <c r="L649" s="7"/>
      <c r="M649" s="7"/>
      <c r="N649" s="7"/>
      <c r="O649" s="7"/>
      <c r="P649" s="7"/>
      <c r="Q649" s="7"/>
      <c r="R649" s="7"/>
      <c r="S649" s="7"/>
      <c r="T649" s="7"/>
      <c r="U649" s="14"/>
      <c r="V649" s="7"/>
      <c r="W649" s="7"/>
    </row>
    <row r="650" spans="1:23" ht="16.5" customHeight="1">
      <c r="A650" s="7"/>
      <c r="B650" s="7"/>
      <c r="C650" s="7"/>
      <c r="D650" s="7"/>
      <c r="E650" s="7"/>
      <c r="F650" s="7"/>
      <c r="G650" s="7"/>
      <c r="H650" s="7"/>
      <c r="I650" s="7"/>
      <c r="J650" s="7"/>
      <c r="K650" s="7"/>
      <c r="L650" s="7"/>
      <c r="M650" s="7"/>
      <c r="N650" s="7"/>
      <c r="O650" s="7"/>
      <c r="P650" s="7"/>
      <c r="Q650" s="7"/>
      <c r="R650" s="7"/>
      <c r="S650" s="7"/>
      <c r="T650" s="7"/>
      <c r="U650" s="14"/>
      <c r="V650" s="7"/>
      <c r="W650" s="7"/>
    </row>
    <row r="651" spans="1:23" ht="16.5" customHeight="1">
      <c r="A651" s="7"/>
      <c r="B651" s="7"/>
      <c r="C651" s="7"/>
      <c r="D651" s="7"/>
      <c r="E651" s="7"/>
      <c r="F651" s="7"/>
      <c r="G651" s="7"/>
      <c r="H651" s="7"/>
      <c r="I651" s="7"/>
      <c r="J651" s="7"/>
      <c r="K651" s="7"/>
      <c r="L651" s="7"/>
      <c r="M651" s="7"/>
      <c r="N651" s="7"/>
      <c r="O651" s="7"/>
      <c r="P651" s="7"/>
      <c r="Q651" s="7"/>
      <c r="R651" s="7"/>
      <c r="S651" s="7"/>
      <c r="T651" s="7"/>
      <c r="U651" s="14"/>
      <c r="V651" s="7"/>
      <c r="W651" s="7"/>
    </row>
    <row r="652" spans="1:23" ht="16.5" customHeight="1">
      <c r="A652" s="7"/>
      <c r="B652" s="7"/>
      <c r="C652" s="7"/>
      <c r="D652" s="7"/>
      <c r="E652" s="7"/>
      <c r="F652" s="7"/>
      <c r="G652" s="7"/>
      <c r="H652" s="7"/>
      <c r="I652" s="7"/>
      <c r="J652" s="7"/>
      <c r="K652" s="7"/>
      <c r="L652" s="7"/>
      <c r="M652" s="7"/>
      <c r="N652" s="7"/>
      <c r="O652" s="7"/>
      <c r="P652" s="7"/>
      <c r="Q652" s="7"/>
      <c r="R652" s="7"/>
      <c r="S652" s="7"/>
      <c r="T652" s="7"/>
      <c r="U652" s="14"/>
      <c r="V652" s="7"/>
      <c r="W652" s="7"/>
    </row>
    <row r="653" spans="1:23" ht="16.5" customHeight="1">
      <c r="A653" s="7"/>
      <c r="B653" s="7"/>
      <c r="C653" s="7"/>
      <c r="D653" s="7"/>
      <c r="E653" s="7"/>
      <c r="F653" s="7"/>
      <c r="G653" s="7"/>
      <c r="H653" s="7"/>
      <c r="I653" s="7"/>
      <c r="J653" s="7"/>
      <c r="K653" s="7"/>
      <c r="L653" s="7"/>
      <c r="M653" s="7"/>
      <c r="N653" s="7"/>
      <c r="O653" s="7"/>
      <c r="P653" s="7"/>
      <c r="Q653" s="7"/>
      <c r="R653" s="7"/>
      <c r="S653" s="7"/>
      <c r="T653" s="7"/>
      <c r="U653" s="14"/>
      <c r="V653" s="7"/>
      <c r="W653" s="7"/>
    </row>
    <row r="654" spans="1:23" ht="16.5" customHeight="1">
      <c r="A654" s="7"/>
      <c r="B654" s="7"/>
      <c r="C654" s="7"/>
      <c r="D654" s="7"/>
      <c r="E654" s="7"/>
      <c r="F654" s="7"/>
      <c r="G654" s="7"/>
      <c r="H654" s="7"/>
      <c r="I654" s="7"/>
      <c r="J654" s="7"/>
      <c r="K654" s="7"/>
      <c r="L654" s="7"/>
      <c r="M654" s="7"/>
      <c r="N654" s="7"/>
      <c r="O654" s="7"/>
      <c r="P654" s="7"/>
      <c r="Q654" s="7"/>
      <c r="R654" s="7"/>
      <c r="S654" s="7"/>
      <c r="T654" s="7"/>
      <c r="U654" s="14"/>
      <c r="V654" s="7"/>
      <c r="W654" s="7"/>
    </row>
    <row r="655" spans="1:23" ht="16.5" customHeight="1">
      <c r="A655" s="7"/>
      <c r="B655" s="7"/>
      <c r="C655" s="7"/>
      <c r="D655" s="7"/>
      <c r="E655" s="7"/>
      <c r="F655" s="7"/>
      <c r="G655" s="7"/>
      <c r="H655" s="7"/>
      <c r="I655" s="7"/>
      <c r="J655" s="7"/>
      <c r="K655" s="7"/>
      <c r="L655" s="7"/>
      <c r="M655" s="7"/>
      <c r="N655" s="7"/>
      <c r="O655" s="7"/>
      <c r="P655" s="7"/>
      <c r="Q655" s="7"/>
      <c r="R655" s="7"/>
      <c r="S655" s="7"/>
      <c r="T655" s="7"/>
      <c r="U655" s="14"/>
      <c r="V655" s="7"/>
      <c r="W655" s="7"/>
    </row>
    <row r="656" spans="1:23" ht="16.5" customHeight="1">
      <c r="A656" s="7"/>
      <c r="B656" s="7"/>
      <c r="C656" s="7"/>
      <c r="D656" s="7"/>
      <c r="E656" s="7"/>
      <c r="F656" s="7"/>
      <c r="G656" s="7"/>
      <c r="H656" s="7"/>
      <c r="I656" s="7"/>
      <c r="J656" s="7"/>
      <c r="K656" s="7"/>
      <c r="L656" s="7"/>
      <c r="M656" s="7"/>
      <c r="N656" s="7"/>
      <c r="O656" s="7"/>
      <c r="P656" s="7"/>
      <c r="Q656" s="7"/>
      <c r="R656" s="7"/>
      <c r="S656" s="7"/>
      <c r="T656" s="7"/>
      <c r="U656" s="14"/>
      <c r="V656" s="7"/>
      <c r="W656" s="7"/>
    </row>
    <row r="657" spans="1:23" ht="16.5" customHeight="1">
      <c r="A657" s="7"/>
      <c r="B657" s="7"/>
      <c r="C657" s="7"/>
      <c r="D657" s="7"/>
      <c r="E657" s="7"/>
      <c r="F657" s="7"/>
      <c r="G657" s="7"/>
      <c r="H657" s="7"/>
      <c r="I657" s="7"/>
      <c r="J657" s="7"/>
      <c r="K657" s="7"/>
      <c r="L657" s="7"/>
      <c r="M657" s="7"/>
      <c r="N657" s="7"/>
      <c r="O657" s="7"/>
      <c r="P657" s="7"/>
      <c r="Q657" s="7"/>
      <c r="R657" s="7"/>
      <c r="S657" s="7"/>
      <c r="T657" s="7"/>
      <c r="U657" s="14"/>
      <c r="V657" s="7"/>
      <c r="W657" s="7"/>
    </row>
    <row r="658" spans="1:23" ht="16.5" customHeight="1">
      <c r="A658" s="7"/>
      <c r="B658" s="7"/>
      <c r="C658" s="7"/>
      <c r="D658" s="7"/>
      <c r="E658" s="7"/>
      <c r="F658" s="7"/>
      <c r="G658" s="7"/>
      <c r="H658" s="7"/>
      <c r="I658" s="7"/>
      <c r="J658" s="7"/>
      <c r="K658" s="7"/>
      <c r="L658" s="7"/>
      <c r="M658" s="7"/>
      <c r="N658" s="7"/>
      <c r="O658" s="7"/>
      <c r="P658" s="7"/>
      <c r="Q658" s="7"/>
      <c r="R658" s="7"/>
      <c r="S658" s="7"/>
      <c r="T658" s="7"/>
      <c r="U658" s="14"/>
      <c r="V658" s="7"/>
      <c r="W658" s="7"/>
    </row>
    <row r="659" spans="1:23" ht="16.5" customHeight="1">
      <c r="A659" s="7"/>
      <c r="B659" s="7"/>
      <c r="C659" s="7"/>
      <c r="D659" s="7"/>
      <c r="E659" s="7"/>
      <c r="F659" s="7"/>
      <c r="G659" s="7"/>
      <c r="H659" s="7"/>
      <c r="I659" s="7"/>
      <c r="J659" s="7"/>
      <c r="K659" s="7"/>
      <c r="L659" s="7"/>
      <c r="M659" s="7"/>
      <c r="N659" s="7"/>
      <c r="O659" s="7"/>
      <c r="P659" s="7"/>
      <c r="Q659" s="7"/>
      <c r="R659" s="7"/>
      <c r="S659" s="7"/>
      <c r="T659" s="7"/>
      <c r="U659" s="14"/>
      <c r="V659" s="7"/>
      <c r="W659" s="7"/>
    </row>
    <row r="660" spans="1:23" ht="16.5" customHeight="1">
      <c r="A660" s="7"/>
      <c r="B660" s="7"/>
      <c r="C660" s="7"/>
      <c r="D660" s="7"/>
      <c r="E660" s="7"/>
      <c r="F660" s="7"/>
      <c r="G660" s="7"/>
      <c r="H660" s="7"/>
      <c r="I660" s="7"/>
      <c r="J660" s="7"/>
      <c r="K660" s="7"/>
      <c r="L660" s="7"/>
      <c r="M660" s="7"/>
      <c r="N660" s="7"/>
      <c r="O660" s="7"/>
      <c r="P660" s="7"/>
      <c r="Q660" s="7"/>
      <c r="R660" s="7"/>
      <c r="S660" s="7"/>
      <c r="T660" s="7"/>
      <c r="U660" s="14"/>
      <c r="V660" s="7"/>
      <c r="W660" s="7"/>
    </row>
    <row r="661" spans="1:23" ht="16.5" customHeight="1">
      <c r="A661" s="7"/>
      <c r="B661" s="7"/>
      <c r="C661" s="7"/>
      <c r="D661" s="7"/>
      <c r="E661" s="7"/>
      <c r="F661" s="7"/>
      <c r="G661" s="7"/>
      <c r="H661" s="7"/>
      <c r="I661" s="7"/>
      <c r="J661" s="7"/>
      <c r="K661" s="7"/>
      <c r="L661" s="7"/>
      <c r="M661" s="7"/>
      <c r="N661" s="7"/>
      <c r="O661" s="7"/>
      <c r="P661" s="7"/>
      <c r="Q661" s="7"/>
      <c r="R661" s="7"/>
      <c r="S661" s="7"/>
      <c r="T661" s="7"/>
      <c r="U661" s="14"/>
      <c r="V661" s="7"/>
      <c r="W661" s="7"/>
    </row>
    <row r="662" spans="1:23" ht="16.5" customHeight="1">
      <c r="A662" s="7"/>
      <c r="B662" s="7"/>
      <c r="C662" s="7"/>
      <c r="D662" s="7"/>
      <c r="E662" s="7"/>
      <c r="F662" s="7"/>
      <c r="G662" s="7"/>
      <c r="H662" s="7"/>
      <c r="I662" s="7"/>
      <c r="J662" s="7"/>
      <c r="K662" s="7"/>
      <c r="L662" s="7"/>
      <c r="M662" s="7"/>
      <c r="N662" s="7"/>
      <c r="O662" s="7"/>
      <c r="P662" s="7"/>
      <c r="Q662" s="7"/>
      <c r="R662" s="7"/>
      <c r="S662" s="7"/>
      <c r="T662" s="7"/>
      <c r="U662" s="14"/>
      <c r="V662" s="7"/>
      <c r="W662" s="7"/>
    </row>
    <row r="663" spans="1:23" ht="16.5" customHeight="1">
      <c r="A663" s="7"/>
      <c r="B663" s="7"/>
      <c r="C663" s="7"/>
      <c r="D663" s="7"/>
      <c r="E663" s="7"/>
      <c r="F663" s="7"/>
      <c r="G663" s="7"/>
      <c r="H663" s="7"/>
      <c r="I663" s="7"/>
      <c r="J663" s="7"/>
      <c r="K663" s="7"/>
      <c r="L663" s="7"/>
      <c r="M663" s="7"/>
      <c r="N663" s="7"/>
      <c r="O663" s="7"/>
      <c r="P663" s="7"/>
      <c r="Q663" s="7"/>
      <c r="R663" s="7"/>
      <c r="S663" s="7"/>
      <c r="T663" s="7"/>
      <c r="U663" s="14"/>
      <c r="V663" s="7"/>
      <c r="W663" s="7"/>
    </row>
    <row r="664" spans="1:23" ht="16.5" customHeight="1">
      <c r="A664" s="7"/>
      <c r="B664" s="7"/>
      <c r="C664" s="7"/>
      <c r="D664" s="7"/>
      <c r="E664" s="7"/>
      <c r="F664" s="7"/>
      <c r="G664" s="7"/>
      <c r="H664" s="7"/>
      <c r="I664" s="7"/>
      <c r="J664" s="7"/>
      <c r="K664" s="7"/>
      <c r="L664" s="7"/>
      <c r="M664" s="7"/>
      <c r="N664" s="7"/>
      <c r="O664" s="7"/>
      <c r="P664" s="7"/>
      <c r="Q664" s="7"/>
      <c r="R664" s="7"/>
      <c r="S664" s="7"/>
      <c r="T664" s="7"/>
      <c r="U664" s="14"/>
      <c r="V664" s="7"/>
      <c r="W664" s="7"/>
    </row>
    <row r="665" spans="1:23" ht="16.5" customHeight="1">
      <c r="A665" s="7"/>
      <c r="B665" s="7"/>
      <c r="C665" s="7"/>
      <c r="D665" s="7"/>
      <c r="E665" s="7"/>
      <c r="F665" s="7"/>
      <c r="G665" s="7"/>
      <c r="H665" s="7"/>
      <c r="I665" s="7"/>
      <c r="J665" s="7"/>
      <c r="K665" s="7"/>
      <c r="L665" s="7"/>
      <c r="M665" s="7"/>
      <c r="N665" s="7"/>
      <c r="O665" s="7"/>
      <c r="P665" s="7"/>
      <c r="Q665" s="7"/>
      <c r="R665" s="7"/>
      <c r="S665" s="7"/>
      <c r="T665" s="7"/>
      <c r="U665" s="14"/>
      <c r="V665" s="7"/>
      <c r="W665" s="7"/>
    </row>
    <row r="666" spans="1:23" ht="16.5" customHeight="1">
      <c r="A666" s="7"/>
      <c r="B666" s="7"/>
      <c r="C666" s="7"/>
      <c r="D666" s="7"/>
      <c r="E666" s="7"/>
      <c r="F666" s="7"/>
      <c r="G666" s="7"/>
      <c r="H666" s="7"/>
      <c r="I666" s="7"/>
      <c r="J666" s="7"/>
      <c r="K666" s="7"/>
      <c r="L666" s="7"/>
      <c r="M666" s="7"/>
      <c r="N666" s="7"/>
      <c r="O666" s="7"/>
      <c r="P666" s="7"/>
      <c r="Q666" s="7"/>
      <c r="R666" s="7"/>
      <c r="S666" s="7"/>
      <c r="T666" s="7"/>
      <c r="U666" s="14"/>
      <c r="V666" s="7"/>
      <c r="W666" s="7"/>
    </row>
    <row r="667" spans="1:23" ht="16.5" customHeight="1">
      <c r="A667" s="7"/>
      <c r="B667" s="7"/>
      <c r="C667" s="7"/>
      <c r="D667" s="7"/>
      <c r="E667" s="7"/>
      <c r="F667" s="7"/>
      <c r="G667" s="7"/>
      <c r="H667" s="7"/>
      <c r="I667" s="7"/>
      <c r="J667" s="7"/>
      <c r="K667" s="7"/>
      <c r="L667" s="7"/>
      <c r="M667" s="7"/>
      <c r="N667" s="7"/>
      <c r="O667" s="7"/>
      <c r="P667" s="7"/>
      <c r="Q667" s="7"/>
      <c r="R667" s="7"/>
      <c r="S667" s="7"/>
      <c r="T667" s="7"/>
      <c r="U667" s="14"/>
      <c r="V667" s="7"/>
      <c r="W667" s="7"/>
    </row>
    <row r="668" spans="1:23" ht="16.5" customHeight="1">
      <c r="A668" s="7"/>
      <c r="B668" s="7"/>
      <c r="C668" s="7"/>
      <c r="D668" s="7"/>
      <c r="E668" s="7"/>
      <c r="F668" s="7"/>
      <c r="G668" s="7"/>
      <c r="H668" s="7"/>
      <c r="I668" s="7"/>
      <c r="J668" s="7"/>
      <c r="K668" s="7"/>
      <c r="L668" s="7"/>
      <c r="M668" s="7"/>
      <c r="N668" s="7"/>
      <c r="O668" s="7"/>
      <c r="P668" s="7"/>
      <c r="Q668" s="7"/>
      <c r="R668" s="7"/>
      <c r="S668" s="7"/>
      <c r="T668" s="7"/>
      <c r="U668" s="14"/>
      <c r="V668" s="7"/>
      <c r="W668" s="7"/>
    </row>
    <row r="669" spans="1:23" ht="16.5" customHeight="1">
      <c r="A669" s="7"/>
      <c r="B669" s="7"/>
      <c r="C669" s="7"/>
      <c r="D669" s="7"/>
      <c r="E669" s="7"/>
      <c r="F669" s="7"/>
      <c r="G669" s="7"/>
      <c r="H669" s="7"/>
      <c r="I669" s="7"/>
      <c r="J669" s="7"/>
      <c r="K669" s="7"/>
      <c r="L669" s="7"/>
      <c r="M669" s="7"/>
      <c r="N669" s="7"/>
      <c r="O669" s="7"/>
      <c r="P669" s="7"/>
      <c r="Q669" s="7"/>
      <c r="R669" s="7"/>
      <c r="S669" s="7"/>
      <c r="T669" s="7"/>
      <c r="U669" s="14"/>
      <c r="V669" s="7"/>
      <c r="W669" s="7"/>
    </row>
    <row r="670" spans="1:23" ht="16.5" customHeight="1">
      <c r="A670" s="7"/>
      <c r="B670" s="7"/>
      <c r="C670" s="7"/>
      <c r="D670" s="7"/>
      <c r="E670" s="7"/>
      <c r="F670" s="7"/>
      <c r="G670" s="7"/>
      <c r="H670" s="7"/>
      <c r="I670" s="7"/>
      <c r="J670" s="7"/>
      <c r="K670" s="7"/>
      <c r="L670" s="7"/>
      <c r="M670" s="7"/>
      <c r="N670" s="7"/>
      <c r="O670" s="7"/>
      <c r="P670" s="7"/>
      <c r="Q670" s="7"/>
      <c r="R670" s="7"/>
      <c r="S670" s="7"/>
      <c r="T670" s="7"/>
      <c r="U670" s="14"/>
      <c r="V670" s="7"/>
      <c r="W670" s="7"/>
    </row>
    <row r="671" spans="1:23" ht="16.5" customHeight="1">
      <c r="A671" s="7"/>
      <c r="B671" s="7"/>
      <c r="C671" s="7"/>
      <c r="D671" s="7"/>
      <c r="E671" s="7"/>
      <c r="F671" s="7"/>
      <c r="G671" s="7"/>
      <c r="H671" s="7"/>
      <c r="I671" s="7"/>
      <c r="J671" s="7"/>
      <c r="K671" s="7"/>
      <c r="L671" s="7"/>
      <c r="M671" s="7"/>
      <c r="N671" s="7"/>
      <c r="O671" s="7"/>
      <c r="P671" s="7"/>
      <c r="Q671" s="7"/>
      <c r="R671" s="7"/>
      <c r="S671" s="7"/>
      <c r="T671" s="7"/>
      <c r="U671" s="14"/>
      <c r="V671" s="7"/>
      <c r="W671" s="7"/>
    </row>
    <row r="672" spans="1:23" ht="16.5" customHeight="1">
      <c r="A672" s="7"/>
      <c r="B672" s="7"/>
      <c r="C672" s="7"/>
      <c r="D672" s="7"/>
      <c r="E672" s="7"/>
      <c r="F672" s="7"/>
      <c r="G672" s="7"/>
      <c r="H672" s="7"/>
      <c r="I672" s="7"/>
      <c r="J672" s="7"/>
      <c r="K672" s="7"/>
      <c r="L672" s="7"/>
      <c r="M672" s="7"/>
      <c r="N672" s="7"/>
      <c r="O672" s="7"/>
      <c r="P672" s="7"/>
      <c r="Q672" s="7"/>
      <c r="R672" s="7"/>
      <c r="S672" s="7"/>
      <c r="T672" s="7"/>
      <c r="U672" s="14"/>
      <c r="V672" s="7"/>
      <c r="W672" s="7"/>
    </row>
    <row r="673" spans="1:23" ht="16.5" customHeight="1">
      <c r="A673" s="7"/>
      <c r="B673" s="7"/>
      <c r="C673" s="7"/>
      <c r="D673" s="7"/>
      <c r="E673" s="7"/>
      <c r="F673" s="7"/>
      <c r="G673" s="7"/>
      <c r="H673" s="7"/>
      <c r="I673" s="7"/>
      <c r="J673" s="7"/>
      <c r="K673" s="7"/>
      <c r="L673" s="7"/>
      <c r="M673" s="7"/>
      <c r="N673" s="7"/>
      <c r="O673" s="7"/>
      <c r="P673" s="7"/>
      <c r="Q673" s="7"/>
      <c r="R673" s="7"/>
      <c r="S673" s="7"/>
      <c r="T673" s="7"/>
      <c r="U673" s="14"/>
      <c r="V673" s="7"/>
      <c r="W673" s="7"/>
    </row>
    <row r="674" spans="1:23" ht="16.5" customHeight="1">
      <c r="A674" s="7"/>
      <c r="B674" s="7"/>
      <c r="C674" s="7"/>
      <c r="D674" s="7"/>
      <c r="E674" s="7"/>
      <c r="F674" s="7"/>
      <c r="G674" s="7"/>
      <c r="H674" s="7"/>
      <c r="I674" s="7"/>
      <c r="J674" s="7"/>
      <c r="K674" s="7"/>
      <c r="L674" s="7"/>
      <c r="M674" s="7"/>
      <c r="N674" s="7"/>
      <c r="O674" s="7"/>
      <c r="P674" s="7"/>
      <c r="Q674" s="7"/>
      <c r="R674" s="7"/>
      <c r="S674" s="7"/>
      <c r="T674" s="7"/>
      <c r="U674" s="14"/>
      <c r="V674" s="7"/>
      <c r="W674" s="7"/>
    </row>
    <row r="675" spans="1:23" ht="16.5" customHeight="1">
      <c r="A675" s="7"/>
      <c r="B675" s="7"/>
      <c r="C675" s="7"/>
      <c r="D675" s="7"/>
      <c r="E675" s="7"/>
      <c r="F675" s="7"/>
      <c r="G675" s="7"/>
      <c r="H675" s="7"/>
      <c r="I675" s="7"/>
      <c r="J675" s="7"/>
      <c r="K675" s="7"/>
      <c r="L675" s="7"/>
      <c r="M675" s="7"/>
      <c r="N675" s="7"/>
      <c r="O675" s="7"/>
      <c r="P675" s="7"/>
      <c r="Q675" s="7"/>
      <c r="R675" s="7"/>
      <c r="S675" s="7"/>
      <c r="T675" s="7"/>
      <c r="U675" s="14"/>
      <c r="V675" s="7"/>
      <c r="W675" s="7"/>
    </row>
    <row r="676" spans="1:23" ht="16.5" customHeight="1">
      <c r="A676" s="7"/>
      <c r="B676" s="7"/>
      <c r="C676" s="7"/>
      <c r="D676" s="7"/>
      <c r="E676" s="7"/>
      <c r="F676" s="7"/>
      <c r="G676" s="7"/>
      <c r="H676" s="7"/>
      <c r="I676" s="7"/>
      <c r="J676" s="7"/>
      <c r="K676" s="7"/>
      <c r="L676" s="7"/>
      <c r="M676" s="7"/>
      <c r="N676" s="7"/>
      <c r="O676" s="7"/>
      <c r="P676" s="7"/>
      <c r="Q676" s="7"/>
      <c r="R676" s="7"/>
      <c r="S676" s="7"/>
      <c r="T676" s="7"/>
      <c r="U676" s="14"/>
      <c r="V676" s="7"/>
      <c r="W676" s="7"/>
    </row>
    <row r="677" spans="1:23" ht="16.5" customHeight="1">
      <c r="A677" s="7"/>
      <c r="B677" s="7"/>
      <c r="C677" s="7"/>
      <c r="D677" s="7"/>
      <c r="E677" s="7"/>
      <c r="F677" s="7"/>
      <c r="G677" s="7"/>
      <c r="H677" s="7"/>
      <c r="I677" s="7"/>
      <c r="J677" s="7"/>
      <c r="K677" s="7"/>
      <c r="L677" s="7"/>
      <c r="M677" s="7"/>
      <c r="N677" s="7"/>
      <c r="O677" s="7"/>
      <c r="P677" s="7"/>
      <c r="Q677" s="7"/>
      <c r="R677" s="7"/>
      <c r="S677" s="7"/>
      <c r="T677" s="7"/>
      <c r="U677" s="14"/>
      <c r="V677" s="7"/>
      <c r="W677" s="7"/>
    </row>
    <row r="678" spans="1:23" ht="16.5" customHeight="1">
      <c r="A678" s="7"/>
      <c r="B678" s="7"/>
      <c r="C678" s="7"/>
      <c r="D678" s="7"/>
      <c r="E678" s="7"/>
      <c r="F678" s="7"/>
      <c r="G678" s="7"/>
      <c r="H678" s="7"/>
      <c r="I678" s="7"/>
      <c r="J678" s="7"/>
      <c r="K678" s="7"/>
      <c r="L678" s="7"/>
      <c r="M678" s="7"/>
      <c r="N678" s="7"/>
      <c r="O678" s="7"/>
      <c r="P678" s="7"/>
      <c r="Q678" s="7"/>
      <c r="R678" s="7"/>
      <c r="S678" s="7"/>
      <c r="T678" s="7"/>
      <c r="U678" s="14"/>
      <c r="V678" s="7"/>
      <c r="W678" s="7"/>
    </row>
    <row r="679" spans="1:23" ht="16.5" customHeight="1">
      <c r="A679" s="7"/>
      <c r="B679" s="7"/>
      <c r="C679" s="7"/>
      <c r="D679" s="7"/>
      <c r="E679" s="7"/>
      <c r="F679" s="7"/>
      <c r="G679" s="7"/>
      <c r="H679" s="7"/>
      <c r="I679" s="7"/>
      <c r="J679" s="7"/>
      <c r="K679" s="7"/>
      <c r="L679" s="7"/>
      <c r="M679" s="7"/>
      <c r="N679" s="7"/>
      <c r="O679" s="7"/>
      <c r="P679" s="7"/>
      <c r="Q679" s="7"/>
      <c r="R679" s="7"/>
      <c r="S679" s="7"/>
      <c r="T679" s="7"/>
      <c r="U679" s="14"/>
      <c r="V679" s="7"/>
      <c r="W679" s="7"/>
    </row>
    <row r="680" spans="1:23" ht="16.5" customHeight="1">
      <c r="A680" s="7"/>
      <c r="B680" s="7"/>
      <c r="C680" s="7"/>
      <c r="D680" s="7"/>
      <c r="E680" s="7"/>
      <c r="F680" s="7"/>
      <c r="G680" s="7"/>
      <c r="H680" s="7"/>
      <c r="I680" s="7"/>
      <c r="J680" s="7"/>
      <c r="K680" s="7"/>
      <c r="L680" s="7"/>
      <c r="M680" s="7"/>
      <c r="N680" s="7"/>
      <c r="O680" s="7"/>
      <c r="P680" s="7"/>
      <c r="Q680" s="7"/>
      <c r="R680" s="7"/>
      <c r="S680" s="7"/>
      <c r="T680" s="7"/>
      <c r="U680" s="14"/>
      <c r="V680" s="7"/>
      <c r="W680" s="7"/>
    </row>
    <row r="681" spans="1:23" ht="16.5" customHeight="1">
      <c r="A681" s="7"/>
      <c r="B681" s="7"/>
      <c r="C681" s="7"/>
      <c r="D681" s="7"/>
      <c r="E681" s="7"/>
      <c r="F681" s="7"/>
      <c r="G681" s="7"/>
      <c r="H681" s="7"/>
      <c r="I681" s="7"/>
      <c r="J681" s="7"/>
      <c r="K681" s="7"/>
      <c r="L681" s="7"/>
      <c r="M681" s="7"/>
      <c r="N681" s="7"/>
      <c r="O681" s="7"/>
      <c r="P681" s="7"/>
      <c r="Q681" s="7"/>
      <c r="R681" s="7"/>
      <c r="S681" s="7"/>
      <c r="T681" s="7"/>
      <c r="U681" s="14"/>
      <c r="V681" s="7"/>
      <c r="W681" s="7"/>
    </row>
    <row r="682" spans="1:23" ht="16.5" customHeight="1">
      <c r="A682" s="7"/>
      <c r="B682" s="7"/>
      <c r="C682" s="7"/>
      <c r="D682" s="7"/>
      <c r="E682" s="7"/>
      <c r="F682" s="7"/>
      <c r="G682" s="7"/>
      <c r="H682" s="7"/>
      <c r="I682" s="7"/>
      <c r="J682" s="7"/>
      <c r="K682" s="7"/>
      <c r="L682" s="7"/>
      <c r="M682" s="7"/>
      <c r="N682" s="7"/>
      <c r="O682" s="7"/>
      <c r="P682" s="7"/>
      <c r="Q682" s="7"/>
      <c r="R682" s="7"/>
      <c r="S682" s="7"/>
      <c r="T682" s="7"/>
      <c r="U682" s="14"/>
      <c r="V682" s="7"/>
      <c r="W682" s="7"/>
    </row>
    <row r="683" spans="1:23" ht="16.5" customHeight="1">
      <c r="A683" s="7"/>
      <c r="B683" s="7"/>
      <c r="C683" s="7"/>
      <c r="D683" s="7"/>
      <c r="E683" s="7"/>
      <c r="F683" s="7"/>
      <c r="G683" s="7"/>
      <c r="H683" s="7"/>
      <c r="I683" s="7"/>
      <c r="J683" s="7"/>
      <c r="K683" s="7"/>
      <c r="L683" s="7"/>
      <c r="M683" s="7"/>
      <c r="N683" s="7"/>
      <c r="O683" s="7"/>
      <c r="P683" s="7"/>
      <c r="Q683" s="7"/>
      <c r="R683" s="7"/>
      <c r="S683" s="7"/>
      <c r="T683" s="7"/>
      <c r="U683" s="14"/>
      <c r="V683" s="7"/>
      <c r="W683" s="7"/>
    </row>
    <row r="684" spans="1:23" ht="16.5" customHeight="1">
      <c r="A684" s="7"/>
      <c r="B684" s="7"/>
      <c r="C684" s="7"/>
      <c r="D684" s="7"/>
      <c r="E684" s="7"/>
      <c r="F684" s="7"/>
      <c r="G684" s="7"/>
      <c r="H684" s="7"/>
      <c r="I684" s="7"/>
      <c r="J684" s="7"/>
      <c r="K684" s="7"/>
      <c r="L684" s="7"/>
      <c r="M684" s="7"/>
      <c r="N684" s="7"/>
      <c r="O684" s="7"/>
      <c r="P684" s="7"/>
      <c r="Q684" s="7"/>
      <c r="R684" s="7"/>
      <c r="S684" s="7"/>
      <c r="T684" s="7"/>
      <c r="U684" s="14"/>
      <c r="V684" s="7"/>
      <c r="W684" s="7"/>
    </row>
    <row r="685" spans="1:23" ht="16.5" customHeight="1">
      <c r="A685" s="7"/>
      <c r="B685" s="7"/>
      <c r="C685" s="7"/>
      <c r="D685" s="7"/>
      <c r="E685" s="7"/>
      <c r="F685" s="7"/>
      <c r="G685" s="7"/>
      <c r="H685" s="7"/>
      <c r="I685" s="7"/>
      <c r="J685" s="7"/>
      <c r="K685" s="7"/>
      <c r="L685" s="7"/>
      <c r="M685" s="7"/>
      <c r="N685" s="7"/>
      <c r="O685" s="7"/>
      <c r="P685" s="7"/>
      <c r="Q685" s="7"/>
      <c r="R685" s="7"/>
      <c r="S685" s="7"/>
      <c r="T685" s="7"/>
      <c r="U685" s="14"/>
      <c r="V685" s="7"/>
      <c r="W685" s="7"/>
    </row>
    <row r="686" spans="1:23" ht="16.5" customHeight="1">
      <c r="A686" s="7"/>
      <c r="B686" s="7"/>
      <c r="C686" s="7"/>
      <c r="D686" s="7"/>
      <c r="E686" s="7"/>
      <c r="F686" s="7"/>
      <c r="G686" s="7"/>
      <c r="H686" s="7"/>
      <c r="I686" s="7"/>
      <c r="J686" s="7"/>
      <c r="K686" s="7"/>
      <c r="L686" s="7"/>
      <c r="M686" s="7"/>
      <c r="N686" s="7"/>
      <c r="O686" s="7"/>
      <c r="P686" s="7"/>
      <c r="Q686" s="7"/>
      <c r="R686" s="7"/>
      <c r="S686" s="7"/>
      <c r="T686" s="7"/>
      <c r="U686" s="14"/>
      <c r="V686" s="7"/>
      <c r="W686" s="7"/>
    </row>
    <row r="687" spans="1:23" ht="16.5" customHeight="1">
      <c r="A687" s="7"/>
      <c r="B687" s="7"/>
      <c r="C687" s="7"/>
      <c r="D687" s="7"/>
      <c r="E687" s="7"/>
      <c r="F687" s="7"/>
      <c r="G687" s="7"/>
      <c r="H687" s="7"/>
      <c r="I687" s="7"/>
      <c r="J687" s="7"/>
      <c r="K687" s="7"/>
      <c r="L687" s="7"/>
      <c r="M687" s="7"/>
      <c r="N687" s="7"/>
      <c r="O687" s="7"/>
      <c r="P687" s="7"/>
      <c r="Q687" s="7"/>
      <c r="R687" s="7"/>
      <c r="S687" s="7"/>
      <c r="T687" s="7"/>
      <c r="U687" s="14"/>
      <c r="V687" s="7"/>
      <c r="W687" s="7"/>
    </row>
    <row r="688" spans="1:23" ht="16.5" customHeight="1">
      <c r="A688" s="7"/>
      <c r="B688" s="7"/>
      <c r="C688" s="7"/>
      <c r="D688" s="7"/>
      <c r="E688" s="7"/>
      <c r="F688" s="7"/>
      <c r="G688" s="7"/>
      <c r="H688" s="7"/>
      <c r="I688" s="7"/>
      <c r="J688" s="7"/>
      <c r="K688" s="7"/>
      <c r="L688" s="7"/>
      <c r="M688" s="7"/>
      <c r="N688" s="7"/>
      <c r="O688" s="7"/>
      <c r="P688" s="7"/>
      <c r="Q688" s="7"/>
      <c r="R688" s="7"/>
      <c r="S688" s="7"/>
      <c r="T688" s="7"/>
      <c r="U688" s="14"/>
      <c r="V688" s="7"/>
      <c r="W688" s="7"/>
    </row>
    <row r="689" spans="1:23" ht="16.5" customHeight="1">
      <c r="A689" s="7"/>
      <c r="B689" s="7"/>
      <c r="C689" s="7"/>
      <c r="D689" s="7"/>
      <c r="E689" s="7"/>
      <c r="F689" s="7"/>
      <c r="G689" s="7"/>
      <c r="H689" s="7"/>
      <c r="I689" s="7"/>
      <c r="J689" s="7"/>
      <c r="K689" s="7"/>
      <c r="L689" s="7"/>
      <c r="M689" s="7"/>
      <c r="N689" s="7"/>
      <c r="O689" s="7"/>
      <c r="P689" s="7"/>
      <c r="Q689" s="7"/>
      <c r="R689" s="7"/>
      <c r="S689" s="7"/>
      <c r="T689" s="7"/>
      <c r="U689" s="14"/>
      <c r="V689" s="7"/>
      <c r="W689" s="7"/>
    </row>
    <row r="690" spans="1:23" ht="16.5" customHeight="1">
      <c r="A690" s="7"/>
      <c r="B690" s="7"/>
      <c r="C690" s="7"/>
      <c r="D690" s="7"/>
      <c r="E690" s="7"/>
      <c r="F690" s="7"/>
      <c r="G690" s="7"/>
      <c r="H690" s="7"/>
      <c r="I690" s="7"/>
      <c r="J690" s="7"/>
      <c r="K690" s="7"/>
      <c r="L690" s="7"/>
      <c r="M690" s="7"/>
      <c r="N690" s="7"/>
      <c r="O690" s="7"/>
      <c r="P690" s="7"/>
      <c r="Q690" s="7"/>
      <c r="R690" s="7"/>
      <c r="S690" s="7"/>
      <c r="T690" s="7"/>
      <c r="U690" s="14"/>
      <c r="V690" s="7"/>
      <c r="W690" s="7"/>
    </row>
    <row r="691" spans="1:23" ht="16.5" customHeight="1">
      <c r="A691" s="7"/>
      <c r="B691" s="7"/>
      <c r="C691" s="7"/>
      <c r="D691" s="7"/>
      <c r="E691" s="7"/>
      <c r="F691" s="7"/>
      <c r="G691" s="7"/>
      <c r="H691" s="7"/>
      <c r="I691" s="7"/>
      <c r="J691" s="7"/>
      <c r="K691" s="7"/>
      <c r="L691" s="7"/>
      <c r="M691" s="7"/>
      <c r="N691" s="7"/>
      <c r="O691" s="7"/>
      <c r="P691" s="7"/>
      <c r="Q691" s="7"/>
      <c r="R691" s="7"/>
      <c r="S691" s="7"/>
      <c r="T691" s="7"/>
      <c r="U691" s="14"/>
      <c r="V691" s="7"/>
      <c r="W691" s="7"/>
    </row>
    <row r="692" spans="1:23" ht="16.5" customHeight="1">
      <c r="A692" s="7"/>
      <c r="B692" s="7"/>
      <c r="C692" s="7"/>
      <c r="D692" s="7"/>
      <c r="E692" s="7"/>
      <c r="F692" s="7"/>
      <c r="G692" s="7"/>
      <c r="H692" s="7"/>
      <c r="I692" s="7"/>
      <c r="J692" s="7"/>
      <c r="K692" s="7"/>
      <c r="L692" s="7"/>
      <c r="M692" s="7"/>
      <c r="N692" s="7"/>
      <c r="O692" s="7"/>
      <c r="P692" s="7"/>
      <c r="Q692" s="7"/>
      <c r="R692" s="7"/>
      <c r="S692" s="7"/>
      <c r="T692" s="7"/>
      <c r="U692" s="14"/>
      <c r="V692" s="7"/>
      <c r="W692" s="7"/>
    </row>
    <row r="693" spans="1:23" ht="16.5" customHeight="1">
      <c r="A693" s="7"/>
      <c r="B693" s="7"/>
      <c r="C693" s="7"/>
      <c r="D693" s="7"/>
      <c r="E693" s="7"/>
      <c r="F693" s="7"/>
      <c r="G693" s="7"/>
      <c r="H693" s="7"/>
      <c r="I693" s="7"/>
      <c r="J693" s="7"/>
      <c r="K693" s="7"/>
      <c r="L693" s="7"/>
      <c r="M693" s="7"/>
      <c r="N693" s="7"/>
      <c r="O693" s="7"/>
      <c r="P693" s="7"/>
      <c r="Q693" s="7"/>
      <c r="R693" s="7"/>
      <c r="S693" s="7"/>
      <c r="T693" s="7"/>
      <c r="U693" s="14"/>
      <c r="V693" s="7"/>
      <c r="W693" s="7"/>
    </row>
    <row r="694" spans="1:23" ht="16.5" customHeight="1">
      <c r="A694" s="7"/>
      <c r="B694" s="7"/>
      <c r="C694" s="7"/>
      <c r="D694" s="7"/>
      <c r="E694" s="7"/>
      <c r="F694" s="7"/>
      <c r="G694" s="7"/>
      <c r="H694" s="7"/>
      <c r="I694" s="7"/>
      <c r="J694" s="7"/>
      <c r="K694" s="7"/>
      <c r="L694" s="7"/>
      <c r="M694" s="7"/>
      <c r="N694" s="7"/>
      <c r="O694" s="7"/>
      <c r="P694" s="7"/>
      <c r="Q694" s="7"/>
      <c r="R694" s="7"/>
      <c r="S694" s="7"/>
      <c r="T694" s="7"/>
      <c r="U694" s="14"/>
      <c r="V694" s="7"/>
      <c r="W694" s="7"/>
    </row>
    <row r="695" spans="1:23" ht="16.5" customHeight="1">
      <c r="A695" s="7"/>
      <c r="B695" s="7"/>
      <c r="C695" s="7"/>
      <c r="D695" s="7"/>
      <c r="E695" s="7"/>
      <c r="F695" s="7"/>
      <c r="G695" s="7"/>
      <c r="H695" s="7"/>
      <c r="I695" s="7"/>
      <c r="J695" s="7"/>
      <c r="K695" s="7"/>
      <c r="L695" s="7"/>
      <c r="M695" s="7"/>
      <c r="N695" s="7"/>
      <c r="O695" s="7"/>
      <c r="P695" s="7"/>
      <c r="Q695" s="7"/>
      <c r="R695" s="7"/>
      <c r="S695" s="7"/>
      <c r="T695" s="7"/>
      <c r="U695" s="14"/>
      <c r="V695" s="7"/>
      <c r="W695" s="7"/>
    </row>
    <row r="696" spans="1:23" ht="16.5" customHeight="1">
      <c r="A696" s="7"/>
      <c r="B696" s="7"/>
      <c r="C696" s="7"/>
      <c r="D696" s="7"/>
      <c r="E696" s="7"/>
      <c r="F696" s="7"/>
      <c r="G696" s="7"/>
      <c r="H696" s="7"/>
      <c r="I696" s="7"/>
      <c r="J696" s="7"/>
      <c r="K696" s="7"/>
      <c r="L696" s="7"/>
      <c r="M696" s="7"/>
      <c r="N696" s="7"/>
      <c r="O696" s="7"/>
      <c r="P696" s="7"/>
      <c r="Q696" s="7"/>
      <c r="R696" s="7"/>
      <c r="S696" s="7"/>
      <c r="T696" s="7"/>
      <c r="U696" s="14"/>
      <c r="V696" s="7"/>
      <c r="W696" s="7"/>
    </row>
    <row r="697" spans="1:23" ht="16.5" customHeight="1">
      <c r="A697" s="7"/>
      <c r="B697" s="7"/>
      <c r="C697" s="7"/>
      <c r="D697" s="7"/>
      <c r="E697" s="7"/>
      <c r="F697" s="7"/>
      <c r="G697" s="7"/>
      <c r="H697" s="7"/>
      <c r="I697" s="7"/>
      <c r="J697" s="7"/>
      <c r="K697" s="7"/>
      <c r="L697" s="7"/>
      <c r="M697" s="7"/>
      <c r="N697" s="7"/>
      <c r="O697" s="7"/>
      <c r="P697" s="7"/>
      <c r="Q697" s="7"/>
      <c r="R697" s="7"/>
      <c r="S697" s="7"/>
      <c r="T697" s="7"/>
      <c r="U697" s="14"/>
      <c r="V697" s="7"/>
      <c r="W697" s="7"/>
    </row>
    <row r="698" spans="1:23" ht="16.5" customHeight="1">
      <c r="A698" s="7"/>
      <c r="B698" s="7"/>
      <c r="C698" s="7"/>
      <c r="D698" s="7"/>
      <c r="E698" s="7"/>
      <c r="F698" s="7"/>
      <c r="G698" s="7"/>
      <c r="H698" s="7"/>
      <c r="I698" s="7"/>
      <c r="J698" s="7"/>
      <c r="K698" s="7"/>
      <c r="L698" s="7"/>
      <c r="M698" s="7"/>
      <c r="N698" s="7"/>
      <c r="O698" s="7"/>
      <c r="P698" s="7"/>
      <c r="Q698" s="7"/>
      <c r="R698" s="7"/>
      <c r="S698" s="7"/>
      <c r="T698" s="7"/>
      <c r="U698" s="14"/>
      <c r="V698" s="7"/>
      <c r="W698" s="7"/>
    </row>
    <row r="699" spans="1:23" ht="16.5" customHeight="1">
      <c r="A699" s="7"/>
      <c r="B699" s="7"/>
      <c r="C699" s="7"/>
      <c r="D699" s="7"/>
      <c r="E699" s="7"/>
      <c r="F699" s="7"/>
      <c r="G699" s="7"/>
      <c r="H699" s="7"/>
      <c r="I699" s="7"/>
      <c r="J699" s="7"/>
      <c r="K699" s="7"/>
      <c r="L699" s="7"/>
      <c r="M699" s="7"/>
      <c r="N699" s="7"/>
      <c r="O699" s="7"/>
      <c r="P699" s="7"/>
      <c r="Q699" s="7"/>
      <c r="R699" s="7"/>
      <c r="S699" s="7"/>
      <c r="T699" s="7"/>
      <c r="U699" s="14"/>
      <c r="V699" s="7"/>
      <c r="W699" s="7"/>
    </row>
    <row r="700" spans="1:23" ht="16.5" customHeight="1">
      <c r="A700" s="7"/>
      <c r="B700" s="7"/>
      <c r="C700" s="7"/>
      <c r="D700" s="7"/>
      <c r="E700" s="7"/>
      <c r="F700" s="7"/>
      <c r="G700" s="7"/>
      <c r="H700" s="7"/>
      <c r="I700" s="7"/>
      <c r="J700" s="7"/>
      <c r="K700" s="7"/>
      <c r="L700" s="7"/>
      <c r="M700" s="7"/>
      <c r="N700" s="7"/>
      <c r="O700" s="7"/>
      <c r="P700" s="7"/>
      <c r="Q700" s="7"/>
      <c r="R700" s="7"/>
      <c r="S700" s="7"/>
      <c r="T700" s="7"/>
      <c r="U700" s="14"/>
      <c r="V700" s="7"/>
      <c r="W700" s="7"/>
    </row>
    <row r="701" spans="1:23" ht="16.5" customHeight="1">
      <c r="A701" s="7"/>
      <c r="B701" s="7"/>
      <c r="C701" s="7"/>
      <c r="D701" s="7"/>
      <c r="E701" s="7"/>
      <c r="F701" s="7"/>
      <c r="G701" s="7"/>
      <c r="H701" s="7"/>
      <c r="I701" s="7"/>
      <c r="J701" s="7"/>
      <c r="K701" s="7"/>
      <c r="L701" s="7"/>
      <c r="M701" s="7"/>
      <c r="N701" s="7"/>
      <c r="O701" s="7"/>
      <c r="P701" s="7"/>
      <c r="Q701" s="7"/>
      <c r="R701" s="7"/>
      <c r="S701" s="7"/>
      <c r="T701" s="7"/>
      <c r="U701" s="14"/>
      <c r="V701" s="7"/>
      <c r="W701" s="7"/>
    </row>
    <row r="702" spans="1:23" ht="16.5" customHeight="1">
      <c r="A702" s="7"/>
      <c r="B702" s="7"/>
      <c r="C702" s="7"/>
      <c r="D702" s="7"/>
      <c r="E702" s="7"/>
      <c r="F702" s="7"/>
      <c r="G702" s="7"/>
      <c r="H702" s="7"/>
      <c r="I702" s="7"/>
      <c r="J702" s="7"/>
      <c r="K702" s="7"/>
      <c r="L702" s="7"/>
      <c r="M702" s="7"/>
      <c r="N702" s="7"/>
      <c r="O702" s="7"/>
      <c r="P702" s="7"/>
      <c r="Q702" s="7"/>
      <c r="R702" s="7"/>
      <c r="S702" s="7"/>
      <c r="T702" s="7"/>
      <c r="U702" s="14"/>
      <c r="V702" s="7"/>
      <c r="W702" s="7"/>
    </row>
    <row r="703" spans="1:23" ht="16.5" customHeight="1">
      <c r="A703" s="7"/>
      <c r="B703" s="7"/>
      <c r="C703" s="7"/>
      <c r="D703" s="7"/>
      <c r="E703" s="7"/>
      <c r="F703" s="7"/>
      <c r="G703" s="7"/>
      <c r="H703" s="7"/>
      <c r="I703" s="7"/>
      <c r="J703" s="7"/>
      <c r="K703" s="7"/>
      <c r="L703" s="7"/>
      <c r="M703" s="7"/>
      <c r="N703" s="7"/>
      <c r="O703" s="7"/>
      <c r="P703" s="7"/>
      <c r="Q703" s="7"/>
      <c r="R703" s="7"/>
      <c r="S703" s="7"/>
      <c r="T703" s="7"/>
      <c r="U703" s="14"/>
      <c r="V703" s="7"/>
      <c r="W703" s="7"/>
    </row>
    <row r="704" spans="1:23" ht="16.5" customHeight="1">
      <c r="A704" s="7"/>
      <c r="B704" s="7"/>
      <c r="C704" s="7"/>
      <c r="D704" s="7"/>
      <c r="E704" s="7"/>
      <c r="F704" s="7"/>
      <c r="G704" s="7"/>
      <c r="H704" s="7"/>
      <c r="I704" s="7"/>
      <c r="J704" s="7"/>
      <c r="K704" s="7"/>
      <c r="L704" s="7"/>
      <c r="M704" s="7"/>
      <c r="N704" s="7"/>
      <c r="O704" s="7"/>
      <c r="P704" s="7"/>
      <c r="Q704" s="7"/>
      <c r="R704" s="7"/>
      <c r="S704" s="7"/>
      <c r="T704" s="7"/>
      <c r="U704" s="14"/>
      <c r="V704" s="7"/>
      <c r="W704" s="7"/>
    </row>
    <row r="705" spans="1:23" ht="16.5" customHeight="1">
      <c r="A705" s="7"/>
      <c r="B705" s="7"/>
      <c r="C705" s="7"/>
      <c r="D705" s="7"/>
      <c r="E705" s="7"/>
      <c r="F705" s="7"/>
      <c r="G705" s="7"/>
      <c r="H705" s="7"/>
      <c r="I705" s="7"/>
      <c r="J705" s="7"/>
      <c r="K705" s="7"/>
      <c r="L705" s="7"/>
      <c r="M705" s="7"/>
      <c r="N705" s="7"/>
      <c r="O705" s="7"/>
      <c r="P705" s="7"/>
      <c r="Q705" s="7"/>
      <c r="R705" s="7"/>
      <c r="S705" s="7"/>
      <c r="T705" s="7"/>
      <c r="U705" s="14"/>
      <c r="V705" s="7"/>
      <c r="W705" s="7"/>
    </row>
    <row r="706" spans="1:23" ht="16.5" customHeight="1">
      <c r="A706" s="7"/>
      <c r="B706" s="7"/>
      <c r="C706" s="7"/>
      <c r="D706" s="7"/>
      <c r="E706" s="7"/>
      <c r="F706" s="7"/>
      <c r="G706" s="7"/>
      <c r="H706" s="7"/>
      <c r="I706" s="7"/>
      <c r="J706" s="7"/>
      <c r="K706" s="7"/>
      <c r="L706" s="7"/>
      <c r="M706" s="7"/>
      <c r="N706" s="7"/>
      <c r="O706" s="7"/>
      <c r="P706" s="7"/>
      <c r="Q706" s="7"/>
      <c r="R706" s="7"/>
      <c r="S706" s="7"/>
      <c r="T706" s="7"/>
      <c r="U706" s="14"/>
      <c r="V706" s="7"/>
      <c r="W706" s="7"/>
    </row>
    <row r="707" spans="1:23" ht="16.5" customHeight="1">
      <c r="A707" s="7"/>
      <c r="B707" s="7"/>
      <c r="C707" s="7"/>
      <c r="D707" s="7"/>
      <c r="E707" s="7"/>
      <c r="F707" s="7"/>
      <c r="G707" s="7"/>
      <c r="H707" s="7"/>
      <c r="I707" s="7"/>
      <c r="J707" s="7"/>
      <c r="K707" s="7"/>
      <c r="L707" s="7"/>
      <c r="M707" s="7"/>
      <c r="N707" s="7"/>
      <c r="O707" s="7"/>
      <c r="P707" s="7"/>
      <c r="Q707" s="7"/>
      <c r="R707" s="7"/>
      <c r="S707" s="7"/>
      <c r="T707" s="7"/>
      <c r="U707" s="14"/>
      <c r="V707" s="7"/>
      <c r="W707" s="7"/>
    </row>
    <row r="708" spans="1:23" ht="16.5" customHeight="1">
      <c r="A708" s="7"/>
      <c r="B708" s="7"/>
      <c r="C708" s="7"/>
      <c r="D708" s="7"/>
      <c r="E708" s="7"/>
      <c r="F708" s="7"/>
      <c r="G708" s="7"/>
      <c r="H708" s="7"/>
      <c r="I708" s="7"/>
      <c r="J708" s="7"/>
      <c r="K708" s="7"/>
      <c r="L708" s="7"/>
      <c r="M708" s="7"/>
      <c r="N708" s="7"/>
      <c r="O708" s="7"/>
      <c r="P708" s="7"/>
      <c r="Q708" s="7"/>
      <c r="R708" s="7"/>
      <c r="S708" s="7"/>
      <c r="T708" s="7"/>
      <c r="U708" s="14"/>
      <c r="V708" s="7"/>
      <c r="W708" s="7"/>
    </row>
    <row r="709" spans="1:23" ht="16.5" customHeight="1">
      <c r="A709" s="7"/>
      <c r="B709" s="7"/>
      <c r="C709" s="7"/>
      <c r="D709" s="7"/>
      <c r="E709" s="7"/>
      <c r="F709" s="7"/>
      <c r="G709" s="7"/>
      <c r="H709" s="7"/>
      <c r="I709" s="7"/>
      <c r="J709" s="7"/>
      <c r="K709" s="7"/>
      <c r="L709" s="7"/>
      <c r="M709" s="7"/>
      <c r="N709" s="7"/>
      <c r="O709" s="7"/>
      <c r="P709" s="7"/>
      <c r="Q709" s="7"/>
      <c r="R709" s="7"/>
      <c r="S709" s="7"/>
      <c r="T709" s="7"/>
      <c r="U709" s="14"/>
      <c r="V709" s="7"/>
      <c r="W709" s="7"/>
    </row>
    <row r="710" spans="1:23" ht="16.5" customHeight="1">
      <c r="A710" s="7"/>
      <c r="B710" s="7"/>
      <c r="C710" s="7"/>
      <c r="D710" s="7"/>
      <c r="E710" s="7"/>
      <c r="F710" s="7"/>
      <c r="G710" s="7"/>
      <c r="H710" s="7"/>
      <c r="I710" s="7"/>
      <c r="J710" s="7"/>
      <c r="K710" s="7"/>
      <c r="L710" s="7"/>
      <c r="M710" s="7"/>
      <c r="N710" s="7"/>
      <c r="O710" s="7"/>
      <c r="P710" s="7"/>
      <c r="Q710" s="7"/>
      <c r="R710" s="7"/>
      <c r="S710" s="7"/>
      <c r="T710" s="7"/>
      <c r="U710" s="14"/>
      <c r="V710" s="7"/>
      <c r="W710" s="7"/>
    </row>
    <row r="711" spans="1:23" ht="16.5" customHeight="1">
      <c r="A711" s="7"/>
      <c r="B711" s="7"/>
      <c r="C711" s="7"/>
      <c r="D711" s="7"/>
      <c r="E711" s="7"/>
      <c r="F711" s="7"/>
      <c r="G711" s="7"/>
      <c r="H711" s="7"/>
      <c r="I711" s="7"/>
      <c r="J711" s="7"/>
      <c r="K711" s="7"/>
      <c r="L711" s="7"/>
      <c r="M711" s="7"/>
      <c r="N711" s="7"/>
      <c r="O711" s="7"/>
      <c r="P711" s="7"/>
      <c r="Q711" s="7"/>
      <c r="R711" s="7"/>
      <c r="S711" s="7"/>
      <c r="T711" s="7"/>
      <c r="U711" s="14"/>
      <c r="V711" s="7"/>
      <c r="W711" s="7"/>
    </row>
    <row r="712" spans="1:23" ht="16.5" customHeight="1">
      <c r="A712" s="7"/>
      <c r="B712" s="7"/>
      <c r="C712" s="7"/>
      <c r="D712" s="7"/>
      <c r="E712" s="7"/>
      <c r="F712" s="7"/>
      <c r="G712" s="7"/>
      <c r="H712" s="7"/>
      <c r="I712" s="7"/>
      <c r="J712" s="7"/>
      <c r="K712" s="7"/>
      <c r="L712" s="7"/>
      <c r="M712" s="7"/>
      <c r="N712" s="7"/>
      <c r="O712" s="7"/>
      <c r="P712" s="7"/>
      <c r="Q712" s="7"/>
      <c r="R712" s="7"/>
      <c r="S712" s="7"/>
      <c r="T712" s="7"/>
      <c r="U712" s="14"/>
      <c r="V712" s="7"/>
      <c r="W712" s="7"/>
    </row>
    <row r="713" spans="1:23" ht="16.5" customHeight="1">
      <c r="A713" s="7"/>
      <c r="B713" s="7"/>
      <c r="C713" s="7"/>
      <c r="D713" s="7"/>
      <c r="E713" s="7"/>
      <c r="F713" s="7"/>
      <c r="G713" s="7"/>
      <c r="H713" s="7"/>
      <c r="I713" s="7"/>
      <c r="J713" s="7"/>
      <c r="K713" s="7"/>
      <c r="L713" s="7"/>
      <c r="M713" s="7"/>
      <c r="N713" s="7"/>
      <c r="O713" s="7"/>
      <c r="P713" s="7"/>
      <c r="Q713" s="7"/>
      <c r="R713" s="7"/>
      <c r="S713" s="7"/>
      <c r="T713" s="7"/>
      <c r="U713" s="14"/>
      <c r="V713" s="7"/>
      <c r="W713" s="7"/>
    </row>
    <row r="714" spans="1:23" ht="16.5" customHeight="1">
      <c r="A714" s="7"/>
      <c r="B714" s="7"/>
      <c r="C714" s="7"/>
      <c r="D714" s="7"/>
      <c r="E714" s="7"/>
      <c r="F714" s="7"/>
      <c r="G714" s="7"/>
      <c r="H714" s="7"/>
      <c r="I714" s="7"/>
      <c r="J714" s="7"/>
      <c r="K714" s="7"/>
      <c r="L714" s="7"/>
      <c r="M714" s="7"/>
      <c r="N714" s="7"/>
      <c r="O714" s="7"/>
      <c r="P714" s="7"/>
      <c r="Q714" s="7"/>
      <c r="R714" s="7"/>
      <c r="S714" s="7"/>
      <c r="T714" s="7"/>
      <c r="U714" s="14"/>
      <c r="V714" s="7"/>
      <c r="W714" s="7"/>
    </row>
    <row r="715" spans="1:23" ht="16.5" customHeight="1">
      <c r="A715" s="7"/>
      <c r="B715" s="7"/>
      <c r="C715" s="7"/>
      <c r="D715" s="7"/>
      <c r="E715" s="7"/>
      <c r="F715" s="7"/>
      <c r="G715" s="7"/>
      <c r="H715" s="7"/>
      <c r="I715" s="7"/>
      <c r="J715" s="7"/>
      <c r="K715" s="7"/>
      <c r="L715" s="7"/>
      <c r="M715" s="7"/>
      <c r="N715" s="7"/>
      <c r="O715" s="7"/>
      <c r="P715" s="7"/>
      <c r="Q715" s="7"/>
      <c r="R715" s="7"/>
      <c r="S715" s="7"/>
      <c r="T715" s="7"/>
      <c r="U715" s="14"/>
      <c r="V715" s="7"/>
      <c r="W715" s="7"/>
    </row>
    <row r="716" spans="1:23" ht="16.5" customHeight="1">
      <c r="A716" s="7"/>
      <c r="B716" s="7"/>
      <c r="C716" s="7"/>
      <c r="D716" s="7"/>
      <c r="E716" s="7"/>
      <c r="F716" s="7"/>
      <c r="G716" s="7"/>
      <c r="H716" s="7"/>
      <c r="I716" s="7"/>
      <c r="J716" s="7"/>
      <c r="K716" s="7"/>
      <c r="L716" s="7"/>
      <c r="M716" s="7"/>
      <c r="N716" s="7"/>
      <c r="O716" s="7"/>
      <c r="P716" s="7"/>
      <c r="Q716" s="7"/>
      <c r="R716" s="7"/>
      <c r="S716" s="7"/>
      <c r="T716" s="7"/>
      <c r="U716" s="14"/>
      <c r="V716" s="7"/>
      <c r="W716" s="7"/>
    </row>
    <row r="717" spans="1:23" ht="16.5" customHeight="1">
      <c r="A717" s="7"/>
      <c r="B717" s="7"/>
      <c r="C717" s="7"/>
      <c r="D717" s="7"/>
      <c r="E717" s="7"/>
      <c r="F717" s="7"/>
      <c r="G717" s="7"/>
      <c r="H717" s="7"/>
      <c r="I717" s="7"/>
      <c r="J717" s="7"/>
      <c r="K717" s="7"/>
      <c r="L717" s="7"/>
      <c r="M717" s="7"/>
      <c r="N717" s="7"/>
      <c r="O717" s="7"/>
      <c r="P717" s="7"/>
      <c r="Q717" s="7"/>
      <c r="R717" s="7"/>
      <c r="S717" s="7"/>
      <c r="T717" s="7"/>
      <c r="U717" s="14"/>
      <c r="V717" s="7"/>
      <c r="W717" s="7"/>
    </row>
    <row r="718" spans="1:23" ht="16.5" customHeight="1">
      <c r="A718" s="7"/>
      <c r="B718" s="7"/>
      <c r="C718" s="7"/>
      <c r="D718" s="7"/>
      <c r="E718" s="7"/>
      <c r="F718" s="7"/>
      <c r="G718" s="7"/>
      <c r="H718" s="7"/>
      <c r="I718" s="7"/>
      <c r="J718" s="7"/>
      <c r="K718" s="7"/>
      <c r="L718" s="7"/>
      <c r="M718" s="7"/>
      <c r="N718" s="7"/>
      <c r="O718" s="7"/>
      <c r="P718" s="7"/>
      <c r="Q718" s="7"/>
      <c r="R718" s="7"/>
      <c r="S718" s="7"/>
      <c r="T718" s="7"/>
      <c r="U718" s="14"/>
      <c r="V718" s="7"/>
      <c r="W718" s="7"/>
    </row>
    <row r="719" spans="1:23" ht="16.5" customHeight="1">
      <c r="A719" s="7"/>
      <c r="B719" s="7"/>
      <c r="C719" s="7"/>
      <c r="D719" s="7"/>
      <c r="E719" s="7"/>
      <c r="F719" s="7"/>
      <c r="G719" s="7"/>
      <c r="H719" s="7"/>
      <c r="I719" s="7"/>
      <c r="J719" s="7"/>
      <c r="K719" s="7"/>
      <c r="L719" s="7"/>
      <c r="M719" s="7"/>
      <c r="N719" s="7"/>
      <c r="O719" s="7"/>
      <c r="P719" s="7"/>
      <c r="Q719" s="7"/>
      <c r="R719" s="7"/>
      <c r="S719" s="7"/>
      <c r="T719" s="7"/>
      <c r="U719" s="14"/>
      <c r="V719" s="7"/>
      <c r="W719" s="7"/>
    </row>
    <row r="720" spans="1:23" ht="16.5" customHeight="1">
      <c r="A720" s="7"/>
      <c r="B720" s="7"/>
      <c r="C720" s="7"/>
      <c r="D720" s="7"/>
      <c r="E720" s="7"/>
      <c r="F720" s="7"/>
      <c r="G720" s="7"/>
      <c r="H720" s="7"/>
      <c r="I720" s="7"/>
      <c r="J720" s="7"/>
      <c r="K720" s="7"/>
      <c r="L720" s="7"/>
      <c r="M720" s="7"/>
      <c r="N720" s="7"/>
      <c r="O720" s="7"/>
      <c r="P720" s="7"/>
      <c r="Q720" s="7"/>
      <c r="R720" s="7"/>
      <c r="S720" s="7"/>
      <c r="T720" s="7"/>
      <c r="U720" s="14"/>
      <c r="V720" s="7"/>
      <c r="W720" s="7"/>
    </row>
    <row r="721" spans="1:23" ht="16.5" customHeight="1">
      <c r="A721" s="7"/>
      <c r="B721" s="7"/>
      <c r="C721" s="7"/>
      <c r="D721" s="7"/>
      <c r="E721" s="7"/>
      <c r="F721" s="7"/>
      <c r="G721" s="7"/>
      <c r="H721" s="7"/>
      <c r="I721" s="7"/>
      <c r="J721" s="7"/>
      <c r="K721" s="7"/>
      <c r="L721" s="7"/>
      <c r="M721" s="7"/>
      <c r="N721" s="7"/>
      <c r="O721" s="7"/>
      <c r="P721" s="7"/>
      <c r="Q721" s="7"/>
      <c r="R721" s="7"/>
      <c r="S721" s="7"/>
      <c r="T721" s="7"/>
      <c r="U721" s="14"/>
      <c r="V721" s="7"/>
      <c r="W721" s="7"/>
    </row>
    <row r="722" spans="1:23" ht="16.5" customHeight="1">
      <c r="A722" s="7"/>
      <c r="B722" s="7"/>
      <c r="C722" s="7"/>
      <c r="D722" s="7"/>
      <c r="E722" s="7"/>
      <c r="F722" s="7"/>
      <c r="G722" s="7"/>
      <c r="H722" s="7"/>
      <c r="I722" s="7"/>
      <c r="J722" s="7"/>
      <c r="K722" s="7"/>
      <c r="L722" s="7"/>
      <c r="M722" s="7"/>
      <c r="N722" s="7"/>
      <c r="O722" s="7"/>
      <c r="P722" s="7"/>
      <c r="Q722" s="7"/>
      <c r="R722" s="7"/>
      <c r="S722" s="7"/>
      <c r="T722" s="7"/>
      <c r="U722" s="14"/>
      <c r="V722" s="7"/>
      <c r="W722" s="7"/>
    </row>
    <row r="723" spans="1:23" ht="16.5" customHeight="1">
      <c r="A723" s="7"/>
      <c r="B723" s="7"/>
      <c r="C723" s="7"/>
      <c r="D723" s="7"/>
      <c r="E723" s="7"/>
      <c r="F723" s="7"/>
      <c r="G723" s="7"/>
      <c r="H723" s="7"/>
      <c r="I723" s="7"/>
      <c r="J723" s="7"/>
      <c r="K723" s="7"/>
      <c r="L723" s="7"/>
      <c r="M723" s="7"/>
      <c r="N723" s="7"/>
      <c r="O723" s="7"/>
      <c r="P723" s="7"/>
      <c r="Q723" s="7"/>
      <c r="R723" s="7"/>
      <c r="S723" s="7"/>
      <c r="T723" s="7"/>
      <c r="U723" s="14"/>
      <c r="V723" s="7"/>
      <c r="W723" s="7"/>
    </row>
    <row r="724" spans="1:23" ht="16.5" customHeight="1">
      <c r="A724" s="7"/>
      <c r="B724" s="7"/>
      <c r="C724" s="7"/>
      <c r="D724" s="7"/>
      <c r="E724" s="7"/>
      <c r="F724" s="7"/>
      <c r="G724" s="7"/>
      <c r="H724" s="7"/>
      <c r="I724" s="7"/>
      <c r="J724" s="7"/>
      <c r="K724" s="7"/>
      <c r="L724" s="7"/>
      <c r="M724" s="7"/>
      <c r="N724" s="7"/>
      <c r="O724" s="7"/>
      <c r="P724" s="7"/>
      <c r="Q724" s="7"/>
      <c r="R724" s="7"/>
      <c r="S724" s="7"/>
      <c r="T724" s="7"/>
      <c r="U724" s="14"/>
      <c r="V724" s="7"/>
      <c r="W724" s="7"/>
    </row>
    <row r="725" spans="1:23" ht="16.5" customHeight="1">
      <c r="A725" s="7"/>
      <c r="B725" s="7"/>
      <c r="C725" s="7"/>
      <c r="D725" s="7"/>
      <c r="E725" s="7"/>
      <c r="F725" s="7"/>
      <c r="G725" s="7"/>
      <c r="H725" s="7"/>
      <c r="I725" s="7"/>
      <c r="J725" s="7"/>
      <c r="K725" s="7"/>
      <c r="L725" s="7"/>
      <c r="M725" s="7"/>
      <c r="N725" s="7"/>
      <c r="O725" s="7"/>
      <c r="P725" s="7"/>
      <c r="Q725" s="7"/>
      <c r="R725" s="7"/>
      <c r="S725" s="7"/>
      <c r="T725" s="7"/>
      <c r="U725" s="14"/>
      <c r="V725" s="7"/>
      <c r="W725" s="7"/>
    </row>
    <row r="726" spans="1:23" ht="16.5" customHeight="1">
      <c r="A726" s="7"/>
      <c r="B726" s="7"/>
      <c r="C726" s="7"/>
      <c r="D726" s="7"/>
      <c r="E726" s="7"/>
      <c r="F726" s="7"/>
      <c r="G726" s="7"/>
      <c r="H726" s="7"/>
      <c r="I726" s="7"/>
      <c r="J726" s="7"/>
      <c r="K726" s="7"/>
      <c r="L726" s="7"/>
      <c r="M726" s="7"/>
      <c r="N726" s="7"/>
      <c r="O726" s="7"/>
      <c r="P726" s="7"/>
      <c r="Q726" s="7"/>
      <c r="R726" s="7"/>
      <c r="S726" s="7"/>
      <c r="T726" s="7"/>
      <c r="U726" s="14"/>
      <c r="V726" s="7"/>
      <c r="W726" s="7"/>
    </row>
    <row r="727" spans="1:23" ht="16.5" customHeight="1">
      <c r="A727" s="7"/>
      <c r="B727" s="7"/>
      <c r="C727" s="7"/>
      <c r="D727" s="7"/>
      <c r="E727" s="7"/>
      <c r="F727" s="7"/>
      <c r="G727" s="7"/>
      <c r="H727" s="7"/>
      <c r="I727" s="7"/>
      <c r="J727" s="7"/>
      <c r="K727" s="7"/>
      <c r="L727" s="7"/>
      <c r="M727" s="7"/>
      <c r="N727" s="7"/>
      <c r="O727" s="7"/>
      <c r="P727" s="7"/>
      <c r="Q727" s="7"/>
      <c r="R727" s="7"/>
      <c r="S727" s="7"/>
      <c r="T727" s="7"/>
      <c r="U727" s="14"/>
      <c r="V727" s="7"/>
      <c r="W727" s="7"/>
    </row>
    <row r="728" spans="1:23" ht="16.5" customHeight="1">
      <c r="A728" s="7"/>
      <c r="B728" s="7"/>
      <c r="C728" s="7"/>
      <c r="D728" s="7"/>
      <c r="E728" s="7"/>
      <c r="F728" s="7"/>
      <c r="G728" s="7"/>
      <c r="H728" s="7"/>
      <c r="I728" s="7"/>
      <c r="J728" s="7"/>
      <c r="K728" s="7"/>
      <c r="L728" s="7"/>
      <c r="M728" s="7"/>
      <c r="N728" s="7"/>
      <c r="O728" s="7"/>
      <c r="P728" s="7"/>
      <c r="Q728" s="7"/>
      <c r="R728" s="7"/>
      <c r="S728" s="7"/>
      <c r="T728" s="7"/>
      <c r="U728" s="14"/>
      <c r="V728" s="7"/>
      <c r="W728" s="7"/>
    </row>
    <row r="729" spans="1:23" ht="16.5" customHeight="1">
      <c r="A729" s="7"/>
      <c r="B729" s="7"/>
      <c r="C729" s="7"/>
      <c r="D729" s="7"/>
      <c r="E729" s="7"/>
      <c r="F729" s="7"/>
      <c r="G729" s="7"/>
      <c r="H729" s="7"/>
      <c r="I729" s="7"/>
      <c r="J729" s="7"/>
      <c r="K729" s="7"/>
      <c r="L729" s="7"/>
      <c r="M729" s="7"/>
      <c r="N729" s="7"/>
      <c r="O729" s="7"/>
      <c r="P729" s="7"/>
      <c r="Q729" s="7"/>
      <c r="R729" s="7"/>
      <c r="S729" s="7"/>
      <c r="T729" s="7"/>
      <c r="U729" s="14"/>
      <c r="V729" s="7"/>
      <c r="W729" s="7"/>
    </row>
    <row r="730" spans="1:23" ht="16.5" customHeight="1">
      <c r="A730" s="7"/>
      <c r="B730" s="7"/>
      <c r="C730" s="7"/>
      <c r="D730" s="7"/>
      <c r="E730" s="7"/>
      <c r="F730" s="7"/>
      <c r="G730" s="7"/>
      <c r="H730" s="7"/>
      <c r="I730" s="7"/>
      <c r="J730" s="7"/>
      <c r="K730" s="7"/>
      <c r="L730" s="7"/>
      <c r="M730" s="7"/>
      <c r="N730" s="7"/>
      <c r="O730" s="7"/>
      <c r="P730" s="7"/>
      <c r="Q730" s="7"/>
      <c r="R730" s="7"/>
      <c r="S730" s="7"/>
      <c r="T730" s="7"/>
      <c r="U730" s="14"/>
      <c r="V730" s="7"/>
      <c r="W730" s="7"/>
    </row>
    <row r="731" spans="1:23" ht="16.5" customHeight="1">
      <c r="A731" s="7"/>
      <c r="B731" s="7"/>
      <c r="C731" s="7"/>
      <c r="D731" s="7"/>
      <c r="E731" s="7"/>
      <c r="F731" s="7"/>
      <c r="G731" s="7"/>
      <c r="H731" s="7"/>
      <c r="I731" s="7"/>
      <c r="J731" s="7"/>
      <c r="K731" s="7"/>
      <c r="L731" s="7"/>
      <c r="M731" s="7"/>
      <c r="N731" s="7"/>
      <c r="O731" s="7"/>
      <c r="P731" s="7"/>
      <c r="Q731" s="7"/>
      <c r="R731" s="7"/>
      <c r="S731" s="7"/>
      <c r="T731" s="7"/>
      <c r="U731" s="14"/>
      <c r="V731" s="7"/>
      <c r="W731" s="7"/>
    </row>
    <row r="732" spans="1:23" ht="16.5" customHeight="1">
      <c r="A732" s="7"/>
      <c r="B732" s="7"/>
      <c r="C732" s="7"/>
      <c r="D732" s="7"/>
      <c r="E732" s="7"/>
      <c r="F732" s="7"/>
      <c r="G732" s="7"/>
      <c r="H732" s="7"/>
      <c r="I732" s="7"/>
      <c r="J732" s="7"/>
      <c r="K732" s="7"/>
      <c r="L732" s="7"/>
      <c r="M732" s="7"/>
      <c r="N732" s="7"/>
      <c r="O732" s="7"/>
      <c r="P732" s="7"/>
      <c r="Q732" s="7"/>
      <c r="R732" s="7"/>
      <c r="S732" s="7"/>
      <c r="T732" s="7"/>
      <c r="U732" s="14"/>
      <c r="V732" s="7"/>
      <c r="W732" s="7"/>
    </row>
    <row r="733" spans="1:23" ht="16.5" customHeight="1">
      <c r="A733" s="7"/>
      <c r="B733" s="7"/>
      <c r="C733" s="7"/>
      <c r="D733" s="7"/>
      <c r="E733" s="7"/>
      <c r="F733" s="7"/>
      <c r="G733" s="7"/>
      <c r="H733" s="7"/>
      <c r="I733" s="7"/>
      <c r="J733" s="7"/>
      <c r="K733" s="7"/>
      <c r="L733" s="7"/>
      <c r="M733" s="7"/>
      <c r="N733" s="7"/>
      <c r="O733" s="7"/>
      <c r="P733" s="7"/>
      <c r="Q733" s="7"/>
      <c r="R733" s="7"/>
      <c r="S733" s="7"/>
      <c r="T733" s="7"/>
      <c r="U733" s="14"/>
      <c r="V733" s="7"/>
      <c r="W733" s="7"/>
    </row>
    <row r="734" spans="1:23" ht="16.5" customHeight="1">
      <c r="A734" s="7"/>
      <c r="B734" s="7"/>
      <c r="C734" s="7"/>
      <c r="D734" s="7"/>
      <c r="E734" s="7"/>
      <c r="F734" s="7"/>
      <c r="G734" s="7"/>
      <c r="H734" s="7"/>
      <c r="I734" s="7"/>
      <c r="J734" s="7"/>
      <c r="K734" s="7"/>
      <c r="L734" s="7"/>
      <c r="M734" s="7"/>
      <c r="N734" s="7"/>
      <c r="O734" s="7"/>
      <c r="P734" s="7"/>
      <c r="Q734" s="7"/>
      <c r="R734" s="7"/>
      <c r="S734" s="7"/>
      <c r="T734" s="7"/>
      <c r="U734" s="14"/>
      <c r="V734" s="7"/>
      <c r="W734" s="7"/>
    </row>
    <row r="735" spans="1:23" ht="16.5" customHeight="1">
      <c r="A735" s="7"/>
      <c r="B735" s="7"/>
      <c r="C735" s="7"/>
      <c r="D735" s="7"/>
      <c r="E735" s="7"/>
      <c r="F735" s="7"/>
      <c r="G735" s="7"/>
      <c r="H735" s="7"/>
      <c r="I735" s="7"/>
      <c r="J735" s="7"/>
      <c r="K735" s="7"/>
      <c r="L735" s="7"/>
      <c r="M735" s="7"/>
      <c r="N735" s="7"/>
      <c r="O735" s="7"/>
      <c r="P735" s="7"/>
      <c r="Q735" s="7"/>
      <c r="R735" s="7"/>
      <c r="S735" s="7"/>
      <c r="T735" s="7"/>
      <c r="U735" s="14"/>
      <c r="V735" s="7"/>
      <c r="W735" s="7"/>
    </row>
    <row r="736" spans="1:23" ht="16.5" customHeight="1">
      <c r="A736" s="7"/>
      <c r="B736" s="7"/>
      <c r="C736" s="7"/>
      <c r="D736" s="7"/>
      <c r="E736" s="7"/>
      <c r="F736" s="7"/>
      <c r="G736" s="7"/>
      <c r="H736" s="7"/>
      <c r="I736" s="7"/>
      <c r="J736" s="7"/>
      <c r="K736" s="7"/>
      <c r="L736" s="7"/>
      <c r="M736" s="7"/>
      <c r="N736" s="7"/>
      <c r="O736" s="7"/>
      <c r="P736" s="7"/>
      <c r="Q736" s="7"/>
      <c r="R736" s="7"/>
      <c r="S736" s="7"/>
      <c r="T736" s="7"/>
      <c r="U736" s="14"/>
      <c r="V736" s="7"/>
      <c r="W736" s="7"/>
    </row>
    <row r="737" spans="1:23" ht="16.5" customHeight="1">
      <c r="A737" s="7"/>
      <c r="B737" s="7"/>
      <c r="C737" s="7"/>
      <c r="D737" s="7"/>
      <c r="E737" s="7"/>
      <c r="F737" s="7"/>
      <c r="G737" s="7"/>
      <c r="H737" s="7"/>
      <c r="I737" s="7"/>
      <c r="J737" s="7"/>
      <c r="K737" s="7"/>
      <c r="L737" s="7"/>
      <c r="M737" s="7"/>
      <c r="N737" s="7"/>
      <c r="O737" s="7"/>
      <c r="P737" s="7"/>
      <c r="Q737" s="7"/>
      <c r="R737" s="7"/>
      <c r="S737" s="7"/>
      <c r="T737" s="7"/>
      <c r="U737" s="14"/>
      <c r="V737" s="7"/>
      <c r="W737" s="7"/>
    </row>
    <row r="738" spans="1:23" ht="16.5" customHeight="1">
      <c r="A738" s="7"/>
      <c r="B738" s="7"/>
      <c r="C738" s="7"/>
      <c r="D738" s="7"/>
      <c r="E738" s="7"/>
      <c r="F738" s="7"/>
      <c r="G738" s="7"/>
      <c r="H738" s="7"/>
      <c r="I738" s="7"/>
      <c r="J738" s="7"/>
      <c r="K738" s="7"/>
      <c r="L738" s="7"/>
      <c r="M738" s="7"/>
      <c r="N738" s="7"/>
      <c r="O738" s="7"/>
      <c r="P738" s="7"/>
      <c r="Q738" s="7"/>
      <c r="R738" s="7"/>
      <c r="S738" s="7"/>
      <c r="T738" s="7"/>
      <c r="U738" s="14"/>
      <c r="V738" s="7"/>
      <c r="W738" s="7"/>
    </row>
    <row r="739" spans="1:23" ht="16.5" customHeight="1">
      <c r="A739" s="7"/>
      <c r="B739" s="7"/>
      <c r="C739" s="7"/>
      <c r="D739" s="7"/>
      <c r="E739" s="7"/>
      <c r="F739" s="7"/>
      <c r="G739" s="7"/>
      <c r="H739" s="7"/>
      <c r="I739" s="7"/>
      <c r="J739" s="7"/>
      <c r="K739" s="7"/>
      <c r="L739" s="7"/>
      <c r="M739" s="7"/>
      <c r="N739" s="7"/>
      <c r="O739" s="7"/>
      <c r="P739" s="7"/>
      <c r="Q739" s="7"/>
      <c r="R739" s="7"/>
      <c r="S739" s="7"/>
      <c r="T739" s="7"/>
      <c r="U739" s="14"/>
      <c r="V739" s="7"/>
      <c r="W739" s="7"/>
    </row>
    <row r="740" spans="1:23" ht="16.5" customHeight="1">
      <c r="A740" s="7"/>
      <c r="B740" s="7"/>
      <c r="C740" s="7"/>
      <c r="D740" s="7"/>
      <c r="E740" s="7"/>
      <c r="F740" s="7"/>
      <c r="G740" s="7"/>
      <c r="H740" s="7"/>
      <c r="I740" s="7"/>
      <c r="J740" s="7"/>
      <c r="K740" s="7"/>
      <c r="L740" s="7"/>
      <c r="M740" s="7"/>
      <c r="N740" s="7"/>
      <c r="O740" s="7"/>
      <c r="P740" s="7"/>
      <c r="Q740" s="7"/>
      <c r="R740" s="7"/>
      <c r="S740" s="7"/>
      <c r="T740" s="7"/>
      <c r="U740" s="14"/>
      <c r="V740" s="7"/>
      <c r="W740" s="7"/>
    </row>
    <row r="741" spans="1:23" ht="16.5" customHeight="1">
      <c r="A741" s="7"/>
      <c r="B741" s="7"/>
      <c r="C741" s="7"/>
      <c r="D741" s="7"/>
      <c r="E741" s="7"/>
      <c r="F741" s="7"/>
      <c r="G741" s="7"/>
      <c r="H741" s="7"/>
      <c r="I741" s="7"/>
      <c r="J741" s="7"/>
      <c r="K741" s="7"/>
      <c r="L741" s="7"/>
      <c r="M741" s="7"/>
      <c r="N741" s="7"/>
      <c r="O741" s="7"/>
      <c r="P741" s="7"/>
      <c r="Q741" s="7"/>
      <c r="R741" s="7"/>
      <c r="S741" s="7"/>
      <c r="T741" s="7"/>
      <c r="U741" s="14"/>
      <c r="V741" s="7"/>
      <c r="W741" s="7"/>
    </row>
    <row r="742" spans="1:23" ht="16.5" customHeight="1">
      <c r="A742" s="7"/>
      <c r="B742" s="7"/>
      <c r="C742" s="7"/>
      <c r="D742" s="7"/>
      <c r="E742" s="7"/>
      <c r="F742" s="7"/>
      <c r="G742" s="7"/>
      <c r="H742" s="7"/>
      <c r="I742" s="7"/>
      <c r="J742" s="7"/>
      <c r="K742" s="7"/>
      <c r="L742" s="7"/>
      <c r="M742" s="7"/>
      <c r="N742" s="7"/>
      <c r="O742" s="7"/>
      <c r="P742" s="7"/>
      <c r="Q742" s="7"/>
      <c r="R742" s="7"/>
      <c r="S742" s="7"/>
      <c r="T742" s="7"/>
      <c r="U742" s="14"/>
      <c r="V742" s="7"/>
      <c r="W742" s="7"/>
    </row>
    <row r="743" spans="1:23" ht="16.5" customHeight="1">
      <c r="A743" s="7"/>
      <c r="B743" s="7"/>
      <c r="C743" s="7"/>
      <c r="D743" s="7"/>
      <c r="E743" s="7"/>
      <c r="F743" s="7"/>
      <c r="G743" s="7"/>
      <c r="H743" s="7"/>
      <c r="I743" s="7"/>
      <c r="J743" s="7"/>
      <c r="K743" s="7"/>
      <c r="L743" s="7"/>
      <c r="M743" s="7"/>
      <c r="N743" s="7"/>
      <c r="O743" s="7"/>
      <c r="P743" s="7"/>
      <c r="Q743" s="7"/>
      <c r="R743" s="7"/>
      <c r="S743" s="7"/>
      <c r="T743" s="7"/>
      <c r="U743" s="14"/>
      <c r="V743" s="7"/>
      <c r="W743" s="7"/>
    </row>
    <row r="744" spans="1:23" ht="16.5" customHeight="1">
      <c r="A744" s="7"/>
      <c r="B744" s="7"/>
      <c r="C744" s="7"/>
      <c r="D744" s="7"/>
      <c r="E744" s="7"/>
      <c r="F744" s="7"/>
      <c r="G744" s="7"/>
      <c r="H744" s="7"/>
      <c r="I744" s="7"/>
      <c r="J744" s="7"/>
      <c r="K744" s="7"/>
      <c r="L744" s="7"/>
      <c r="M744" s="7"/>
      <c r="N744" s="7"/>
      <c r="O744" s="7"/>
      <c r="P744" s="7"/>
      <c r="Q744" s="7"/>
      <c r="R744" s="7"/>
      <c r="S744" s="7"/>
      <c r="T744" s="7"/>
      <c r="U744" s="14"/>
      <c r="V744" s="7"/>
      <c r="W744" s="7"/>
    </row>
    <row r="745" spans="1:23" ht="16.5" customHeight="1">
      <c r="A745" s="7"/>
      <c r="B745" s="7"/>
      <c r="C745" s="7"/>
      <c r="D745" s="7"/>
      <c r="E745" s="7"/>
      <c r="F745" s="7"/>
      <c r="G745" s="7"/>
      <c r="H745" s="7"/>
      <c r="I745" s="7"/>
      <c r="J745" s="7"/>
      <c r="K745" s="7"/>
      <c r="L745" s="7"/>
      <c r="M745" s="7"/>
      <c r="N745" s="7"/>
      <c r="O745" s="7"/>
      <c r="P745" s="7"/>
      <c r="Q745" s="7"/>
      <c r="R745" s="7"/>
      <c r="S745" s="7"/>
      <c r="T745" s="7"/>
      <c r="U745" s="14"/>
      <c r="V745" s="7"/>
      <c r="W745" s="7"/>
    </row>
    <row r="746" spans="1:23" ht="16.5" customHeight="1">
      <c r="A746" s="7"/>
      <c r="B746" s="7"/>
      <c r="C746" s="7"/>
      <c r="D746" s="7"/>
      <c r="E746" s="7"/>
      <c r="F746" s="7"/>
      <c r="G746" s="7"/>
      <c r="H746" s="7"/>
      <c r="I746" s="7"/>
      <c r="J746" s="7"/>
      <c r="K746" s="7"/>
      <c r="L746" s="7"/>
      <c r="M746" s="7"/>
      <c r="N746" s="7"/>
      <c r="O746" s="7"/>
      <c r="P746" s="7"/>
      <c r="Q746" s="7"/>
      <c r="R746" s="7"/>
      <c r="S746" s="7"/>
      <c r="T746" s="7"/>
      <c r="U746" s="14"/>
      <c r="V746" s="7"/>
      <c r="W746" s="7"/>
    </row>
    <row r="747" spans="1:23" ht="16.5" customHeight="1">
      <c r="A747" s="7"/>
      <c r="B747" s="7"/>
      <c r="C747" s="7"/>
      <c r="D747" s="7"/>
      <c r="E747" s="7"/>
      <c r="F747" s="7"/>
      <c r="G747" s="7"/>
      <c r="H747" s="7"/>
      <c r="I747" s="7"/>
      <c r="J747" s="7"/>
      <c r="K747" s="7"/>
      <c r="L747" s="7"/>
      <c r="M747" s="7"/>
      <c r="N747" s="7"/>
      <c r="O747" s="7"/>
      <c r="P747" s="7"/>
      <c r="Q747" s="7"/>
      <c r="R747" s="7"/>
      <c r="S747" s="7"/>
      <c r="T747" s="7"/>
      <c r="U747" s="14"/>
      <c r="V747" s="7"/>
      <c r="W747" s="7"/>
    </row>
    <row r="748" spans="1:23" ht="16.5" customHeight="1">
      <c r="A748" s="7"/>
      <c r="B748" s="7"/>
      <c r="C748" s="7"/>
      <c r="D748" s="7"/>
      <c r="E748" s="7"/>
      <c r="F748" s="7"/>
      <c r="G748" s="7"/>
      <c r="H748" s="7"/>
      <c r="I748" s="7"/>
      <c r="J748" s="7"/>
      <c r="K748" s="7"/>
      <c r="L748" s="7"/>
      <c r="M748" s="7"/>
      <c r="N748" s="7"/>
      <c r="O748" s="7"/>
      <c r="P748" s="7"/>
      <c r="Q748" s="7"/>
      <c r="R748" s="7"/>
      <c r="S748" s="7"/>
      <c r="T748" s="7"/>
      <c r="U748" s="14"/>
      <c r="V748" s="7"/>
      <c r="W748" s="7"/>
    </row>
    <row r="749" spans="1:23" ht="16.5" customHeight="1">
      <c r="A749" s="7"/>
      <c r="B749" s="7"/>
      <c r="C749" s="7"/>
      <c r="D749" s="7"/>
      <c r="E749" s="7"/>
      <c r="F749" s="7"/>
      <c r="G749" s="7"/>
      <c r="H749" s="7"/>
      <c r="I749" s="7"/>
      <c r="J749" s="7"/>
      <c r="K749" s="7"/>
      <c r="L749" s="7"/>
      <c r="M749" s="7"/>
      <c r="N749" s="7"/>
      <c r="O749" s="7"/>
      <c r="P749" s="7"/>
      <c r="Q749" s="7"/>
      <c r="R749" s="7"/>
      <c r="S749" s="7"/>
      <c r="T749" s="7"/>
      <c r="U749" s="14"/>
      <c r="V749" s="7"/>
      <c r="W749" s="7"/>
    </row>
    <row r="750" spans="1:23" ht="16.5" customHeight="1">
      <c r="A750" s="7"/>
      <c r="B750" s="7"/>
      <c r="C750" s="7"/>
      <c r="D750" s="7"/>
      <c r="E750" s="7"/>
      <c r="F750" s="7"/>
      <c r="G750" s="7"/>
      <c r="H750" s="7"/>
      <c r="I750" s="7"/>
      <c r="J750" s="7"/>
      <c r="K750" s="7"/>
      <c r="L750" s="7"/>
      <c r="M750" s="7"/>
      <c r="N750" s="7"/>
      <c r="O750" s="7"/>
      <c r="P750" s="7"/>
      <c r="Q750" s="7"/>
      <c r="R750" s="7"/>
      <c r="S750" s="7"/>
      <c r="T750" s="7"/>
      <c r="U750" s="14"/>
      <c r="V750" s="7"/>
      <c r="W750" s="7"/>
    </row>
    <row r="751" spans="1:23" ht="16.5" customHeight="1">
      <c r="A751" s="7"/>
      <c r="B751" s="7"/>
      <c r="C751" s="7"/>
      <c r="D751" s="7"/>
      <c r="E751" s="7"/>
      <c r="F751" s="7"/>
      <c r="G751" s="7"/>
      <c r="H751" s="7"/>
      <c r="I751" s="7"/>
      <c r="J751" s="7"/>
      <c r="K751" s="7"/>
      <c r="L751" s="7"/>
      <c r="M751" s="7"/>
      <c r="N751" s="7"/>
      <c r="O751" s="7"/>
      <c r="P751" s="7"/>
      <c r="Q751" s="7"/>
      <c r="R751" s="7"/>
      <c r="S751" s="7"/>
      <c r="T751" s="7"/>
      <c r="U751" s="14"/>
      <c r="V751" s="7"/>
      <c r="W751" s="7"/>
    </row>
    <row r="752" spans="1:23" ht="16.5" customHeight="1">
      <c r="A752" s="7"/>
      <c r="B752" s="7"/>
      <c r="C752" s="7"/>
      <c r="D752" s="7"/>
      <c r="E752" s="7"/>
      <c r="F752" s="7"/>
      <c r="G752" s="7"/>
      <c r="H752" s="7"/>
      <c r="I752" s="7"/>
      <c r="J752" s="7"/>
      <c r="K752" s="7"/>
      <c r="L752" s="7"/>
      <c r="M752" s="7"/>
      <c r="N752" s="7"/>
      <c r="O752" s="7"/>
      <c r="P752" s="7"/>
      <c r="Q752" s="7"/>
      <c r="R752" s="7"/>
      <c r="S752" s="7"/>
      <c r="T752" s="7"/>
      <c r="U752" s="14"/>
      <c r="V752" s="7"/>
      <c r="W752" s="7"/>
    </row>
    <row r="753" spans="1:23" ht="16.5" customHeight="1">
      <c r="A753" s="7"/>
      <c r="B753" s="7"/>
      <c r="C753" s="7"/>
      <c r="D753" s="7"/>
      <c r="E753" s="7"/>
      <c r="F753" s="7"/>
      <c r="G753" s="7"/>
      <c r="H753" s="7"/>
      <c r="I753" s="7"/>
      <c r="J753" s="7"/>
      <c r="K753" s="7"/>
      <c r="L753" s="7"/>
      <c r="M753" s="7"/>
      <c r="N753" s="7"/>
      <c r="O753" s="7"/>
      <c r="P753" s="7"/>
      <c r="Q753" s="7"/>
      <c r="R753" s="7"/>
      <c r="S753" s="7"/>
      <c r="T753" s="7"/>
      <c r="U753" s="14"/>
      <c r="V753" s="7"/>
      <c r="W753" s="7"/>
    </row>
    <row r="754" spans="1:23" ht="16.5" customHeight="1">
      <c r="A754" s="7"/>
      <c r="B754" s="7"/>
      <c r="C754" s="7"/>
      <c r="D754" s="7"/>
      <c r="E754" s="7"/>
      <c r="F754" s="7"/>
      <c r="G754" s="7"/>
      <c r="H754" s="7"/>
      <c r="I754" s="7"/>
      <c r="J754" s="7"/>
      <c r="K754" s="7"/>
      <c r="L754" s="7"/>
      <c r="M754" s="7"/>
      <c r="N754" s="7"/>
      <c r="O754" s="7"/>
      <c r="P754" s="7"/>
      <c r="Q754" s="7"/>
      <c r="R754" s="7"/>
      <c r="S754" s="7"/>
      <c r="T754" s="7"/>
      <c r="U754" s="14"/>
      <c r="V754" s="7"/>
      <c r="W754" s="7"/>
    </row>
    <row r="755" spans="1:23" ht="16.5" customHeight="1">
      <c r="A755" s="7"/>
      <c r="B755" s="7"/>
      <c r="C755" s="7"/>
      <c r="D755" s="7"/>
      <c r="E755" s="7"/>
      <c r="F755" s="7"/>
      <c r="G755" s="7"/>
      <c r="H755" s="7"/>
      <c r="I755" s="7"/>
      <c r="J755" s="7"/>
      <c r="K755" s="7"/>
      <c r="L755" s="7"/>
      <c r="M755" s="7"/>
      <c r="N755" s="7"/>
      <c r="O755" s="7"/>
      <c r="P755" s="7"/>
      <c r="Q755" s="7"/>
      <c r="R755" s="7"/>
      <c r="S755" s="7"/>
      <c r="T755" s="7"/>
      <c r="U755" s="14"/>
      <c r="V755" s="7"/>
      <c r="W755" s="7"/>
    </row>
    <row r="756" spans="1:23" ht="16.5" customHeight="1">
      <c r="A756" s="7"/>
      <c r="B756" s="7"/>
      <c r="C756" s="7"/>
      <c r="D756" s="7"/>
      <c r="E756" s="7"/>
      <c r="F756" s="7"/>
      <c r="G756" s="7"/>
      <c r="H756" s="7"/>
      <c r="I756" s="7"/>
      <c r="J756" s="7"/>
      <c r="K756" s="7"/>
      <c r="L756" s="7"/>
      <c r="M756" s="7"/>
      <c r="N756" s="7"/>
      <c r="O756" s="7"/>
      <c r="P756" s="7"/>
      <c r="Q756" s="7"/>
      <c r="R756" s="7"/>
      <c r="S756" s="7"/>
      <c r="T756" s="7"/>
      <c r="U756" s="14"/>
      <c r="V756" s="7"/>
      <c r="W756" s="7"/>
    </row>
    <row r="757" spans="1:23" ht="16.5" customHeight="1">
      <c r="A757" s="7"/>
      <c r="B757" s="7"/>
      <c r="C757" s="7"/>
      <c r="D757" s="7"/>
      <c r="E757" s="7"/>
      <c r="F757" s="7"/>
      <c r="G757" s="7"/>
      <c r="H757" s="7"/>
      <c r="I757" s="7"/>
      <c r="J757" s="7"/>
      <c r="K757" s="7"/>
      <c r="L757" s="7"/>
      <c r="M757" s="7"/>
      <c r="N757" s="7"/>
      <c r="O757" s="7"/>
      <c r="P757" s="7"/>
      <c r="Q757" s="7"/>
      <c r="R757" s="7"/>
      <c r="S757" s="7"/>
      <c r="T757" s="7"/>
      <c r="U757" s="14"/>
      <c r="V757" s="7"/>
      <c r="W757" s="7"/>
    </row>
    <row r="758" spans="1:23" ht="16.5" customHeight="1">
      <c r="A758" s="7"/>
      <c r="B758" s="7"/>
      <c r="C758" s="7"/>
      <c r="D758" s="7"/>
      <c r="E758" s="7"/>
      <c r="F758" s="7"/>
      <c r="G758" s="7"/>
      <c r="H758" s="7"/>
      <c r="I758" s="7"/>
      <c r="J758" s="7"/>
      <c r="K758" s="7"/>
      <c r="L758" s="7"/>
      <c r="M758" s="7"/>
      <c r="N758" s="7"/>
      <c r="O758" s="7"/>
      <c r="P758" s="7"/>
      <c r="Q758" s="7"/>
      <c r="R758" s="7"/>
      <c r="S758" s="7"/>
      <c r="T758" s="7"/>
      <c r="U758" s="14"/>
      <c r="V758" s="7"/>
      <c r="W758" s="7"/>
    </row>
    <row r="759" spans="1:23" ht="16.5" customHeight="1">
      <c r="A759" s="7"/>
      <c r="B759" s="7"/>
      <c r="C759" s="7"/>
      <c r="D759" s="7"/>
      <c r="E759" s="7"/>
      <c r="F759" s="7"/>
      <c r="G759" s="7"/>
      <c r="H759" s="7"/>
      <c r="I759" s="7"/>
      <c r="J759" s="7"/>
      <c r="K759" s="7"/>
      <c r="L759" s="7"/>
      <c r="M759" s="7"/>
      <c r="N759" s="7"/>
      <c r="O759" s="7"/>
      <c r="P759" s="7"/>
      <c r="Q759" s="7"/>
      <c r="R759" s="7"/>
      <c r="S759" s="7"/>
      <c r="T759" s="7"/>
      <c r="U759" s="14"/>
      <c r="V759" s="7"/>
      <c r="W759" s="7"/>
    </row>
    <row r="760" spans="1:23" ht="16.5" customHeight="1">
      <c r="A760" s="7"/>
      <c r="B760" s="7"/>
      <c r="C760" s="7"/>
      <c r="D760" s="7"/>
      <c r="E760" s="7"/>
      <c r="F760" s="7"/>
      <c r="G760" s="7"/>
      <c r="H760" s="7"/>
      <c r="I760" s="7"/>
      <c r="J760" s="7"/>
      <c r="K760" s="7"/>
      <c r="L760" s="7"/>
      <c r="M760" s="7"/>
      <c r="N760" s="7"/>
      <c r="O760" s="7"/>
      <c r="P760" s="7"/>
      <c r="Q760" s="7"/>
      <c r="R760" s="7"/>
      <c r="S760" s="7"/>
      <c r="T760" s="7"/>
      <c r="U760" s="14"/>
      <c r="V760" s="7"/>
      <c r="W760" s="7"/>
    </row>
    <row r="761" spans="1:23" ht="16.5" customHeight="1">
      <c r="A761" s="7"/>
      <c r="B761" s="7"/>
      <c r="C761" s="7"/>
      <c r="D761" s="7"/>
      <c r="E761" s="7"/>
      <c r="F761" s="7"/>
      <c r="G761" s="7"/>
      <c r="H761" s="7"/>
      <c r="I761" s="7"/>
      <c r="J761" s="7"/>
      <c r="K761" s="7"/>
      <c r="L761" s="7"/>
      <c r="M761" s="7"/>
      <c r="N761" s="7"/>
      <c r="O761" s="7"/>
      <c r="P761" s="7"/>
      <c r="Q761" s="7"/>
      <c r="R761" s="7"/>
      <c r="S761" s="7"/>
      <c r="T761" s="7"/>
      <c r="U761" s="14"/>
      <c r="V761" s="7"/>
      <c r="W761" s="7"/>
    </row>
    <row r="762" spans="1:23" ht="16.5" customHeight="1">
      <c r="A762" s="7"/>
      <c r="B762" s="7"/>
      <c r="C762" s="7"/>
      <c r="D762" s="7"/>
      <c r="E762" s="7"/>
      <c r="F762" s="7"/>
      <c r="G762" s="7"/>
      <c r="H762" s="7"/>
      <c r="I762" s="7"/>
      <c r="J762" s="7"/>
      <c r="K762" s="7"/>
      <c r="L762" s="7"/>
      <c r="M762" s="7"/>
      <c r="N762" s="7"/>
      <c r="O762" s="7"/>
      <c r="P762" s="7"/>
      <c r="Q762" s="7"/>
      <c r="R762" s="7"/>
      <c r="S762" s="7"/>
      <c r="T762" s="7"/>
      <c r="U762" s="14"/>
      <c r="V762" s="7"/>
      <c r="W762" s="7"/>
    </row>
    <row r="763" spans="1:23" ht="16.5" customHeight="1">
      <c r="A763" s="7"/>
      <c r="B763" s="7"/>
      <c r="C763" s="7"/>
      <c r="D763" s="7"/>
      <c r="E763" s="7"/>
      <c r="F763" s="7"/>
      <c r="G763" s="7"/>
      <c r="H763" s="7"/>
      <c r="I763" s="7"/>
      <c r="J763" s="7"/>
      <c r="K763" s="7"/>
      <c r="L763" s="7"/>
      <c r="M763" s="7"/>
      <c r="N763" s="7"/>
      <c r="O763" s="7"/>
      <c r="P763" s="7"/>
      <c r="Q763" s="7"/>
      <c r="R763" s="7"/>
      <c r="S763" s="7"/>
      <c r="T763" s="7"/>
      <c r="U763" s="14"/>
      <c r="V763" s="7"/>
      <c r="W763" s="7"/>
    </row>
    <row r="764" spans="1:23" ht="16.5" customHeight="1">
      <c r="A764" s="7"/>
      <c r="B764" s="7"/>
      <c r="C764" s="7"/>
      <c r="D764" s="7"/>
      <c r="E764" s="7"/>
      <c r="F764" s="7"/>
      <c r="G764" s="7"/>
      <c r="H764" s="7"/>
      <c r="I764" s="7"/>
      <c r="J764" s="7"/>
      <c r="K764" s="7"/>
      <c r="L764" s="7"/>
      <c r="M764" s="7"/>
      <c r="N764" s="7"/>
      <c r="O764" s="7"/>
      <c r="P764" s="7"/>
      <c r="Q764" s="7"/>
      <c r="R764" s="7"/>
      <c r="S764" s="7"/>
      <c r="T764" s="7"/>
      <c r="U764" s="14"/>
      <c r="V764" s="7"/>
      <c r="W764" s="7"/>
    </row>
    <row r="765" spans="1:23" ht="16.5" customHeight="1">
      <c r="A765" s="7"/>
      <c r="B765" s="7"/>
      <c r="C765" s="7"/>
      <c r="D765" s="7"/>
      <c r="E765" s="7"/>
      <c r="F765" s="7"/>
      <c r="G765" s="7"/>
      <c r="H765" s="7"/>
      <c r="I765" s="7"/>
      <c r="J765" s="7"/>
      <c r="K765" s="7"/>
      <c r="L765" s="7"/>
      <c r="M765" s="7"/>
      <c r="N765" s="7"/>
      <c r="O765" s="7"/>
      <c r="P765" s="7"/>
      <c r="Q765" s="7"/>
      <c r="R765" s="7"/>
      <c r="S765" s="7"/>
      <c r="T765" s="7"/>
      <c r="U765" s="14"/>
      <c r="V765" s="7"/>
      <c r="W765" s="7"/>
    </row>
    <row r="766" spans="1:23" ht="16.5" customHeight="1">
      <c r="A766" s="7"/>
      <c r="B766" s="7"/>
      <c r="C766" s="7"/>
      <c r="D766" s="7"/>
      <c r="E766" s="7"/>
      <c r="F766" s="7"/>
      <c r="G766" s="7"/>
      <c r="H766" s="7"/>
      <c r="I766" s="7"/>
      <c r="J766" s="7"/>
      <c r="K766" s="7"/>
      <c r="L766" s="7"/>
      <c r="M766" s="7"/>
      <c r="N766" s="7"/>
      <c r="O766" s="7"/>
      <c r="P766" s="7"/>
      <c r="Q766" s="7"/>
      <c r="R766" s="7"/>
      <c r="S766" s="7"/>
      <c r="T766" s="7"/>
      <c r="U766" s="14"/>
      <c r="V766" s="7"/>
      <c r="W766" s="7"/>
    </row>
    <row r="767" spans="1:23" ht="16.5" customHeight="1">
      <c r="A767" s="7"/>
      <c r="B767" s="7"/>
      <c r="C767" s="7"/>
      <c r="D767" s="7"/>
      <c r="E767" s="7"/>
      <c r="F767" s="7"/>
      <c r="G767" s="7"/>
      <c r="H767" s="7"/>
      <c r="I767" s="7"/>
      <c r="J767" s="7"/>
      <c r="K767" s="7"/>
      <c r="L767" s="7"/>
      <c r="M767" s="7"/>
      <c r="N767" s="7"/>
      <c r="O767" s="7"/>
      <c r="P767" s="7"/>
      <c r="Q767" s="7"/>
      <c r="R767" s="7"/>
      <c r="S767" s="7"/>
      <c r="T767" s="7"/>
      <c r="U767" s="14"/>
      <c r="V767" s="7"/>
      <c r="W767" s="7"/>
    </row>
    <row r="768" spans="1:23" ht="16.5" customHeight="1">
      <c r="A768" s="7"/>
      <c r="B768" s="7"/>
      <c r="C768" s="7"/>
      <c r="D768" s="7"/>
      <c r="E768" s="7"/>
      <c r="F768" s="7"/>
      <c r="G768" s="7"/>
      <c r="H768" s="7"/>
      <c r="I768" s="7"/>
      <c r="J768" s="7"/>
      <c r="K768" s="7"/>
      <c r="L768" s="7"/>
      <c r="M768" s="7"/>
      <c r="N768" s="7"/>
      <c r="O768" s="7"/>
      <c r="P768" s="7"/>
      <c r="Q768" s="7"/>
      <c r="R768" s="7"/>
      <c r="S768" s="7"/>
      <c r="T768" s="7"/>
      <c r="U768" s="14"/>
      <c r="V768" s="7"/>
      <c r="W768" s="7"/>
    </row>
    <row r="769" spans="1:23" ht="16.5" customHeight="1">
      <c r="A769" s="7"/>
      <c r="B769" s="7"/>
      <c r="C769" s="7"/>
      <c r="D769" s="7"/>
      <c r="E769" s="7"/>
      <c r="F769" s="7"/>
      <c r="G769" s="7"/>
      <c r="H769" s="7"/>
      <c r="I769" s="7"/>
      <c r="J769" s="7"/>
      <c r="K769" s="7"/>
      <c r="L769" s="7"/>
      <c r="M769" s="7"/>
      <c r="N769" s="7"/>
      <c r="O769" s="7"/>
      <c r="P769" s="7"/>
      <c r="Q769" s="7"/>
      <c r="R769" s="7"/>
      <c r="S769" s="7"/>
      <c r="T769" s="7"/>
      <c r="U769" s="14"/>
      <c r="V769" s="7"/>
      <c r="W769" s="7"/>
    </row>
    <row r="770" spans="1:23" ht="16.5" customHeight="1">
      <c r="A770" s="7"/>
      <c r="B770" s="7"/>
      <c r="C770" s="7"/>
      <c r="D770" s="7"/>
      <c r="E770" s="7"/>
      <c r="F770" s="7"/>
      <c r="G770" s="7"/>
      <c r="H770" s="7"/>
      <c r="I770" s="7"/>
      <c r="J770" s="7"/>
      <c r="K770" s="7"/>
      <c r="L770" s="7"/>
      <c r="M770" s="7"/>
      <c r="N770" s="7"/>
      <c r="O770" s="7"/>
      <c r="P770" s="7"/>
      <c r="Q770" s="7"/>
      <c r="R770" s="7"/>
      <c r="S770" s="7"/>
      <c r="T770" s="7"/>
      <c r="U770" s="14"/>
      <c r="V770" s="7"/>
      <c r="W770" s="7"/>
    </row>
    <row r="771" spans="1:23" ht="16.5" customHeight="1">
      <c r="A771" s="7"/>
      <c r="B771" s="7"/>
      <c r="C771" s="7"/>
      <c r="D771" s="7"/>
      <c r="E771" s="7"/>
      <c r="F771" s="7"/>
      <c r="G771" s="7"/>
      <c r="H771" s="7"/>
      <c r="I771" s="7"/>
      <c r="J771" s="7"/>
      <c r="K771" s="7"/>
      <c r="L771" s="7"/>
      <c r="M771" s="7"/>
      <c r="N771" s="7"/>
      <c r="O771" s="7"/>
      <c r="P771" s="7"/>
      <c r="Q771" s="7"/>
      <c r="R771" s="7"/>
      <c r="S771" s="7"/>
      <c r="T771" s="7"/>
      <c r="U771" s="14"/>
      <c r="V771" s="7"/>
      <c r="W771" s="7"/>
    </row>
    <row r="772" spans="1:23" ht="16.5" customHeight="1">
      <c r="A772" s="7"/>
      <c r="B772" s="7"/>
      <c r="C772" s="7"/>
      <c r="D772" s="7"/>
      <c r="E772" s="7"/>
      <c r="F772" s="7"/>
      <c r="G772" s="7"/>
      <c r="H772" s="7"/>
      <c r="I772" s="7"/>
      <c r="J772" s="7"/>
      <c r="K772" s="7"/>
      <c r="L772" s="7"/>
      <c r="M772" s="7"/>
      <c r="N772" s="7"/>
      <c r="O772" s="7"/>
      <c r="P772" s="7"/>
      <c r="Q772" s="7"/>
      <c r="R772" s="7"/>
      <c r="S772" s="7"/>
      <c r="T772" s="7"/>
      <c r="U772" s="14"/>
      <c r="V772" s="7"/>
      <c r="W772" s="7"/>
    </row>
    <row r="773" spans="1:23" ht="16.5" customHeight="1">
      <c r="A773" s="7"/>
      <c r="B773" s="7"/>
      <c r="C773" s="7"/>
      <c r="D773" s="7"/>
      <c r="E773" s="7"/>
      <c r="F773" s="7"/>
      <c r="G773" s="7"/>
      <c r="H773" s="7"/>
      <c r="I773" s="7"/>
      <c r="J773" s="7"/>
      <c r="K773" s="7"/>
      <c r="L773" s="7"/>
      <c r="M773" s="7"/>
      <c r="N773" s="7"/>
      <c r="O773" s="7"/>
      <c r="P773" s="7"/>
      <c r="Q773" s="7"/>
      <c r="R773" s="7"/>
      <c r="S773" s="7"/>
      <c r="T773" s="7"/>
      <c r="U773" s="14"/>
      <c r="V773" s="7"/>
      <c r="W773" s="7"/>
    </row>
    <row r="774" spans="1:23" ht="16.5" customHeight="1">
      <c r="A774" s="7"/>
      <c r="B774" s="7"/>
      <c r="C774" s="7"/>
      <c r="D774" s="7"/>
      <c r="E774" s="7"/>
      <c r="F774" s="7"/>
      <c r="G774" s="7"/>
      <c r="H774" s="7"/>
      <c r="I774" s="7"/>
      <c r="J774" s="7"/>
      <c r="K774" s="7"/>
      <c r="L774" s="7"/>
      <c r="M774" s="7"/>
      <c r="N774" s="7"/>
      <c r="O774" s="7"/>
      <c r="P774" s="7"/>
      <c r="Q774" s="7"/>
      <c r="R774" s="7"/>
      <c r="S774" s="7"/>
      <c r="T774" s="7"/>
      <c r="U774" s="14"/>
      <c r="V774" s="7"/>
      <c r="W774" s="7"/>
    </row>
    <row r="775" spans="1:23" ht="16.5" customHeight="1">
      <c r="A775" s="7"/>
      <c r="B775" s="7"/>
      <c r="C775" s="7"/>
      <c r="D775" s="7"/>
      <c r="E775" s="7"/>
      <c r="F775" s="7"/>
      <c r="G775" s="7"/>
      <c r="H775" s="7"/>
      <c r="I775" s="7"/>
      <c r="J775" s="7"/>
      <c r="K775" s="7"/>
      <c r="L775" s="7"/>
      <c r="M775" s="7"/>
      <c r="N775" s="7"/>
      <c r="O775" s="7"/>
      <c r="P775" s="7"/>
      <c r="Q775" s="7"/>
      <c r="R775" s="7"/>
      <c r="S775" s="7"/>
      <c r="T775" s="7"/>
      <c r="U775" s="14"/>
      <c r="V775" s="7"/>
      <c r="W775" s="7"/>
    </row>
    <row r="776" spans="1:23" ht="16.5" customHeight="1">
      <c r="A776" s="7"/>
      <c r="B776" s="7"/>
      <c r="C776" s="7"/>
      <c r="D776" s="7"/>
      <c r="E776" s="7"/>
      <c r="F776" s="7"/>
      <c r="G776" s="7"/>
      <c r="H776" s="7"/>
      <c r="I776" s="7"/>
      <c r="J776" s="7"/>
      <c r="K776" s="7"/>
      <c r="L776" s="7"/>
      <c r="M776" s="7"/>
      <c r="N776" s="7"/>
      <c r="O776" s="7"/>
      <c r="P776" s="7"/>
      <c r="Q776" s="7"/>
      <c r="R776" s="7"/>
      <c r="S776" s="7"/>
      <c r="T776" s="7"/>
      <c r="U776" s="14"/>
      <c r="V776" s="7"/>
      <c r="W776" s="7"/>
    </row>
    <row r="777" spans="1:23" ht="16.5" customHeight="1">
      <c r="A777" s="7"/>
      <c r="B777" s="7"/>
      <c r="C777" s="7"/>
      <c r="D777" s="7"/>
      <c r="E777" s="7"/>
      <c r="F777" s="7"/>
      <c r="G777" s="7"/>
      <c r="H777" s="7"/>
      <c r="I777" s="7"/>
      <c r="J777" s="7"/>
      <c r="K777" s="7"/>
      <c r="L777" s="7"/>
      <c r="M777" s="7"/>
      <c r="N777" s="7"/>
      <c r="O777" s="7"/>
      <c r="P777" s="7"/>
      <c r="Q777" s="7"/>
      <c r="R777" s="7"/>
      <c r="S777" s="7"/>
      <c r="T777" s="7"/>
      <c r="U777" s="14"/>
      <c r="V777" s="7"/>
      <c r="W777" s="7"/>
    </row>
    <row r="778" spans="1:23" ht="16.5" customHeight="1">
      <c r="A778" s="7"/>
      <c r="B778" s="7"/>
      <c r="C778" s="7"/>
      <c r="D778" s="7"/>
      <c r="E778" s="7"/>
      <c r="F778" s="7"/>
      <c r="G778" s="7"/>
      <c r="H778" s="7"/>
      <c r="I778" s="7"/>
      <c r="J778" s="7"/>
      <c r="K778" s="7"/>
      <c r="L778" s="7"/>
      <c r="M778" s="7"/>
      <c r="N778" s="7"/>
      <c r="O778" s="7"/>
      <c r="P778" s="7"/>
      <c r="Q778" s="7"/>
      <c r="R778" s="7"/>
      <c r="S778" s="7"/>
      <c r="T778" s="7"/>
      <c r="U778" s="14"/>
      <c r="V778" s="7"/>
      <c r="W778" s="7"/>
    </row>
    <row r="779" spans="1:23" ht="16.5" customHeight="1">
      <c r="A779" s="7"/>
      <c r="B779" s="7"/>
      <c r="C779" s="7"/>
      <c r="D779" s="7"/>
      <c r="E779" s="7"/>
      <c r="F779" s="7"/>
      <c r="G779" s="7"/>
      <c r="H779" s="7"/>
      <c r="I779" s="7"/>
      <c r="J779" s="7"/>
      <c r="K779" s="7"/>
      <c r="L779" s="7"/>
      <c r="M779" s="7"/>
      <c r="N779" s="7"/>
      <c r="O779" s="7"/>
      <c r="P779" s="7"/>
      <c r="Q779" s="7"/>
      <c r="R779" s="7"/>
      <c r="S779" s="7"/>
      <c r="T779" s="7"/>
      <c r="U779" s="14"/>
      <c r="V779" s="7"/>
      <c r="W779" s="7"/>
    </row>
    <row r="780" spans="1:23" ht="16.5" customHeight="1">
      <c r="A780" s="7"/>
      <c r="B780" s="7"/>
      <c r="C780" s="7"/>
      <c r="D780" s="7"/>
      <c r="E780" s="7"/>
      <c r="F780" s="7"/>
      <c r="G780" s="7"/>
      <c r="H780" s="7"/>
      <c r="I780" s="7"/>
      <c r="J780" s="7"/>
      <c r="K780" s="7"/>
      <c r="L780" s="7"/>
      <c r="M780" s="7"/>
      <c r="N780" s="7"/>
      <c r="O780" s="7"/>
      <c r="P780" s="7"/>
      <c r="Q780" s="7"/>
      <c r="R780" s="7"/>
      <c r="S780" s="7"/>
      <c r="T780" s="7"/>
      <c r="U780" s="14"/>
      <c r="V780" s="7"/>
      <c r="W780" s="7"/>
    </row>
    <row r="781" spans="1:23" ht="16.5" customHeight="1">
      <c r="A781" s="7"/>
      <c r="B781" s="7"/>
      <c r="C781" s="7"/>
      <c r="D781" s="7"/>
      <c r="E781" s="7"/>
      <c r="F781" s="7"/>
      <c r="G781" s="7"/>
      <c r="H781" s="7"/>
      <c r="I781" s="7"/>
      <c r="J781" s="7"/>
      <c r="K781" s="7"/>
      <c r="L781" s="7"/>
      <c r="M781" s="7"/>
      <c r="N781" s="7"/>
      <c r="O781" s="7"/>
      <c r="P781" s="7"/>
      <c r="Q781" s="7"/>
      <c r="R781" s="7"/>
      <c r="S781" s="7"/>
      <c r="T781" s="7"/>
      <c r="U781" s="14"/>
      <c r="V781" s="7"/>
      <c r="W781" s="7"/>
    </row>
    <row r="782" spans="1:23" ht="16.5" customHeight="1">
      <c r="A782" s="7"/>
      <c r="B782" s="7"/>
      <c r="C782" s="7"/>
      <c r="D782" s="7"/>
      <c r="E782" s="7"/>
      <c r="F782" s="7"/>
      <c r="G782" s="7"/>
      <c r="H782" s="7"/>
      <c r="I782" s="7"/>
      <c r="J782" s="7"/>
      <c r="K782" s="7"/>
      <c r="L782" s="7"/>
      <c r="M782" s="7"/>
      <c r="N782" s="7"/>
      <c r="O782" s="7"/>
      <c r="P782" s="7"/>
      <c r="Q782" s="7"/>
      <c r="R782" s="7"/>
      <c r="S782" s="7"/>
      <c r="T782" s="7"/>
      <c r="U782" s="14"/>
      <c r="V782" s="7"/>
      <c r="W782" s="7"/>
    </row>
    <row r="783" spans="1:23" ht="16.5" customHeight="1">
      <c r="A783" s="7"/>
      <c r="B783" s="7"/>
      <c r="C783" s="7"/>
      <c r="D783" s="7"/>
      <c r="E783" s="7"/>
      <c r="F783" s="7"/>
      <c r="G783" s="7"/>
      <c r="H783" s="7"/>
      <c r="I783" s="7"/>
      <c r="J783" s="7"/>
      <c r="K783" s="7"/>
      <c r="L783" s="7"/>
      <c r="M783" s="7"/>
      <c r="N783" s="7"/>
      <c r="O783" s="7"/>
      <c r="P783" s="7"/>
      <c r="Q783" s="7"/>
      <c r="R783" s="7"/>
      <c r="S783" s="7"/>
      <c r="T783" s="7"/>
      <c r="U783" s="14"/>
      <c r="V783" s="7"/>
      <c r="W783" s="7"/>
    </row>
    <row r="784" spans="1:23" ht="16.5" customHeight="1">
      <c r="A784" s="7"/>
      <c r="B784" s="7"/>
      <c r="C784" s="7"/>
      <c r="D784" s="7"/>
      <c r="E784" s="7"/>
      <c r="F784" s="7"/>
      <c r="G784" s="7"/>
      <c r="H784" s="7"/>
      <c r="I784" s="7"/>
      <c r="J784" s="7"/>
      <c r="K784" s="7"/>
      <c r="L784" s="7"/>
      <c r="M784" s="7"/>
      <c r="N784" s="7"/>
      <c r="O784" s="7"/>
      <c r="P784" s="7"/>
      <c r="Q784" s="7"/>
      <c r="R784" s="7"/>
      <c r="S784" s="7"/>
      <c r="T784" s="7"/>
      <c r="U784" s="14"/>
      <c r="V784" s="7"/>
      <c r="W784" s="7"/>
    </row>
    <row r="785" spans="1:23" ht="16.5" customHeight="1">
      <c r="A785" s="7"/>
      <c r="B785" s="7"/>
      <c r="C785" s="7"/>
      <c r="D785" s="7"/>
      <c r="E785" s="7"/>
      <c r="F785" s="7"/>
      <c r="G785" s="7"/>
      <c r="H785" s="7"/>
      <c r="I785" s="7"/>
      <c r="J785" s="7"/>
      <c r="K785" s="7"/>
      <c r="L785" s="7"/>
      <c r="M785" s="7"/>
      <c r="N785" s="7"/>
      <c r="O785" s="7"/>
      <c r="P785" s="7"/>
      <c r="Q785" s="7"/>
      <c r="R785" s="7"/>
      <c r="S785" s="7"/>
      <c r="T785" s="7"/>
      <c r="U785" s="14"/>
      <c r="V785" s="7"/>
      <c r="W785" s="7"/>
    </row>
    <row r="786" spans="1:23" ht="16.5" customHeight="1">
      <c r="A786" s="7"/>
      <c r="B786" s="7"/>
      <c r="C786" s="7"/>
      <c r="D786" s="7"/>
      <c r="E786" s="7"/>
      <c r="F786" s="7"/>
      <c r="G786" s="7"/>
      <c r="H786" s="7"/>
      <c r="I786" s="7"/>
      <c r="J786" s="7"/>
      <c r="K786" s="7"/>
      <c r="L786" s="7"/>
      <c r="M786" s="7"/>
      <c r="N786" s="7"/>
      <c r="O786" s="7"/>
      <c r="P786" s="7"/>
      <c r="Q786" s="7"/>
      <c r="R786" s="7"/>
      <c r="S786" s="7"/>
      <c r="T786" s="7"/>
      <c r="U786" s="14"/>
      <c r="V786" s="7"/>
      <c r="W786" s="7"/>
    </row>
    <row r="787" spans="1:23" ht="16.5" customHeight="1">
      <c r="A787" s="7"/>
      <c r="B787" s="7"/>
      <c r="C787" s="7"/>
      <c r="D787" s="7"/>
      <c r="E787" s="7"/>
      <c r="F787" s="7"/>
      <c r="G787" s="7"/>
      <c r="H787" s="7"/>
      <c r="I787" s="7"/>
      <c r="J787" s="7"/>
      <c r="K787" s="7"/>
      <c r="L787" s="7"/>
      <c r="M787" s="7"/>
      <c r="N787" s="7"/>
      <c r="O787" s="7"/>
      <c r="P787" s="7"/>
      <c r="Q787" s="7"/>
      <c r="R787" s="7"/>
      <c r="S787" s="7"/>
      <c r="T787" s="7"/>
      <c r="U787" s="14"/>
      <c r="V787" s="7"/>
      <c r="W787" s="7"/>
    </row>
    <row r="788" spans="1:23" ht="16.5" customHeight="1">
      <c r="A788" s="7"/>
      <c r="B788" s="7"/>
      <c r="C788" s="7"/>
      <c r="D788" s="7"/>
      <c r="E788" s="7"/>
      <c r="F788" s="7"/>
      <c r="G788" s="7"/>
      <c r="H788" s="7"/>
      <c r="I788" s="7"/>
      <c r="J788" s="7"/>
      <c r="K788" s="7"/>
      <c r="L788" s="7"/>
      <c r="M788" s="7"/>
      <c r="N788" s="7"/>
      <c r="O788" s="7"/>
      <c r="P788" s="7"/>
      <c r="Q788" s="7"/>
      <c r="R788" s="7"/>
      <c r="S788" s="7"/>
      <c r="T788" s="7"/>
      <c r="U788" s="14"/>
      <c r="V788" s="7"/>
      <c r="W788" s="7"/>
    </row>
    <row r="789" spans="1:23" ht="16.5" customHeight="1">
      <c r="A789" s="7"/>
      <c r="B789" s="7"/>
      <c r="C789" s="7"/>
      <c r="D789" s="7"/>
      <c r="E789" s="7"/>
      <c r="F789" s="7"/>
      <c r="G789" s="7"/>
      <c r="H789" s="7"/>
      <c r="I789" s="7"/>
      <c r="J789" s="7"/>
      <c r="K789" s="7"/>
      <c r="L789" s="7"/>
      <c r="M789" s="7"/>
      <c r="N789" s="7"/>
      <c r="O789" s="7"/>
      <c r="P789" s="7"/>
      <c r="Q789" s="7"/>
      <c r="R789" s="7"/>
      <c r="S789" s="7"/>
      <c r="T789" s="7"/>
      <c r="U789" s="14"/>
      <c r="V789" s="7"/>
      <c r="W789" s="7"/>
    </row>
    <row r="790" spans="1:23" ht="16.5" customHeight="1">
      <c r="A790" s="7"/>
      <c r="B790" s="7"/>
      <c r="C790" s="7"/>
      <c r="D790" s="7"/>
      <c r="E790" s="7"/>
      <c r="F790" s="7"/>
      <c r="G790" s="7"/>
      <c r="H790" s="7"/>
      <c r="I790" s="7"/>
      <c r="J790" s="7"/>
      <c r="K790" s="7"/>
      <c r="L790" s="7"/>
      <c r="M790" s="7"/>
      <c r="N790" s="7"/>
      <c r="O790" s="7"/>
      <c r="P790" s="7"/>
      <c r="Q790" s="7"/>
      <c r="R790" s="7"/>
      <c r="S790" s="7"/>
      <c r="T790" s="7"/>
      <c r="U790" s="14"/>
      <c r="V790" s="7"/>
      <c r="W790" s="7"/>
    </row>
    <row r="791" spans="1:23" ht="16.5" customHeight="1">
      <c r="A791" s="7"/>
      <c r="B791" s="7"/>
      <c r="C791" s="7"/>
      <c r="D791" s="7"/>
      <c r="E791" s="7"/>
      <c r="F791" s="7"/>
      <c r="G791" s="7"/>
      <c r="H791" s="7"/>
      <c r="I791" s="7"/>
      <c r="J791" s="7"/>
      <c r="K791" s="7"/>
      <c r="L791" s="7"/>
      <c r="M791" s="7"/>
      <c r="N791" s="7"/>
      <c r="O791" s="7"/>
      <c r="P791" s="7"/>
      <c r="Q791" s="7"/>
      <c r="R791" s="7"/>
      <c r="S791" s="7"/>
      <c r="T791" s="7"/>
      <c r="U791" s="14"/>
      <c r="V791" s="7"/>
      <c r="W791" s="7"/>
    </row>
    <row r="792" spans="1:23" ht="16.5" customHeight="1">
      <c r="A792" s="7"/>
      <c r="B792" s="7"/>
      <c r="C792" s="7"/>
      <c r="D792" s="7"/>
      <c r="E792" s="7"/>
      <c r="F792" s="7"/>
      <c r="G792" s="7"/>
      <c r="H792" s="7"/>
      <c r="I792" s="7"/>
      <c r="J792" s="7"/>
      <c r="K792" s="7"/>
      <c r="L792" s="7"/>
      <c r="M792" s="7"/>
      <c r="N792" s="7"/>
      <c r="O792" s="7"/>
      <c r="P792" s="7"/>
      <c r="Q792" s="7"/>
      <c r="R792" s="7"/>
      <c r="S792" s="7"/>
      <c r="T792" s="7"/>
      <c r="U792" s="14"/>
      <c r="V792" s="7"/>
      <c r="W792" s="7"/>
    </row>
    <row r="793" spans="1:23" ht="16.5" customHeight="1">
      <c r="A793" s="7"/>
      <c r="B793" s="7"/>
      <c r="C793" s="7"/>
      <c r="D793" s="7"/>
      <c r="E793" s="7"/>
      <c r="F793" s="7"/>
      <c r="G793" s="7"/>
      <c r="H793" s="7"/>
      <c r="I793" s="7"/>
      <c r="J793" s="7"/>
      <c r="K793" s="7"/>
      <c r="L793" s="7"/>
      <c r="M793" s="7"/>
      <c r="N793" s="7"/>
      <c r="O793" s="7"/>
      <c r="P793" s="7"/>
      <c r="Q793" s="7"/>
      <c r="R793" s="7"/>
      <c r="S793" s="7"/>
      <c r="T793" s="7"/>
      <c r="U793" s="14"/>
      <c r="V793" s="7"/>
      <c r="W793" s="7"/>
    </row>
    <row r="794" spans="1:23" ht="16.5" customHeight="1">
      <c r="A794" s="7"/>
      <c r="B794" s="7"/>
      <c r="C794" s="7"/>
      <c r="D794" s="7"/>
      <c r="E794" s="7"/>
      <c r="F794" s="7"/>
      <c r="G794" s="7"/>
      <c r="H794" s="7"/>
      <c r="I794" s="7"/>
      <c r="J794" s="7"/>
      <c r="K794" s="7"/>
      <c r="L794" s="7"/>
      <c r="M794" s="7"/>
      <c r="N794" s="7"/>
      <c r="O794" s="7"/>
      <c r="P794" s="7"/>
      <c r="Q794" s="7"/>
      <c r="R794" s="7"/>
      <c r="S794" s="7"/>
      <c r="T794" s="7"/>
      <c r="U794" s="14"/>
      <c r="V794" s="7"/>
      <c r="W794" s="7"/>
    </row>
    <row r="795" spans="1:23" ht="16.5" customHeight="1">
      <c r="A795" s="7"/>
      <c r="B795" s="7"/>
      <c r="C795" s="7"/>
      <c r="D795" s="7"/>
      <c r="E795" s="7"/>
      <c r="F795" s="7"/>
      <c r="G795" s="7"/>
      <c r="H795" s="7"/>
      <c r="I795" s="7"/>
      <c r="J795" s="7"/>
      <c r="K795" s="7"/>
      <c r="L795" s="7"/>
      <c r="M795" s="7"/>
      <c r="N795" s="7"/>
      <c r="O795" s="7"/>
      <c r="P795" s="7"/>
      <c r="Q795" s="7"/>
      <c r="R795" s="7"/>
      <c r="S795" s="7"/>
      <c r="T795" s="7"/>
      <c r="U795" s="14"/>
      <c r="V795" s="7"/>
      <c r="W795" s="7"/>
    </row>
    <row r="796" spans="1:23" ht="16.5" customHeight="1">
      <c r="A796" s="7"/>
      <c r="B796" s="7"/>
      <c r="C796" s="7"/>
      <c r="D796" s="7"/>
      <c r="E796" s="7"/>
      <c r="F796" s="7"/>
      <c r="G796" s="7"/>
      <c r="H796" s="7"/>
      <c r="I796" s="7"/>
      <c r="J796" s="7"/>
      <c r="K796" s="7"/>
      <c r="L796" s="7"/>
      <c r="M796" s="7"/>
      <c r="N796" s="7"/>
      <c r="O796" s="7"/>
      <c r="P796" s="7"/>
      <c r="Q796" s="7"/>
      <c r="R796" s="7"/>
      <c r="S796" s="7"/>
      <c r="T796" s="7"/>
      <c r="U796" s="14"/>
      <c r="V796" s="7"/>
      <c r="W796" s="7"/>
    </row>
    <row r="797" spans="1:23" ht="16.5" customHeight="1">
      <c r="A797" s="7"/>
      <c r="B797" s="7"/>
      <c r="C797" s="7"/>
      <c r="D797" s="7"/>
      <c r="E797" s="7"/>
      <c r="F797" s="7"/>
      <c r="G797" s="7"/>
      <c r="H797" s="7"/>
      <c r="I797" s="7"/>
      <c r="J797" s="7"/>
      <c r="K797" s="7"/>
      <c r="L797" s="7"/>
      <c r="M797" s="7"/>
      <c r="N797" s="7"/>
      <c r="O797" s="7"/>
      <c r="P797" s="7"/>
      <c r="Q797" s="7"/>
      <c r="R797" s="7"/>
      <c r="S797" s="7"/>
      <c r="T797" s="7"/>
      <c r="U797" s="14"/>
      <c r="V797" s="7"/>
      <c r="W797" s="7"/>
    </row>
    <row r="798" spans="1:23" ht="16.5" customHeight="1">
      <c r="A798" s="7"/>
      <c r="B798" s="7"/>
      <c r="C798" s="7"/>
      <c r="D798" s="7"/>
      <c r="E798" s="7"/>
      <c r="F798" s="7"/>
      <c r="G798" s="7"/>
      <c r="H798" s="7"/>
      <c r="I798" s="7"/>
      <c r="J798" s="7"/>
      <c r="K798" s="7"/>
      <c r="L798" s="7"/>
      <c r="M798" s="7"/>
      <c r="N798" s="7"/>
      <c r="O798" s="7"/>
      <c r="P798" s="7"/>
      <c r="Q798" s="7"/>
      <c r="R798" s="7"/>
      <c r="S798" s="7"/>
      <c r="T798" s="7"/>
      <c r="U798" s="14"/>
      <c r="V798" s="7"/>
      <c r="W798" s="7"/>
    </row>
    <row r="799" spans="1:23" ht="16.5" customHeight="1">
      <c r="A799" s="7"/>
      <c r="B799" s="7"/>
      <c r="C799" s="7"/>
      <c r="D799" s="7"/>
      <c r="E799" s="7"/>
      <c r="F799" s="7"/>
      <c r="G799" s="7"/>
      <c r="H799" s="7"/>
      <c r="I799" s="7"/>
      <c r="J799" s="7"/>
      <c r="K799" s="7"/>
      <c r="L799" s="7"/>
      <c r="M799" s="7"/>
      <c r="N799" s="7"/>
      <c r="O799" s="7"/>
      <c r="P799" s="7"/>
      <c r="Q799" s="7"/>
      <c r="R799" s="7"/>
      <c r="S799" s="7"/>
      <c r="T799" s="7"/>
      <c r="U799" s="14"/>
      <c r="V799" s="7"/>
      <c r="W799" s="7"/>
    </row>
    <row r="800" spans="1:23" ht="16.5" customHeight="1">
      <c r="A800" s="7"/>
      <c r="B800" s="7"/>
      <c r="C800" s="7"/>
      <c r="D800" s="7"/>
      <c r="E800" s="7"/>
      <c r="F800" s="7"/>
      <c r="G800" s="7"/>
      <c r="H800" s="7"/>
      <c r="I800" s="7"/>
      <c r="J800" s="7"/>
      <c r="K800" s="7"/>
      <c r="L800" s="7"/>
      <c r="M800" s="7"/>
      <c r="N800" s="7"/>
      <c r="O800" s="7"/>
      <c r="P800" s="7"/>
      <c r="Q800" s="7"/>
      <c r="R800" s="7"/>
      <c r="S800" s="7"/>
      <c r="T800" s="7"/>
      <c r="U800" s="14"/>
      <c r="V800" s="7"/>
      <c r="W800" s="7"/>
    </row>
    <row r="801" spans="1:23" ht="16.5" customHeight="1">
      <c r="A801" s="7"/>
      <c r="B801" s="7"/>
      <c r="C801" s="7"/>
      <c r="D801" s="7"/>
      <c r="E801" s="7"/>
      <c r="F801" s="7"/>
      <c r="G801" s="7"/>
      <c r="H801" s="7"/>
      <c r="I801" s="7"/>
      <c r="J801" s="7"/>
      <c r="K801" s="7"/>
      <c r="L801" s="7"/>
      <c r="M801" s="7"/>
      <c r="N801" s="7"/>
      <c r="O801" s="7"/>
      <c r="P801" s="7"/>
      <c r="Q801" s="7"/>
      <c r="R801" s="7"/>
      <c r="S801" s="7"/>
      <c r="T801" s="7"/>
      <c r="U801" s="14"/>
      <c r="V801" s="7"/>
      <c r="W801" s="7"/>
    </row>
    <row r="802" spans="1:23" ht="16.5" customHeight="1">
      <c r="A802" s="7"/>
      <c r="B802" s="7"/>
      <c r="C802" s="7"/>
      <c r="D802" s="7"/>
      <c r="E802" s="7"/>
      <c r="F802" s="7"/>
      <c r="G802" s="7"/>
      <c r="H802" s="7"/>
      <c r="I802" s="7"/>
      <c r="J802" s="7"/>
      <c r="K802" s="7"/>
      <c r="L802" s="7"/>
      <c r="M802" s="7"/>
      <c r="N802" s="7"/>
      <c r="O802" s="7"/>
      <c r="P802" s="7"/>
      <c r="Q802" s="7"/>
      <c r="R802" s="7"/>
      <c r="S802" s="7"/>
      <c r="T802" s="7"/>
      <c r="U802" s="14"/>
      <c r="V802" s="7"/>
      <c r="W802" s="7"/>
    </row>
    <row r="803" spans="1:23" ht="16.5" customHeight="1">
      <c r="A803" s="7"/>
      <c r="B803" s="7"/>
      <c r="C803" s="7"/>
      <c r="D803" s="7"/>
      <c r="E803" s="7"/>
      <c r="F803" s="7"/>
      <c r="G803" s="7"/>
      <c r="H803" s="7"/>
      <c r="I803" s="7"/>
      <c r="J803" s="7"/>
      <c r="K803" s="7"/>
      <c r="L803" s="7"/>
      <c r="M803" s="7"/>
      <c r="N803" s="7"/>
      <c r="O803" s="7"/>
      <c r="P803" s="7"/>
      <c r="Q803" s="7"/>
      <c r="R803" s="7"/>
      <c r="S803" s="7"/>
      <c r="T803" s="7"/>
      <c r="U803" s="14"/>
      <c r="V803" s="7"/>
      <c r="W803" s="7"/>
    </row>
    <row r="804" spans="1:23" ht="16.5" customHeight="1">
      <c r="A804" s="7"/>
      <c r="B804" s="7"/>
      <c r="C804" s="7"/>
      <c r="D804" s="7"/>
      <c r="E804" s="7"/>
      <c r="F804" s="7"/>
      <c r="G804" s="7"/>
      <c r="H804" s="7"/>
      <c r="I804" s="7"/>
      <c r="J804" s="7"/>
      <c r="K804" s="7"/>
      <c r="L804" s="7"/>
      <c r="M804" s="7"/>
      <c r="N804" s="7"/>
      <c r="O804" s="7"/>
      <c r="P804" s="7"/>
      <c r="Q804" s="7"/>
      <c r="R804" s="7"/>
      <c r="S804" s="7"/>
      <c r="T804" s="7"/>
      <c r="U804" s="14"/>
      <c r="V804" s="7"/>
      <c r="W804" s="7"/>
    </row>
    <row r="805" spans="1:23" ht="16.5" customHeight="1">
      <c r="A805" s="7"/>
      <c r="B805" s="7"/>
      <c r="C805" s="7"/>
      <c r="D805" s="7"/>
      <c r="E805" s="7"/>
      <c r="F805" s="7"/>
      <c r="G805" s="7"/>
      <c r="H805" s="7"/>
      <c r="I805" s="7"/>
      <c r="J805" s="7"/>
      <c r="K805" s="7"/>
      <c r="L805" s="7"/>
      <c r="M805" s="7"/>
      <c r="N805" s="7"/>
      <c r="O805" s="7"/>
      <c r="P805" s="7"/>
      <c r="Q805" s="7"/>
      <c r="R805" s="7"/>
      <c r="S805" s="7"/>
      <c r="T805" s="7"/>
      <c r="U805" s="14"/>
      <c r="V805" s="7"/>
      <c r="W805" s="7"/>
    </row>
    <row r="806" spans="1:23" ht="16.5" customHeight="1">
      <c r="A806" s="7"/>
      <c r="B806" s="7"/>
      <c r="C806" s="7"/>
      <c r="D806" s="7"/>
      <c r="E806" s="7"/>
      <c r="F806" s="7"/>
      <c r="G806" s="7"/>
      <c r="H806" s="7"/>
      <c r="I806" s="7"/>
      <c r="J806" s="7"/>
      <c r="K806" s="7"/>
      <c r="L806" s="7"/>
      <c r="M806" s="7"/>
      <c r="N806" s="7"/>
      <c r="O806" s="7"/>
      <c r="P806" s="7"/>
      <c r="Q806" s="7"/>
      <c r="R806" s="7"/>
      <c r="S806" s="7"/>
      <c r="T806" s="7"/>
      <c r="U806" s="14"/>
      <c r="V806" s="7"/>
      <c r="W806" s="7"/>
    </row>
    <row r="807" spans="1:23" ht="16.5" customHeight="1">
      <c r="A807" s="7"/>
      <c r="B807" s="7"/>
      <c r="C807" s="7"/>
      <c r="D807" s="7"/>
      <c r="E807" s="7"/>
      <c r="F807" s="7"/>
      <c r="G807" s="7"/>
      <c r="H807" s="7"/>
      <c r="I807" s="7"/>
      <c r="J807" s="7"/>
      <c r="K807" s="7"/>
      <c r="L807" s="7"/>
      <c r="M807" s="7"/>
      <c r="N807" s="7"/>
      <c r="O807" s="7"/>
      <c r="P807" s="7"/>
      <c r="Q807" s="7"/>
      <c r="R807" s="7"/>
      <c r="S807" s="7"/>
      <c r="T807" s="7"/>
      <c r="U807" s="14"/>
      <c r="V807" s="7"/>
      <c r="W807" s="7"/>
    </row>
    <row r="808" spans="1:23" ht="16.5" customHeight="1">
      <c r="A808" s="7"/>
      <c r="B808" s="7"/>
      <c r="C808" s="7"/>
      <c r="D808" s="7"/>
      <c r="E808" s="7"/>
      <c r="F808" s="7"/>
      <c r="G808" s="7"/>
      <c r="H808" s="7"/>
      <c r="I808" s="7"/>
      <c r="J808" s="7"/>
      <c r="K808" s="7"/>
      <c r="L808" s="7"/>
      <c r="M808" s="7"/>
      <c r="N808" s="7"/>
      <c r="O808" s="7"/>
      <c r="P808" s="7"/>
      <c r="Q808" s="7"/>
      <c r="R808" s="7"/>
      <c r="S808" s="7"/>
      <c r="T808" s="7"/>
      <c r="U808" s="14"/>
      <c r="V808" s="7"/>
      <c r="W808" s="7"/>
    </row>
    <row r="809" spans="1:23" ht="16.5" customHeight="1">
      <c r="A809" s="7"/>
      <c r="B809" s="7"/>
      <c r="C809" s="7"/>
      <c r="D809" s="7"/>
      <c r="E809" s="7"/>
      <c r="F809" s="7"/>
      <c r="G809" s="7"/>
      <c r="H809" s="7"/>
      <c r="I809" s="7"/>
      <c r="J809" s="7"/>
      <c r="K809" s="7"/>
      <c r="L809" s="7"/>
      <c r="M809" s="7"/>
      <c r="N809" s="7"/>
      <c r="O809" s="7"/>
      <c r="P809" s="7"/>
      <c r="Q809" s="7"/>
      <c r="R809" s="7"/>
      <c r="S809" s="7"/>
      <c r="T809" s="7"/>
      <c r="U809" s="14"/>
      <c r="V809" s="7"/>
      <c r="W809" s="7"/>
    </row>
    <row r="810" spans="1:23" ht="16.5" customHeight="1">
      <c r="A810" s="7"/>
      <c r="B810" s="7"/>
      <c r="C810" s="7"/>
      <c r="D810" s="7"/>
      <c r="E810" s="7"/>
      <c r="F810" s="7"/>
      <c r="G810" s="7"/>
      <c r="H810" s="7"/>
      <c r="I810" s="7"/>
      <c r="J810" s="7"/>
      <c r="K810" s="7"/>
      <c r="L810" s="7"/>
      <c r="M810" s="7"/>
      <c r="N810" s="7"/>
      <c r="O810" s="7"/>
      <c r="P810" s="7"/>
      <c r="Q810" s="7"/>
      <c r="R810" s="7"/>
      <c r="S810" s="7"/>
      <c r="T810" s="7"/>
      <c r="U810" s="14"/>
      <c r="V810" s="7"/>
      <c r="W810" s="7"/>
    </row>
    <row r="811" spans="1:23" ht="16.5" customHeight="1">
      <c r="A811" s="7"/>
      <c r="B811" s="7"/>
      <c r="C811" s="7"/>
      <c r="D811" s="7"/>
      <c r="E811" s="7"/>
      <c r="F811" s="7"/>
      <c r="G811" s="7"/>
      <c r="H811" s="7"/>
      <c r="I811" s="7"/>
      <c r="J811" s="7"/>
      <c r="K811" s="7"/>
      <c r="L811" s="7"/>
      <c r="M811" s="7"/>
      <c r="N811" s="7"/>
      <c r="O811" s="7"/>
      <c r="P811" s="7"/>
      <c r="Q811" s="7"/>
      <c r="R811" s="7"/>
      <c r="S811" s="7"/>
      <c r="T811" s="7"/>
      <c r="U811" s="14"/>
      <c r="V811" s="7"/>
      <c r="W811" s="7"/>
    </row>
    <row r="812" spans="1:23" ht="16.5" customHeight="1">
      <c r="A812" s="7"/>
      <c r="B812" s="7"/>
      <c r="C812" s="7"/>
      <c r="D812" s="7"/>
      <c r="E812" s="7"/>
      <c r="F812" s="7"/>
      <c r="G812" s="7"/>
      <c r="H812" s="7"/>
      <c r="I812" s="7"/>
      <c r="J812" s="7"/>
      <c r="K812" s="7"/>
      <c r="L812" s="7"/>
      <c r="M812" s="7"/>
      <c r="N812" s="7"/>
      <c r="O812" s="7"/>
      <c r="P812" s="7"/>
      <c r="Q812" s="7"/>
      <c r="R812" s="7"/>
      <c r="S812" s="7"/>
      <c r="T812" s="7"/>
      <c r="U812" s="14"/>
      <c r="V812" s="7"/>
      <c r="W812" s="7"/>
    </row>
    <row r="813" spans="1:23" ht="16.5" customHeight="1">
      <c r="A813" s="7"/>
      <c r="B813" s="7"/>
      <c r="C813" s="7"/>
      <c r="D813" s="7"/>
      <c r="E813" s="7"/>
      <c r="F813" s="7"/>
      <c r="G813" s="7"/>
      <c r="H813" s="7"/>
      <c r="I813" s="7"/>
      <c r="J813" s="7"/>
      <c r="K813" s="7"/>
      <c r="L813" s="7"/>
      <c r="M813" s="7"/>
      <c r="N813" s="7"/>
      <c r="O813" s="7"/>
      <c r="P813" s="7"/>
      <c r="Q813" s="7"/>
      <c r="R813" s="7"/>
      <c r="S813" s="7"/>
      <c r="T813" s="7"/>
      <c r="U813" s="14"/>
      <c r="V813" s="7"/>
      <c r="W813" s="7"/>
    </row>
    <row r="814" spans="1:23" ht="16.5" customHeight="1">
      <c r="A814" s="7"/>
      <c r="B814" s="7"/>
      <c r="C814" s="7"/>
      <c r="D814" s="7"/>
      <c r="E814" s="7"/>
      <c r="F814" s="7"/>
      <c r="G814" s="7"/>
      <c r="H814" s="7"/>
      <c r="I814" s="7"/>
      <c r="J814" s="7"/>
      <c r="K814" s="7"/>
      <c r="L814" s="7"/>
      <c r="M814" s="7"/>
      <c r="N814" s="7"/>
      <c r="O814" s="7"/>
      <c r="P814" s="7"/>
      <c r="Q814" s="7"/>
      <c r="R814" s="7"/>
      <c r="S814" s="7"/>
      <c r="T814" s="7"/>
      <c r="U814" s="14"/>
      <c r="V814" s="7"/>
      <c r="W814" s="7"/>
    </row>
    <row r="815" spans="1:23" ht="16.5" customHeight="1">
      <c r="A815" s="7"/>
      <c r="B815" s="7"/>
      <c r="C815" s="7"/>
      <c r="D815" s="7"/>
      <c r="E815" s="7"/>
      <c r="F815" s="7"/>
      <c r="G815" s="7"/>
      <c r="H815" s="7"/>
      <c r="I815" s="7"/>
      <c r="J815" s="7"/>
      <c r="K815" s="7"/>
      <c r="L815" s="7"/>
      <c r="M815" s="7"/>
      <c r="N815" s="7"/>
      <c r="O815" s="7"/>
      <c r="P815" s="7"/>
      <c r="Q815" s="7"/>
      <c r="R815" s="7"/>
      <c r="S815" s="7"/>
      <c r="T815" s="7"/>
      <c r="U815" s="14"/>
      <c r="V815" s="7"/>
      <c r="W815" s="7"/>
    </row>
    <row r="816" spans="1:23" ht="16.5" customHeight="1">
      <c r="A816" s="7"/>
      <c r="B816" s="7"/>
      <c r="C816" s="7"/>
      <c r="D816" s="7"/>
      <c r="E816" s="7"/>
      <c r="F816" s="7"/>
      <c r="G816" s="7"/>
      <c r="H816" s="7"/>
      <c r="I816" s="7"/>
      <c r="J816" s="7"/>
      <c r="K816" s="7"/>
      <c r="L816" s="7"/>
      <c r="M816" s="7"/>
      <c r="N816" s="7"/>
      <c r="O816" s="7"/>
      <c r="P816" s="7"/>
      <c r="Q816" s="7"/>
      <c r="R816" s="7"/>
      <c r="S816" s="7"/>
      <c r="T816" s="7"/>
      <c r="U816" s="14"/>
      <c r="V816" s="7"/>
      <c r="W816" s="7"/>
    </row>
    <row r="817" spans="1:23" ht="16.5" customHeight="1">
      <c r="A817" s="7"/>
      <c r="B817" s="7"/>
      <c r="C817" s="7"/>
      <c r="D817" s="7"/>
      <c r="E817" s="7"/>
      <c r="F817" s="7"/>
      <c r="G817" s="7"/>
      <c r="H817" s="7"/>
      <c r="I817" s="7"/>
      <c r="J817" s="7"/>
      <c r="K817" s="7"/>
      <c r="L817" s="7"/>
      <c r="M817" s="7"/>
      <c r="N817" s="7"/>
      <c r="O817" s="7"/>
      <c r="P817" s="7"/>
      <c r="Q817" s="7"/>
      <c r="R817" s="7"/>
      <c r="S817" s="7"/>
      <c r="T817" s="7"/>
      <c r="U817" s="14"/>
      <c r="V817" s="7"/>
      <c r="W817" s="7"/>
    </row>
    <row r="818" spans="1:23" ht="16.5" customHeight="1">
      <c r="A818" s="7"/>
      <c r="B818" s="7"/>
      <c r="C818" s="7"/>
      <c r="D818" s="7"/>
      <c r="E818" s="7"/>
      <c r="F818" s="7"/>
      <c r="G818" s="7"/>
      <c r="H818" s="7"/>
      <c r="I818" s="7"/>
      <c r="J818" s="7"/>
      <c r="K818" s="7"/>
      <c r="L818" s="7"/>
      <c r="M818" s="7"/>
      <c r="N818" s="7"/>
      <c r="O818" s="7"/>
      <c r="P818" s="7"/>
      <c r="Q818" s="7"/>
      <c r="R818" s="7"/>
      <c r="S818" s="7"/>
      <c r="T818" s="7"/>
      <c r="U818" s="14"/>
      <c r="V818" s="7"/>
      <c r="W818" s="7"/>
    </row>
    <row r="819" spans="1:23" ht="16.5" customHeight="1">
      <c r="A819" s="7"/>
      <c r="B819" s="7"/>
      <c r="C819" s="7"/>
      <c r="D819" s="7"/>
      <c r="E819" s="7"/>
      <c r="F819" s="7"/>
      <c r="G819" s="7"/>
      <c r="H819" s="7"/>
      <c r="I819" s="7"/>
      <c r="J819" s="7"/>
      <c r="K819" s="7"/>
      <c r="L819" s="7"/>
      <c r="M819" s="7"/>
      <c r="N819" s="7"/>
      <c r="O819" s="7"/>
      <c r="P819" s="7"/>
      <c r="Q819" s="7"/>
      <c r="R819" s="7"/>
      <c r="S819" s="7"/>
      <c r="T819" s="7"/>
      <c r="U819" s="14"/>
      <c r="V819" s="7"/>
      <c r="W819" s="7"/>
    </row>
    <row r="820" spans="1:23" ht="16.5" customHeight="1">
      <c r="A820" s="7"/>
      <c r="B820" s="7"/>
      <c r="C820" s="7"/>
      <c r="D820" s="7"/>
      <c r="E820" s="7"/>
      <c r="F820" s="7"/>
      <c r="G820" s="7"/>
      <c r="H820" s="7"/>
      <c r="I820" s="7"/>
      <c r="J820" s="7"/>
      <c r="K820" s="7"/>
      <c r="L820" s="7"/>
      <c r="M820" s="7"/>
      <c r="N820" s="7"/>
      <c r="O820" s="7"/>
      <c r="P820" s="7"/>
      <c r="Q820" s="7"/>
      <c r="R820" s="7"/>
      <c r="S820" s="7"/>
      <c r="T820" s="7"/>
      <c r="U820" s="14"/>
      <c r="V820" s="7"/>
      <c r="W820" s="7"/>
    </row>
    <row r="821" spans="1:23" ht="16.5" customHeight="1">
      <c r="A821" s="7"/>
      <c r="B821" s="7"/>
      <c r="C821" s="7"/>
      <c r="D821" s="7"/>
      <c r="E821" s="7"/>
      <c r="F821" s="7"/>
      <c r="G821" s="7"/>
      <c r="H821" s="7"/>
      <c r="I821" s="7"/>
      <c r="J821" s="7"/>
      <c r="K821" s="7"/>
      <c r="L821" s="7"/>
      <c r="M821" s="7"/>
      <c r="N821" s="7"/>
      <c r="O821" s="7"/>
      <c r="P821" s="7"/>
      <c r="Q821" s="7"/>
      <c r="R821" s="7"/>
      <c r="S821" s="7"/>
      <c r="T821" s="7"/>
      <c r="U821" s="14"/>
      <c r="V821" s="7"/>
      <c r="W821" s="7"/>
    </row>
    <row r="822" spans="1:23" ht="16.5" customHeight="1">
      <c r="A822" s="7"/>
      <c r="B822" s="7"/>
      <c r="C822" s="7"/>
      <c r="D822" s="7"/>
      <c r="E822" s="7"/>
      <c r="F822" s="7"/>
      <c r="G822" s="7"/>
      <c r="H822" s="7"/>
      <c r="I822" s="7"/>
      <c r="J822" s="7"/>
      <c r="K822" s="7"/>
      <c r="L822" s="7"/>
      <c r="M822" s="7"/>
      <c r="N822" s="7"/>
      <c r="O822" s="7"/>
      <c r="P822" s="7"/>
      <c r="Q822" s="7"/>
      <c r="R822" s="7"/>
      <c r="S822" s="7"/>
      <c r="T822" s="7"/>
      <c r="U822" s="14"/>
      <c r="V822" s="7"/>
      <c r="W822" s="7"/>
    </row>
    <row r="823" spans="1:23" ht="16.5" customHeight="1">
      <c r="A823" s="7"/>
      <c r="B823" s="7"/>
      <c r="C823" s="7"/>
      <c r="D823" s="7"/>
      <c r="E823" s="7"/>
      <c r="F823" s="7"/>
      <c r="G823" s="7"/>
      <c r="H823" s="7"/>
      <c r="I823" s="7"/>
      <c r="J823" s="7"/>
      <c r="K823" s="7"/>
      <c r="L823" s="7"/>
      <c r="M823" s="7"/>
      <c r="N823" s="7"/>
      <c r="O823" s="7"/>
      <c r="P823" s="7"/>
      <c r="Q823" s="7"/>
      <c r="R823" s="7"/>
      <c r="S823" s="7"/>
      <c r="T823" s="7"/>
      <c r="U823" s="14"/>
      <c r="V823" s="7"/>
      <c r="W823" s="7"/>
    </row>
    <row r="824" spans="1:23" ht="16.5" customHeight="1">
      <c r="A824" s="7"/>
      <c r="B824" s="7"/>
      <c r="C824" s="7"/>
      <c r="D824" s="7"/>
      <c r="E824" s="7"/>
      <c r="F824" s="7"/>
      <c r="G824" s="7"/>
      <c r="H824" s="7"/>
      <c r="I824" s="7"/>
      <c r="J824" s="7"/>
      <c r="K824" s="7"/>
      <c r="L824" s="7"/>
      <c r="M824" s="7"/>
      <c r="N824" s="7"/>
      <c r="O824" s="7"/>
      <c r="P824" s="7"/>
      <c r="Q824" s="7"/>
      <c r="R824" s="7"/>
      <c r="S824" s="7"/>
      <c r="T824" s="7"/>
      <c r="U824" s="14"/>
      <c r="V824" s="7"/>
      <c r="W824" s="7"/>
    </row>
    <row r="825" spans="1:23" ht="16.5" customHeight="1">
      <c r="A825" s="7"/>
      <c r="B825" s="7"/>
      <c r="C825" s="7"/>
      <c r="D825" s="7"/>
      <c r="E825" s="7"/>
      <c r="F825" s="7"/>
      <c r="G825" s="7"/>
      <c r="H825" s="7"/>
      <c r="I825" s="7"/>
      <c r="J825" s="7"/>
      <c r="K825" s="7"/>
      <c r="L825" s="7"/>
      <c r="M825" s="7"/>
      <c r="N825" s="7"/>
      <c r="O825" s="7"/>
      <c r="P825" s="7"/>
      <c r="Q825" s="7"/>
      <c r="R825" s="7"/>
      <c r="S825" s="7"/>
      <c r="T825" s="7"/>
      <c r="U825" s="14"/>
      <c r="V825" s="7"/>
      <c r="W825" s="7"/>
    </row>
    <row r="826" spans="1:23" ht="16.5" customHeight="1">
      <c r="A826" s="7"/>
      <c r="B826" s="7"/>
      <c r="C826" s="7"/>
      <c r="D826" s="7"/>
      <c r="E826" s="7"/>
      <c r="F826" s="7"/>
      <c r="G826" s="7"/>
      <c r="H826" s="7"/>
      <c r="I826" s="7"/>
      <c r="J826" s="7"/>
      <c r="K826" s="7"/>
      <c r="L826" s="7"/>
      <c r="M826" s="7"/>
      <c r="N826" s="7"/>
      <c r="O826" s="7"/>
      <c r="P826" s="7"/>
      <c r="Q826" s="7"/>
      <c r="R826" s="7"/>
      <c r="S826" s="7"/>
      <c r="T826" s="7"/>
      <c r="U826" s="14"/>
      <c r="V826" s="7"/>
      <c r="W826" s="7"/>
    </row>
    <row r="827" spans="1:23" ht="16.5" customHeight="1">
      <c r="A827" s="7"/>
      <c r="B827" s="7"/>
      <c r="C827" s="7"/>
      <c r="D827" s="7"/>
      <c r="E827" s="7"/>
      <c r="F827" s="7"/>
      <c r="G827" s="7"/>
      <c r="H827" s="7"/>
      <c r="I827" s="7"/>
      <c r="J827" s="7"/>
      <c r="K827" s="7"/>
      <c r="L827" s="7"/>
      <c r="M827" s="7"/>
      <c r="N827" s="7"/>
      <c r="O827" s="7"/>
      <c r="P827" s="7"/>
      <c r="Q827" s="7"/>
      <c r="R827" s="7"/>
      <c r="S827" s="7"/>
      <c r="T827" s="7"/>
      <c r="U827" s="14"/>
      <c r="V827" s="7"/>
      <c r="W827" s="7"/>
    </row>
    <row r="828" spans="1:23" ht="16.5" customHeight="1">
      <c r="A828" s="7"/>
      <c r="B828" s="7"/>
      <c r="C828" s="7"/>
      <c r="D828" s="7"/>
      <c r="E828" s="7"/>
      <c r="F828" s="7"/>
      <c r="G828" s="7"/>
      <c r="H828" s="7"/>
      <c r="I828" s="7"/>
      <c r="J828" s="7"/>
      <c r="K828" s="7"/>
      <c r="L828" s="7"/>
      <c r="M828" s="7"/>
      <c r="N828" s="7"/>
      <c r="O828" s="7"/>
      <c r="P828" s="7"/>
      <c r="Q828" s="7"/>
      <c r="R828" s="7"/>
      <c r="S828" s="7"/>
      <c r="T828" s="7"/>
      <c r="U828" s="14"/>
      <c r="V828" s="7"/>
      <c r="W828" s="7"/>
    </row>
    <row r="829" spans="1:23" ht="16.5" customHeight="1">
      <c r="A829" s="7"/>
      <c r="B829" s="7"/>
      <c r="C829" s="7"/>
      <c r="D829" s="7"/>
      <c r="E829" s="7"/>
      <c r="F829" s="7"/>
      <c r="G829" s="7"/>
      <c r="H829" s="7"/>
      <c r="I829" s="7"/>
      <c r="J829" s="7"/>
      <c r="K829" s="7"/>
      <c r="L829" s="7"/>
      <c r="M829" s="7"/>
      <c r="N829" s="7"/>
      <c r="O829" s="7"/>
      <c r="P829" s="7"/>
      <c r="Q829" s="7"/>
      <c r="R829" s="7"/>
      <c r="S829" s="7"/>
      <c r="T829" s="7"/>
      <c r="U829" s="14"/>
      <c r="V829" s="7"/>
      <c r="W829" s="7"/>
    </row>
    <row r="830" spans="1:23" ht="16.5" customHeight="1">
      <c r="A830" s="7"/>
      <c r="B830" s="7"/>
      <c r="C830" s="7"/>
      <c r="D830" s="7"/>
      <c r="E830" s="7"/>
      <c r="F830" s="7"/>
      <c r="G830" s="7"/>
      <c r="H830" s="7"/>
      <c r="I830" s="7"/>
      <c r="J830" s="7"/>
      <c r="K830" s="7"/>
      <c r="L830" s="7"/>
      <c r="M830" s="7"/>
      <c r="N830" s="7"/>
      <c r="O830" s="7"/>
      <c r="P830" s="7"/>
      <c r="Q830" s="7"/>
      <c r="R830" s="7"/>
      <c r="S830" s="7"/>
      <c r="T830" s="7"/>
      <c r="U830" s="14"/>
      <c r="V830" s="7"/>
      <c r="W830" s="7"/>
    </row>
    <row r="831" spans="1:23" ht="16.5" customHeight="1">
      <c r="A831" s="7"/>
      <c r="B831" s="7"/>
      <c r="C831" s="7"/>
      <c r="D831" s="7"/>
      <c r="E831" s="7"/>
      <c r="F831" s="7"/>
      <c r="G831" s="7"/>
      <c r="H831" s="7"/>
      <c r="I831" s="7"/>
      <c r="J831" s="7"/>
      <c r="K831" s="7"/>
      <c r="L831" s="7"/>
      <c r="M831" s="7"/>
      <c r="N831" s="7"/>
      <c r="O831" s="7"/>
      <c r="P831" s="7"/>
      <c r="Q831" s="7"/>
      <c r="R831" s="7"/>
      <c r="S831" s="7"/>
      <c r="T831" s="7"/>
      <c r="U831" s="14"/>
      <c r="V831" s="7"/>
      <c r="W831" s="7"/>
    </row>
    <row r="832" spans="1:23" ht="16.5" customHeight="1">
      <c r="A832" s="7"/>
      <c r="B832" s="7"/>
      <c r="C832" s="7"/>
      <c r="D832" s="7"/>
      <c r="E832" s="7"/>
      <c r="F832" s="7"/>
      <c r="G832" s="7"/>
      <c r="H832" s="7"/>
      <c r="I832" s="7"/>
      <c r="J832" s="7"/>
      <c r="K832" s="7"/>
      <c r="L832" s="7"/>
      <c r="M832" s="7"/>
      <c r="N832" s="7"/>
      <c r="O832" s="7"/>
      <c r="P832" s="7"/>
      <c r="Q832" s="7"/>
      <c r="R832" s="7"/>
      <c r="S832" s="7"/>
      <c r="T832" s="7"/>
      <c r="U832" s="14"/>
      <c r="V832" s="7"/>
      <c r="W832" s="7"/>
    </row>
    <row r="833" spans="1:23" ht="16.5" customHeight="1">
      <c r="A833" s="7"/>
      <c r="B833" s="7"/>
      <c r="C833" s="7"/>
      <c r="D833" s="7"/>
      <c r="E833" s="7"/>
      <c r="F833" s="7"/>
      <c r="G833" s="7"/>
      <c r="H833" s="7"/>
      <c r="I833" s="7"/>
      <c r="J833" s="7"/>
      <c r="K833" s="7"/>
      <c r="L833" s="7"/>
      <c r="M833" s="7"/>
      <c r="N833" s="7"/>
      <c r="O833" s="7"/>
      <c r="P833" s="7"/>
      <c r="Q833" s="7"/>
      <c r="R833" s="7"/>
      <c r="S833" s="7"/>
      <c r="T833" s="7"/>
      <c r="U833" s="14"/>
      <c r="V833" s="7"/>
      <c r="W833" s="7"/>
    </row>
    <row r="834" spans="1:23" ht="16.5" customHeight="1">
      <c r="A834" s="7"/>
      <c r="B834" s="7"/>
      <c r="C834" s="7"/>
      <c r="D834" s="7"/>
      <c r="E834" s="7"/>
      <c r="F834" s="7"/>
      <c r="G834" s="7"/>
      <c r="H834" s="7"/>
      <c r="I834" s="7"/>
      <c r="J834" s="7"/>
      <c r="K834" s="7"/>
      <c r="L834" s="7"/>
      <c r="M834" s="7"/>
      <c r="N834" s="7"/>
      <c r="O834" s="7"/>
      <c r="P834" s="7"/>
      <c r="Q834" s="7"/>
      <c r="R834" s="7"/>
      <c r="S834" s="7"/>
      <c r="T834" s="7"/>
      <c r="U834" s="14"/>
      <c r="V834" s="7"/>
      <c r="W834" s="7"/>
    </row>
    <row r="835" spans="1:23" ht="16.5" customHeight="1">
      <c r="A835" s="7"/>
      <c r="B835" s="7"/>
      <c r="C835" s="7"/>
      <c r="D835" s="7"/>
      <c r="E835" s="7"/>
      <c r="F835" s="7"/>
      <c r="G835" s="7"/>
      <c r="H835" s="7"/>
      <c r="I835" s="7"/>
      <c r="J835" s="7"/>
      <c r="K835" s="7"/>
      <c r="L835" s="7"/>
      <c r="M835" s="7"/>
      <c r="N835" s="7"/>
      <c r="O835" s="7"/>
      <c r="P835" s="7"/>
      <c r="Q835" s="7"/>
      <c r="R835" s="7"/>
      <c r="S835" s="7"/>
      <c r="T835" s="7"/>
      <c r="U835" s="14"/>
      <c r="V835" s="7"/>
      <c r="W835" s="7"/>
    </row>
    <row r="836" spans="1:23" ht="16.5" customHeight="1">
      <c r="A836" s="7"/>
      <c r="B836" s="7"/>
      <c r="C836" s="7"/>
      <c r="D836" s="7"/>
      <c r="E836" s="7"/>
      <c r="F836" s="7"/>
      <c r="G836" s="7"/>
      <c r="H836" s="7"/>
      <c r="I836" s="7"/>
      <c r="J836" s="7"/>
      <c r="K836" s="7"/>
      <c r="L836" s="7"/>
      <c r="M836" s="7"/>
      <c r="N836" s="7"/>
      <c r="O836" s="7"/>
      <c r="P836" s="7"/>
      <c r="Q836" s="7"/>
      <c r="R836" s="7"/>
      <c r="S836" s="7"/>
      <c r="T836" s="7"/>
      <c r="U836" s="14"/>
      <c r="V836" s="7"/>
      <c r="W836" s="7"/>
    </row>
    <row r="837" spans="1:23" ht="16.5" customHeight="1">
      <c r="A837" s="7"/>
      <c r="B837" s="7"/>
      <c r="C837" s="7"/>
      <c r="D837" s="7"/>
      <c r="E837" s="7"/>
      <c r="F837" s="7"/>
      <c r="G837" s="7"/>
      <c r="H837" s="7"/>
      <c r="I837" s="7"/>
      <c r="J837" s="7"/>
      <c r="K837" s="7"/>
      <c r="L837" s="7"/>
      <c r="M837" s="7"/>
      <c r="N837" s="7"/>
      <c r="O837" s="7"/>
      <c r="P837" s="7"/>
      <c r="Q837" s="7"/>
      <c r="R837" s="7"/>
      <c r="S837" s="7"/>
      <c r="T837" s="7"/>
      <c r="U837" s="14"/>
      <c r="V837" s="7"/>
      <c r="W837" s="7"/>
    </row>
    <row r="838" spans="1:23" ht="16.5" customHeight="1">
      <c r="A838" s="7"/>
      <c r="B838" s="7"/>
      <c r="C838" s="7"/>
      <c r="D838" s="7"/>
      <c r="E838" s="7"/>
      <c r="F838" s="7"/>
      <c r="G838" s="7"/>
      <c r="H838" s="7"/>
      <c r="I838" s="7"/>
      <c r="J838" s="7"/>
      <c r="K838" s="7"/>
      <c r="L838" s="7"/>
      <c r="M838" s="7"/>
      <c r="N838" s="7"/>
      <c r="O838" s="7"/>
      <c r="P838" s="7"/>
      <c r="Q838" s="7"/>
      <c r="R838" s="7"/>
      <c r="S838" s="7"/>
      <c r="T838" s="7"/>
      <c r="U838" s="14"/>
      <c r="V838" s="7"/>
      <c r="W838" s="7"/>
    </row>
    <row r="839" spans="1:23" ht="16.5" customHeight="1">
      <c r="A839" s="7"/>
      <c r="B839" s="7"/>
      <c r="C839" s="7"/>
      <c r="D839" s="7"/>
      <c r="E839" s="7"/>
      <c r="F839" s="7"/>
      <c r="G839" s="7"/>
      <c r="H839" s="7"/>
      <c r="I839" s="7"/>
      <c r="J839" s="7"/>
      <c r="K839" s="7"/>
      <c r="L839" s="7"/>
      <c r="M839" s="7"/>
      <c r="N839" s="7"/>
      <c r="O839" s="7"/>
      <c r="P839" s="7"/>
      <c r="Q839" s="7"/>
      <c r="R839" s="7"/>
      <c r="S839" s="7"/>
      <c r="T839" s="7"/>
      <c r="U839" s="14"/>
      <c r="V839" s="7"/>
      <c r="W839" s="7"/>
    </row>
    <row r="840" spans="1:23" ht="16.5" customHeight="1">
      <c r="A840" s="7"/>
      <c r="B840" s="7"/>
      <c r="C840" s="7"/>
      <c r="D840" s="7"/>
      <c r="E840" s="7"/>
      <c r="F840" s="7"/>
      <c r="G840" s="7"/>
      <c r="H840" s="7"/>
      <c r="I840" s="7"/>
      <c r="J840" s="7"/>
      <c r="K840" s="7"/>
      <c r="L840" s="7"/>
      <c r="M840" s="7"/>
      <c r="N840" s="7"/>
      <c r="O840" s="7"/>
      <c r="P840" s="7"/>
      <c r="Q840" s="7"/>
      <c r="R840" s="7"/>
      <c r="S840" s="7"/>
      <c r="T840" s="7"/>
      <c r="U840" s="14"/>
      <c r="V840" s="7"/>
      <c r="W840" s="7"/>
    </row>
    <row r="841" spans="1:23" ht="16.5" customHeight="1">
      <c r="A841" s="7"/>
      <c r="B841" s="7"/>
      <c r="C841" s="7"/>
      <c r="D841" s="7"/>
      <c r="E841" s="7"/>
      <c r="F841" s="7"/>
      <c r="G841" s="7"/>
      <c r="H841" s="7"/>
      <c r="I841" s="7"/>
      <c r="J841" s="7"/>
      <c r="K841" s="7"/>
      <c r="L841" s="7"/>
      <c r="M841" s="7"/>
      <c r="N841" s="7"/>
      <c r="O841" s="7"/>
      <c r="P841" s="7"/>
      <c r="Q841" s="7"/>
      <c r="R841" s="7"/>
      <c r="S841" s="7"/>
      <c r="T841" s="7"/>
      <c r="U841" s="14"/>
      <c r="V841" s="7"/>
      <c r="W841" s="7"/>
    </row>
    <row r="842" spans="1:23" ht="16.5" customHeight="1">
      <c r="A842" s="7"/>
      <c r="B842" s="7"/>
      <c r="C842" s="7"/>
      <c r="D842" s="7"/>
      <c r="E842" s="7"/>
      <c r="F842" s="7"/>
      <c r="G842" s="7"/>
      <c r="H842" s="7"/>
      <c r="I842" s="7"/>
      <c r="J842" s="7"/>
      <c r="K842" s="7"/>
      <c r="L842" s="7"/>
      <c r="M842" s="7"/>
      <c r="N842" s="7"/>
      <c r="O842" s="7"/>
      <c r="P842" s="7"/>
      <c r="Q842" s="7"/>
      <c r="R842" s="7"/>
      <c r="S842" s="7"/>
      <c r="T842" s="7"/>
      <c r="U842" s="14"/>
      <c r="V842" s="7"/>
      <c r="W842" s="7"/>
    </row>
    <row r="843" spans="1:23" ht="16.5" customHeight="1">
      <c r="A843" s="7"/>
      <c r="B843" s="7"/>
      <c r="C843" s="7"/>
      <c r="D843" s="7"/>
      <c r="E843" s="7"/>
      <c r="F843" s="7"/>
      <c r="G843" s="7"/>
      <c r="H843" s="7"/>
      <c r="I843" s="7"/>
      <c r="J843" s="7"/>
      <c r="K843" s="7"/>
      <c r="L843" s="7"/>
      <c r="M843" s="7"/>
      <c r="N843" s="7"/>
      <c r="O843" s="7"/>
      <c r="P843" s="7"/>
      <c r="Q843" s="7"/>
      <c r="R843" s="7"/>
      <c r="S843" s="7"/>
      <c r="T843" s="7"/>
      <c r="U843" s="14"/>
      <c r="V843" s="7"/>
      <c r="W843" s="7"/>
    </row>
    <row r="844" spans="1:23" ht="16.5" customHeight="1">
      <c r="A844" s="7"/>
      <c r="B844" s="7"/>
      <c r="C844" s="7"/>
      <c r="D844" s="7"/>
      <c r="E844" s="7"/>
      <c r="F844" s="7"/>
      <c r="G844" s="7"/>
      <c r="H844" s="7"/>
      <c r="I844" s="7"/>
      <c r="J844" s="7"/>
      <c r="K844" s="7"/>
      <c r="L844" s="7"/>
      <c r="M844" s="7"/>
      <c r="N844" s="7"/>
      <c r="O844" s="7"/>
      <c r="P844" s="7"/>
      <c r="Q844" s="7"/>
      <c r="R844" s="7"/>
      <c r="S844" s="7"/>
      <c r="T844" s="7"/>
      <c r="U844" s="14"/>
      <c r="V844" s="7"/>
      <c r="W844" s="7"/>
    </row>
    <row r="845" spans="1:23" ht="16.5" customHeight="1">
      <c r="A845" s="7"/>
      <c r="B845" s="7"/>
      <c r="C845" s="7"/>
      <c r="D845" s="7"/>
      <c r="E845" s="7"/>
      <c r="F845" s="7"/>
      <c r="G845" s="7"/>
      <c r="H845" s="7"/>
      <c r="I845" s="7"/>
      <c r="J845" s="7"/>
      <c r="K845" s="7"/>
      <c r="L845" s="7"/>
      <c r="M845" s="7"/>
      <c r="N845" s="7"/>
      <c r="O845" s="7"/>
      <c r="P845" s="7"/>
      <c r="Q845" s="7"/>
      <c r="R845" s="7"/>
      <c r="S845" s="7"/>
      <c r="T845" s="7"/>
      <c r="U845" s="14"/>
      <c r="V845" s="7"/>
      <c r="W845" s="7"/>
    </row>
    <row r="846" spans="1:23" ht="16.5" customHeight="1">
      <c r="A846" s="7"/>
      <c r="B846" s="7"/>
      <c r="C846" s="7"/>
      <c r="D846" s="7"/>
      <c r="E846" s="7"/>
      <c r="F846" s="7"/>
      <c r="G846" s="7"/>
      <c r="H846" s="7"/>
      <c r="I846" s="7"/>
      <c r="J846" s="7"/>
      <c r="K846" s="7"/>
      <c r="L846" s="7"/>
      <c r="M846" s="7"/>
      <c r="N846" s="7"/>
      <c r="O846" s="7"/>
      <c r="P846" s="7"/>
      <c r="Q846" s="7"/>
      <c r="R846" s="7"/>
      <c r="S846" s="7"/>
      <c r="T846" s="7"/>
      <c r="U846" s="14"/>
      <c r="V846" s="7"/>
      <c r="W846" s="7"/>
    </row>
    <row r="847" spans="1:23" ht="16.5" customHeight="1">
      <c r="A847" s="7"/>
      <c r="B847" s="7"/>
      <c r="C847" s="7"/>
      <c r="D847" s="7"/>
      <c r="E847" s="7"/>
      <c r="F847" s="7"/>
      <c r="G847" s="7"/>
      <c r="H847" s="7"/>
      <c r="I847" s="7"/>
      <c r="J847" s="7"/>
      <c r="K847" s="7"/>
      <c r="L847" s="7"/>
      <c r="M847" s="7"/>
      <c r="N847" s="7"/>
      <c r="O847" s="7"/>
      <c r="P847" s="7"/>
      <c r="Q847" s="7"/>
      <c r="R847" s="7"/>
      <c r="S847" s="7"/>
      <c r="T847" s="7"/>
      <c r="U847" s="14"/>
      <c r="V847" s="7"/>
      <c r="W847" s="7"/>
    </row>
    <row r="848" spans="1:23" ht="16.5" customHeight="1">
      <c r="A848" s="7"/>
      <c r="B848" s="7"/>
      <c r="C848" s="7"/>
      <c r="D848" s="7"/>
      <c r="E848" s="7"/>
      <c r="F848" s="7"/>
      <c r="G848" s="7"/>
      <c r="H848" s="7"/>
      <c r="I848" s="7"/>
      <c r="J848" s="7"/>
      <c r="K848" s="7"/>
      <c r="L848" s="7"/>
      <c r="M848" s="7"/>
      <c r="N848" s="7"/>
      <c r="O848" s="7"/>
      <c r="P848" s="7"/>
      <c r="Q848" s="7"/>
      <c r="R848" s="7"/>
      <c r="S848" s="7"/>
      <c r="T848" s="7"/>
      <c r="U848" s="14"/>
      <c r="V848" s="7"/>
      <c r="W848" s="7"/>
    </row>
    <row r="849" spans="1:23" ht="16.5" customHeight="1">
      <c r="A849" s="7"/>
      <c r="B849" s="7"/>
      <c r="C849" s="7"/>
      <c r="D849" s="7"/>
      <c r="E849" s="7"/>
      <c r="F849" s="7"/>
      <c r="G849" s="7"/>
      <c r="H849" s="7"/>
      <c r="I849" s="7"/>
      <c r="J849" s="7"/>
      <c r="K849" s="7"/>
      <c r="L849" s="7"/>
      <c r="M849" s="7"/>
      <c r="N849" s="7"/>
      <c r="O849" s="7"/>
      <c r="P849" s="7"/>
      <c r="Q849" s="7"/>
      <c r="R849" s="7"/>
      <c r="S849" s="7"/>
      <c r="T849" s="7"/>
      <c r="U849" s="14"/>
      <c r="V849" s="7"/>
      <c r="W849" s="7"/>
    </row>
    <row r="850" spans="1:23" ht="16.5" customHeight="1">
      <c r="A850" s="7"/>
      <c r="B850" s="7"/>
      <c r="C850" s="7"/>
      <c r="D850" s="7"/>
      <c r="E850" s="7"/>
      <c r="F850" s="7"/>
      <c r="G850" s="7"/>
      <c r="H850" s="7"/>
      <c r="I850" s="7"/>
      <c r="J850" s="7"/>
      <c r="K850" s="7"/>
      <c r="L850" s="7"/>
      <c r="M850" s="7"/>
      <c r="N850" s="7"/>
      <c r="O850" s="7"/>
      <c r="P850" s="7"/>
      <c r="Q850" s="7"/>
      <c r="R850" s="7"/>
      <c r="S850" s="7"/>
      <c r="T850" s="7"/>
      <c r="U850" s="14"/>
      <c r="V850" s="7"/>
      <c r="W850" s="7"/>
    </row>
    <row r="851" spans="1:23" ht="16.5" customHeight="1">
      <c r="A851" s="7"/>
      <c r="B851" s="7"/>
      <c r="C851" s="7"/>
      <c r="D851" s="7"/>
      <c r="E851" s="7"/>
      <c r="F851" s="7"/>
      <c r="G851" s="7"/>
      <c r="H851" s="7"/>
      <c r="I851" s="7"/>
      <c r="J851" s="7"/>
      <c r="K851" s="7"/>
      <c r="L851" s="7"/>
      <c r="M851" s="7"/>
      <c r="N851" s="7"/>
      <c r="O851" s="7"/>
      <c r="P851" s="7"/>
      <c r="Q851" s="7"/>
      <c r="R851" s="7"/>
      <c r="S851" s="7"/>
      <c r="T851" s="7"/>
      <c r="U851" s="14"/>
      <c r="V851" s="7"/>
      <c r="W851" s="7"/>
    </row>
    <row r="852" spans="1:23" ht="16.5" customHeight="1">
      <c r="A852" s="7"/>
      <c r="B852" s="7"/>
      <c r="C852" s="7"/>
      <c r="D852" s="7"/>
      <c r="E852" s="7"/>
      <c r="F852" s="7"/>
      <c r="G852" s="7"/>
      <c r="H852" s="7"/>
      <c r="I852" s="7"/>
      <c r="J852" s="7"/>
      <c r="K852" s="7"/>
      <c r="L852" s="7"/>
      <c r="M852" s="7"/>
      <c r="N852" s="7"/>
      <c r="O852" s="7"/>
      <c r="P852" s="7"/>
      <c r="Q852" s="7"/>
      <c r="R852" s="7"/>
      <c r="S852" s="7"/>
      <c r="T852" s="7"/>
      <c r="U852" s="14"/>
      <c r="V852" s="7"/>
      <c r="W852" s="7"/>
    </row>
    <row r="853" spans="1:23" ht="16.5" customHeight="1">
      <c r="A853" s="7"/>
      <c r="B853" s="7"/>
      <c r="C853" s="7"/>
      <c r="D853" s="7"/>
      <c r="E853" s="7"/>
      <c r="F853" s="7"/>
      <c r="G853" s="7"/>
      <c r="H853" s="7"/>
      <c r="I853" s="7"/>
      <c r="J853" s="7"/>
      <c r="K853" s="7"/>
      <c r="L853" s="7"/>
      <c r="M853" s="7"/>
      <c r="N853" s="7"/>
      <c r="O853" s="7"/>
      <c r="P853" s="7"/>
      <c r="Q853" s="7"/>
      <c r="R853" s="7"/>
      <c r="S853" s="7"/>
      <c r="T853" s="7"/>
      <c r="U853" s="14"/>
      <c r="V853" s="7"/>
      <c r="W853" s="7"/>
    </row>
    <row r="854" spans="1:23" ht="16.5" customHeight="1">
      <c r="A854" s="7"/>
      <c r="B854" s="7"/>
      <c r="C854" s="7"/>
      <c r="D854" s="7"/>
      <c r="E854" s="7"/>
      <c r="F854" s="7"/>
      <c r="G854" s="7"/>
      <c r="H854" s="7"/>
      <c r="I854" s="7"/>
      <c r="J854" s="7"/>
      <c r="K854" s="7"/>
      <c r="L854" s="7"/>
      <c r="M854" s="7"/>
      <c r="N854" s="7"/>
      <c r="O854" s="7"/>
      <c r="P854" s="7"/>
      <c r="Q854" s="7"/>
      <c r="R854" s="7"/>
      <c r="S854" s="7"/>
      <c r="T854" s="7"/>
      <c r="U854" s="14"/>
      <c r="V854" s="7"/>
      <c r="W854" s="7"/>
    </row>
    <row r="855" spans="1:23" ht="16.5" customHeight="1">
      <c r="A855" s="7"/>
      <c r="B855" s="7"/>
      <c r="C855" s="7"/>
      <c r="D855" s="7"/>
      <c r="E855" s="7"/>
      <c r="F855" s="7"/>
      <c r="G855" s="7"/>
      <c r="H855" s="7"/>
      <c r="I855" s="7"/>
      <c r="J855" s="7"/>
      <c r="K855" s="7"/>
      <c r="L855" s="7"/>
      <c r="M855" s="7"/>
      <c r="N855" s="7"/>
      <c r="O855" s="7"/>
      <c r="P855" s="7"/>
      <c r="Q855" s="7"/>
      <c r="R855" s="7"/>
      <c r="S855" s="7"/>
      <c r="T855" s="7"/>
      <c r="U855" s="14"/>
      <c r="V855" s="7"/>
      <c r="W855" s="7"/>
    </row>
    <row r="856" spans="1:23" ht="16.5" customHeight="1">
      <c r="A856" s="7"/>
      <c r="B856" s="7"/>
      <c r="C856" s="7"/>
      <c r="D856" s="7"/>
      <c r="E856" s="7"/>
      <c r="F856" s="7"/>
      <c r="G856" s="7"/>
      <c r="H856" s="7"/>
      <c r="I856" s="7"/>
      <c r="J856" s="7"/>
      <c r="K856" s="7"/>
      <c r="L856" s="7"/>
      <c r="M856" s="7"/>
      <c r="N856" s="7"/>
      <c r="O856" s="7"/>
      <c r="P856" s="7"/>
      <c r="Q856" s="7"/>
      <c r="R856" s="7"/>
      <c r="S856" s="7"/>
      <c r="T856" s="7"/>
      <c r="U856" s="14"/>
      <c r="V856" s="7"/>
      <c r="W856" s="7"/>
    </row>
    <row r="857" spans="1:23" ht="16.5" customHeight="1">
      <c r="A857" s="7"/>
      <c r="B857" s="7"/>
      <c r="C857" s="7"/>
      <c r="D857" s="7"/>
      <c r="E857" s="7"/>
      <c r="F857" s="7"/>
      <c r="G857" s="7"/>
      <c r="H857" s="7"/>
      <c r="I857" s="7"/>
      <c r="J857" s="7"/>
      <c r="K857" s="7"/>
      <c r="L857" s="7"/>
      <c r="M857" s="7"/>
      <c r="N857" s="7"/>
      <c r="O857" s="7"/>
      <c r="P857" s="7"/>
      <c r="Q857" s="7"/>
      <c r="R857" s="7"/>
      <c r="S857" s="7"/>
      <c r="T857" s="7"/>
      <c r="U857" s="14"/>
      <c r="V857" s="7"/>
      <c r="W857" s="7"/>
    </row>
    <row r="858" spans="1:23" ht="16.5" customHeight="1">
      <c r="A858" s="7"/>
      <c r="B858" s="7"/>
      <c r="C858" s="7"/>
      <c r="D858" s="7"/>
      <c r="E858" s="7"/>
      <c r="F858" s="7"/>
      <c r="G858" s="7"/>
      <c r="H858" s="7"/>
      <c r="I858" s="7"/>
      <c r="J858" s="7"/>
      <c r="K858" s="7"/>
      <c r="L858" s="7"/>
      <c r="M858" s="7"/>
      <c r="N858" s="7"/>
      <c r="O858" s="7"/>
      <c r="P858" s="7"/>
      <c r="Q858" s="7"/>
      <c r="R858" s="7"/>
      <c r="S858" s="7"/>
      <c r="T858" s="7"/>
      <c r="U858" s="14"/>
      <c r="V858" s="7"/>
      <c r="W858" s="7"/>
    </row>
    <row r="859" spans="1:23" ht="16.5" customHeight="1">
      <c r="A859" s="7"/>
      <c r="B859" s="7"/>
      <c r="C859" s="7"/>
      <c r="D859" s="7"/>
      <c r="E859" s="7"/>
      <c r="F859" s="7"/>
      <c r="G859" s="7"/>
      <c r="H859" s="7"/>
      <c r="I859" s="7"/>
      <c r="J859" s="7"/>
      <c r="K859" s="7"/>
      <c r="L859" s="7"/>
      <c r="M859" s="7"/>
      <c r="N859" s="7"/>
      <c r="O859" s="7"/>
      <c r="P859" s="7"/>
      <c r="Q859" s="7"/>
      <c r="R859" s="7"/>
      <c r="S859" s="7"/>
      <c r="T859" s="7"/>
      <c r="U859" s="14"/>
      <c r="V859" s="7"/>
      <c r="W859" s="7"/>
    </row>
    <row r="860" spans="1:23" ht="16.5" customHeight="1">
      <c r="A860" s="7"/>
      <c r="B860" s="7"/>
      <c r="C860" s="7"/>
      <c r="D860" s="7"/>
      <c r="E860" s="7"/>
      <c r="F860" s="7"/>
      <c r="G860" s="7"/>
      <c r="H860" s="7"/>
      <c r="I860" s="7"/>
      <c r="J860" s="7"/>
      <c r="K860" s="7"/>
      <c r="L860" s="7"/>
      <c r="M860" s="7"/>
      <c r="N860" s="7"/>
      <c r="O860" s="7"/>
      <c r="P860" s="7"/>
      <c r="Q860" s="7"/>
      <c r="R860" s="7"/>
      <c r="S860" s="7"/>
      <c r="T860" s="7"/>
      <c r="U860" s="14"/>
      <c r="V860" s="7"/>
      <c r="W860" s="7"/>
    </row>
    <row r="861" spans="1:23" ht="16.5" customHeight="1">
      <c r="A861" s="7"/>
      <c r="B861" s="7"/>
      <c r="C861" s="7"/>
      <c r="D861" s="7"/>
      <c r="E861" s="7"/>
      <c r="F861" s="7"/>
      <c r="G861" s="7"/>
      <c r="H861" s="7"/>
      <c r="I861" s="7"/>
      <c r="J861" s="7"/>
      <c r="K861" s="7"/>
      <c r="L861" s="7"/>
      <c r="M861" s="7"/>
      <c r="N861" s="7"/>
      <c r="O861" s="7"/>
      <c r="P861" s="7"/>
      <c r="Q861" s="7"/>
      <c r="R861" s="7"/>
      <c r="S861" s="7"/>
      <c r="T861" s="7"/>
      <c r="U861" s="14"/>
      <c r="V861" s="7"/>
      <c r="W861" s="7"/>
    </row>
    <row r="862" spans="1:23" ht="16.5" customHeight="1">
      <c r="A862" s="7"/>
      <c r="B862" s="7"/>
      <c r="C862" s="7"/>
      <c r="D862" s="7"/>
      <c r="E862" s="7"/>
      <c r="F862" s="7"/>
      <c r="G862" s="7"/>
      <c r="H862" s="7"/>
      <c r="I862" s="7"/>
      <c r="J862" s="7"/>
      <c r="K862" s="7"/>
      <c r="L862" s="7"/>
      <c r="M862" s="7"/>
      <c r="N862" s="7"/>
      <c r="O862" s="7"/>
      <c r="P862" s="7"/>
      <c r="Q862" s="7"/>
      <c r="R862" s="7"/>
      <c r="S862" s="7"/>
      <c r="T862" s="7"/>
      <c r="U862" s="14"/>
      <c r="V862" s="7"/>
      <c r="W862" s="7"/>
    </row>
    <row r="863" spans="1:23" ht="16.5" customHeight="1">
      <c r="A863" s="7"/>
      <c r="B863" s="7"/>
      <c r="C863" s="7"/>
      <c r="D863" s="7"/>
      <c r="E863" s="7"/>
      <c r="F863" s="7"/>
      <c r="G863" s="7"/>
      <c r="H863" s="7"/>
      <c r="I863" s="7"/>
      <c r="J863" s="7"/>
      <c r="K863" s="7"/>
      <c r="L863" s="7"/>
      <c r="M863" s="7"/>
      <c r="N863" s="7"/>
      <c r="O863" s="7"/>
      <c r="P863" s="7"/>
      <c r="Q863" s="7"/>
      <c r="R863" s="7"/>
      <c r="S863" s="7"/>
      <c r="T863" s="7"/>
      <c r="U863" s="14"/>
      <c r="V863" s="7"/>
      <c r="W863" s="7"/>
    </row>
    <row r="864" spans="1:23" ht="16.5" customHeight="1">
      <c r="A864" s="7"/>
      <c r="B864" s="7"/>
      <c r="C864" s="7"/>
      <c r="D864" s="7"/>
      <c r="E864" s="7"/>
      <c r="F864" s="7"/>
      <c r="G864" s="7"/>
      <c r="H864" s="7"/>
      <c r="I864" s="7"/>
      <c r="J864" s="7"/>
      <c r="K864" s="7"/>
      <c r="L864" s="7"/>
      <c r="M864" s="7"/>
      <c r="N864" s="7"/>
      <c r="O864" s="7"/>
      <c r="P864" s="7"/>
      <c r="Q864" s="7"/>
      <c r="R864" s="7"/>
      <c r="S864" s="7"/>
      <c r="T864" s="7"/>
      <c r="U864" s="14"/>
      <c r="V864" s="7"/>
      <c r="W864" s="7"/>
    </row>
    <row r="865" spans="1:23" ht="16.5" customHeight="1">
      <c r="A865" s="7"/>
      <c r="B865" s="7"/>
      <c r="C865" s="7"/>
      <c r="D865" s="7"/>
      <c r="E865" s="7"/>
      <c r="F865" s="7"/>
      <c r="G865" s="7"/>
      <c r="H865" s="7"/>
      <c r="I865" s="7"/>
      <c r="J865" s="7"/>
      <c r="K865" s="7"/>
      <c r="L865" s="7"/>
      <c r="M865" s="7"/>
      <c r="N865" s="7"/>
      <c r="O865" s="7"/>
      <c r="P865" s="7"/>
      <c r="Q865" s="7"/>
      <c r="R865" s="7"/>
      <c r="S865" s="7"/>
      <c r="T865" s="7"/>
      <c r="U865" s="14"/>
      <c r="V865" s="7"/>
      <c r="W865" s="7"/>
    </row>
    <row r="866" spans="1:23" ht="16.5" customHeight="1">
      <c r="A866" s="7"/>
      <c r="B866" s="7"/>
      <c r="C866" s="7"/>
      <c r="D866" s="7"/>
      <c r="E866" s="7"/>
      <c r="F866" s="7"/>
      <c r="G866" s="7"/>
      <c r="H866" s="7"/>
      <c r="I866" s="7"/>
      <c r="J866" s="7"/>
      <c r="K866" s="7"/>
      <c r="L866" s="7"/>
      <c r="M866" s="7"/>
      <c r="N866" s="7"/>
      <c r="O866" s="7"/>
      <c r="P866" s="7"/>
      <c r="Q866" s="7"/>
      <c r="R866" s="7"/>
      <c r="S866" s="7"/>
      <c r="T866" s="7"/>
      <c r="U866" s="14"/>
      <c r="V866" s="7"/>
      <c r="W866" s="7"/>
    </row>
    <row r="867" spans="1:23" ht="16.5" customHeight="1">
      <c r="A867" s="7"/>
      <c r="B867" s="7"/>
      <c r="C867" s="7"/>
      <c r="D867" s="7"/>
      <c r="E867" s="7"/>
      <c r="F867" s="7"/>
      <c r="G867" s="7"/>
      <c r="H867" s="7"/>
      <c r="I867" s="7"/>
      <c r="J867" s="7"/>
      <c r="K867" s="7"/>
      <c r="L867" s="7"/>
      <c r="M867" s="7"/>
      <c r="N867" s="7"/>
      <c r="O867" s="7"/>
      <c r="P867" s="7"/>
      <c r="Q867" s="7"/>
      <c r="R867" s="7"/>
      <c r="S867" s="7"/>
      <c r="T867" s="7"/>
      <c r="U867" s="14"/>
      <c r="V867" s="7"/>
      <c r="W867" s="7"/>
    </row>
    <row r="868" spans="1:23" ht="16.5" customHeight="1">
      <c r="A868" s="7"/>
      <c r="B868" s="7"/>
      <c r="C868" s="7"/>
      <c r="D868" s="7"/>
      <c r="E868" s="7"/>
      <c r="F868" s="7"/>
      <c r="G868" s="7"/>
      <c r="H868" s="7"/>
      <c r="I868" s="7"/>
      <c r="J868" s="7"/>
      <c r="K868" s="7"/>
      <c r="L868" s="7"/>
      <c r="M868" s="7"/>
      <c r="N868" s="7"/>
      <c r="O868" s="7"/>
      <c r="P868" s="7"/>
      <c r="Q868" s="7"/>
      <c r="R868" s="7"/>
      <c r="S868" s="7"/>
      <c r="T868" s="7"/>
      <c r="U868" s="14"/>
      <c r="V868" s="7"/>
      <c r="W868" s="7"/>
    </row>
    <row r="869" spans="1:23" ht="16.5" customHeight="1">
      <c r="A869" s="7"/>
      <c r="B869" s="7"/>
      <c r="C869" s="7"/>
      <c r="D869" s="7"/>
      <c r="E869" s="7"/>
      <c r="F869" s="7"/>
      <c r="G869" s="7"/>
      <c r="H869" s="7"/>
      <c r="I869" s="7"/>
      <c r="J869" s="7"/>
      <c r="K869" s="7"/>
      <c r="L869" s="7"/>
      <c r="M869" s="7"/>
      <c r="N869" s="7"/>
      <c r="O869" s="7"/>
      <c r="P869" s="7"/>
      <c r="Q869" s="7"/>
      <c r="R869" s="7"/>
      <c r="S869" s="7"/>
      <c r="T869" s="7"/>
      <c r="U869" s="14"/>
      <c r="V869" s="7"/>
      <c r="W869" s="7"/>
    </row>
    <row r="870" spans="1:23" ht="16.5" customHeight="1">
      <c r="A870" s="7"/>
      <c r="B870" s="7"/>
      <c r="C870" s="7"/>
      <c r="D870" s="7"/>
      <c r="E870" s="7"/>
      <c r="F870" s="7"/>
      <c r="G870" s="7"/>
      <c r="H870" s="7"/>
      <c r="I870" s="7"/>
      <c r="J870" s="7"/>
      <c r="K870" s="7"/>
      <c r="L870" s="7"/>
      <c r="M870" s="7"/>
      <c r="N870" s="7"/>
      <c r="O870" s="7"/>
      <c r="P870" s="7"/>
      <c r="Q870" s="7"/>
      <c r="R870" s="7"/>
      <c r="S870" s="7"/>
      <c r="T870" s="7"/>
      <c r="U870" s="14"/>
      <c r="V870" s="7"/>
      <c r="W870" s="7"/>
    </row>
    <row r="871" spans="1:23" ht="16.5" customHeight="1">
      <c r="A871" s="7"/>
      <c r="B871" s="7"/>
      <c r="C871" s="7"/>
      <c r="D871" s="7"/>
      <c r="E871" s="7"/>
      <c r="F871" s="7"/>
      <c r="G871" s="7"/>
      <c r="H871" s="7"/>
      <c r="I871" s="7"/>
      <c r="J871" s="7"/>
      <c r="K871" s="7"/>
      <c r="L871" s="7"/>
      <c r="M871" s="7"/>
      <c r="N871" s="7"/>
      <c r="O871" s="7"/>
      <c r="P871" s="7"/>
      <c r="Q871" s="7"/>
      <c r="R871" s="7"/>
      <c r="S871" s="7"/>
      <c r="T871" s="7"/>
      <c r="U871" s="14"/>
      <c r="V871" s="7"/>
      <c r="W871" s="7"/>
    </row>
    <row r="872" spans="1:23" ht="16.5" customHeight="1">
      <c r="A872" s="7"/>
      <c r="B872" s="7"/>
      <c r="C872" s="7"/>
      <c r="D872" s="7"/>
      <c r="E872" s="7"/>
      <c r="F872" s="7"/>
      <c r="G872" s="7"/>
      <c r="H872" s="7"/>
      <c r="I872" s="7"/>
      <c r="J872" s="7"/>
      <c r="K872" s="7"/>
      <c r="L872" s="7"/>
      <c r="M872" s="7"/>
      <c r="N872" s="7"/>
      <c r="O872" s="7"/>
      <c r="P872" s="7"/>
      <c r="Q872" s="7"/>
      <c r="R872" s="7"/>
      <c r="S872" s="7"/>
      <c r="T872" s="7"/>
      <c r="U872" s="14"/>
      <c r="V872" s="7"/>
      <c r="W872" s="7"/>
    </row>
    <row r="873" spans="1:23" ht="16.5" customHeight="1">
      <c r="A873" s="7"/>
      <c r="B873" s="7"/>
      <c r="C873" s="7"/>
      <c r="D873" s="7"/>
      <c r="E873" s="7"/>
      <c r="F873" s="7"/>
      <c r="G873" s="7"/>
      <c r="H873" s="7"/>
      <c r="I873" s="7"/>
      <c r="J873" s="7"/>
      <c r="K873" s="7"/>
      <c r="L873" s="7"/>
      <c r="M873" s="7"/>
      <c r="N873" s="7"/>
      <c r="O873" s="7"/>
      <c r="P873" s="7"/>
      <c r="Q873" s="7"/>
      <c r="R873" s="7"/>
      <c r="S873" s="7"/>
      <c r="T873" s="7"/>
      <c r="U873" s="14"/>
      <c r="V873" s="7"/>
      <c r="W873" s="7"/>
    </row>
    <row r="874" spans="1:23" ht="16.5" customHeight="1">
      <c r="A874" s="7"/>
      <c r="B874" s="7"/>
      <c r="C874" s="7"/>
      <c r="D874" s="7"/>
      <c r="E874" s="7"/>
      <c r="F874" s="7"/>
      <c r="G874" s="7"/>
      <c r="H874" s="7"/>
      <c r="I874" s="7"/>
      <c r="J874" s="7"/>
      <c r="K874" s="7"/>
      <c r="L874" s="7"/>
      <c r="M874" s="7"/>
      <c r="N874" s="7"/>
      <c r="O874" s="7"/>
      <c r="P874" s="7"/>
      <c r="Q874" s="7"/>
      <c r="R874" s="7"/>
      <c r="S874" s="7"/>
      <c r="T874" s="7"/>
      <c r="U874" s="14"/>
      <c r="V874" s="7"/>
      <c r="W874" s="7"/>
    </row>
    <row r="875" spans="1:23" ht="16.5" customHeight="1">
      <c r="A875" s="7"/>
      <c r="B875" s="7"/>
      <c r="C875" s="7"/>
      <c r="D875" s="7"/>
      <c r="E875" s="7"/>
      <c r="F875" s="7"/>
      <c r="G875" s="7"/>
      <c r="H875" s="7"/>
      <c r="I875" s="7"/>
      <c r="J875" s="7"/>
      <c r="K875" s="7"/>
      <c r="L875" s="7"/>
      <c r="M875" s="7"/>
      <c r="N875" s="7"/>
      <c r="O875" s="7"/>
      <c r="P875" s="7"/>
      <c r="Q875" s="7"/>
      <c r="R875" s="7"/>
      <c r="S875" s="7"/>
      <c r="T875" s="7"/>
      <c r="U875" s="14"/>
      <c r="V875" s="7"/>
      <c r="W875" s="7"/>
    </row>
    <row r="876" spans="1:23" ht="16.5" customHeight="1">
      <c r="A876" s="7"/>
      <c r="B876" s="7"/>
      <c r="C876" s="7"/>
      <c r="D876" s="7"/>
      <c r="E876" s="7"/>
      <c r="F876" s="7"/>
      <c r="G876" s="7"/>
      <c r="H876" s="7"/>
      <c r="I876" s="7"/>
      <c r="J876" s="7"/>
      <c r="K876" s="7"/>
      <c r="L876" s="7"/>
      <c r="M876" s="7"/>
      <c r="N876" s="7"/>
      <c r="O876" s="7"/>
      <c r="P876" s="7"/>
      <c r="Q876" s="7"/>
      <c r="R876" s="7"/>
      <c r="S876" s="7"/>
      <c r="T876" s="7"/>
      <c r="U876" s="14"/>
      <c r="V876" s="7"/>
      <c r="W876" s="7"/>
    </row>
    <row r="877" spans="1:23" ht="16.5" customHeight="1">
      <c r="A877" s="7"/>
      <c r="B877" s="7"/>
      <c r="C877" s="7"/>
      <c r="D877" s="7"/>
      <c r="E877" s="7"/>
      <c r="F877" s="7"/>
      <c r="G877" s="7"/>
      <c r="H877" s="7"/>
      <c r="I877" s="7"/>
      <c r="J877" s="7"/>
      <c r="K877" s="7"/>
      <c r="L877" s="7"/>
      <c r="M877" s="7"/>
      <c r="N877" s="7"/>
      <c r="O877" s="7"/>
      <c r="P877" s="7"/>
      <c r="Q877" s="7"/>
      <c r="R877" s="7"/>
      <c r="S877" s="7"/>
      <c r="T877" s="7"/>
      <c r="U877" s="14"/>
      <c r="V877" s="7"/>
      <c r="W877" s="7"/>
    </row>
    <row r="878" spans="1:23" ht="16.5" customHeight="1">
      <c r="A878" s="7"/>
      <c r="B878" s="7"/>
      <c r="C878" s="7"/>
      <c r="D878" s="7"/>
      <c r="E878" s="7"/>
      <c r="F878" s="7"/>
      <c r="G878" s="7"/>
      <c r="H878" s="7"/>
      <c r="I878" s="7"/>
      <c r="J878" s="7"/>
      <c r="K878" s="7"/>
      <c r="L878" s="7"/>
      <c r="M878" s="7"/>
      <c r="N878" s="7"/>
      <c r="O878" s="7"/>
      <c r="P878" s="7"/>
      <c r="Q878" s="7"/>
      <c r="R878" s="7"/>
      <c r="S878" s="7"/>
      <c r="T878" s="7"/>
      <c r="U878" s="14"/>
      <c r="V878" s="7"/>
      <c r="W878" s="7"/>
    </row>
    <row r="879" spans="1:23" ht="16.5" customHeight="1">
      <c r="A879" s="7"/>
      <c r="B879" s="7"/>
      <c r="C879" s="7"/>
      <c r="D879" s="7"/>
      <c r="E879" s="7"/>
      <c r="F879" s="7"/>
      <c r="G879" s="7"/>
      <c r="H879" s="7"/>
      <c r="I879" s="7"/>
      <c r="J879" s="7"/>
      <c r="K879" s="7"/>
      <c r="L879" s="7"/>
      <c r="M879" s="7"/>
      <c r="N879" s="7"/>
      <c r="O879" s="7"/>
      <c r="P879" s="7"/>
      <c r="Q879" s="7"/>
      <c r="R879" s="7"/>
      <c r="S879" s="7"/>
      <c r="T879" s="7"/>
      <c r="U879" s="14"/>
      <c r="V879" s="7"/>
      <c r="W879" s="7"/>
    </row>
    <row r="880" spans="1:23" ht="16.5" customHeight="1">
      <c r="A880" s="7"/>
      <c r="B880" s="7"/>
      <c r="C880" s="7"/>
      <c r="D880" s="7"/>
      <c r="E880" s="7"/>
      <c r="F880" s="7"/>
      <c r="G880" s="7"/>
      <c r="H880" s="7"/>
      <c r="I880" s="7"/>
      <c r="J880" s="7"/>
      <c r="K880" s="7"/>
      <c r="L880" s="7"/>
      <c r="M880" s="7"/>
      <c r="N880" s="7"/>
      <c r="O880" s="7"/>
      <c r="P880" s="7"/>
      <c r="Q880" s="7"/>
      <c r="R880" s="7"/>
      <c r="S880" s="7"/>
      <c r="T880" s="7"/>
      <c r="U880" s="14"/>
      <c r="V880" s="7"/>
      <c r="W880" s="7"/>
    </row>
    <row r="881" spans="1:23" ht="16.5" customHeight="1">
      <c r="A881" s="7"/>
      <c r="B881" s="7"/>
      <c r="C881" s="7"/>
      <c r="D881" s="7"/>
      <c r="E881" s="7"/>
      <c r="F881" s="7"/>
      <c r="G881" s="7"/>
      <c r="H881" s="7"/>
      <c r="I881" s="7"/>
      <c r="J881" s="7"/>
      <c r="K881" s="7"/>
      <c r="L881" s="7"/>
      <c r="M881" s="7"/>
      <c r="N881" s="7"/>
      <c r="O881" s="7"/>
      <c r="P881" s="7"/>
      <c r="Q881" s="7"/>
      <c r="R881" s="7"/>
      <c r="S881" s="7"/>
      <c r="T881" s="7"/>
      <c r="U881" s="14"/>
      <c r="V881" s="7"/>
      <c r="W881" s="7"/>
    </row>
    <row r="882" spans="1:23" ht="16.5" customHeight="1">
      <c r="A882" s="7"/>
      <c r="B882" s="7"/>
      <c r="C882" s="7"/>
      <c r="D882" s="7"/>
      <c r="E882" s="7"/>
      <c r="F882" s="7"/>
      <c r="G882" s="7"/>
      <c r="H882" s="7"/>
      <c r="I882" s="7"/>
      <c r="J882" s="7"/>
      <c r="K882" s="7"/>
      <c r="L882" s="7"/>
      <c r="M882" s="7"/>
      <c r="N882" s="7"/>
      <c r="O882" s="7"/>
      <c r="P882" s="7"/>
      <c r="Q882" s="7"/>
      <c r="R882" s="7"/>
      <c r="S882" s="7"/>
      <c r="T882" s="7"/>
      <c r="U882" s="14"/>
      <c r="V882" s="7"/>
      <c r="W882" s="7"/>
    </row>
    <row r="883" spans="1:23" ht="16.5" customHeight="1">
      <c r="A883" s="7"/>
      <c r="B883" s="7"/>
      <c r="C883" s="7"/>
      <c r="D883" s="7"/>
      <c r="E883" s="7"/>
      <c r="F883" s="7"/>
      <c r="G883" s="7"/>
      <c r="H883" s="7"/>
      <c r="I883" s="7"/>
      <c r="J883" s="7"/>
      <c r="K883" s="7"/>
      <c r="L883" s="7"/>
      <c r="M883" s="7"/>
      <c r="N883" s="7"/>
      <c r="O883" s="7"/>
      <c r="P883" s="7"/>
      <c r="Q883" s="7"/>
      <c r="R883" s="7"/>
      <c r="S883" s="7"/>
      <c r="T883" s="7"/>
      <c r="U883" s="14"/>
      <c r="V883" s="7"/>
      <c r="W883" s="7"/>
    </row>
    <row r="884" spans="1:23" ht="16.5" customHeight="1">
      <c r="A884" s="7"/>
      <c r="B884" s="7"/>
      <c r="C884" s="7"/>
      <c r="D884" s="7"/>
      <c r="E884" s="7"/>
      <c r="F884" s="7"/>
      <c r="G884" s="7"/>
      <c r="H884" s="7"/>
      <c r="I884" s="7"/>
      <c r="J884" s="7"/>
      <c r="K884" s="7"/>
      <c r="L884" s="7"/>
      <c r="M884" s="7"/>
      <c r="N884" s="7"/>
      <c r="O884" s="7"/>
      <c r="P884" s="7"/>
      <c r="Q884" s="7"/>
      <c r="R884" s="7"/>
      <c r="S884" s="7"/>
      <c r="T884" s="7"/>
      <c r="U884" s="14"/>
      <c r="V884" s="7"/>
      <c r="W884" s="7"/>
    </row>
    <row r="885" spans="1:23" ht="16.5" customHeight="1">
      <c r="A885" s="7"/>
      <c r="B885" s="7"/>
      <c r="C885" s="7"/>
      <c r="D885" s="7"/>
      <c r="E885" s="7"/>
      <c r="F885" s="7"/>
      <c r="G885" s="7"/>
      <c r="H885" s="7"/>
      <c r="I885" s="7"/>
      <c r="J885" s="7"/>
      <c r="K885" s="7"/>
      <c r="L885" s="7"/>
      <c r="M885" s="7"/>
      <c r="N885" s="7"/>
      <c r="O885" s="7"/>
      <c r="P885" s="7"/>
      <c r="Q885" s="7"/>
      <c r="R885" s="7"/>
      <c r="S885" s="7"/>
      <c r="T885" s="7"/>
      <c r="U885" s="14"/>
      <c r="V885" s="7"/>
      <c r="W885" s="7"/>
    </row>
    <row r="886" spans="1:23" ht="16.5" customHeight="1">
      <c r="A886" s="7"/>
      <c r="B886" s="7"/>
      <c r="C886" s="7"/>
      <c r="D886" s="7"/>
      <c r="E886" s="7"/>
      <c r="F886" s="7"/>
      <c r="G886" s="7"/>
      <c r="H886" s="7"/>
      <c r="I886" s="7"/>
      <c r="J886" s="7"/>
      <c r="K886" s="7"/>
      <c r="L886" s="7"/>
      <c r="M886" s="7"/>
      <c r="N886" s="7"/>
      <c r="O886" s="7"/>
      <c r="P886" s="7"/>
      <c r="Q886" s="7"/>
      <c r="R886" s="7"/>
      <c r="S886" s="7"/>
      <c r="T886" s="7"/>
      <c r="U886" s="14"/>
      <c r="V886" s="7"/>
      <c r="W886" s="7"/>
    </row>
    <row r="887" spans="1:23" ht="16.5" customHeight="1">
      <c r="A887" s="7"/>
      <c r="B887" s="7"/>
      <c r="C887" s="7"/>
      <c r="D887" s="7"/>
      <c r="E887" s="7"/>
      <c r="F887" s="7"/>
      <c r="G887" s="7"/>
      <c r="H887" s="7"/>
      <c r="I887" s="7"/>
      <c r="J887" s="7"/>
      <c r="K887" s="7"/>
      <c r="L887" s="7"/>
      <c r="M887" s="7"/>
      <c r="N887" s="7"/>
      <c r="O887" s="7"/>
      <c r="P887" s="7"/>
      <c r="Q887" s="7"/>
      <c r="R887" s="7"/>
      <c r="S887" s="7"/>
      <c r="T887" s="7"/>
      <c r="U887" s="14"/>
      <c r="V887" s="7"/>
      <c r="W887" s="7"/>
    </row>
    <row r="888" spans="1:23" ht="16.5" customHeight="1">
      <c r="A888" s="7"/>
      <c r="B888" s="7"/>
      <c r="C888" s="7"/>
      <c r="D888" s="7"/>
      <c r="E888" s="7"/>
      <c r="F888" s="7"/>
      <c r="G888" s="7"/>
      <c r="H888" s="7"/>
      <c r="I888" s="7"/>
      <c r="J888" s="7"/>
      <c r="K888" s="7"/>
      <c r="L888" s="7"/>
      <c r="M888" s="7"/>
      <c r="N888" s="7"/>
      <c r="O888" s="7"/>
      <c r="P888" s="7"/>
      <c r="Q888" s="7"/>
      <c r="R888" s="7"/>
      <c r="S888" s="7"/>
      <c r="T888" s="7"/>
      <c r="U888" s="14"/>
      <c r="V888" s="7"/>
      <c r="W888" s="7"/>
    </row>
    <row r="889" spans="1:23" ht="16.5" customHeight="1">
      <c r="A889" s="7"/>
      <c r="B889" s="7"/>
      <c r="C889" s="7"/>
      <c r="D889" s="7"/>
      <c r="E889" s="7"/>
      <c r="F889" s="7"/>
      <c r="G889" s="7"/>
      <c r="H889" s="7"/>
      <c r="I889" s="7"/>
      <c r="J889" s="7"/>
      <c r="K889" s="7"/>
      <c r="L889" s="7"/>
      <c r="M889" s="7"/>
      <c r="N889" s="7"/>
      <c r="O889" s="7"/>
      <c r="P889" s="7"/>
      <c r="Q889" s="7"/>
      <c r="R889" s="7"/>
      <c r="S889" s="7"/>
      <c r="T889" s="7"/>
      <c r="U889" s="14"/>
      <c r="V889" s="7"/>
      <c r="W889" s="7"/>
    </row>
    <row r="890" spans="1:23" ht="16.5" customHeight="1">
      <c r="A890" s="7"/>
      <c r="B890" s="7"/>
      <c r="C890" s="7"/>
      <c r="D890" s="7"/>
      <c r="E890" s="7"/>
      <c r="F890" s="7"/>
      <c r="G890" s="7"/>
      <c r="H890" s="7"/>
      <c r="I890" s="7"/>
      <c r="J890" s="7"/>
      <c r="K890" s="7"/>
      <c r="L890" s="7"/>
      <c r="M890" s="7"/>
      <c r="N890" s="7"/>
      <c r="O890" s="7"/>
      <c r="P890" s="7"/>
      <c r="Q890" s="7"/>
      <c r="R890" s="7"/>
      <c r="S890" s="7"/>
      <c r="T890" s="7"/>
      <c r="U890" s="14"/>
      <c r="V890" s="7"/>
      <c r="W890" s="7"/>
    </row>
    <row r="891" spans="1:23" ht="16.5" customHeight="1">
      <c r="A891" s="7"/>
      <c r="B891" s="7"/>
      <c r="C891" s="7"/>
      <c r="D891" s="7"/>
      <c r="E891" s="7"/>
      <c r="F891" s="7"/>
      <c r="G891" s="7"/>
      <c r="H891" s="7"/>
      <c r="I891" s="7"/>
      <c r="J891" s="7"/>
      <c r="K891" s="7"/>
      <c r="L891" s="7"/>
      <c r="M891" s="7"/>
      <c r="N891" s="7"/>
      <c r="O891" s="7"/>
      <c r="P891" s="7"/>
      <c r="Q891" s="7"/>
      <c r="R891" s="7"/>
      <c r="S891" s="7"/>
      <c r="T891" s="7"/>
      <c r="U891" s="14"/>
      <c r="V891" s="7"/>
      <c r="W891" s="7"/>
    </row>
    <row r="892" spans="1:23" ht="16.5" customHeight="1">
      <c r="A892" s="7"/>
      <c r="B892" s="7"/>
      <c r="C892" s="7"/>
      <c r="D892" s="7"/>
      <c r="E892" s="7"/>
      <c r="F892" s="7"/>
      <c r="G892" s="7"/>
      <c r="H892" s="7"/>
      <c r="I892" s="7"/>
      <c r="J892" s="7"/>
      <c r="K892" s="7"/>
      <c r="L892" s="7"/>
      <c r="M892" s="7"/>
      <c r="N892" s="7"/>
      <c r="O892" s="7"/>
      <c r="P892" s="7"/>
      <c r="Q892" s="7"/>
      <c r="R892" s="7"/>
      <c r="S892" s="7"/>
      <c r="T892" s="7"/>
      <c r="U892" s="14"/>
      <c r="V892" s="7"/>
      <c r="W892" s="7"/>
    </row>
    <row r="893" spans="1:23" ht="16.5" customHeight="1">
      <c r="A893" s="7"/>
      <c r="B893" s="7"/>
      <c r="C893" s="7"/>
      <c r="D893" s="7"/>
      <c r="E893" s="7"/>
      <c r="F893" s="7"/>
      <c r="G893" s="7"/>
      <c r="H893" s="7"/>
      <c r="I893" s="7"/>
      <c r="J893" s="7"/>
      <c r="K893" s="7"/>
      <c r="L893" s="7"/>
      <c r="M893" s="7"/>
      <c r="N893" s="7"/>
      <c r="O893" s="7"/>
      <c r="P893" s="7"/>
      <c r="Q893" s="7"/>
      <c r="R893" s="7"/>
      <c r="S893" s="7"/>
      <c r="T893" s="7"/>
      <c r="U893" s="14"/>
      <c r="V893" s="7"/>
      <c r="W893" s="7"/>
    </row>
    <row r="894" spans="1:23" ht="16.5" customHeight="1">
      <c r="A894" s="7"/>
      <c r="B894" s="7"/>
      <c r="C894" s="7"/>
      <c r="D894" s="7"/>
      <c r="E894" s="7"/>
      <c r="F894" s="7"/>
      <c r="G894" s="7"/>
      <c r="H894" s="7"/>
      <c r="I894" s="7"/>
      <c r="J894" s="7"/>
      <c r="K894" s="7"/>
      <c r="L894" s="7"/>
      <c r="M894" s="7"/>
      <c r="N894" s="7"/>
      <c r="O894" s="7"/>
      <c r="P894" s="7"/>
      <c r="Q894" s="7"/>
      <c r="R894" s="7"/>
      <c r="S894" s="7"/>
      <c r="T894" s="7"/>
      <c r="U894" s="14"/>
      <c r="V894" s="7"/>
      <c r="W894" s="7"/>
    </row>
    <row r="895" spans="1:23" ht="16.5" customHeight="1">
      <c r="A895" s="7"/>
      <c r="B895" s="7"/>
      <c r="C895" s="7"/>
      <c r="D895" s="7"/>
      <c r="E895" s="7"/>
      <c r="F895" s="7"/>
      <c r="G895" s="7"/>
      <c r="H895" s="7"/>
      <c r="I895" s="7"/>
      <c r="J895" s="7"/>
      <c r="K895" s="7"/>
      <c r="L895" s="7"/>
      <c r="M895" s="7"/>
      <c r="N895" s="7"/>
      <c r="O895" s="7"/>
      <c r="P895" s="7"/>
      <c r="Q895" s="7"/>
      <c r="R895" s="7"/>
      <c r="S895" s="7"/>
      <c r="T895" s="7"/>
      <c r="U895" s="14"/>
      <c r="V895" s="7"/>
      <c r="W895" s="7"/>
    </row>
    <row r="896" spans="1:23" ht="16.5" customHeight="1">
      <c r="A896" s="7"/>
      <c r="B896" s="7"/>
      <c r="C896" s="7"/>
      <c r="D896" s="7"/>
      <c r="E896" s="7"/>
      <c r="F896" s="7"/>
      <c r="G896" s="7"/>
      <c r="H896" s="7"/>
      <c r="I896" s="7"/>
      <c r="J896" s="7"/>
      <c r="K896" s="7"/>
      <c r="L896" s="7"/>
      <c r="M896" s="7"/>
      <c r="N896" s="7"/>
      <c r="O896" s="7"/>
      <c r="P896" s="7"/>
      <c r="Q896" s="7"/>
      <c r="R896" s="7"/>
      <c r="S896" s="7"/>
      <c r="T896" s="7"/>
      <c r="U896" s="14"/>
      <c r="V896" s="7"/>
      <c r="W896" s="7"/>
    </row>
    <row r="897" spans="1:23" ht="16.5" customHeight="1">
      <c r="A897" s="7"/>
      <c r="B897" s="7"/>
      <c r="C897" s="7"/>
      <c r="D897" s="7"/>
      <c r="E897" s="7"/>
      <c r="F897" s="7"/>
      <c r="G897" s="7"/>
      <c r="H897" s="7"/>
      <c r="I897" s="7"/>
      <c r="J897" s="7"/>
      <c r="K897" s="7"/>
      <c r="L897" s="7"/>
      <c r="M897" s="7"/>
      <c r="N897" s="7"/>
      <c r="O897" s="7"/>
      <c r="P897" s="7"/>
      <c r="Q897" s="7"/>
      <c r="R897" s="7"/>
      <c r="S897" s="7"/>
      <c r="T897" s="7"/>
      <c r="U897" s="14"/>
      <c r="V897" s="7"/>
      <c r="W897" s="7"/>
    </row>
    <row r="898" spans="1:23" ht="16.5" customHeight="1">
      <c r="A898" s="7"/>
      <c r="B898" s="7"/>
      <c r="C898" s="7"/>
      <c r="D898" s="7"/>
      <c r="E898" s="7"/>
      <c r="F898" s="7"/>
      <c r="G898" s="7"/>
      <c r="H898" s="7"/>
      <c r="I898" s="7"/>
      <c r="J898" s="7"/>
      <c r="K898" s="7"/>
      <c r="L898" s="7"/>
      <c r="M898" s="7"/>
      <c r="N898" s="7"/>
      <c r="O898" s="7"/>
      <c r="P898" s="7"/>
      <c r="Q898" s="7"/>
      <c r="R898" s="7"/>
      <c r="S898" s="7"/>
      <c r="T898" s="7"/>
      <c r="U898" s="14"/>
      <c r="V898" s="7"/>
      <c r="W898" s="7"/>
    </row>
    <row r="899" spans="1:23" ht="16.5" customHeight="1">
      <c r="A899" s="7"/>
      <c r="B899" s="7"/>
      <c r="C899" s="7"/>
      <c r="D899" s="7"/>
      <c r="E899" s="7"/>
      <c r="F899" s="7"/>
      <c r="G899" s="7"/>
      <c r="H899" s="7"/>
      <c r="I899" s="7"/>
      <c r="J899" s="7"/>
      <c r="K899" s="7"/>
      <c r="L899" s="7"/>
      <c r="M899" s="7"/>
      <c r="N899" s="7"/>
      <c r="O899" s="7"/>
      <c r="P899" s="7"/>
      <c r="Q899" s="7"/>
      <c r="R899" s="7"/>
      <c r="S899" s="7"/>
      <c r="T899" s="7"/>
      <c r="U899" s="14"/>
      <c r="V899" s="7"/>
      <c r="W899" s="7"/>
    </row>
    <row r="900" spans="1:23" ht="16.5" customHeight="1">
      <c r="A900" s="7"/>
      <c r="B900" s="7"/>
      <c r="C900" s="7"/>
      <c r="D900" s="7"/>
      <c r="E900" s="7"/>
      <c r="F900" s="7"/>
      <c r="G900" s="7"/>
      <c r="H900" s="7"/>
      <c r="I900" s="7"/>
      <c r="J900" s="7"/>
      <c r="K900" s="7"/>
      <c r="L900" s="7"/>
      <c r="M900" s="7"/>
      <c r="N900" s="7"/>
      <c r="O900" s="7"/>
      <c r="P900" s="7"/>
      <c r="Q900" s="7"/>
      <c r="R900" s="7"/>
      <c r="S900" s="7"/>
      <c r="T900" s="7"/>
      <c r="U900" s="14"/>
      <c r="V900" s="7"/>
      <c r="W900" s="7"/>
    </row>
    <row r="901" spans="1:23" ht="16.5" customHeight="1">
      <c r="A901" s="7"/>
      <c r="B901" s="7"/>
      <c r="C901" s="7"/>
      <c r="D901" s="7"/>
      <c r="E901" s="7"/>
      <c r="F901" s="7"/>
      <c r="G901" s="7"/>
      <c r="H901" s="7"/>
      <c r="I901" s="7"/>
      <c r="J901" s="7"/>
      <c r="K901" s="7"/>
      <c r="L901" s="7"/>
      <c r="M901" s="7"/>
      <c r="N901" s="7"/>
      <c r="O901" s="7"/>
      <c r="P901" s="7"/>
      <c r="Q901" s="7"/>
      <c r="R901" s="7"/>
      <c r="S901" s="7"/>
      <c r="T901" s="7"/>
      <c r="U901" s="14"/>
      <c r="V901" s="7"/>
      <c r="W901" s="7"/>
    </row>
    <row r="902" spans="1:23" ht="16.5" customHeight="1">
      <c r="A902" s="7"/>
      <c r="B902" s="7"/>
      <c r="C902" s="7"/>
      <c r="D902" s="7"/>
      <c r="E902" s="7"/>
      <c r="F902" s="7"/>
      <c r="G902" s="7"/>
      <c r="H902" s="7"/>
      <c r="I902" s="7"/>
      <c r="J902" s="7"/>
      <c r="K902" s="7"/>
      <c r="L902" s="7"/>
      <c r="M902" s="7"/>
      <c r="N902" s="7"/>
      <c r="O902" s="7"/>
      <c r="P902" s="7"/>
      <c r="Q902" s="7"/>
      <c r="R902" s="7"/>
      <c r="S902" s="7"/>
      <c r="T902" s="7"/>
      <c r="U902" s="14"/>
      <c r="V902" s="7"/>
      <c r="W902" s="7"/>
    </row>
    <row r="903" spans="1:23" ht="16.5" customHeight="1">
      <c r="A903" s="7"/>
      <c r="B903" s="7"/>
      <c r="C903" s="7"/>
      <c r="D903" s="7"/>
      <c r="E903" s="7"/>
      <c r="F903" s="7"/>
      <c r="G903" s="7"/>
      <c r="H903" s="7"/>
      <c r="I903" s="7"/>
      <c r="J903" s="7"/>
      <c r="K903" s="7"/>
      <c r="L903" s="7"/>
      <c r="M903" s="7"/>
      <c r="N903" s="7"/>
      <c r="O903" s="7"/>
      <c r="P903" s="7"/>
      <c r="Q903" s="7"/>
      <c r="R903" s="7"/>
      <c r="S903" s="7"/>
      <c r="T903" s="7"/>
      <c r="U903" s="14"/>
      <c r="V903" s="7"/>
      <c r="W903" s="7"/>
    </row>
    <row r="904" spans="1:23" ht="16.5" customHeight="1">
      <c r="A904" s="7"/>
      <c r="B904" s="7"/>
      <c r="C904" s="7"/>
      <c r="D904" s="7"/>
      <c r="E904" s="7"/>
      <c r="F904" s="7"/>
      <c r="G904" s="7"/>
      <c r="H904" s="7"/>
      <c r="I904" s="7"/>
      <c r="J904" s="7"/>
      <c r="K904" s="7"/>
      <c r="L904" s="7"/>
      <c r="M904" s="7"/>
      <c r="N904" s="7"/>
      <c r="O904" s="7"/>
      <c r="P904" s="7"/>
      <c r="Q904" s="7"/>
      <c r="R904" s="7"/>
      <c r="S904" s="7"/>
      <c r="T904" s="7"/>
      <c r="U904" s="14"/>
      <c r="V904" s="7"/>
      <c r="W904" s="7"/>
    </row>
    <row r="905" spans="1:23" ht="16.5" customHeight="1">
      <c r="A905" s="7"/>
      <c r="B905" s="7"/>
      <c r="C905" s="7"/>
      <c r="D905" s="7"/>
      <c r="E905" s="7"/>
      <c r="F905" s="7"/>
      <c r="G905" s="7"/>
      <c r="H905" s="7"/>
      <c r="I905" s="7"/>
      <c r="J905" s="7"/>
      <c r="K905" s="7"/>
      <c r="L905" s="7"/>
      <c r="M905" s="7"/>
      <c r="N905" s="7"/>
      <c r="O905" s="7"/>
      <c r="P905" s="7"/>
      <c r="Q905" s="7"/>
      <c r="R905" s="7"/>
      <c r="S905" s="7"/>
      <c r="T905" s="7"/>
      <c r="U905" s="14"/>
      <c r="V905" s="7"/>
      <c r="W905" s="7"/>
    </row>
    <row r="906" spans="1:23" ht="16.5" customHeight="1">
      <c r="A906" s="7"/>
      <c r="B906" s="7"/>
      <c r="C906" s="7"/>
      <c r="D906" s="7"/>
      <c r="E906" s="7"/>
      <c r="F906" s="7"/>
      <c r="G906" s="7"/>
      <c r="H906" s="7"/>
      <c r="I906" s="7"/>
      <c r="J906" s="7"/>
      <c r="K906" s="7"/>
      <c r="L906" s="7"/>
      <c r="M906" s="7"/>
      <c r="N906" s="7"/>
      <c r="O906" s="7"/>
      <c r="P906" s="7"/>
      <c r="Q906" s="7"/>
      <c r="R906" s="7"/>
      <c r="S906" s="7"/>
      <c r="T906" s="7"/>
      <c r="U906" s="14"/>
      <c r="V906" s="7"/>
      <c r="W906" s="7"/>
    </row>
    <row r="907" spans="1:23" ht="16.5" customHeight="1">
      <c r="A907" s="7"/>
      <c r="B907" s="7"/>
      <c r="C907" s="7"/>
      <c r="D907" s="7"/>
      <c r="E907" s="7"/>
      <c r="F907" s="7"/>
      <c r="G907" s="7"/>
      <c r="H907" s="7"/>
      <c r="I907" s="7"/>
      <c r="J907" s="7"/>
      <c r="K907" s="7"/>
      <c r="L907" s="7"/>
      <c r="M907" s="7"/>
      <c r="N907" s="7"/>
      <c r="O907" s="7"/>
      <c r="P907" s="7"/>
      <c r="Q907" s="7"/>
      <c r="R907" s="7"/>
      <c r="S907" s="7"/>
      <c r="T907" s="7"/>
      <c r="U907" s="14"/>
      <c r="V907" s="7"/>
      <c r="W907" s="7"/>
    </row>
    <row r="908" spans="1:23" ht="16.5" customHeight="1">
      <c r="A908" s="7"/>
      <c r="B908" s="7"/>
      <c r="C908" s="7"/>
      <c r="D908" s="7"/>
      <c r="E908" s="7"/>
      <c r="F908" s="7"/>
      <c r="G908" s="7"/>
      <c r="H908" s="7"/>
      <c r="I908" s="7"/>
      <c r="J908" s="7"/>
      <c r="K908" s="7"/>
      <c r="L908" s="7"/>
      <c r="M908" s="7"/>
      <c r="N908" s="7"/>
      <c r="O908" s="7"/>
      <c r="P908" s="7"/>
      <c r="Q908" s="7"/>
      <c r="R908" s="7"/>
      <c r="S908" s="7"/>
      <c r="T908" s="7"/>
      <c r="U908" s="14"/>
      <c r="V908" s="7"/>
      <c r="W908" s="7"/>
    </row>
    <row r="909" spans="1:23" ht="16.5" customHeight="1">
      <c r="A909" s="7"/>
      <c r="B909" s="7"/>
      <c r="C909" s="7"/>
      <c r="D909" s="7"/>
      <c r="E909" s="7"/>
      <c r="F909" s="7"/>
      <c r="G909" s="7"/>
      <c r="H909" s="7"/>
      <c r="I909" s="7"/>
      <c r="J909" s="7"/>
      <c r="K909" s="7"/>
      <c r="L909" s="7"/>
      <c r="M909" s="7"/>
      <c r="N909" s="7"/>
      <c r="O909" s="7"/>
      <c r="P909" s="7"/>
      <c r="Q909" s="7"/>
      <c r="R909" s="7"/>
      <c r="S909" s="7"/>
      <c r="T909" s="7"/>
      <c r="U909" s="14"/>
      <c r="V909" s="7"/>
      <c r="W909" s="7"/>
    </row>
    <row r="910" spans="1:23" ht="16.5" customHeight="1">
      <c r="A910" s="7"/>
      <c r="B910" s="7"/>
      <c r="C910" s="7"/>
      <c r="D910" s="7"/>
      <c r="E910" s="7"/>
      <c r="F910" s="7"/>
      <c r="G910" s="7"/>
      <c r="H910" s="7"/>
      <c r="I910" s="7"/>
      <c r="J910" s="7"/>
      <c r="K910" s="7"/>
      <c r="L910" s="7"/>
      <c r="M910" s="7"/>
      <c r="N910" s="7"/>
      <c r="O910" s="7"/>
      <c r="P910" s="7"/>
      <c r="Q910" s="7"/>
      <c r="R910" s="7"/>
      <c r="S910" s="7"/>
      <c r="T910" s="7"/>
      <c r="U910" s="14"/>
      <c r="V910" s="7"/>
      <c r="W910" s="7"/>
    </row>
    <row r="911" spans="1:23" ht="16.5" customHeight="1">
      <c r="A911" s="7"/>
      <c r="B911" s="7"/>
      <c r="C911" s="7"/>
      <c r="D911" s="7"/>
      <c r="E911" s="7"/>
      <c r="F911" s="7"/>
      <c r="G911" s="7"/>
      <c r="H911" s="7"/>
      <c r="I911" s="7"/>
      <c r="J911" s="7"/>
      <c r="K911" s="7"/>
      <c r="L911" s="7"/>
      <c r="M911" s="7"/>
      <c r="N911" s="7"/>
      <c r="O911" s="7"/>
      <c r="P911" s="7"/>
      <c r="Q911" s="7"/>
      <c r="R911" s="7"/>
      <c r="S911" s="7"/>
      <c r="T911" s="7"/>
      <c r="U911" s="14"/>
      <c r="V911" s="7"/>
      <c r="W911" s="7"/>
    </row>
    <row r="912" spans="1:23" ht="16.5" customHeight="1">
      <c r="A912" s="7"/>
      <c r="B912" s="7"/>
      <c r="C912" s="7"/>
      <c r="D912" s="7"/>
      <c r="E912" s="7"/>
      <c r="F912" s="7"/>
      <c r="G912" s="7"/>
      <c r="H912" s="7"/>
      <c r="I912" s="7"/>
      <c r="J912" s="7"/>
      <c r="K912" s="7"/>
      <c r="L912" s="7"/>
      <c r="M912" s="7"/>
      <c r="N912" s="7"/>
      <c r="O912" s="7"/>
      <c r="P912" s="7"/>
      <c r="Q912" s="7"/>
      <c r="R912" s="7"/>
      <c r="S912" s="7"/>
      <c r="T912" s="7"/>
      <c r="U912" s="14"/>
      <c r="V912" s="7"/>
      <c r="W912" s="7"/>
    </row>
    <row r="913" spans="1:23" ht="16.5" customHeight="1">
      <c r="A913" s="7"/>
      <c r="B913" s="7"/>
      <c r="C913" s="7"/>
      <c r="D913" s="7"/>
      <c r="E913" s="7"/>
      <c r="F913" s="7"/>
      <c r="G913" s="7"/>
      <c r="H913" s="7"/>
      <c r="I913" s="7"/>
      <c r="J913" s="7"/>
      <c r="K913" s="7"/>
      <c r="L913" s="7"/>
      <c r="M913" s="7"/>
      <c r="N913" s="7"/>
      <c r="O913" s="7"/>
      <c r="P913" s="7"/>
      <c r="Q913" s="7"/>
      <c r="R913" s="7"/>
      <c r="S913" s="7"/>
      <c r="T913" s="7"/>
      <c r="U913" s="14"/>
      <c r="V913" s="7"/>
      <c r="W913" s="7"/>
    </row>
    <row r="914" spans="1:23" ht="16.5" customHeight="1">
      <c r="A914" s="7"/>
      <c r="B914" s="7"/>
      <c r="C914" s="7"/>
      <c r="D914" s="7"/>
      <c r="E914" s="7"/>
      <c r="F914" s="7"/>
      <c r="G914" s="7"/>
      <c r="H914" s="7"/>
      <c r="I914" s="7"/>
      <c r="J914" s="7"/>
      <c r="K914" s="7"/>
      <c r="L914" s="7"/>
      <c r="M914" s="7"/>
      <c r="N914" s="7"/>
      <c r="O914" s="7"/>
      <c r="P914" s="7"/>
      <c r="Q914" s="7"/>
      <c r="R914" s="7"/>
      <c r="S914" s="7"/>
      <c r="T914" s="7"/>
      <c r="U914" s="14"/>
      <c r="V914" s="7"/>
      <c r="W914" s="7"/>
    </row>
    <row r="915" spans="1:23" ht="16.5" customHeight="1">
      <c r="A915" s="7"/>
      <c r="B915" s="7"/>
      <c r="C915" s="7"/>
      <c r="D915" s="7"/>
      <c r="E915" s="7"/>
      <c r="F915" s="7"/>
      <c r="G915" s="7"/>
      <c r="H915" s="7"/>
      <c r="I915" s="7"/>
      <c r="J915" s="7"/>
      <c r="K915" s="7"/>
      <c r="L915" s="7"/>
      <c r="M915" s="7"/>
      <c r="N915" s="7"/>
      <c r="O915" s="7"/>
      <c r="P915" s="7"/>
      <c r="Q915" s="7"/>
      <c r="R915" s="7"/>
      <c r="S915" s="7"/>
      <c r="T915" s="7"/>
      <c r="U915" s="14"/>
      <c r="V915" s="7"/>
      <c r="W915" s="7"/>
    </row>
    <row r="916" spans="1:23" ht="16.5" customHeight="1">
      <c r="A916" s="7"/>
      <c r="B916" s="7"/>
      <c r="C916" s="7"/>
      <c r="D916" s="7"/>
      <c r="E916" s="7"/>
      <c r="F916" s="7"/>
      <c r="G916" s="7"/>
      <c r="H916" s="7"/>
      <c r="I916" s="7"/>
      <c r="J916" s="7"/>
      <c r="K916" s="7"/>
      <c r="L916" s="7"/>
      <c r="M916" s="7"/>
      <c r="N916" s="7"/>
      <c r="O916" s="7"/>
      <c r="P916" s="7"/>
      <c r="Q916" s="7"/>
      <c r="R916" s="7"/>
      <c r="S916" s="7"/>
      <c r="T916" s="7"/>
      <c r="U916" s="14"/>
      <c r="V916" s="7"/>
      <c r="W916" s="7"/>
    </row>
    <row r="917" spans="1:23" ht="16.5" customHeight="1">
      <c r="A917" s="7"/>
      <c r="B917" s="7"/>
      <c r="C917" s="7"/>
      <c r="D917" s="7"/>
      <c r="E917" s="7"/>
      <c r="F917" s="7"/>
      <c r="G917" s="7"/>
      <c r="H917" s="7"/>
      <c r="I917" s="7"/>
      <c r="J917" s="7"/>
      <c r="K917" s="7"/>
      <c r="L917" s="7"/>
      <c r="M917" s="7"/>
      <c r="N917" s="7"/>
      <c r="O917" s="7"/>
      <c r="P917" s="7"/>
      <c r="Q917" s="7"/>
      <c r="R917" s="7"/>
      <c r="S917" s="7"/>
      <c r="T917" s="7"/>
      <c r="U917" s="14"/>
      <c r="V917" s="7"/>
      <c r="W917" s="7"/>
    </row>
    <row r="918" spans="1:23" ht="16.5" customHeight="1">
      <c r="A918" s="7"/>
      <c r="B918" s="7"/>
      <c r="C918" s="7"/>
      <c r="D918" s="7"/>
      <c r="E918" s="7"/>
      <c r="F918" s="7"/>
      <c r="G918" s="7"/>
      <c r="H918" s="7"/>
      <c r="I918" s="7"/>
      <c r="J918" s="7"/>
      <c r="K918" s="7"/>
      <c r="L918" s="7"/>
      <c r="M918" s="7"/>
      <c r="N918" s="7"/>
      <c r="O918" s="7"/>
      <c r="P918" s="7"/>
      <c r="Q918" s="7"/>
      <c r="R918" s="7"/>
      <c r="S918" s="7"/>
      <c r="T918" s="7"/>
      <c r="U918" s="14"/>
      <c r="V918" s="7"/>
      <c r="W918" s="7"/>
    </row>
    <row r="919" spans="1:23" ht="16.5" customHeight="1">
      <c r="A919" s="7"/>
      <c r="B919" s="7"/>
      <c r="C919" s="7"/>
      <c r="D919" s="7"/>
      <c r="E919" s="7"/>
      <c r="F919" s="7"/>
      <c r="G919" s="7"/>
      <c r="H919" s="7"/>
      <c r="I919" s="7"/>
      <c r="J919" s="7"/>
      <c r="K919" s="7"/>
      <c r="L919" s="7"/>
      <c r="M919" s="7"/>
      <c r="N919" s="7"/>
      <c r="O919" s="7"/>
      <c r="P919" s="7"/>
      <c r="Q919" s="7"/>
      <c r="R919" s="7"/>
      <c r="S919" s="7"/>
      <c r="T919" s="7"/>
      <c r="U919" s="14"/>
      <c r="V919" s="7"/>
      <c r="W919" s="7"/>
    </row>
    <row r="920" spans="1:23" ht="16.5" customHeight="1">
      <c r="A920" s="7"/>
      <c r="B920" s="7"/>
      <c r="C920" s="7"/>
      <c r="D920" s="7"/>
      <c r="E920" s="7"/>
      <c r="F920" s="7"/>
      <c r="G920" s="7"/>
      <c r="H920" s="7"/>
      <c r="I920" s="7"/>
      <c r="J920" s="7"/>
      <c r="K920" s="7"/>
      <c r="L920" s="7"/>
      <c r="M920" s="7"/>
      <c r="N920" s="7"/>
      <c r="O920" s="7"/>
      <c r="P920" s="7"/>
      <c r="Q920" s="7"/>
      <c r="R920" s="7"/>
      <c r="S920" s="7"/>
      <c r="T920" s="7"/>
      <c r="U920" s="14"/>
      <c r="V920" s="7"/>
      <c r="W920" s="7"/>
    </row>
    <row r="921" spans="1:23" ht="16.5" customHeight="1">
      <c r="A921" s="7"/>
      <c r="B921" s="7"/>
      <c r="C921" s="7"/>
      <c r="D921" s="7"/>
      <c r="E921" s="7"/>
      <c r="F921" s="7"/>
      <c r="G921" s="7"/>
      <c r="H921" s="7"/>
      <c r="I921" s="7"/>
      <c r="J921" s="7"/>
      <c r="K921" s="7"/>
      <c r="L921" s="7"/>
      <c r="M921" s="7"/>
      <c r="N921" s="7"/>
      <c r="O921" s="7"/>
      <c r="P921" s="7"/>
      <c r="Q921" s="7"/>
      <c r="R921" s="7"/>
      <c r="S921" s="7"/>
      <c r="T921" s="7"/>
      <c r="U921" s="14"/>
      <c r="V921" s="7"/>
      <c r="W921" s="7"/>
    </row>
    <row r="922" spans="1:23" ht="16.5" customHeight="1">
      <c r="A922" s="7"/>
      <c r="B922" s="7"/>
      <c r="C922" s="7"/>
      <c r="D922" s="7"/>
      <c r="E922" s="7"/>
      <c r="F922" s="7"/>
      <c r="G922" s="7"/>
      <c r="H922" s="7"/>
      <c r="I922" s="7"/>
      <c r="J922" s="7"/>
      <c r="K922" s="7"/>
      <c r="L922" s="7"/>
      <c r="M922" s="7"/>
      <c r="N922" s="7"/>
      <c r="O922" s="7"/>
      <c r="P922" s="7"/>
      <c r="Q922" s="7"/>
      <c r="R922" s="7"/>
      <c r="S922" s="7"/>
      <c r="T922" s="7"/>
      <c r="U922" s="14"/>
      <c r="V922" s="7"/>
      <c r="W922" s="7"/>
    </row>
    <row r="923" spans="1:23" ht="16.5" customHeight="1">
      <c r="A923" s="7"/>
      <c r="B923" s="7"/>
      <c r="C923" s="7"/>
      <c r="D923" s="7"/>
      <c r="E923" s="7"/>
      <c r="F923" s="7"/>
      <c r="G923" s="7"/>
      <c r="H923" s="7"/>
      <c r="I923" s="7"/>
      <c r="J923" s="7"/>
      <c r="K923" s="7"/>
      <c r="L923" s="7"/>
      <c r="M923" s="7"/>
      <c r="N923" s="7"/>
      <c r="O923" s="7"/>
      <c r="P923" s="7"/>
      <c r="Q923" s="7"/>
      <c r="R923" s="7"/>
      <c r="S923" s="7"/>
      <c r="T923" s="7"/>
      <c r="U923" s="14"/>
      <c r="V923" s="7"/>
      <c r="W923" s="7"/>
    </row>
    <row r="924" spans="1:23" ht="16.5" customHeight="1">
      <c r="A924" s="7"/>
      <c r="B924" s="7"/>
      <c r="C924" s="7"/>
      <c r="D924" s="7"/>
      <c r="E924" s="7"/>
      <c r="F924" s="7"/>
      <c r="G924" s="7"/>
      <c r="H924" s="7"/>
      <c r="I924" s="7"/>
      <c r="J924" s="7"/>
      <c r="K924" s="7"/>
      <c r="L924" s="7"/>
      <c r="M924" s="7"/>
      <c r="N924" s="7"/>
      <c r="O924" s="7"/>
      <c r="P924" s="7"/>
      <c r="Q924" s="7"/>
      <c r="R924" s="7"/>
      <c r="S924" s="7"/>
      <c r="T924" s="7"/>
      <c r="U924" s="14"/>
      <c r="V924" s="7"/>
      <c r="W924" s="7"/>
    </row>
    <row r="925" spans="1:23" ht="16.5" customHeight="1">
      <c r="A925" s="7"/>
      <c r="B925" s="7"/>
      <c r="C925" s="7"/>
      <c r="D925" s="7"/>
      <c r="E925" s="7"/>
      <c r="F925" s="7"/>
      <c r="G925" s="7"/>
      <c r="H925" s="7"/>
      <c r="I925" s="7"/>
      <c r="J925" s="7"/>
      <c r="K925" s="7"/>
      <c r="L925" s="7"/>
      <c r="M925" s="7"/>
      <c r="N925" s="7"/>
      <c r="O925" s="7"/>
      <c r="P925" s="7"/>
      <c r="Q925" s="7"/>
      <c r="R925" s="7"/>
      <c r="S925" s="7"/>
      <c r="T925" s="7"/>
      <c r="U925" s="14"/>
      <c r="V925" s="7"/>
      <c r="W925" s="7"/>
    </row>
    <row r="926" spans="1:23" ht="16.5" customHeight="1">
      <c r="A926" s="7"/>
      <c r="B926" s="7"/>
      <c r="C926" s="7"/>
      <c r="D926" s="7"/>
      <c r="E926" s="7"/>
      <c r="F926" s="7"/>
      <c r="G926" s="7"/>
      <c r="H926" s="7"/>
      <c r="I926" s="7"/>
      <c r="J926" s="7"/>
      <c r="K926" s="7"/>
      <c r="L926" s="7"/>
      <c r="M926" s="7"/>
      <c r="N926" s="7"/>
      <c r="O926" s="7"/>
      <c r="P926" s="7"/>
      <c r="Q926" s="7"/>
      <c r="R926" s="7"/>
      <c r="S926" s="7"/>
      <c r="T926" s="7"/>
      <c r="U926" s="14"/>
      <c r="V926" s="7"/>
      <c r="W926" s="7"/>
    </row>
    <row r="927" spans="1:23" ht="16.5" customHeight="1">
      <c r="A927" s="7"/>
      <c r="B927" s="7"/>
      <c r="C927" s="7"/>
      <c r="D927" s="7"/>
      <c r="E927" s="7"/>
      <c r="F927" s="7"/>
      <c r="G927" s="7"/>
      <c r="H927" s="7"/>
      <c r="I927" s="7"/>
      <c r="J927" s="7"/>
      <c r="K927" s="7"/>
      <c r="L927" s="7"/>
      <c r="M927" s="7"/>
      <c r="N927" s="7"/>
      <c r="O927" s="7"/>
      <c r="P927" s="7"/>
      <c r="Q927" s="7"/>
      <c r="R927" s="7"/>
      <c r="S927" s="7"/>
      <c r="T927" s="7"/>
      <c r="U927" s="14"/>
      <c r="V927" s="7"/>
      <c r="W927" s="7"/>
    </row>
    <row r="928" spans="1:23" ht="16.5" customHeight="1">
      <c r="A928" s="7"/>
      <c r="B928" s="7"/>
      <c r="C928" s="7"/>
      <c r="D928" s="7"/>
      <c r="E928" s="7"/>
      <c r="F928" s="7"/>
      <c r="G928" s="7"/>
      <c r="H928" s="7"/>
      <c r="I928" s="7"/>
      <c r="J928" s="7"/>
      <c r="K928" s="7"/>
      <c r="L928" s="7"/>
      <c r="M928" s="7"/>
      <c r="N928" s="7"/>
      <c r="O928" s="7"/>
      <c r="P928" s="7"/>
      <c r="Q928" s="7"/>
      <c r="R928" s="7"/>
      <c r="S928" s="7"/>
      <c r="T928" s="7"/>
      <c r="U928" s="14"/>
      <c r="V928" s="7"/>
      <c r="W928" s="7"/>
    </row>
    <row r="929" spans="1:23" ht="16.5" customHeight="1">
      <c r="A929" s="7"/>
      <c r="B929" s="7"/>
      <c r="C929" s="7"/>
      <c r="D929" s="7"/>
      <c r="E929" s="7"/>
      <c r="F929" s="7"/>
      <c r="G929" s="7"/>
      <c r="H929" s="7"/>
      <c r="I929" s="7"/>
      <c r="J929" s="7"/>
      <c r="K929" s="7"/>
      <c r="L929" s="7"/>
      <c r="M929" s="7"/>
      <c r="N929" s="7"/>
      <c r="O929" s="7"/>
      <c r="P929" s="7"/>
      <c r="Q929" s="7"/>
      <c r="R929" s="7"/>
      <c r="S929" s="7"/>
      <c r="T929" s="7"/>
      <c r="U929" s="14"/>
      <c r="V929" s="7"/>
      <c r="W929" s="7"/>
    </row>
    <row r="930" spans="1:23" ht="16.5" customHeight="1">
      <c r="A930" s="7"/>
      <c r="B930" s="7"/>
      <c r="C930" s="7"/>
      <c r="D930" s="7"/>
      <c r="E930" s="7"/>
      <c r="F930" s="7"/>
      <c r="G930" s="7"/>
      <c r="H930" s="7"/>
      <c r="I930" s="7"/>
      <c r="J930" s="7"/>
      <c r="K930" s="7"/>
      <c r="L930" s="7"/>
      <c r="M930" s="7"/>
      <c r="N930" s="7"/>
      <c r="O930" s="7"/>
      <c r="P930" s="7"/>
      <c r="Q930" s="7"/>
      <c r="R930" s="7"/>
      <c r="S930" s="7"/>
      <c r="T930" s="7"/>
      <c r="U930" s="14"/>
      <c r="V930" s="7"/>
      <c r="W930" s="7"/>
    </row>
    <row r="931" spans="1:23" ht="16.5" customHeight="1">
      <c r="A931" s="7"/>
      <c r="B931" s="7"/>
      <c r="C931" s="7"/>
      <c r="D931" s="7"/>
      <c r="E931" s="7"/>
      <c r="F931" s="7"/>
      <c r="G931" s="7"/>
      <c r="H931" s="7"/>
      <c r="I931" s="7"/>
      <c r="J931" s="7"/>
      <c r="K931" s="7"/>
      <c r="L931" s="7"/>
      <c r="M931" s="7"/>
      <c r="N931" s="7"/>
      <c r="O931" s="7"/>
      <c r="P931" s="7"/>
      <c r="Q931" s="7"/>
      <c r="R931" s="7"/>
      <c r="S931" s="7"/>
      <c r="T931" s="7"/>
      <c r="U931" s="14"/>
      <c r="V931" s="7"/>
      <c r="W931" s="7"/>
    </row>
    <row r="932" spans="1:23" ht="16.5" customHeight="1">
      <c r="A932" s="7"/>
      <c r="B932" s="7"/>
      <c r="C932" s="7"/>
      <c r="D932" s="7"/>
      <c r="E932" s="7"/>
      <c r="F932" s="7"/>
      <c r="G932" s="7"/>
      <c r="H932" s="7"/>
      <c r="I932" s="7"/>
      <c r="J932" s="7"/>
      <c r="K932" s="7"/>
      <c r="L932" s="7"/>
      <c r="M932" s="7"/>
      <c r="N932" s="7"/>
      <c r="O932" s="7"/>
      <c r="P932" s="7"/>
      <c r="Q932" s="7"/>
      <c r="R932" s="7"/>
      <c r="S932" s="7"/>
      <c r="T932" s="7"/>
      <c r="U932" s="14"/>
      <c r="V932" s="7"/>
      <c r="W932" s="7"/>
    </row>
    <row r="933" spans="1:23" ht="16.5" customHeight="1">
      <c r="A933" s="7"/>
      <c r="B933" s="7"/>
      <c r="C933" s="7"/>
      <c r="D933" s="7"/>
      <c r="E933" s="7"/>
      <c r="F933" s="7"/>
      <c r="G933" s="7"/>
      <c r="H933" s="7"/>
      <c r="I933" s="7"/>
      <c r="J933" s="7"/>
      <c r="K933" s="7"/>
      <c r="L933" s="7"/>
      <c r="M933" s="7"/>
      <c r="N933" s="7"/>
      <c r="O933" s="7"/>
      <c r="P933" s="7"/>
      <c r="Q933" s="7"/>
      <c r="R933" s="7"/>
      <c r="S933" s="7"/>
      <c r="T933" s="7"/>
      <c r="U933" s="14"/>
      <c r="V933" s="7"/>
      <c r="W933" s="7"/>
    </row>
    <row r="934" spans="1:23" ht="16.5" customHeight="1">
      <c r="A934" s="7"/>
      <c r="B934" s="7"/>
      <c r="C934" s="7"/>
      <c r="D934" s="7"/>
      <c r="E934" s="7"/>
      <c r="F934" s="7"/>
      <c r="G934" s="7"/>
      <c r="H934" s="7"/>
      <c r="I934" s="7"/>
      <c r="J934" s="7"/>
      <c r="K934" s="7"/>
      <c r="L934" s="7"/>
      <c r="M934" s="7"/>
      <c r="N934" s="7"/>
      <c r="O934" s="7"/>
      <c r="P934" s="7"/>
      <c r="Q934" s="7"/>
      <c r="R934" s="7"/>
      <c r="S934" s="7"/>
      <c r="T934" s="7"/>
      <c r="U934" s="14"/>
      <c r="V934" s="7"/>
      <c r="W934" s="7"/>
    </row>
    <row r="935" spans="1:23" ht="16.5" customHeight="1">
      <c r="A935" s="7"/>
      <c r="B935" s="7"/>
      <c r="C935" s="7"/>
      <c r="D935" s="7"/>
      <c r="E935" s="7"/>
      <c r="F935" s="7"/>
      <c r="G935" s="7"/>
      <c r="H935" s="7"/>
      <c r="I935" s="7"/>
      <c r="J935" s="7"/>
      <c r="K935" s="7"/>
      <c r="L935" s="7"/>
      <c r="M935" s="7"/>
      <c r="N935" s="7"/>
      <c r="O935" s="7"/>
      <c r="P935" s="7"/>
      <c r="Q935" s="7"/>
      <c r="R935" s="7"/>
      <c r="S935" s="7"/>
      <c r="T935" s="7"/>
      <c r="U935" s="14"/>
      <c r="V935" s="7"/>
      <c r="W935" s="7"/>
    </row>
    <row r="936" spans="1:23" ht="16.5" customHeight="1">
      <c r="A936" s="7"/>
      <c r="B936" s="7"/>
      <c r="C936" s="7"/>
      <c r="D936" s="7"/>
      <c r="E936" s="7"/>
      <c r="F936" s="7"/>
      <c r="G936" s="7"/>
      <c r="H936" s="7"/>
      <c r="I936" s="7"/>
      <c r="J936" s="7"/>
      <c r="K936" s="7"/>
      <c r="L936" s="7"/>
      <c r="M936" s="7"/>
      <c r="N936" s="7"/>
      <c r="O936" s="7"/>
      <c r="P936" s="7"/>
      <c r="Q936" s="7"/>
      <c r="R936" s="7"/>
      <c r="S936" s="7"/>
      <c r="T936" s="7"/>
      <c r="U936" s="14"/>
      <c r="V936" s="7"/>
      <c r="W936" s="7"/>
    </row>
    <row r="937" spans="1:23" ht="16.5" customHeight="1">
      <c r="A937" s="7"/>
      <c r="B937" s="7"/>
      <c r="C937" s="7"/>
      <c r="D937" s="7"/>
      <c r="E937" s="7"/>
      <c r="F937" s="7"/>
      <c r="G937" s="7"/>
      <c r="H937" s="7"/>
      <c r="I937" s="7"/>
      <c r="J937" s="7"/>
      <c r="K937" s="7"/>
      <c r="L937" s="7"/>
      <c r="M937" s="7"/>
      <c r="N937" s="7"/>
      <c r="O937" s="7"/>
      <c r="P937" s="7"/>
      <c r="Q937" s="7"/>
      <c r="R937" s="7"/>
      <c r="S937" s="7"/>
      <c r="T937" s="7"/>
      <c r="U937" s="14"/>
      <c r="V937" s="7"/>
      <c r="W937" s="7"/>
    </row>
    <row r="938" spans="1:23" ht="16.5" customHeight="1">
      <c r="A938" s="7"/>
      <c r="B938" s="7"/>
      <c r="C938" s="7"/>
      <c r="D938" s="7"/>
      <c r="E938" s="7"/>
      <c r="F938" s="7"/>
      <c r="G938" s="7"/>
      <c r="H938" s="7"/>
      <c r="I938" s="7"/>
      <c r="J938" s="7"/>
      <c r="K938" s="7"/>
      <c r="L938" s="7"/>
      <c r="M938" s="7"/>
      <c r="N938" s="7"/>
      <c r="O938" s="7"/>
      <c r="P938" s="7"/>
      <c r="Q938" s="7"/>
      <c r="R938" s="7"/>
      <c r="S938" s="7"/>
      <c r="T938" s="7"/>
      <c r="U938" s="14"/>
      <c r="V938" s="7"/>
      <c r="W938" s="7"/>
    </row>
    <row r="939" spans="1:23" ht="16.5" customHeight="1">
      <c r="A939" s="7"/>
      <c r="B939" s="7"/>
      <c r="C939" s="7"/>
      <c r="D939" s="7"/>
      <c r="E939" s="7"/>
      <c r="F939" s="7"/>
      <c r="G939" s="7"/>
      <c r="H939" s="7"/>
      <c r="I939" s="7"/>
      <c r="J939" s="7"/>
      <c r="K939" s="7"/>
      <c r="L939" s="7"/>
      <c r="M939" s="7"/>
      <c r="N939" s="7"/>
      <c r="O939" s="7"/>
      <c r="P939" s="7"/>
      <c r="Q939" s="7"/>
      <c r="R939" s="7"/>
      <c r="S939" s="7"/>
      <c r="T939" s="7"/>
      <c r="U939" s="14"/>
      <c r="V939" s="7"/>
      <c r="W939" s="7"/>
    </row>
    <row r="940" spans="1:23" ht="16.5" customHeight="1">
      <c r="A940" s="7"/>
      <c r="B940" s="7"/>
      <c r="C940" s="7"/>
      <c r="D940" s="7"/>
      <c r="E940" s="7"/>
      <c r="F940" s="7"/>
      <c r="G940" s="7"/>
      <c r="H940" s="7"/>
      <c r="I940" s="7"/>
      <c r="J940" s="7"/>
      <c r="K940" s="7"/>
      <c r="L940" s="7"/>
      <c r="M940" s="7"/>
      <c r="N940" s="7"/>
      <c r="O940" s="7"/>
      <c r="P940" s="7"/>
      <c r="Q940" s="7"/>
      <c r="R940" s="7"/>
      <c r="S940" s="7"/>
      <c r="T940" s="7"/>
      <c r="U940" s="14"/>
      <c r="V940" s="7"/>
      <c r="W940" s="7"/>
    </row>
    <row r="941" spans="1:23" ht="16.5" customHeight="1">
      <c r="A941" s="7"/>
      <c r="B941" s="7"/>
      <c r="C941" s="7"/>
      <c r="D941" s="7"/>
      <c r="E941" s="7"/>
      <c r="F941" s="7"/>
      <c r="G941" s="7"/>
      <c r="H941" s="7"/>
      <c r="I941" s="7"/>
      <c r="J941" s="7"/>
      <c r="K941" s="7"/>
      <c r="L941" s="7"/>
      <c r="M941" s="7"/>
      <c r="N941" s="7"/>
      <c r="O941" s="7"/>
      <c r="P941" s="7"/>
      <c r="Q941" s="7"/>
      <c r="R941" s="7"/>
      <c r="S941" s="7"/>
      <c r="T941" s="7"/>
      <c r="U941" s="14"/>
      <c r="V941" s="7"/>
      <c r="W941" s="7"/>
    </row>
    <row r="942" spans="1:23" ht="16.5" customHeight="1">
      <c r="A942" s="7"/>
      <c r="B942" s="7"/>
      <c r="C942" s="7"/>
      <c r="D942" s="7"/>
      <c r="E942" s="7"/>
      <c r="F942" s="7"/>
      <c r="G942" s="7"/>
      <c r="H942" s="7"/>
      <c r="I942" s="7"/>
      <c r="J942" s="7"/>
      <c r="K942" s="7"/>
      <c r="L942" s="7"/>
      <c r="M942" s="7"/>
      <c r="N942" s="7"/>
      <c r="O942" s="7"/>
      <c r="P942" s="7"/>
      <c r="Q942" s="7"/>
      <c r="R942" s="7"/>
      <c r="S942" s="7"/>
      <c r="T942" s="7"/>
      <c r="U942" s="14"/>
      <c r="V942" s="7"/>
      <c r="W942" s="7"/>
    </row>
    <row r="943" spans="1:23" ht="16.5" customHeight="1">
      <c r="A943" s="7"/>
      <c r="B943" s="7"/>
      <c r="C943" s="7"/>
      <c r="D943" s="7"/>
      <c r="E943" s="7"/>
      <c r="F943" s="7"/>
      <c r="G943" s="7"/>
      <c r="H943" s="7"/>
      <c r="I943" s="7"/>
      <c r="J943" s="7"/>
      <c r="K943" s="7"/>
      <c r="L943" s="7"/>
      <c r="M943" s="7"/>
      <c r="N943" s="7"/>
      <c r="O943" s="7"/>
      <c r="P943" s="7"/>
      <c r="Q943" s="7"/>
      <c r="R943" s="7"/>
      <c r="S943" s="7"/>
      <c r="T943" s="7"/>
      <c r="U943" s="14"/>
      <c r="V943" s="7"/>
      <c r="W943" s="7"/>
    </row>
    <row r="944" spans="1:23" ht="16.5" customHeight="1">
      <c r="A944" s="7"/>
      <c r="B944" s="7"/>
      <c r="C944" s="7"/>
      <c r="D944" s="7"/>
      <c r="E944" s="7"/>
      <c r="F944" s="7"/>
      <c r="G944" s="7"/>
      <c r="H944" s="7"/>
      <c r="I944" s="7"/>
      <c r="J944" s="7"/>
      <c r="K944" s="7"/>
      <c r="L944" s="7"/>
      <c r="M944" s="7"/>
      <c r="N944" s="7"/>
      <c r="O944" s="7"/>
      <c r="P944" s="7"/>
      <c r="Q944" s="7"/>
      <c r="R944" s="7"/>
      <c r="S944" s="7"/>
      <c r="T944" s="7"/>
      <c r="U944" s="14"/>
      <c r="V944" s="7"/>
      <c r="W944" s="7"/>
    </row>
    <row r="945" spans="1:23" ht="16.5" customHeight="1">
      <c r="A945" s="7"/>
      <c r="B945" s="7"/>
      <c r="C945" s="7"/>
      <c r="D945" s="7"/>
      <c r="E945" s="7"/>
      <c r="F945" s="7"/>
      <c r="G945" s="7"/>
      <c r="H945" s="7"/>
      <c r="I945" s="7"/>
      <c r="J945" s="7"/>
      <c r="K945" s="7"/>
      <c r="L945" s="7"/>
      <c r="M945" s="7"/>
      <c r="N945" s="7"/>
      <c r="O945" s="7"/>
      <c r="P945" s="7"/>
      <c r="Q945" s="7"/>
      <c r="R945" s="7"/>
      <c r="S945" s="7"/>
      <c r="T945" s="7"/>
      <c r="U945" s="14"/>
      <c r="V945" s="7"/>
      <c r="W945" s="7"/>
    </row>
    <row r="946" spans="1:23" ht="16.5" customHeight="1">
      <c r="A946" s="7"/>
      <c r="B946" s="7"/>
      <c r="C946" s="7"/>
      <c r="D946" s="7"/>
      <c r="E946" s="7"/>
      <c r="F946" s="7"/>
      <c r="G946" s="7"/>
      <c r="H946" s="7"/>
      <c r="I946" s="7"/>
      <c r="J946" s="7"/>
      <c r="K946" s="7"/>
      <c r="L946" s="7"/>
      <c r="M946" s="7"/>
      <c r="N946" s="7"/>
      <c r="O946" s="7"/>
      <c r="P946" s="7"/>
      <c r="Q946" s="7"/>
      <c r="R946" s="7"/>
      <c r="S946" s="7"/>
      <c r="T946" s="7"/>
      <c r="U946" s="14"/>
      <c r="V946" s="7"/>
      <c r="W946" s="7"/>
    </row>
    <row r="947" spans="1:23" ht="16.5" customHeight="1">
      <c r="A947" s="7"/>
      <c r="B947" s="7"/>
      <c r="C947" s="7"/>
      <c r="D947" s="7"/>
      <c r="E947" s="7"/>
      <c r="F947" s="7"/>
      <c r="G947" s="7"/>
      <c r="H947" s="7"/>
      <c r="I947" s="7"/>
      <c r="J947" s="7"/>
      <c r="K947" s="7"/>
      <c r="L947" s="7"/>
      <c r="M947" s="7"/>
      <c r="N947" s="7"/>
      <c r="O947" s="7"/>
      <c r="P947" s="7"/>
      <c r="Q947" s="7"/>
      <c r="R947" s="7"/>
      <c r="S947" s="7"/>
      <c r="T947" s="7"/>
      <c r="U947" s="14"/>
      <c r="V947" s="7"/>
      <c r="W947" s="7"/>
    </row>
    <row r="948" spans="1:23" ht="16.5" customHeight="1">
      <c r="A948" s="7"/>
      <c r="B948" s="7"/>
      <c r="C948" s="7"/>
      <c r="D948" s="7"/>
      <c r="E948" s="7"/>
      <c r="F948" s="7"/>
      <c r="G948" s="7"/>
      <c r="H948" s="7"/>
      <c r="I948" s="7"/>
      <c r="J948" s="7"/>
      <c r="K948" s="7"/>
      <c r="L948" s="7"/>
      <c r="M948" s="7"/>
      <c r="N948" s="7"/>
      <c r="O948" s="7"/>
      <c r="P948" s="7"/>
      <c r="Q948" s="7"/>
      <c r="R948" s="7"/>
      <c r="S948" s="7"/>
      <c r="T948" s="7"/>
      <c r="U948" s="14"/>
      <c r="V948" s="7"/>
      <c r="W948" s="7"/>
    </row>
    <row r="949" spans="1:23" ht="16.5" customHeight="1">
      <c r="A949" s="7"/>
      <c r="B949" s="7"/>
      <c r="C949" s="7"/>
      <c r="D949" s="7"/>
      <c r="E949" s="7"/>
      <c r="F949" s="7"/>
      <c r="G949" s="7"/>
      <c r="H949" s="7"/>
      <c r="I949" s="7"/>
      <c r="J949" s="7"/>
      <c r="K949" s="7"/>
      <c r="L949" s="7"/>
      <c r="M949" s="7"/>
      <c r="N949" s="7"/>
      <c r="O949" s="7"/>
      <c r="P949" s="7"/>
      <c r="Q949" s="7"/>
      <c r="R949" s="7"/>
      <c r="S949" s="7"/>
      <c r="T949" s="7"/>
      <c r="U949" s="14"/>
      <c r="V949" s="7"/>
      <c r="W949" s="7"/>
    </row>
    <row r="950" spans="1:23" ht="16.5" customHeight="1">
      <c r="A950" s="7"/>
      <c r="B950" s="7"/>
      <c r="C950" s="7"/>
      <c r="D950" s="7"/>
      <c r="E950" s="7"/>
      <c r="F950" s="7"/>
      <c r="G950" s="7"/>
      <c r="H950" s="7"/>
      <c r="I950" s="7"/>
      <c r="J950" s="7"/>
      <c r="K950" s="7"/>
      <c r="L950" s="7"/>
      <c r="M950" s="7"/>
      <c r="N950" s="7"/>
      <c r="O950" s="7"/>
      <c r="P950" s="7"/>
      <c r="Q950" s="7"/>
      <c r="R950" s="7"/>
      <c r="S950" s="7"/>
      <c r="T950" s="7"/>
      <c r="U950" s="14"/>
      <c r="V950" s="7"/>
      <c r="W950" s="7"/>
    </row>
    <row r="951" spans="1:23" ht="16.5" customHeight="1">
      <c r="A951" s="7"/>
      <c r="B951" s="7"/>
      <c r="C951" s="7"/>
      <c r="D951" s="7"/>
      <c r="E951" s="7"/>
      <c r="F951" s="7"/>
      <c r="G951" s="7"/>
      <c r="H951" s="7"/>
      <c r="I951" s="7"/>
      <c r="J951" s="7"/>
      <c r="K951" s="7"/>
      <c r="L951" s="7"/>
      <c r="M951" s="7"/>
      <c r="N951" s="7"/>
      <c r="O951" s="7"/>
      <c r="P951" s="7"/>
      <c r="Q951" s="7"/>
      <c r="R951" s="7"/>
      <c r="S951" s="7"/>
      <c r="T951" s="7"/>
      <c r="U951" s="14"/>
      <c r="V951" s="7"/>
      <c r="W951" s="7"/>
    </row>
    <row r="952" spans="1:23" ht="16.5" customHeight="1">
      <c r="A952" s="7"/>
      <c r="B952" s="7"/>
      <c r="C952" s="7"/>
      <c r="D952" s="7"/>
      <c r="E952" s="7"/>
      <c r="F952" s="7"/>
      <c r="G952" s="7"/>
      <c r="H952" s="7"/>
      <c r="I952" s="7"/>
      <c r="J952" s="7"/>
      <c r="K952" s="7"/>
      <c r="L952" s="7"/>
      <c r="M952" s="7"/>
      <c r="N952" s="7"/>
      <c r="O952" s="7"/>
      <c r="P952" s="7"/>
      <c r="Q952" s="7"/>
      <c r="R952" s="7"/>
      <c r="S952" s="7"/>
      <c r="T952" s="7"/>
      <c r="U952" s="14"/>
      <c r="V952" s="7"/>
      <c r="W952" s="7"/>
    </row>
    <row r="953" spans="1:23" ht="16.5" customHeight="1">
      <c r="A953" s="7"/>
      <c r="B953" s="7"/>
      <c r="C953" s="7"/>
      <c r="D953" s="7"/>
      <c r="E953" s="7"/>
      <c r="F953" s="7"/>
      <c r="G953" s="7"/>
      <c r="H953" s="7"/>
      <c r="I953" s="7"/>
      <c r="J953" s="7"/>
      <c r="K953" s="7"/>
      <c r="L953" s="7"/>
      <c r="M953" s="7"/>
      <c r="N953" s="7"/>
      <c r="O953" s="7"/>
      <c r="P953" s="7"/>
      <c r="Q953" s="7"/>
      <c r="R953" s="7"/>
      <c r="S953" s="7"/>
      <c r="T953" s="7"/>
      <c r="U953" s="14"/>
      <c r="V953" s="7"/>
      <c r="W953" s="7"/>
    </row>
    <row r="954" spans="1:23" ht="16.5" customHeight="1">
      <c r="A954" s="7"/>
      <c r="B954" s="7"/>
      <c r="C954" s="7"/>
      <c r="D954" s="7"/>
      <c r="E954" s="7"/>
      <c r="F954" s="7"/>
      <c r="G954" s="7"/>
      <c r="H954" s="7"/>
      <c r="I954" s="7"/>
      <c r="J954" s="7"/>
      <c r="K954" s="7"/>
      <c r="L954" s="7"/>
      <c r="M954" s="7"/>
      <c r="N954" s="7"/>
      <c r="O954" s="7"/>
      <c r="P954" s="7"/>
      <c r="Q954" s="7"/>
      <c r="R954" s="7"/>
      <c r="S954" s="7"/>
      <c r="T954" s="7"/>
      <c r="U954" s="14"/>
      <c r="V954" s="7"/>
      <c r="W954" s="7"/>
    </row>
    <row r="955" spans="1:23" ht="16.5" customHeight="1">
      <c r="A955" s="7"/>
      <c r="B955" s="7"/>
      <c r="C955" s="7"/>
      <c r="D955" s="7"/>
      <c r="E955" s="7"/>
      <c r="F955" s="7"/>
      <c r="G955" s="7"/>
      <c r="H955" s="7"/>
      <c r="I955" s="7"/>
      <c r="J955" s="7"/>
      <c r="K955" s="7"/>
      <c r="L955" s="7"/>
      <c r="M955" s="7"/>
      <c r="N955" s="7"/>
      <c r="O955" s="7"/>
      <c r="P955" s="7"/>
      <c r="Q955" s="7"/>
      <c r="R955" s="7"/>
      <c r="S955" s="7"/>
      <c r="T955" s="7"/>
      <c r="U955" s="14"/>
      <c r="V955" s="7"/>
      <c r="W955" s="7"/>
    </row>
    <row r="956" spans="1:23" ht="16.5" customHeight="1">
      <c r="A956" s="7"/>
      <c r="B956" s="7"/>
      <c r="C956" s="7"/>
      <c r="D956" s="7"/>
      <c r="E956" s="7"/>
      <c r="F956" s="7"/>
      <c r="G956" s="7"/>
      <c r="H956" s="7"/>
      <c r="I956" s="7"/>
      <c r="J956" s="7"/>
      <c r="K956" s="7"/>
      <c r="L956" s="7"/>
      <c r="M956" s="7"/>
      <c r="N956" s="7"/>
      <c r="O956" s="7"/>
      <c r="P956" s="7"/>
      <c r="Q956" s="7"/>
      <c r="R956" s="7"/>
      <c r="S956" s="7"/>
      <c r="T956" s="7"/>
      <c r="U956" s="14"/>
      <c r="V956" s="7"/>
      <c r="W956" s="7"/>
    </row>
    <row r="957" spans="1:23" ht="16.5" customHeight="1">
      <c r="A957" s="7"/>
      <c r="B957" s="7"/>
      <c r="C957" s="7"/>
      <c r="D957" s="7"/>
      <c r="E957" s="7"/>
      <c r="F957" s="7"/>
      <c r="G957" s="7"/>
      <c r="H957" s="7"/>
      <c r="I957" s="7"/>
      <c r="J957" s="7"/>
      <c r="K957" s="7"/>
      <c r="L957" s="7"/>
      <c r="M957" s="7"/>
      <c r="N957" s="7"/>
      <c r="O957" s="7"/>
      <c r="P957" s="7"/>
      <c r="Q957" s="7"/>
      <c r="R957" s="7"/>
      <c r="S957" s="7"/>
      <c r="T957" s="7"/>
      <c r="U957" s="14"/>
      <c r="V957" s="7"/>
      <c r="W957" s="7"/>
    </row>
    <row r="958" spans="1:23" ht="16.5" customHeight="1">
      <c r="A958" s="7"/>
      <c r="B958" s="7"/>
      <c r="C958" s="7"/>
      <c r="D958" s="7"/>
      <c r="E958" s="7"/>
      <c r="F958" s="7"/>
      <c r="G958" s="7"/>
      <c r="H958" s="7"/>
      <c r="I958" s="7"/>
      <c r="J958" s="7"/>
      <c r="K958" s="7"/>
      <c r="L958" s="7"/>
      <c r="M958" s="7"/>
      <c r="N958" s="7"/>
      <c r="O958" s="7"/>
      <c r="P958" s="7"/>
      <c r="Q958" s="7"/>
      <c r="R958" s="7"/>
      <c r="S958" s="7"/>
      <c r="T958" s="7"/>
      <c r="U958" s="14"/>
      <c r="V958" s="7"/>
      <c r="W958" s="7"/>
    </row>
    <row r="959" spans="1:23" ht="16.5" customHeight="1">
      <c r="A959" s="7"/>
      <c r="B959" s="7"/>
      <c r="C959" s="7"/>
      <c r="D959" s="7"/>
      <c r="E959" s="7"/>
      <c r="F959" s="7"/>
      <c r="G959" s="7"/>
      <c r="H959" s="7"/>
      <c r="I959" s="7"/>
      <c r="J959" s="7"/>
      <c r="K959" s="7"/>
      <c r="L959" s="7"/>
      <c r="M959" s="7"/>
      <c r="N959" s="7"/>
      <c r="O959" s="7"/>
      <c r="P959" s="7"/>
      <c r="Q959" s="7"/>
      <c r="R959" s="7"/>
      <c r="S959" s="7"/>
      <c r="T959" s="7"/>
      <c r="U959" s="14"/>
      <c r="V959" s="7"/>
      <c r="W959" s="7"/>
    </row>
    <row r="960" spans="1:23" ht="16.5" customHeight="1">
      <c r="A960" s="7"/>
      <c r="B960" s="7"/>
      <c r="C960" s="7"/>
      <c r="D960" s="7"/>
      <c r="E960" s="7"/>
      <c r="F960" s="7"/>
      <c r="G960" s="7"/>
      <c r="H960" s="7"/>
      <c r="I960" s="7"/>
      <c r="J960" s="7"/>
      <c r="K960" s="7"/>
      <c r="L960" s="7"/>
      <c r="M960" s="7"/>
      <c r="N960" s="7"/>
      <c r="O960" s="7"/>
      <c r="P960" s="7"/>
      <c r="Q960" s="7"/>
      <c r="R960" s="7"/>
      <c r="S960" s="7"/>
      <c r="T960" s="7"/>
      <c r="U960" s="14"/>
      <c r="V960" s="7"/>
      <c r="W960" s="7"/>
    </row>
    <row r="961" spans="1:23" ht="16.5" customHeight="1">
      <c r="A961" s="7"/>
      <c r="B961" s="7"/>
      <c r="C961" s="7"/>
      <c r="D961" s="7"/>
      <c r="E961" s="7"/>
      <c r="F961" s="7"/>
      <c r="G961" s="7"/>
      <c r="H961" s="7"/>
      <c r="I961" s="7"/>
      <c r="J961" s="7"/>
      <c r="K961" s="7"/>
      <c r="L961" s="7"/>
      <c r="M961" s="7"/>
      <c r="N961" s="7"/>
      <c r="O961" s="7"/>
      <c r="P961" s="7"/>
      <c r="Q961" s="7"/>
      <c r="R961" s="7"/>
      <c r="S961" s="7"/>
      <c r="T961" s="7"/>
      <c r="U961" s="14"/>
      <c r="V961" s="7"/>
      <c r="W961" s="7"/>
    </row>
    <row r="962" spans="1:23" ht="16.5" customHeight="1">
      <c r="A962" s="7"/>
      <c r="B962" s="7"/>
      <c r="C962" s="7"/>
      <c r="D962" s="7"/>
      <c r="E962" s="7"/>
      <c r="F962" s="7"/>
      <c r="G962" s="7"/>
      <c r="H962" s="7"/>
      <c r="I962" s="7"/>
      <c r="J962" s="7"/>
      <c r="K962" s="7"/>
      <c r="L962" s="7"/>
      <c r="M962" s="7"/>
      <c r="N962" s="7"/>
      <c r="O962" s="7"/>
      <c r="P962" s="7"/>
      <c r="Q962" s="7"/>
      <c r="R962" s="7"/>
      <c r="S962" s="7"/>
      <c r="T962" s="7"/>
      <c r="U962" s="14"/>
      <c r="V962" s="7"/>
      <c r="W962" s="7"/>
    </row>
    <row r="963" spans="1:23" ht="16.5" customHeight="1">
      <c r="A963" s="7"/>
      <c r="B963" s="7"/>
      <c r="C963" s="7"/>
      <c r="D963" s="7"/>
      <c r="E963" s="7"/>
      <c r="F963" s="7"/>
      <c r="G963" s="7"/>
      <c r="H963" s="7"/>
      <c r="I963" s="7"/>
      <c r="J963" s="7"/>
      <c r="K963" s="7"/>
      <c r="L963" s="7"/>
      <c r="M963" s="7"/>
      <c r="N963" s="7"/>
      <c r="O963" s="7"/>
      <c r="P963" s="7"/>
      <c r="Q963" s="7"/>
      <c r="R963" s="7"/>
      <c r="S963" s="7"/>
      <c r="T963" s="7"/>
      <c r="U963" s="14"/>
      <c r="V963" s="7"/>
      <c r="W963" s="7"/>
    </row>
    <row r="964" spans="1:23" ht="16.5" customHeight="1">
      <c r="A964" s="7"/>
      <c r="B964" s="7"/>
      <c r="C964" s="7"/>
      <c r="D964" s="7"/>
      <c r="E964" s="7"/>
      <c r="F964" s="7"/>
      <c r="G964" s="7"/>
      <c r="H964" s="7"/>
      <c r="I964" s="7"/>
      <c r="J964" s="7"/>
      <c r="K964" s="7"/>
      <c r="L964" s="7"/>
      <c r="M964" s="7"/>
      <c r="N964" s="7"/>
      <c r="O964" s="7"/>
      <c r="P964" s="7"/>
      <c r="Q964" s="7"/>
      <c r="R964" s="7"/>
      <c r="S964" s="7"/>
      <c r="T964" s="7"/>
      <c r="U964" s="14"/>
      <c r="V964" s="7"/>
      <c r="W964" s="7"/>
    </row>
    <row r="965" spans="1:23" ht="16.5" customHeight="1">
      <c r="A965" s="7"/>
      <c r="B965" s="7"/>
      <c r="C965" s="7"/>
      <c r="D965" s="7"/>
      <c r="E965" s="7"/>
      <c r="F965" s="7"/>
      <c r="G965" s="7"/>
      <c r="H965" s="7"/>
      <c r="I965" s="7"/>
      <c r="J965" s="7"/>
      <c r="K965" s="7"/>
      <c r="L965" s="7"/>
      <c r="M965" s="7"/>
      <c r="N965" s="7"/>
      <c r="O965" s="7"/>
      <c r="P965" s="7"/>
      <c r="Q965" s="7"/>
      <c r="R965" s="7"/>
      <c r="S965" s="7"/>
      <c r="T965" s="7"/>
      <c r="U965" s="14"/>
      <c r="V965" s="7"/>
      <c r="W965" s="7"/>
    </row>
    <row r="966" spans="1:23" ht="16.5" customHeight="1">
      <c r="A966" s="7"/>
      <c r="B966" s="7"/>
      <c r="C966" s="7"/>
      <c r="D966" s="7"/>
      <c r="E966" s="7"/>
      <c r="F966" s="7"/>
      <c r="G966" s="7"/>
      <c r="H966" s="7"/>
      <c r="I966" s="7"/>
      <c r="J966" s="7"/>
      <c r="K966" s="7"/>
      <c r="L966" s="7"/>
      <c r="M966" s="7"/>
      <c r="N966" s="7"/>
      <c r="O966" s="7"/>
      <c r="P966" s="7"/>
      <c r="Q966" s="7"/>
      <c r="R966" s="7"/>
      <c r="S966" s="7"/>
      <c r="T966" s="7"/>
      <c r="U966" s="14"/>
      <c r="V966" s="7"/>
      <c r="W966" s="7"/>
    </row>
    <row r="967" spans="1:23" ht="16.5" customHeight="1">
      <c r="A967" s="7"/>
      <c r="B967" s="7"/>
      <c r="C967" s="7"/>
      <c r="D967" s="7"/>
      <c r="E967" s="7"/>
      <c r="F967" s="7"/>
      <c r="G967" s="7"/>
      <c r="H967" s="7"/>
      <c r="I967" s="7"/>
      <c r="J967" s="7"/>
      <c r="K967" s="7"/>
      <c r="L967" s="7"/>
      <c r="M967" s="7"/>
      <c r="N967" s="7"/>
      <c r="O967" s="7"/>
      <c r="P967" s="7"/>
      <c r="Q967" s="7"/>
      <c r="R967" s="7"/>
      <c r="S967" s="7"/>
      <c r="T967" s="7"/>
      <c r="U967" s="14"/>
      <c r="V967" s="7"/>
      <c r="W967" s="7"/>
    </row>
    <row r="968" spans="1:23" ht="16.5" customHeight="1">
      <c r="A968" s="7"/>
      <c r="B968" s="7"/>
      <c r="C968" s="7"/>
      <c r="D968" s="7"/>
      <c r="E968" s="7"/>
      <c r="F968" s="7"/>
      <c r="G968" s="7"/>
      <c r="H968" s="7"/>
      <c r="I968" s="7"/>
      <c r="J968" s="7"/>
      <c r="K968" s="7"/>
      <c r="L968" s="7"/>
      <c r="M968" s="7"/>
      <c r="N968" s="7"/>
      <c r="O968" s="7"/>
      <c r="P968" s="7"/>
      <c r="Q968" s="7"/>
      <c r="R968" s="7"/>
      <c r="S968" s="7"/>
      <c r="T968" s="7"/>
      <c r="U968" s="14"/>
      <c r="V968" s="7"/>
      <c r="W968" s="7"/>
    </row>
    <row r="969" spans="1:23" ht="16.5" customHeight="1">
      <c r="A969" s="7"/>
      <c r="B969" s="7"/>
      <c r="C969" s="7"/>
      <c r="D969" s="7"/>
      <c r="E969" s="7"/>
      <c r="F969" s="7"/>
      <c r="G969" s="7"/>
      <c r="H969" s="7"/>
      <c r="I969" s="7"/>
      <c r="J969" s="7"/>
      <c r="K969" s="7"/>
      <c r="L969" s="7"/>
      <c r="M969" s="7"/>
      <c r="N969" s="7"/>
      <c r="O969" s="7"/>
      <c r="P969" s="7"/>
      <c r="Q969" s="7"/>
      <c r="R969" s="7"/>
      <c r="S969" s="7"/>
      <c r="T969" s="7"/>
      <c r="U969" s="14"/>
      <c r="V969" s="7"/>
      <c r="W969" s="7"/>
    </row>
    <row r="970" spans="1:23" ht="16.5" customHeight="1">
      <c r="A970" s="7"/>
      <c r="B970" s="7"/>
      <c r="C970" s="7"/>
      <c r="D970" s="7"/>
      <c r="E970" s="7"/>
      <c r="F970" s="7"/>
      <c r="G970" s="7"/>
      <c r="H970" s="7"/>
      <c r="I970" s="7"/>
      <c r="J970" s="7"/>
      <c r="K970" s="7"/>
      <c r="L970" s="7"/>
      <c r="M970" s="7"/>
      <c r="N970" s="7"/>
      <c r="O970" s="7"/>
      <c r="P970" s="7"/>
      <c r="Q970" s="7"/>
      <c r="R970" s="7"/>
      <c r="S970" s="7"/>
      <c r="T970" s="7"/>
      <c r="U970" s="14"/>
      <c r="V970" s="7"/>
      <c r="W970" s="7"/>
    </row>
    <row r="971" spans="1:23" ht="16.5" customHeight="1">
      <c r="A971" s="7"/>
      <c r="B971" s="7"/>
      <c r="C971" s="7"/>
      <c r="D971" s="7"/>
      <c r="E971" s="7"/>
      <c r="F971" s="7"/>
      <c r="G971" s="7"/>
      <c r="H971" s="7"/>
      <c r="I971" s="7"/>
      <c r="J971" s="7"/>
      <c r="K971" s="7"/>
      <c r="L971" s="7"/>
      <c r="M971" s="7"/>
      <c r="N971" s="7"/>
      <c r="O971" s="7"/>
      <c r="P971" s="7"/>
      <c r="Q971" s="7"/>
      <c r="R971" s="7"/>
      <c r="S971" s="7"/>
      <c r="T971" s="7"/>
      <c r="U971" s="14"/>
      <c r="V971" s="7"/>
      <c r="W971" s="7"/>
    </row>
    <row r="972" spans="1:23" ht="16.5" customHeight="1">
      <c r="A972" s="7"/>
      <c r="B972" s="7"/>
      <c r="C972" s="7"/>
      <c r="D972" s="7"/>
      <c r="E972" s="7"/>
      <c r="F972" s="7"/>
      <c r="G972" s="7"/>
      <c r="H972" s="7"/>
      <c r="I972" s="7"/>
      <c r="J972" s="7"/>
      <c r="K972" s="7"/>
      <c r="L972" s="7"/>
      <c r="M972" s="7"/>
      <c r="N972" s="7"/>
      <c r="O972" s="7"/>
      <c r="P972" s="7"/>
      <c r="Q972" s="7"/>
      <c r="R972" s="7"/>
      <c r="S972" s="7"/>
      <c r="T972" s="7"/>
      <c r="U972" s="14"/>
      <c r="V972" s="7"/>
      <c r="W972" s="7"/>
    </row>
    <row r="973" spans="1:23" ht="16.5" customHeight="1">
      <c r="A973" s="7"/>
      <c r="B973" s="7"/>
      <c r="C973" s="7"/>
      <c r="D973" s="7"/>
      <c r="E973" s="7"/>
      <c r="F973" s="7"/>
      <c r="G973" s="7"/>
      <c r="H973" s="7"/>
      <c r="I973" s="7"/>
      <c r="J973" s="7"/>
      <c r="K973" s="7"/>
      <c r="L973" s="7"/>
      <c r="M973" s="7"/>
      <c r="N973" s="7"/>
      <c r="O973" s="7"/>
      <c r="P973" s="7"/>
      <c r="Q973" s="7"/>
      <c r="R973" s="7"/>
      <c r="S973" s="7"/>
      <c r="T973" s="7"/>
      <c r="U973" s="14"/>
      <c r="V973" s="7"/>
      <c r="W973" s="7"/>
    </row>
    <row r="974" spans="1:23" ht="16.5" customHeight="1">
      <c r="A974" s="7"/>
      <c r="B974" s="7"/>
      <c r="C974" s="7"/>
      <c r="D974" s="7"/>
      <c r="E974" s="7"/>
      <c r="F974" s="7"/>
      <c r="G974" s="7"/>
      <c r="H974" s="7"/>
      <c r="I974" s="7"/>
      <c r="J974" s="7"/>
      <c r="K974" s="7"/>
      <c r="L974" s="7"/>
      <c r="M974" s="7"/>
      <c r="N974" s="7"/>
      <c r="O974" s="7"/>
      <c r="P974" s="7"/>
      <c r="Q974" s="7"/>
      <c r="R974" s="7"/>
      <c r="S974" s="7"/>
      <c r="T974" s="7"/>
      <c r="U974" s="14"/>
      <c r="V974" s="7"/>
      <c r="W974" s="7"/>
    </row>
    <row r="975" spans="1:23" ht="16.5" customHeight="1">
      <c r="A975" s="7"/>
      <c r="B975" s="7"/>
      <c r="C975" s="7"/>
      <c r="D975" s="7"/>
      <c r="E975" s="7"/>
      <c r="F975" s="7"/>
      <c r="G975" s="7"/>
      <c r="H975" s="7"/>
      <c r="I975" s="7"/>
      <c r="J975" s="7"/>
      <c r="K975" s="7"/>
      <c r="L975" s="7"/>
      <c r="M975" s="7"/>
      <c r="N975" s="7"/>
      <c r="O975" s="7"/>
      <c r="P975" s="7"/>
      <c r="Q975" s="7"/>
      <c r="R975" s="7"/>
      <c r="S975" s="7"/>
      <c r="T975" s="7"/>
      <c r="U975" s="14"/>
      <c r="V975" s="7"/>
      <c r="W975" s="7"/>
    </row>
    <row r="976" spans="1:23" ht="16.5" customHeight="1">
      <c r="A976" s="7"/>
      <c r="B976" s="7"/>
      <c r="C976" s="7"/>
      <c r="D976" s="7"/>
      <c r="E976" s="7"/>
      <c r="F976" s="7"/>
      <c r="G976" s="7"/>
      <c r="H976" s="7"/>
      <c r="I976" s="7"/>
      <c r="J976" s="7"/>
      <c r="K976" s="7"/>
      <c r="L976" s="7"/>
      <c r="M976" s="7"/>
      <c r="N976" s="7"/>
      <c r="O976" s="7"/>
      <c r="P976" s="7"/>
      <c r="Q976" s="7"/>
      <c r="R976" s="7"/>
      <c r="S976" s="7"/>
      <c r="T976" s="7"/>
      <c r="U976" s="14"/>
      <c r="V976" s="7"/>
      <c r="W976" s="7"/>
    </row>
    <row r="977" spans="1:23" ht="16.5" customHeight="1">
      <c r="A977" s="7"/>
      <c r="B977" s="7"/>
      <c r="C977" s="7"/>
      <c r="D977" s="7"/>
      <c r="E977" s="7"/>
      <c r="F977" s="7"/>
      <c r="G977" s="7"/>
      <c r="H977" s="7"/>
      <c r="I977" s="7"/>
      <c r="J977" s="7"/>
      <c r="K977" s="7"/>
      <c r="L977" s="7"/>
      <c r="M977" s="7"/>
      <c r="N977" s="7"/>
      <c r="O977" s="7"/>
      <c r="P977" s="7"/>
      <c r="Q977" s="7"/>
      <c r="R977" s="7"/>
      <c r="S977" s="7"/>
      <c r="T977" s="7"/>
      <c r="U977" s="14"/>
      <c r="V977" s="7"/>
      <c r="W977" s="7"/>
    </row>
    <row r="978" spans="1:23" ht="16.5" customHeight="1">
      <c r="A978" s="7"/>
      <c r="B978" s="7"/>
      <c r="C978" s="7"/>
      <c r="D978" s="7"/>
      <c r="E978" s="7"/>
      <c r="F978" s="7"/>
      <c r="G978" s="7"/>
      <c r="H978" s="7"/>
      <c r="I978" s="7"/>
      <c r="J978" s="7"/>
      <c r="K978" s="7"/>
      <c r="L978" s="7"/>
      <c r="M978" s="7"/>
      <c r="N978" s="7"/>
      <c r="O978" s="7"/>
      <c r="P978" s="7"/>
      <c r="Q978" s="7"/>
      <c r="R978" s="7"/>
      <c r="S978" s="7"/>
      <c r="T978" s="7"/>
      <c r="U978" s="14"/>
      <c r="V978" s="7"/>
      <c r="W978" s="7"/>
    </row>
    <row r="979" spans="1:23" ht="16.5" customHeight="1">
      <c r="A979" s="7"/>
      <c r="B979" s="7"/>
      <c r="C979" s="7"/>
      <c r="D979" s="7"/>
      <c r="E979" s="7"/>
      <c r="F979" s="7"/>
      <c r="G979" s="7"/>
      <c r="H979" s="7"/>
      <c r="I979" s="7"/>
      <c r="J979" s="7"/>
      <c r="K979" s="7"/>
      <c r="L979" s="7"/>
      <c r="M979" s="7"/>
      <c r="N979" s="7"/>
      <c r="O979" s="7"/>
      <c r="P979" s="7"/>
      <c r="Q979" s="7"/>
      <c r="R979" s="7"/>
      <c r="S979" s="7"/>
      <c r="T979" s="7"/>
      <c r="U979" s="14"/>
      <c r="V979" s="7"/>
      <c r="W979" s="7"/>
    </row>
    <row r="980" spans="1:23" ht="16.5" customHeight="1">
      <c r="A980" s="7"/>
      <c r="B980" s="7"/>
      <c r="C980" s="7"/>
      <c r="D980" s="7"/>
      <c r="E980" s="7"/>
      <c r="F980" s="7"/>
      <c r="G980" s="7"/>
      <c r="H980" s="7"/>
      <c r="I980" s="7"/>
      <c r="J980" s="7"/>
      <c r="K980" s="7"/>
      <c r="L980" s="7"/>
      <c r="M980" s="7"/>
      <c r="N980" s="7"/>
      <c r="O980" s="7"/>
      <c r="P980" s="7"/>
      <c r="Q980" s="7"/>
      <c r="R980" s="7"/>
      <c r="S980" s="7"/>
      <c r="T980" s="7"/>
      <c r="U980" s="14"/>
      <c r="V980" s="7"/>
      <c r="W980" s="7"/>
    </row>
    <row r="981" spans="1:23" ht="16.5" customHeight="1">
      <c r="A981" s="7"/>
      <c r="B981" s="7"/>
      <c r="C981" s="7"/>
      <c r="D981" s="7"/>
      <c r="E981" s="7"/>
      <c r="F981" s="7"/>
      <c r="G981" s="7"/>
      <c r="H981" s="7"/>
      <c r="I981" s="7"/>
      <c r="J981" s="7"/>
      <c r="K981" s="7"/>
      <c r="L981" s="7"/>
      <c r="M981" s="7"/>
      <c r="N981" s="7"/>
      <c r="O981" s="7"/>
      <c r="P981" s="7"/>
      <c r="Q981" s="7"/>
      <c r="R981" s="7"/>
      <c r="S981" s="7"/>
      <c r="T981" s="7"/>
      <c r="U981" s="14"/>
      <c r="V981" s="7"/>
      <c r="W981" s="7"/>
    </row>
    <row r="982" spans="1:23" ht="16.5" customHeight="1">
      <c r="A982" s="7"/>
      <c r="B982" s="7"/>
      <c r="C982" s="7"/>
      <c r="D982" s="7"/>
      <c r="E982" s="7"/>
      <c r="F982" s="7"/>
      <c r="G982" s="7"/>
      <c r="H982" s="7"/>
      <c r="I982" s="7"/>
      <c r="J982" s="7"/>
      <c r="K982" s="7"/>
      <c r="L982" s="7"/>
      <c r="M982" s="7"/>
      <c r="N982" s="7"/>
      <c r="O982" s="7"/>
      <c r="P982" s="7"/>
      <c r="Q982" s="7"/>
      <c r="R982" s="7"/>
      <c r="S982" s="7"/>
      <c r="T982" s="7"/>
      <c r="U982" s="14"/>
      <c r="V982" s="7"/>
      <c r="W982" s="7"/>
    </row>
    <row r="983" spans="1:23" ht="16.5" customHeight="1">
      <c r="A983" s="7"/>
      <c r="B983" s="7"/>
      <c r="C983" s="7"/>
      <c r="D983" s="7"/>
      <c r="E983" s="7"/>
      <c r="F983" s="7"/>
      <c r="G983" s="7"/>
      <c r="H983" s="7"/>
      <c r="I983" s="7"/>
      <c r="J983" s="7"/>
      <c r="K983" s="7"/>
      <c r="L983" s="7"/>
      <c r="M983" s="7"/>
      <c r="N983" s="7"/>
      <c r="O983" s="7"/>
      <c r="P983" s="7"/>
      <c r="Q983" s="7"/>
      <c r="R983" s="7"/>
      <c r="S983" s="7"/>
      <c r="T983" s="7"/>
      <c r="U983" s="14"/>
      <c r="V983" s="7"/>
      <c r="W983" s="7"/>
    </row>
    <row r="984" spans="1:23" ht="16.5" customHeight="1">
      <c r="A984" s="7"/>
      <c r="B984" s="7"/>
      <c r="C984" s="7"/>
      <c r="D984" s="7"/>
      <c r="E984" s="7"/>
      <c r="F984" s="7"/>
      <c r="G984" s="7"/>
      <c r="H984" s="7"/>
      <c r="I984" s="7"/>
      <c r="J984" s="7"/>
      <c r="K984" s="7"/>
      <c r="L984" s="7"/>
      <c r="M984" s="7"/>
      <c r="N984" s="7"/>
      <c r="O984" s="7"/>
      <c r="P984" s="7"/>
      <c r="Q984" s="7"/>
      <c r="R984" s="7"/>
      <c r="S984" s="7"/>
      <c r="T984" s="7"/>
      <c r="U984" s="14"/>
      <c r="V984" s="7"/>
      <c r="W984" s="7"/>
    </row>
    <row r="985" spans="1:23" ht="16.5" customHeight="1">
      <c r="A985" s="7"/>
      <c r="B985" s="7"/>
      <c r="C985" s="7"/>
      <c r="D985" s="7"/>
      <c r="E985" s="7"/>
      <c r="F985" s="7"/>
      <c r="G985" s="7"/>
      <c r="H985" s="7"/>
      <c r="I985" s="7"/>
      <c r="J985" s="7"/>
      <c r="K985" s="7"/>
      <c r="L985" s="7"/>
      <c r="M985" s="7"/>
      <c r="N985" s="7"/>
      <c r="O985" s="7"/>
      <c r="P985" s="7"/>
      <c r="Q985" s="7"/>
      <c r="R985" s="7"/>
      <c r="S985" s="7"/>
      <c r="T985" s="7"/>
      <c r="U985" s="14"/>
      <c r="V985" s="7"/>
      <c r="W985" s="7"/>
    </row>
    <row r="986" spans="1:23" ht="16.5" customHeight="1">
      <c r="A986" s="7"/>
      <c r="B986" s="7"/>
      <c r="C986" s="7"/>
      <c r="D986" s="7"/>
      <c r="E986" s="7"/>
      <c r="F986" s="7"/>
      <c r="G986" s="7"/>
      <c r="H986" s="7"/>
      <c r="I986" s="7"/>
      <c r="J986" s="7"/>
      <c r="K986" s="7"/>
      <c r="L986" s="7"/>
      <c r="M986" s="7"/>
      <c r="N986" s="7"/>
      <c r="O986" s="7"/>
      <c r="P986" s="7"/>
      <c r="Q986" s="7"/>
      <c r="R986" s="7"/>
      <c r="S986" s="7"/>
      <c r="T986" s="7"/>
      <c r="U986" s="14"/>
      <c r="V986" s="7"/>
      <c r="W986" s="7"/>
    </row>
    <row r="987" spans="1:23" ht="16.5" customHeight="1">
      <c r="A987" s="7"/>
      <c r="B987" s="7"/>
      <c r="C987" s="7"/>
      <c r="D987" s="7"/>
      <c r="E987" s="7"/>
      <c r="F987" s="7"/>
      <c r="G987" s="7"/>
      <c r="H987" s="7"/>
      <c r="I987" s="7"/>
      <c r="J987" s="7"/>
      <c r="K987" s="7"/>
      <c r="L987" s="7"/>
      <c r="M987" s="7"/>
      <c r="N987" s="7"/>
      <c r="O987" s="7"/>
      <c r="P987" s="7"/>
      <c r="Q987" s="7"/>
      <c r="R987" s="7"/>
      <c r="S987" s="7"/>
      <c r="T987" s="7"/>
      <c r="U987" s="14"/>
      <c r="V987" s="7"/>
      <c r="W987" s="7"/>
    </row>
    <row r="988" spans="1:23" ht="16.5" customHeight="1">
      <c r="A988" s="7"/>
      <c r="B988" s="7"/>
      <c r="C988" s="7"/>
      <c r="D988" s="7"/>
      <c r="E988" s="7"/>
      <c r="F988" s="7"/>
      <c r="G988" s="7"/>
      <c r="H988" s="7"/>
      <c r="I988" s="7"/>
      <c r="J988" s="7"/>
      <c r="K988" s="7"/>
      <c r="L988" s="7"/>
      <c r="M988" s="7"/>
      <c r="N988" s="7"/>
      <c r="O988" s="7"/>
      <c r="P988" s="7"/>
      <c r="Q988" s="7"/>
      <c r="R988" s="7"/>
      <c r="S988" s="7"/>
      <c r="T988" s="7"/>
      <c r="U988" s="14"/>
      <c r="V988" s="7"/>
      <c r="W988" s="7"/>
    </row>
    <row r="989" spans="1:23" ht="16.5" customHeight="1">
      <c r="A989" s="7"/>
      <c r="B989" s="7"/>
      <c r="C989" s="7"/>
      <c r="D989" s="7"/>
      <c r="E989" s="7"/>
      <c r="F989" s="7"/>
      <c r="G989" s="7"/>
      <c r="H989" s="7"/>
      <c r="I989" s="7"/>
      <c r="J989" s="7"/>
      <c r="K989" s="7"/>
      <c r="L989" s="7"/>
      <c r="M989" s="7"/>
      <c r="N989" s="7"/>
      <c r="O989" s="7"/>
      <c r="P989" s="7"/>
      <c r="Q989" s="7"/>
      <c r="R989" s="7"/>
      <c r="S989" s="7"/>
      <c r="T989" s="7"/>
      <c r="U989" s="14"/>
      <c r="V989" s="7"/>
      <c r="W989" s="7"/>
    </row>
    <row r="990" spans="1:23" ht="16.5" customHeight="1">
      <c r="A990" s="7"/>
      <c r="B990" s="7"/>
      <c r="C990" s="7"/>
      <c r="D990" s="7"/>
      <c r="E990" s="7"/>
      <c r="F990" s="7"/>
      <c r="G990" s="7"/>
      <c r="H990" s="7"/>
      <c r="I990" s="7"/>
      <c r="J990" s="7"/>
      <c r="K990" s="7"/>
      <c r="L990" s="7"/>
      <c r="M990" s="7"/>
      <c r="N990" s="7"/>
      <c r="O990" s="7"/>
      <c r="P990" s="7"/>
      <c r="Q990" s="7"/>
      <c r="R990" s="7"/>
      <c r="S990" s="7"/>
      <c r="T990" s="7"/>
      <c r="U990" s="14"/>
      <c r="V990" s="7"/>
      <c r="W990" s="7"/>
    </row>
    <row r="991" spans="1:23" ht="16.5" customHeight="1">
      <c r="A991" s="7"/>
      <c r="B991" s="7"/>
      <c r="C991" s="7"/>
      <c r="D991" s="7"/>
      <c r="E991" s="7"/>
      <c r="F991" s="7"/>
      <c r="G991" s="7"/>
      <c r="H991" s="7"/>
      <c r="I991" s="7"/>
      <c r="J991" s="7"/>
      <c r="K991" s="7"/>
      <c r="L991" s="7"/>
      <c r="M991" s="7"/>
      <c r="N991" s="7"/>
      <c r="O991" s="7"/>
      <c r="P991" s="7"/>
      <c r="Q991" s="7"/>
      <c r="R991" s="7"/>
      <c r="S991" s="7"/>
      <c r="T991" s="7"/>
      <c r="U991" s="14"/>
      <c r="V991" s="7"/>
      <c r="W991" s="7"/>
    </row>
    <row r="992" spans="1:23" ht="16.5" customHeight="1">
      <c r="A992" s="7"/>
      <c r="B992" s="7"/>
      <c r="C992" s="7"/>
      <c r="D992" s="7"/>
      <c r="E992" s="7"/>
      <c r="F992" s="7"/>
      <c r="G992" s="7"/>
      <c r="H992" s="7"/>
      <c r="I992" s="7"/>
      <c r="J992" s="7"/>
      <c r="K992" s="7"/>
      <c r="L992" s="7"/>
      <c r="M992" s="7"/>
      <c r="N992" s="7"/>
      <c r="O992" s="7"/>
      <c r="P992" s="7"/>
      <c r="Q992" s="7"/>
      <c r="R992" s="7"/>
      <c r="S992" s="7"/>
      <c r="T992" s="7"/>
      <c r="U992" s="14"/>
      <c r="V992" s="7"/>
      <c r="W992" s="7"/>
    </row>
    <row r="993" spans="1:23" ht="16.5" customHeight="1">
      <c r="A993" s="7"/>
      <c r="B993" s="7"/>
      <c r="C993" s="7"/>
      <c r="D993" s="7"/>
      <c r="E993" s="7"/>
      <c r="F993" s="7"/>
      <c r="G993" s="7"/>
      <c r="H993" s="7"/>
      <c r="I993" s="7"/>
      <c r="J993" s="7"/>
      <c r="K993" s="7"/>
      <c r="L993" s="7"/>
      <c r="M993" s="7"/>
      <c r="N993" s="7"/>
      <c r="O993" s="7"/>
      <c r="P993" s="7"/>
      <c r="Q993" s="7"/>
      <c r="R993" s="7"/>
      <c r="S993" s="7"/>
      <c r="T993" s="7"/>
      <c r="U993" s="14"/>
      <c r="V993" s="7"/>
      <c r="W993" s="7"/>
    </row>
    <row r="994" spans="1:23" ht="16.5" customHeight="1">
      <c r="A994" s="7"/>
      <c r="B994" s="7"/>
      <c r="C994" s="7"/>
      <c r="D994" s="7"/>
      <c r="E994" s="7"/>
      <c r="F994" s="7"/>
      <c r="G994" s="7"/>
      <c r="H994" s="7"/>
      <c r="I994" s="7"/>
      <c r="J994" s="7"/>
      <c r="K994" s="7"/>
      <c r="L994" s="7"/>
      <c r="M994" s="7"/>
      <c r="N994" s="7"/>
      <c r="O994" s="7"/>
      <c r="P994" s="7"/>
      <c r="Q994" s="7"/>
      <c r="R994" s="7"/>
      <c r="S994" s="7"/>
      <c r="T994" s="7"/>
      <c r="U994" s="14"/>
      <c r="V994" s="7"/>
      <c r="W994" s="7"/>
    </row>
    <row r="995" spans="1:23" ht="16.5" customHeight="1">
      <c r="A995" s="7"/>
      <c r="B995" s="7"/>
      <c r="C995" s="7"/>
      <c r="D995" s="7"/>
      <c r="E995" s="7"/>
      <c r="F995" s="7"/>
      <c r="G995" s="7"/>
      <c r="H995" s="7"/>
      <c r="I995" s="7"/>
      <c r="J995" s="7"/>
      <c r="K995" s="7"/>
      <c r="L995" s="7"/>
      <c r="M995" s="7"/>
      <c r="N995" s="7"/>
      <c r="O995" s="7"/>
      <c r="P995" s="7"/>
      <c r="Q995" s="7"/>
      <c r="R995" s="7"/>
      <c r="S995" s="7"/>
      <c r="T995" s="7"/>
      <c r="U995" s="14"/>
      <c r="V995" s="7"/>
      <c r="W995" s="7"/>
    </row>
    <row r="996" spans="1:23" ht="16.5" customHeight="1">
      <c r="A996" s="7"/>
      <c r="B996" s="7"/>
      <c r="C996" s="7"/>
      <c r="D996" s="7"/>
      <c r="E996" s="7"/>
      <c r="F996" s="7"/>
      <c r="G996" s="7"/>
      <c r="H996" s="7"/>
      <c r="I996" s="7"/>
      <c r="J996" s="7"/>
      <c r="K996" s="7"/>
      <c r="L996" s="7"/>
      <c r="M996" s="7"/>
      <c r="N996" s="7"/>
      <c r="O996" s="7"/>
      <c r="P996" s="7"/>
      <c r="Q996" s="7"/>
      <c r="R996" s="7"/>
      <c r="S996" s="7"/>
      <c r="T996" s="7"/>
      <c r="U996" s="14"/>
      <c r="V996" s="7"/>
      <c r="W996" s="7"/>
    </row>
    <row r="997" spans="1:23" ht="16.5" customHeight="1">
      <c r="A997" s="7"/>
      <c r="B997" s="7"/>
      <c r="C997" s="7"/>
      <c r="D997" s="7"/>
      <c r="E997" s="7"/>
      <c r="F997" s="7"/>
      <c r="G997" s="7"/>
      <c r="H997" s="7"/>
      <c r="I997" s="7"/>
      <c r="J997" s="7"/>
      <c r="K997" s="7"/>
      <c r="L997" s="7"/>
      <c r="M997" s="7"/>
      <c r="N997" s="7"/>
      <c r="O997" s="7"/>
      <c r="P997" s="7"/>
      <c r="Q997" s="7"/>
      <c r="R997" s="7"/>
      <c r="S997" s="7"/>
      <c r="T997" s="7"/>
      <c r="U997" s="14"/>
      <c r="V997" s="7"/>
      <c r="W997" s="7"/>
    </row>
    <row r="998" spans="1:23" ht="16.5" customHeight="1">
      <c r="A998" s="7"/>
      <c r="B998" s="7"/>
      <c r="C998" s="7"/>
      <c r="D998" s="7"/>
      <c r="E998" s="7"/>
      <c r="F998" s="7"/>
      <c r="G998" s="7"/>
      <c r="H998" s="7"/>
      <c r="I998" s="7"/>
      <c r="J998" s="7"/>
      <c r="K998" s="7"/>
      <c r="L998" s="7"/>
      <c r="M998" s="7"/>
      <c r="N998" s="7"/>
      <c r="O998" s="7"/>
      <c r="P998" s="7"/>
      <c r="Q998" s="7"/>
      <c r="R998" s="7"/>
      <c r="S998" s="7"/>
      <c r="T998" s="7"/>
      <c r="U998" s="14"/>
      <c r="V998" s="7"/>
      <c r="W998" s="7"/>
    </row>
    <row r="999" spans="1:23" ht="16.5" customHeight="1">
      <c r="A999" s="7"/>
      <c r="B999" s="7"/>
      <c r="C999" s="7"/>
      <c r="D999" s="7"/>
      <c r="E999" s="7"/>
      <c r="F999" s="7"/>
      <c r="G999" s="7"/>
      <c r="H999" s="7"/>
      <c r="I999" s="7"/>
      <c r="J999" s="7"/>
      <c r="K999" s="7"/>
      <c r="L999" s="7"/>
      <c r="M999" s="7"/>
      <c r="N999" s="7"/>
      <c r="O999" s="7"/>
      <c r="P999" s="7"/>
      <c r="Q999" s="7"/>
      <c r="R999" s="7"/>
      <c r="S999" s="7"/>
      <c r="T999" s="7"/>
      <c r="U999" s="14"/>
      <c r="V999" s="7"/>
      <c r="W999" s="7"/>
    </row>
    <row r="1000" spans="1:23" ht="16.5" customHeight="1">
      <c r="A1000" s="7"/>
      <c r="B1000" s="7"/>
      <c r="C1000" s="7"/>
      <c r="D1000" s="7"/>
      <c r="E1000" s="7"/>
      <c r="F1000" s="7"/>
      <c r="G1000" s="7"/>
      <c r="H1000" s="7"/>
      <c r="I1000" s="7"/>
      <c r="J1000" s="7"/>
      <c r="K1000" s="7"/>
      <c r="L1000" s="7"/>
      <c r="M1000" s="7"/>
      <c r="N1000" s="7"/>
      <c r="O1000" s="7"/>
      <c r="P1000" s="7"/>
      <c r="Q1000" s="7"/>
      <c r="R1000" s="7"/>
      <c r="S1000" s="7"/>
      <c r="T1000" s="7"/>
      <c r="U1000" s="14"/>
      <c r="V1000" s="7"/>
      <c r="W1000" s="7"/>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activeCell="I11" sqref="I11"/>
    </sheetView>
  </sheetViews>
  <sheetFormatPr defaultColWidth="14.42578125" defaultRowHeight="15" customHeight="1"/>
  <cols>
    <col min="1" max="5" width="18.7109375" customWidth="1"/>
    <col min="6" max="19" width="8.7109375" customWidth="1"/>
  </cols>
  <sheetData>
    <row r="1" spans="1:19" ht="28.5" customHeight="1">
      <c r="A1" s="1" t="s">
        <v>10609</v>
      </c>
      <c r="B1" s="2"/>
      <c r="C1" s="2"/>
      <c r="D1" s="15"/>
      <c r="E1" s="15"/>
      <c r="F1" s="2"/>
      <c r="G1" s="2"/>
      <c r="H1" s="2"/>
      <c r="I1" s="2"/>
      <c r="J1" s="2"/>
      <c r="K1" s="2"/>
      <c r="L1" s="2"/>
      <c r="M1" s="2"/>
      <c r="N1" s="2"/>
      <c r="O1" s="2"/>
      <c r="P1" s="2"/>
      <c r="Q1" s="2"/>
      <c r="R1" s="2"/>
      <c r="S1" s="2"/>
    </row>
    <row r="2" spans="1:19" ht="112.5" customHeight="1">
      <c r="A2" s="4" t="s">
        <v>1</v>
      </c>
      <c r="B2" s="4" t="s">
        <v>2</v>
      </c>
      <c r="C2" s="4" t="s">
        <v>4591</v>
      </c>
      <c r="D2" s="5" t="s">
        <v>10610</v>
      </c>
      <c r="E2" s="6" t="s">
        <v>20</v>
      </c>
      <c r="F2" s="44"/>
      <c r="G2" s="7"/>
      <c r="H2" s="7"/>
      <c r="I2" s="7"/>
      <c r="J2" s="7"/>
      <c r="K2" s="7"/>
      <c r="L2" s="7"/>
      <c r="M2" s="7"/>
      <c r="N2" s="7"/>
      <c r="O2" s="7"/>
      <c r="P2" s="7"/>
      <c r="Q2" s="7"/>
      <c r="R2" s="7"/>
      <c r="S2" s="7"/>
    </row>
    <row r="3" spans="1:19" ht="14.25" customHeight="1">
      <c r="A3" s="30" t="s">
        <v>10611</v>
      </c>
      <c r="B3" s="30" t="s">
        <v>3273</v>
      </c>
      <c r="C3" s="30"/>
      <c r="D3" s="30" t="s">
        <v>10612</v>
      </c>
      <c r="E3" s="31" t="s">
        <v>10613</v>
      </c>
      <c r="F3" s="35"/>
      <c r="G3" s="10"/>
      <c r="H3" s="10"/>
      <c r="I3" s="10"/>
      <c r="J3" s="10"/>
      <c r="K3" s="10"/>
      <c r="L3" s="10"/>
      <c r="M3" s="10"/>
      <c r="N3" s="10"/>
      <c r="O3" s="10"/>
      <c r="P3" s="10"/>
      <c r="Q3" s="10"/>
      <c r="R3" s="10"/>
      <c r="S3" s="10"/>
    </row>
    <row r="4" spans="1:19" ht="14.25" customHeight="1">
      <c r="A4" s="30" t="s">
        <v>10614</v>
      </c>
      <c r="B4" s="30" t="s">
        <v>2472</v>
      </c>
      <c r="C4" s="30" t="s">
        <v>2473</v>
      </c>
      <c r="D4" s="30" t="s">
        <v>10615</v>
      </c>
      <c r="E4" s="31" t="s">
        <v>10616</v>
      </c>
      <c r="F4" s="35"/>
      <c r="G4" s="10"/>
      <c r="H4" s="10"/>
      <c r="I4" s="10"/>
      <c r="J4" s="10"/>
      <c r="K4" s="10"/>
      <c r="L4" s="10"/>
      <c r="M4" s="10"/>
      <c r="N4" s="10"/>
      <c r="O4" s="10"/>
      <c r="P4" s="10"/>
      <c r="Q4" s="10"/>
      <c r="R4" s="10"/>
      <c r="S4" s="10"/>
    </row>
    <row r="5" spans="1:19" ht="14.25" customHeight="1">
      <c r="A5" s="30" t="s">
        <v>10617</v>
      </c>
      <c r="B5" s="30" t="s">
        <v>10618</v>
      </c>
      <c r="C5" s="30" t="s">
        <v>10619</v>
      </c>
      <c r="D5" s="30" t="s">
        <v>10620</v>
      </c>
      <c r="E5" s="31" t="s">
        <v>10621</v>
      </c>
      <c r="F5" s="35"/>
      <c r="G5" s="10"/>
      <c r="H5" s="10"/>
      <c r="I5" s="10"/>
      <c r="J5" s="10"/>
      <c r="K5" s="10"/>
      <c r="L5" s="10"/>
      <c r="M5" s="10"/>
      <c r="N5" s="10"/>
      <c r="O5" s="10"/>
      <c r="P5" s="10"/>
      <c r="Q5" s="10"/>
      <c r="R5" s="10"/>
      <c r="S5" s="10"/>
    </row>
    <row r="6" spans="1:19" ht="14.25" customHeight="1">
      <c r="A6" s="30" t="s">
        <v>10622</v>
      </c>
      <c r="B6" s="30" t="s">
        <v>4525</v>
      </c>
      <c r="C6" s="30" t="s">
        <v>4526</v>
      </c>
      <c r="D6" s="30" t="s">
        <v>10623</v>
      </c>
      <c r="E6" s="31" t="s">
        <v>3445</v>
      </c>
      <c r="F6" s="35"/>
      <c r="G6" s="10"/>
      <c r="H6" s="10"/>
      <c r="I6" s="10"/>
      <c r="J6" s="10"/>
      <c r="K6" s="10"/>
      <c r="L6" s="10"/>
      <c r="M6" s="10"/>
      <c r="N6" s="10"/>
      <c r="O6" s="10"/>
      <c r="P6" s="10"/>
      <c r="Q6" s="10"/>
      <c r="R6" s="10"/>
      <c r="S6" s="10"/>
    </row>
    <row r="7" spans="1:19" ht="14.25" customHeight="1">
      <c r="A7" s="30" t="s">
        <v>10624</v>
      </c>
      <c r="B7" s="30" t="s">
        <v>2220</v>
      </c>
      <c r="C7" s="30" t="s">
        <v>2221</v>
      </c>
      <c r="D7" s="30" t="s">
        <v>10625</v>
      </c>
      <c r="E7" s="31" t="s">
        <v>10626</v>
      </c>
      <c r="F7" s="35"/>
      <c r="G7" s="10"/>
      <c r="H7" s="10"/>
      <c r="I7" s="10"/>
      <c r="J7" s="10"/>
      <c r="K7" s="10"/>
      <c r="L7" s="10"/>
      <c r="M7" s="10"/>
      <c r="N7" s="10"/>
      <c r="O7" s="10"/>
      <c r="P7" s="10"/>
      <c r="Q7" s="10"/>
      <c r="R7" s="10"/>
      <c r="S7" s="10"/>
    </row>
    <row r="8" spans="1:19" ht="14.25" customHeight="1">
      <c r="A8" s="30" t="s">
        <v>10627</v>
      </c>
      <c r="B8" s="30" t="s">
        <v>2156</v>
      </c>
      <c r="C8" s="30" t="s">
        <v>2157</v>
      </c>
      <c r="D8" s="30" t="s">
        <v>10628</v>
      </c>
      <c r="E8" s="32" t="s">
        <v>10629</v>
      </c>
      <c r="F8" s="35"/>
      <c r="G8" s="10"/>
      <c r="H8" s="10"/>
      <c r="I8" s="10"/>
      <c r="J8" s="10"/>
      <c r="K8" s="10"/>
      <c r="L8" s="10"/>
      <c r="M8" s="10"/>
      <c r="N8" s="10"/>
      <c r="O8" s="10"/>
      <c r="P8" s="10"/>
      <c r="Q8" s="10"/>
      <c r="R8" s="10"/>
      <c r="S8" s="10"/>
    </row>
    <row r="9" spans="1:19" ht="14.25" customHeight="1">
      <c r="A9" s="30" t="s">
        <v>10630</v>
      </c>
      <c r="B9" s="30" t="s">
        <v>10631</v>
      </c>
      <c r="C9" s="30" t="s">
        <v>2540</v>
      </c>
      <c r="D9" s="30" t="s">
        <v>10632</v>
      </c>
      <c r="E9" s="31" t="s">
        <v>10633</v>
      </c>
      <c r="F9" s="35"/>
      <c r="G9" s="10"/>
      <c r="H9" s="10"/>
      <c r="I9" s="10"/>
      <c r="J9" s="10"/>
      <c r="K9" s="10"/>
      <c r="L9" s="10"/>
      <c r="M9" s="10"/>
      <c r="N9" s="10"/>
      <c r="O9" s="10"/>
      <c r="P9" s="10"/>
      <c r="Q9" s="10"/>
      <c r="R9" s="10"/>
      <c r="S9" s="10"/>
    </row>
    <row r="10" spans="1:19" ht="14.25" customHeight="1">
      <c r="A10" s="30" t="s">
        <v>10634</v>
      </c>
      <c r="B10" s="30" t="s">
        <v>1615</v>
      </c>
      <c r="C10" s="30"/>
      <c r="D10" s="30" t="s">
        <v>10635</v>
      </c>
      <c r="E10" s="32" t="s">
        <v>10636</v>
      </c>
      <c r="F10" s="35"/>
      <c r="G10" s="10"/>
      <c r="H10" s="10"/>
      <c r="I10" s="10"/>
      <c r="J10" s="10"/>
      <c r="K10" s="10"/>
      <c r="L10" s="10"/>
      <c r="M10" s="10"/>
      <c r="N10" s="10"/>
      <c r="O10" s="10"/>
      <c r="P10" s="10"/>
      <c r="Q10" s="10"/>
      <c r="R10" s="10"/>
      <c r="S10" s="10"/>
    </row>
    <row r="11" spans="1:19" ht="14.25" customHeight="1">
      <c r="A11" s="30" t="s">
        <v>10637</v>
      </c>
      <c r="B11" s="30" t="s">
        <v>2484</v>
      </c>
      <c r="C11" s="30" t="s">
        <v>2485</v>
      </c>
      <c r="D11" s="30" t="s">
        <v>10638</v>
      </c>
      <c r="E11" s="108" t="s">
        <v>10639</v>
      </c>
      <c r="F11" s="35"/>
      <c r="G11" s="10"/>
      <c r="H11" s="10"/>
      <c r="I11" s="10"/>
      <c r="J11" s="10"/>
      <c r="K11" s="10"/>
      <c r="L11" s="10"/>
      <c r="M11" s="10"/>
      <c r="N11" s="10"/>
      <c r="O11" s="10"/>
      <c r="P11" s="10"/>
      <c r="Q11" s="10"/>
      <c r="R11" s="10"/>
      <c r="S11" s="10"/>
    </row>
    <row r="12" spans="1:19" ht="14.25" customHeight="1">
      <c r="A12" s="30" t="s">
        <v>10640</v>
      </c>
      <c r="B12" s="30" t="s">
        <v>10641</v>
      </c>
      <c r="C12" s="30"/>
      <c r="D12" s="30" t="s">
        <v>10642</v>
      </c>
      <c r="E12" s="31" t="s">
        <v>10643</v>
      </c>
      <c r="F12" s="35"/>
      <c r="G12" s="10"/>
      <c r="H12" s="10"/>
      <c r="I12" s="10"/>
      <c r="J12" s="10"/>
      <c r="K12" s="10"/>
      <c r="L12" s="10"/>
      <c r="M12" s="10"/>
      <c r="N12" s="10"/>
      <c r="O12" s="10"/>
      <c r="P12" s="10"/>
      <c r="Q12" s="10"/>
      <c r="R12" s="10"/>
      <c r="S12" s="10"/>
    </row>
    <row r="13" spans="1:19" ht="14.25" customHeight="1">
      <c r="A13" s="30" t="s">
        <v>10644</v>
      </c>
      <c r="B13" s="30" t="s">
        <v>10645</v>
      </c>
      <c r="C13" s="30" t="s">
        <v>10646</v>
      </c>
      <c r="D13" s="30" t="s">
        <v>10647</v>
      </c>
      <c r="E13" s="31" t="s">
        <v>10648</v>
      </c>
      <c r="F13" s="35"/>
      <c r="G13" s="10"/>
      <c r="H13" s="10"/>
      <c r="I13" s="10"/>
      <c r="J13" s="10"/>
      <c r="K13" s="10"/>
      <c r="L13" s="10"/>
      <c r="M13" s="10"/>
      <c r="N13" s="10"/>
      <c r="O13" s="10"/>
      <c r="P13" s="10"/>
      <c r="Q13" s="10"/>
      <c r="R13" s="10"/>
      <c r="S13" s="10"/>
    </row>
    <row r="14" spans="1:19" ht="14.25" customHeight="1">
      <c r="A14" s="30" t="s">
        <v>10649</v>
      </c>
      <c r="B14" s="30" t="s">
        <v>2535</v>
      </c>
      <c r="C14" s="30" t="s">
        <v>2536</v>
      </c>
      <c r="D14" s="30" t="s">
        <v>10650</v>
      </c>
      <c r="E14" s="31" t="s">
        <v>10651</v>
      </c>
      <c r="F14" s="35"/>
      <c r="G14" s="10"/>
      <c r="H14" s="10"/>
      <c r="I14" s="10"/>
      <c r="J14" s="10"/>
      <c r="K14" s="10"/>
      <c r="L14" s="10"/>
      <c r="M14" s="10"/>
      <c r="N14" s="10"/>
      <c r="O14" s="10"/>
      <c r="P14" s="10"/>
      <c r="Q14" s="10"/>
      <c r="R14" s="10"/>
      <c r="S14" s="10"/>
    </row>
    <row r="15" spans="1:19" ht="14.25" customHeight="1">
      <c r="A15" s="30" t="s">
        <v>10652</v>
      </c>
      <c r="B15" s="30" t="s">
        <v>4552</v>
      </c>
      <c r="C15" s="30" t="s">
        <v>4553</v>
      </c>
      <c r="D15" s="30" t="s">
        <v>10653</v>
      </c>
      <c r="E15" s="31" t="s">
        <v>10654</v>
      </c>
      <c r="F15" s="35"/>
      <c r="G15" s="10"/>
      <c r="H15" s="10"/>
      <c r="I15" s="10"/>
      <c r="J15" s="10"/>
      <c r="K15" s="10"/>
      <c r="L15" s="10"/>
      <c r="M15" s="10"/>
      <c r="N15" s="10"/>
      <c r="O15" s="10"/>
      <c r="P15" s="10"/>
      <c r="Q15" s="10"/>
      <c r="R15" s="10"/>
      <c r="S15" s="10"/>
    </row>
    <row r="16" spans="1:19" ht="14.25" customHeight="1">
      <c r="A16" s="30" t="s">
        <v>10655</v>
      </c>
      <c r="B16" s="30" t="s">
        <v>3563</v>
      </c>
      <c r="C16" s="30" t="s">
        <v>3564</v>
      </c>
      <c r="D16" s="30" t="s">
        <v>10656</v>
      </c>
      <c r="E16" s="31" t="s">
        <v>10657</v>
      </c>
      <c r="F16" s="35"/>
      <c r="G16" s="10"/>
      <c r="H16" s="10"/>
      <c r="I16" s="10"/>
      <c r="J16" s="10"/>
      <c r="K16" s="10"/>
      <c r="L16" s="10"/>
      <c r="M16" s="10"/>
      <c r="N16" s="10"/>
      <c r="O16" s="10"/>
      <c r="P16" s="10"/>
      <c r="Q16" s="10"/>
      <c r="R16" s="10"/>
      <c r="S16" s="10"/>
    </row>
    <row r="17" spans="1:19" ht="14.25" customHeight="1">
      <c r="A17" s="30" t="s">
        <v>10658</v>
      </c>
      <c r="B17" s="30" t="s">
        <v>2539</v>
      </c>
      <c r="C17" s="30" t="s">
        <v>2540</v>
      </c>
      <c r="D17" s="30" t="s">
        <v>10659</v>
      </c>
      <c r="E17" s="31" t="s">
        <v>10660</v>
      </c>
      <c r="F17" s="35"/>
      <c r="G17" s="10"/>
      <c r="H17" s="10"/>
      <c r="I17" s="10"/>
      <c r="J17" s="10"/>
      <c r="K17" s="10"/>
      <c r="L17" s="10"/>
      <c r="M17" s="10"/>
      <c r="N17" s="10"/>
      <c r="O17" s="10"/>
      <c r="P17" s="10"/>
      <c r="Q17" s="10"/>
      <c r="R17" s="10"/>
      <c r="S17" s="10"/>
    </row>
    <row r="18" spans="1:19" ht="14.25" customHeight="1">
      <c r="A18" s="30" t="s">
        <v>10661</v>
      </c>
      <c r="B18" s="30" t="s">
        <v>2543</v>
      </c>
      <c r="C18" s="30" t="s">
        <v>2544</v>
      </c>
      <c r="D18" s="30" t="s">
        <v>10662</v>
      </c>
      <c r="E18" s="31" t="s">
        <v>10663</v>
      </c>
      <c r="F18" s="35"/>
      <c r="G18" s="10"/>
      <c r="H18" s="10"/>
      <c r="I18" s="10"/>
      <c r="J18" s="10"/>
      <c r="K18" s="10"/>
      <c r="L18" s="10"/>
      <c r="M18" s="10"/>
      <c r="N18" s="10"/>
      <c r="O18" s="10"/>
      <c r="P18" s="10"/>
      <c r="Q18" s="10"/>
      <c r="R18" s="10"/>
      <c r="S18" s="10"/>
    </row>
    <row r="19" spans="1:19" ht="14.25" customHeight="1">
      <c r="A19" s="30" t="s">
        <v>10664</v>
      </c>
      <c r="B19" s="30" t="s">
        <v>2543</v>
      </c>
      <c r="C19" s="30" t="s">
        <v>2544</v>
      </c>
      <c r="D19" s="30" t="s">
        <v>10665</v>
      </c>
      <c r="E19" s="31" t="s">
        <v>10663</v>
      </c>
      <c r="F19" s="35"/>
      <c r="G19" s="10"/>
      <c r="H19" s="10"/>
      <c r="I19" s="10"/>
      <c r="J19" s="10"/>
      <c r="K19" s="10"/>
      <c r="L19" s="10"/>
      <c r="M19" s="10"/>
      <c r="N19" s="10"/>
      <c r="O19" s="10"/>
      <c r="P19" s="10"/>
      <c r="Q19" s="10"/>
      <c r="R19" s="10"/>
      <c r="S19" s="10"/>
    </row>
    <row r="20" spans="1:19" ht="14.25" customHeight="1">
      <c r="A20" s="30" t="s">
        <v>10666</v>
      </c>
      <c r="B20" s="30" t="s">
        <v>2548</v>
      </c>
      <c r="C20" s="30" t="s">
        <v>2549</v>
      </c>
      <c r="D20" s="30" t="s">
        <v>10667</v>
      </c>
      <c r="E20" s="31" t="s">
        <v>10668</v>
      </c>
      <c r="F20" s="35"/>
      <c r="G20" s="10"/>
      <c r="H20" s="10"/>
      <c r="I20" s="10"/>
      <c r="J20" s="10"/>
      <c r="K20" s="10"/>
      <c r="L20" s="10"/>
      <c r="M20" s="10"/>
      <c r="N20" s="10"/>
      <c r="O20" s="10"/>
      <c r="P20" s="10"/>
      <c r="Q20" s="10"/>
      <c r="R20" s="10"/>
      <c r="S20" s="10"/>
    </row>
    <row r="21" spans="1:19" ht="14.25" customHeight="1">
      <c r="A21" s="30" t="s">
        <v>10669</v>
      </c>
      <c r="B21" s="30" t="s">
        <v>3596</v>
      </c>
      <c r="C21" s="30" t="s">
        <v>3597</v>
      </c>
      <c r="D21" s="30" t="s">
        <v>10670</v>
      </c>
      <c r="E21" s="31" t="s">
        <v>10671</v>
      </c>
      <c r="F21" s="35"/>
      <c r="G21" s="10"/>
      <c r="H21" s="10"/>
      <c r="I21" s="10"/>
      <c r="J21" s="10"/>
      <c r="K21" s="10"/>
      <c r="L21" s="10"/>
      <c r="M21" s="10"/>
      <c r="N21" s="10"/>
      <c r="O21" s="10"/>
      <c r="P21" s="10"/>
      <c r="Q21" s="10"/>
      <c r="R21" s="10"/>
      <c r="S21" s="10"/>
    </row>
    <row r="22" spans="1:19" ht="14.25" customHeight="1">
      <c r="A22" s="30" t="s">
        <v>10672</v>
      </c>
      <c r="B22" s="30" t="s">
        <v>2552</v>
      </c>
      <c r="C22" s="30" t="s">
        <v>2553</v>
      </c>
      <c r="D22" s="30" t="s">
        <v>10673</v>
      </c>
      <c r="E22" s="31" t="s">
        <v>10671</v>
      </c>
      <c r="F22" s="35"/>
      <c r="G22" s="10"/>
      <c r="H22" s="10"/>
      <c r="I22" s="10"/>
      <c r="J22" s="10"/>
      <c r="K22" s="10"/>
      <c r="L22" s="10"/>
      <c r="M22" s="10"/>
      <c r="N22" s="10"/>
      <c r="O22" s="10"/>
      <c r="P22" s="10"/>
      <c r="Q22" s="10"/>
      <c r="R22" s="10"/>
      <c r="S22" s="10"/>
    </row>
    <row r="23" spans="1:19" ht="14.25" customHeight="1">
      <c r="A23" s="30" t="s">
        <v>10674</v>
      </c>
      <c r="B23" s="30" t="s">
        <v>6882</v>
      </c>
      <c r="C23" s="30" t="s">
        <v>6883</v>
      </c>
      <c r="D23" s="30" t="s">
        <v>10675</v>
      </c>
      <c r="E23" s="31" t="s">
        <v>10671</v>
      </c>
      <c r="F23" s="35"/>
      <c r="G23" s="10"/>
      <c r="H23" s="10"/>
      <c r="I23" s="10"/>
      <c r="J23" s="10"/>
      <c r="K23" s="10"/>
      <c r="L23" s="10"/>
      <c r="M23" s="10"/>
      <c r="N23" s="10"/>
      <c r="O23" s="10"/>
      <c r="P23" s="10"/>
      <c r="Q23" s="10"/>
      <c r="R23" s="10"/>
      <c r="S23" s="10"/>
    </row>
    <row r="24" spans="1:19" ht="14.25" customHeight="1">
      <c r="A24" s="30" t="s">
        <v>10676</v>
      </c>
      <c r="B24" s="30" t="s">
        <v>1626</v>
      </c>
      <c r="C24" s="30" t="s">
        <v>1627</v>
      </c>
      <c r="D24" s="30" t="s">
        <v>10677</v>
      </c>
      <c r="E24" s="31" t="s">
        <v>10678</v>
      </c>
      <c r="F24" s="35"/>
      <c r="G24" s="10"/>
      <c r="H24" s="10"/>
      <c r="I24" s="10"/>
      <c r="J24" s="10"/>
      <c r="K24" s="10"/>
      <c r="L24" s="10"/>
      <c r="M24" s="10"/>
      <c r="N24" s="10"/>
      <c r="O24" s="10"/>
      <c r="P24" s="10"/>
      <c r="Q24" s="10"/>
      <c r="R24" s="10"/>
      <c r="S24" s="10"/>
    </row>
    <row r="25" spans="1:19" ht="14.25" customHeight="1">
      <c r="A25" s="30" t="s">
        <v>10679</v>
      </c>
      <c r="B25" s="30" t="s">
        <v>3471</v>
      </c>
      <c r="C25" s="30" t="s">
        <v>3472</v>
      </c>
      <c r="D25" s="30" t="s">
        <v>10680</v>
      </c>
      <c r="E25" s="31" t="s">
        <v>10681</v>
      </c>
      <c r="F25" s="35"/>
      <c r="G25" s="10"/>
      <c r="H25" s="10"/>
      <c r="I25" s="10"/>
      <c r="J25" s="10"/>
      <c r="K25" s="10"/>
      <c r="L25" s="10"/>
      <c r="M25" s="10"/>
      <c r="N25" s="10"/>
      <c r="O25" s="10"/>
      <c r="P25" s="10"/>
      <c r="Q25" s="10"/>
      <c r="R25" s="10"/>
      <c r="S25" s="10"/>
    </row>
    <row r="26" spans="1:19" ht="14.25" customHeight="1">
      <c r="A26" s="30" t="s">
        <v>10682</v>
      </c>
      <c r="B26" s="30" t="s">
        <v>2564</v>
      </c>
      <c r="C26" s="30" t="s">
        <v>2565</v>
      </c>
      <c r="D26" s="30" t="s">
        <v>10683</v>
      </c>
      <c r="E26" s="32" t="s">
        <v>10684</v>
      </c>
      <c r="F26" s="35"/>
      <c r="G26" s="10"/>
      <c r="H26" s="10"/>
      <c r="I26" s="10"/>
      <c r="J26" s="10"/>
      <c r="K26" s="10"/>
      <c r="L26" s="10"/>
      <c r="M26" s="10"/>
      <c r="N26" s="10"/>
      <c r="O26" s="10"/>
      <c r="P26" s="10"/>
      <c r="Q26" s="10"/>
      <c r="R26" s="10"/>
      <c r="S26" s="10"/>
    </row>
    <row r="27" spans="1:19" ht="14.25" customHeight="1">
      <c r="A27" s="30" t="s">
        <v>10685</v>
      </c>
      <c r="B27" s="30" t="s">
        <v>2564</v>
      </c>
      <c r="C27" s="30" t="s">
        <v>2565</v>
      </c>
      <c r="D27" s="30" t="s">
        <v>10686</v>
      </c>
      <c r="E27" s="31" t="s">
        <v>3445</v>
      </c>
      <c r="F27" s="35"/>
      <c r="G27" s="10"/>
      <c r="H27" s="10"/>
      <c r="I27" s="10"/>
      <c r="J27" s="10"/>
      <c r="K27" s="10"/>
      <c r="L27" s="10"/>
      <c r="M27" s="10"/>
      <c r="N27" s="10"/>
      <c r="O27" s="10"/>
      <c r="P27" s="10"/>
      <c r="Q27" s="10"/>
      <c r="R27" s="10"/>
      <c r="S27" s="10"/>
    </row>
    <row r="28" spans="1:19" ht="14.25" customHeight="1">
      <c r="A28" s="30" t="s">
        <v>10687</v>
      </c>
      <c r="B28" s="30" t="s">
        <v>1615</v>
      </c>
      <c r="C28" s="30"/>
      <c r="D28" s="30" t="s">
        <v>10688</v>
      </c>
      <c r="E28" s="32" t="s">
        <v>10689</v>
      </c>
      <c r="F28" s="35"/>
      <c r="G28" s="10"/>
      <c r="H28" s="10"/>
      <c r="I28" s="10"/>
      <c r="J28" s="10"/>
      <c r="K28" s="10"/>
      <c r="L28" s="10"/>
      <c r="M28" s="10"/>
      <c r="N28" s="10"/>
      <c r="O28" s="10"/>
      <c r="P28" s="10"/>
      <c r="Q28" s="10"/>
      <c r="R28" s="10"/>
      <c r="S28" s="10"/>
    </row>
    <row r="29" spans="1:19" ht="14.25" customHeight="1">
      <c r="A29" s="33" t="s">
        <v>10690</v>
      </c>
      <c r="B29" s="30" t="s">
        <v>2568</v>
      </c>
      <c r="C29" s="30" t="s">
        <v>2569</v>
      </c>
      <c r="D29" s="30" t="s">
        <v>10691</v>
      </c>
      <c r="E29" s="31" t="s">
        <v>10692</v>
      </c>
      <c r="F29" s="35"/>
      <c r="G29" s="10"/>
      <c r="H29" s="10"/>
      <c r="I29" s="10"/>
      <c r="J29" s="10"/>
      <c r="K29" s="10"/>
      <c r="L29" s="10"/>
      <c r="M29" s="10"/>
      <c r="N29" s="10"/>
      <c r="O29" s="10"/>
      <c r="P29" s="10"/>
      <c r="Q29" s="10"/>
      <c r="R29" s="10"/>
      <c r="S29" s="10"/>
    </row>
    <row r="30" spans="1:19" ht="14.25" customHeight="1">
      <c r="A30" s="30" t="s">
        <v>10693</v>
      </c>
      <c r="B30" s="30" t="s">
        <v>3953</v>
      </c>
      <c r="C30" s="30" t="s">
        <v>3954</v>
      </c>
      <c r="D30" s="30" t="s">
        <v>10694</v>
      </c>
      <c r="E30" s="31" t="s">
        <v>10695</v>
      </c>
      <c r="F30" s="35"/>
      <c r="G30" s="10"/>
      <c r="H30" s="10"/>
      <c r="I30" s="10"/>
      <c r="J30" s="10"/>
      <c r="K30" s="10"/>
      <c r="L30" s="10"/>
      <c r="M30" s="10"/>
      <c r="N30" s="10"/>
      <c r="O30" s="10"/>
      <c r="P30" s="10"/>
      <c r="Q30" s="10"/>
      <c r="R30" s="10"/>
      <c r="S30" s="10"/>
    </row>
    <row r="31" spans="1:19" ht="16.5" customHeight="1">
      <c r="A31" s="7"/>
      <c r="B31" s="7"/>
      <c r="C31" s="7"/>
      <c r="D31" s="7"/>
      <c r="E31" s="7"/>
      <c r="F31" s="7"/>
      <c r="G31" s="7"/>
      <c r="H31" s="7"/>
      <c r="I31" s="7"/>
      <c r="J31" s="7"/>
      <c r="K31" s="7"/>
      <c r="L31" s="7"/>
      <c r="M31" s="7"/>
      <c r="N31" s="7"/>
      <c r="O31" s="7"/>
      <c r="P31" s="7"/>
      <c r="Q31" s="7"/>
      <c r="R31" s="7"/>
      <c r="S31" s="7"/>
    </row>
    <row r="32" spans="1:19" ht="16.5" customHeight="1">
      <c r="A32" s="7"/>
      <c r="B32" s="7"/>
      <c r="C32" s="7"/>
      <c r="D32" s="7"/>
      <c r="E32" s="7"/>
      <c r="F32" s="7"/>
      <c r="G32" s="7"/>
      <c r="H32" s="7"/>
      <c r="I32" s="7"/>
      <c r="J32" s="7"/>
      <c r="K32" s="7"/>
      <c r="L32" s="7"/>
      <c r="M32" s="7"/>
      <c r="N32" s="7"/>
      <c r="O32" s="7"/>
      <c r="P32" s="7"/>
      <c r="Q32" s="7"/>
      <c r="R32" s="7"/>
      <c r="S32" s="7"/>
    </row>
    <row r="33" spans="1:19" ht="16.5" customHeight="1">
      <c r="A33" s="7"/>
      <c r="B33" s="7"/>
      <c r="C33" s="7"/>
      <c r="D33" s="7"/>
      <c r="E33" s="7"/>
      <c r="F33" s="7"/>
      <c r="G33" s="7"/>
      <c r="H33" s="7"/>
      <c r="I33" s="7"/>
      <c r="J33" s="7"/>
      <c r="K33" s="7"/>
      <c r="L33" s="7"/>
      <c r="M33" s="7"/>
      <c r="N33" s="7"/>
      <c r="O33" s="7"/>
      <c r="P33" s="7"/>
      <c r="Q33" s="7"/>
      <c r="R33" s="7"/>
      <c r="S33" s="7"/>
    </row>
    <row r="34" spans="1:19" ht="16.5" customHeight="1">
      <c r="A34" s="7"/>
      <c r="B34" s="7"/>
      <c r="C34" s="7"/>
      <c r="D34" s="7"/>
      <c r="E34" s="7"/>
      <c r="F34" s="7"/>
      <c r="G34" s="7"/>
      <c r="H34" s="7"/>
      <c r="I34" s="7"/>
      <c r="J34" s="7"/>
      <c r="K34" s="7"/>
      <c r="L34" s="7"/>
      <c r="M34" s="7"/>
      <c r="N34" s="7"/>
      <c r="O34" s="7"/>
      <c r="P34" s="7"/>
      <c r="Q34" s="7"/>
      <c r="R34" s="7"/>
      <c r="S34" s="7"/>
    </row>
    <row r="35" spans="1:19" ht="16.5" customHeight="1">
      <c r="A35" s="7"/>
      <c r="B35" s="7"/>
      <c r="C35" s="7"/>
      <c r="D35" s="7"/>
      <c r="E35" s="7"/>
      <c r="F35" s="7"/>
      <c r="G35" s="7"/>
      <c r="H35" s="7"/>
      <c r="I35" s="7"/>
      <c r="J35" s="7"/>
      <c r="K35" s="7"/>
      <c r="L35" s="7"/>
      <c r="M35" s="7"/>
      <c r="N35" s="7"/>
      <c r="O35" s="7"/>
      <c r="P35" s="7"/>
      <c r="Q35" s="7"/>
      <c r="R35" s="7"/>
      <c r="S35" s="7"/>
    </row>
    <row r="36" spans="1:19" ht="16.5" customHeight="1">
      <c r="A36" s="7"/>
      <c r="B36" s="7"/>
      <c r="C36" s="7"/>
      <c r="D36" s="7"/>
      <c r="E36" s="7"/>
      <c r="F36" s="7"/>
      <c r="G36" s="7"/>
      <c r="H36" s="7"/>
      <c r="I36" s="7"/>
      <c r="J36" s="7"/>
      <c r="K36" s="7"/>
      <c r="L36" s="7"/>
      <c r="M36" s="7"/>
      <c r="N36" s="7"/>
      <c r="O36" s="7"/>
      <c r="P36" s="7"/>
      <c r="Q36" s="7"/>
      <c r="R36" s="7"/>
      <c r="S36" s="7"/>
    </row>
    <row r="37" spans="1:19" ht="16.5" customHeight="1">
      <c r="A37" s="7"/>
      <c r="B37" s="7"/>
      <c r="C37" s="7"/>
      <c r="D37" s="7"/>
      <c r="E37" s="7"/>
      <c r="F37" s="7"/>
      <c r="G37" s="7"/>
      <c r="H37" s="7"/>
      <c r="I37" s="7"/>
      <c r="J37" s="7"/>
      <c r="K37" s="7"/>
      <c r="L37" s="7"/>
      <c r="M37" s="7"/>
      <c r="N37" s="7"/>
      <c r="O37" s="7"/>
      <c r="P37" s="7"/>
      <c r="Q37" s="7"/>
      <c r="R37" s="7"/>
      <c r="S37" s="7"/>
    </row>
    <row r="38" spans="1:19" ht="16.5" customHeight="1">
      <c r="A38" s="7"/>
      <c r="B38" s="7"/>
      <c r="C38" s="7"/>
      <c r="D38" s="7"/>
      <c r="E38" s="7"/>
      <c r="F38" s="7"/>
      <c r="G38" s="7"/>
      <c r="H38" s="7"/>
      <c r="I38" s="7"/>
      <c r="J38" s="7"/>
      <c r="K38" s="7"/>
      <c r="L38" s="7"/>
      <c r="M38" s="7"/>
      <c r="N38" s="7"/>
      <c r="O38" s="7"/>
      <c r="P38" s="7"/>
      <c r="Q38" s="7"/>
      <c r="R38" s="7"/>
      <c r="S38" s="7"/>
    </row>
    <row r="39" spans="1:19" ht="16.5" customHeight="1">
      <c r="A39" s="7"/>
      <c r="B39" s="7"/>
      <c r="C39" s="7"/>
      <c r="D39" s="7"/>
      <c r="E39" s="7"/>
      <c r="F39" s="7"/>
      <c r="G39" s="7"/>
      <c r="H39" s="7"/>
      <c r="I39" s="7"/>
      <c r="J39" s="7"/>
      <c r="K39" s="7"/>
      <c r="L39" s="7"/>
      <c r="M39" s="7"/>
      <c r="N39" s="7"/>
      <c r="O39" s="7"/>
      <c r="P39" s="7"/>
      <c r="Q39" s="7"/>
      <c r="R39" s="7"/>
      <c r="S39" s="7"/>
    </row>
    <row r="40" spans="1:19" ht="16.5" customHeight="1">
      <c r="A40" s="7"/>
      <c r="B40" s="7"/>
      <c r="C40" s="7"/>
      <c r="D40" s="7"/>
      <c r="E40" s="7"/>
      <c r="F40" s="7"/>
      <c r="G40" s="7"/>
      <c r="H40" s="7"/>
      <c r="I40" s="7"/>
      <c r="J40" s="7"/>
      <c r="K40" s="7"/>
      <c r="L40" s="7"/>
      <c r="M40" s="7"/>
      <c r="N40" s="7"/>
      <c r="O40" s="7"/>
      <c r="P40" s="7"/>
      <c r="Q40" s="7"/>
      <c r="R40" s="7"/>
      <c r="S40" s="7"/>
    </row>
    <row r="41" spans="1:19" ht="16.5" customHeight="1">
      <c r="A41" s="7"/>
      <c r="B41" s="7"/>
      <c r="C41" s="7"/>
      <c r="D41" s="7"/>
      <c r="E41" s="7"/>
      <c r="F41" s="7"/>
      <c r="G41" s="7"/>
      <c r="H41" s="7"/>
      <c r="I41" s="7"/>
      <c r="J41" s="7"/>
      <c r="K41" s="7"/>
      <c r="L41" s="7"/>
      <c r="M41" s="7"/>
      <c r="N41" s="7"/>
      <c r="O41" s="7"/>
      <c r="P41" s="7"/>
      <c r="Q41" s="7"/>
      <c r="R41" s="7"/>
      <c r="S41" s="7"/>
    </row>
    <row r="42" spans="1:19" ht="16.5" customHeight="1">
      <c r="A42" s="7"/>
      <c r="B42" s="7"/>
      <c r="C42" s="7"/>
      <c r="D42" s="7"/>
      <c r="E42" s="7"/>
      <c r="F42" s="7"/>
      <c r="G42" s="7"/>
      <c r="H42" s="7"/>
      <c r="I42" s="7"/>
      <c r="J42" s="7"/>
      <c r="K42" s="7"/>
      <c r="L42" s="7"/>
      <c r="M42" s="7"/>
      <c r="N42" s="7"/>
      <c r="O42" s="7"/>
      <c r="P42" s="7"/>
      <c r="Q42" s="7"/>
      <c r="R42" s="7"/>
      <c r="S42" s="7"/>
    </row>
    <row r="43" spans="1:19" ht="16.5" customHeight="1">
      <c r="A43" s="7"/>
      <c r="B43" s="7"/>
      <c r="C43" s="7"/>
      <c r="D43" s="7"/>
      <c r="E43" s="7"/>
      <c r="F43" s="7"/>
      <c r="G43" s="7"/>
      <c r="H43" s="7"/>
      <c r="I43" s="7"/>
      <c r="J43" s="7"/>
      <c r="K43" s="7"/>
      <c r="L43" s="7"/>
      <c r="M43" s="7"/>
      <c r="N43" s="7"/>
      <c r="O43" s="7"/>
      <c r="P43" s="7"/>
      <c r="Q43" s="7"/>
      <c r="R43" s="7"/>
      <c r="S43" s="7"/>
    </row>
    <row r="44" spans="1:19" ht="16.5" customHeight="1">
      <c r="A44" s="7"/>
      <c r="B44" s="7"/>
      <c r="C44" s="7"/>
      <c r="D44" s="7"/>
      <c r="E44" s="7"/>
      <c r="F44" s="7"/>
      <c r="G44" s="7"/>
      <c r="H44" s="7"/>
      <c r="I44" s="7"/>
      <c r="J44" s="7"/>
      <c r="K44" s="7"/>
      <c r="L44" s="7"/>
      <c r="M44" s="7"/>
      <c r="N44" s="7"/>
      <c r="O44" s="7"/>
      <c r="P44" s="7"/>
      <c r="Q44" s="7"/>
      <c r="R44" s="7"/>
      <c r="S44" s="7"/>
    </row>
    <row r="45" spans="1:19" ht="16.5" customHeight="1">
      <c r="A45" s="7"/>
      <c r="B45" s="7"/>
      <c r="C45" s="7"/>
      <c r="D45" s="7"/>
      <c r="E45" s="7"/>
      <c r="F45" s="7"/>
      <c r="G45" s="7"/>
      <c r="H45" s="7"/>
      <c r="I45" s="7"/>
      <c r="J45" s="7"/>
      <c r="K45" s="7"/>
      <c r="L45" s="7"/>
      <c r="M45" s="7"/>
      <c r="N45" s="7"/>
      <c r="O45" s="7"/>
      <c r="P45" s="7"/>
      <c r="Q45" s="7"/>
      <c r="R45" s="7"/>
      <c r="S45" s="7"/>
    </row>
    <row r="46" spans="1:19" ht="16.5" customHeight="1">
      <c r="A46" s="7"/>
      <c r="B46" s="7"/>
      <c r="C46" s="7"/>
      <c r="D46" s="7"/>
      <c r="E46" s="7"/>
      <c r="F46" s="7"/>
      <c r="G46" s="7"/>
      <c r="H46" s="7"/>
      <c r="I46" s="7"/>
      <c r="J46" s="7"/>
      <c r="K46" s="7"/>
      <c r="L46" s="7"/>
      <c r="M46" s="7"/>
      <c r="N46" s="7"/>
      <c r="O46" s="7"/>
      <c r="P46" s="7"/>
      <c r="Q46" s="7"/>
      <c r="R46" s="7"/>
      <c r="S46" s="7"/>
    </row>
    <row r="47" spans="1:19" ht="16.5" customHeight="1">
      <c r="A47" s="7"/>
      <c r="B47" s="7"/>
      <c r="C47" s="7"/>
      <c r="D47" s="7"/>
      <c r="E47" s="7"/>
      <c r="F47" s="7"/>
      <c r="G47" s="7"/>
      <c r="H47" s="7"/>
      <c r="I47" s="7"/>
      <c r="J47" s="7"/>
      <c r="K47" s="7"/>
      <c r="L47" s="7"/>
      <c r="M47" s="7"/>
      <c r="N47" s="7"/>
      <c r="O47" s="7"/>
      <c r="P47" s="7"/>
      <c r="Q47" s="7"/>
      <c r="R47" s="7"/>
      <c r="S47" s="7"/>
    </row>
    <row r="48" spans="1:19" ht="16.5" customHeight="1">
      <c r="A48" s="7"/>
      <c r="B48" s="7"/>
      <c r="C48" s="7"/>
      <c r="D48" s="7"/>
      <c r="E48" s="7"/>
      <c r="F48" s="7"/>
      <c r="G48" s="7"/>
      <c r="H48" s="7"/>
      <c r="I48" s="7"/>
      <c r="J48" s="7"/>
      <c r="K48" s="7"/>
      <c r="L48" s="7"/>
      <c r="M48" s="7"/>
      <c r="N48" s="7"/>
      <c r="O48" s="7"/>
      <c r="P48" s="7"/>
      <c r="Q48" s="7"/>
      <c r="R48" s="7"/>
      <c r="S48" s="7"/>
    </row>
    <row r="49" spans="1:19" ht="16.5" customHeight="1">
      <c r="A49" s="7"/>
      <c r="B49" s="7"/>
      <c r="C49" s="7"/>
      <c r="D49" s="7"/>
      <c r="E49" s="7"/>
      <c r="F49" s="7"/>
      <c r="G49" s="7"/>
      <c r="H49" s="7"/>
      <c r="I49" s="7"/>
      <c r="J49" s="7"/>
      <c r="K49" s="7"/>
      <c r="L49" s="7"/>
      <c r="M49" s="7"/>
      <c r="N49" s="7"/>
      <c r="O49" s="7"/>
      <c r="P49" s="7"/>
      <c r="Q49" s="7"/>
      <c r="R49" s="7"/>
      <c r="S49" s="7"/>
    </row>
    <row r="50" spans="1:19" ht="16.5" customHeight="1">
      <c r="A50" s="7"/>
      <c r="B50" s="7"/>
      <c r="C50" s="7"/>
      <c r="D50" s="7"/>
      <c r="E50" s="7"/>
      <c r="F50" s="7"/>
      <c r="G50" s="7"/>
      <c r="H50" s="7"/>
      <c r="I50" s="7"/>
      <c r="J50" s="7"/>
      <c r="K50" s="7"/>
      <c r="L50" s="7"/>
      <c r="M50" s="7"/>
      <c r="N50" s="7"/>
      <c r="O50" s="7"/>
      <c r="P50" s="7"/>
      <c r="Q50" s="7"/>
      <c r="R50" s="7"/>
      <c r="S50" s="7"/>
    </row>
    <row r="51" spans="1:19" ht="16.5" customHeight="1">
      <c r="A51" s="7"/>
      <c r="B51" s="7"/>
      <c r="C51" s="7"/>
      <c r="D51" s="7"/>
      <c r="E51" s="7"/>
      <c r="F51" s="7"/>
      <c r="G51" s="7"/>
      <c r="H51" s="7"/>
      <c r="I51" s="7"/>
      <c r="J51" s="7"/>
      <c r="K51" s="7"/>
      <c r="L51" s="7"/>
      <c r="M51" s="7"/>
      <c r="N51" s="7"/>
      <c r="O51" s="7"/>
      <c r="P51" s="7"/>
      <c r="Q51" s="7"/>
      <c r="R51" s="7"/>
      <c r="S51" s="7"/>
    </row>
    <row r="52" spans="1:19" ht="16.5" customHeight="1">
      <c r="A52" s="7"/>
      <c r="B52" s="7"/>
      <c r="C52" s="7"/>
      <c r="D52" s="7"/>
      <c r="E52" s="7"/>
      <c r="F52" s="7"/>
      <c r="G52" s="7"/>
      <c r="H52" s="7"/>
      <c r="I52" s="7"/>
      <c r="J52" s="7"/>
      <c r="K52" s="7"/>
      <c r="L52" s="7"/>
      <c r="M52" s="7"/>
      <c r="N52" s="7"/>
      <c r="O52" s="7"/>
      <c r="P52" s="7"/>
      <c r="Q52" s="7"/>
      <c r="R52" s="7"/>
      <c r="S52" s="7"/>
    </row>
    <row r="53" spans="1:19" ht="16.5" customHeight="1">
      <c r="A53" s="7"/>
      <c r="B53" s="7"/>
      <c r="C53" s="7"/>
      <c r="D53" s="7"/>
      <c r="E53" s="7"/>
      <c r="F53" s="7"/>
      <c r="G53" s="7"/>
      <c r="H53" s="7"/>
      <c r="I53" s="7"/>
      <c r="J53" s="7"/>
      <c r="K53" s="7"/>
      <c r="L53" s="7"/>
      <c r="M53" s="7"/>
      <c r="N53" s="7"/>
      <c r="O53" s="7"/>
      <c r="P53" s="7"/>
      <c r="Q53" s="7"/>
      <c r="R53" s="7"/>
      <c r="S53" s="7"/>
    </row>
    <row r="54" spans="1:19" ht="16.5" customHeight="1">
      <c r="A54" s="7"/>
      <c r="B54" s="7"/>
      <c r="C54" s="7"/>
      <c r="D54" s="7"/>
      <c r="E54" s="7"/>
      <c r="F54" s="7"/>
      <c r="G54" s="7"/>
      <c r="H54" s="7"/>
      <c r="I54" s="7"/>
      <c r="J54" s="7"/>
      <c r="K54" s="7"/>
      <c r="L54" s="7"/>
      <c r="M54" s="7"/>
      <c r="N54" s="7"/>
      <c r="O54" s="7"/>
      <c r="P54" s="7"/>
      <c r="Q54" s="7"/>
      <c r="R54" s="7"/>
      <c r="S54" s="7"/>
    </row>
    <row r="55" spans="1:19" ht="16.5" customHeight="1">
      <c r="A55" s="7"/>
      <c r="B55" s="7"/>
      <c r="C55" s="7"/>
      <c r="D55" s="7"/>
      <c r="E55" s="7"/>
      <c r="F55" s="7"/>
      <c r="G55" s="7"/>
      <c r="H55" s="7"/>
      <c r="I55" s="7"/>
      <c r="J55" s="7"/>
      <c r="K55" s="7"/>
      <c r="L55" s="7"/>
      <c r="M55" s="7"/>
      <c r="N55" s="7"/>
      <c r="O55" s="7"/>
      <c r="P55" s="7"/>
      <c r="Q55" s="7"/>
      <c r="R55" s="7"/>
      <c r="S55" s="7"/>
    </row>
    <row r="56" spans="1:19" ht="16.5" customHeight="1">
      <c r="A56" s="7"/>
      <c r="B56" s="7"/>
      <c r="C56" s="7"/>
      <c r="D56" s="7"/>
      <c r="E56" s="7"/>
      <c r="F56" s="7"/>
      <c r="G56" s="7"/>
      <c r="H56" s="7"/>
      <c r="I56" s="7"/>
      <c r="J56" s="7"/>
      <c r="K56" s="7"/>
      <c r="L56" s="7"/>
      <c r="M56" s="7"/>
      <c r="N56" s="7"/>
      <c r="O56" s="7"/>
      <c r="P56" s="7"/>
      <c r="Q56" s="7"/>
      <c r="R56" s="7"/>
      <c r="S56" s="7"/>
    </row>
    <row r="57" spans="1:19" ht="16.5" customHeight="1">
      <c r="A57" s="7"/>
      <c r="B57" s="7"/>
      <c r="C57" s="7"/>
      <c r="D57" s="7"/>
      <c r="E57" s="7"/>
      <c r="F57" s="7"/>
      <c r="G57" s="7"/>
      <c r="H57" s="7"/>
      <c r="I57" s="7"/>
      <c r="J57" s="7"/>
      <c r="K57" s="7"/>
      <c r="L57" s="7"/>
      <c r="M57" s="7"/>
      <c r="N57" s="7"/>
      <c r="O57" s="7"/>
      <c r="P57" s="7"/>
      <c r="Q57" s="7"/>
      <c r="R57" s="7"/>
      <c r="S57" s="7"/>
    </row>
    <row r="58" spans="1:19" ht="16.5" customHeight="1">
      <c r="A58" s="7"/>
      <c r="B58" s="7"/>
      <c r="C58" s="7"/>
      <c r="D58" s="7"/>
      <c r="E58" s="7"/>
      <c r="F58" s="7"/>
      <c r="G58" s="7"/>
      <c r="H58" s="7"/>
      <c r="I58" s="7"/>
      <c r="J58" s="7"/>
      <c r="K58" s="7"/>
      <c r="L58" s="7"/>
      <c r="M58" s="7"/>
      <c r="N58" s="7"/>
      <c r="O58" s="7"/>
      <c r="P58" s="7"/>
      <c r="Q58" s="7"/>
      <c r="R58" s="7"/>
      <c r="S58" s="7"/>
    </row>
    <row r="59" spans="1:19" ht="16.5" customHeight="1">
      <c r="A59" s="7"/>
      <c r="B59" s="7"/>
      <c r="C59" s="7"/>
      <c r="D59" s="7"/>
      <c r="E59" s="7"/>
      <c r="F59" s="7"/>
      <c r="G59" s="7"/>
      <c r="H59" s="7"/>
      <c r="I59" s="7"/>
      <c r="J59" s="7"/>
      <c r="K59" s="7"/>
      <c r="L59" s="7"/>
      <c r="M59" s="7"/>
      <c r="N59" s="7"/>
      <c r="O59" s="7"/>
      <c r="P59" s="7"/>
      <c r="Q59" s="7"/>
      <c r="R59" s="7"/>
      <c r="S59" s="7"/>
    </row>
    <row r="60" spans="1:19" ht="16.5" customHeight="1">
      <c r="A60" s="7"/>
      <c r="B60" s="7"/>
      <c r="C60" s="7"/>
      <c r="D60" s="7"/>
      <c r="E60" s="7"/>
      <c r="F60" s="7"/>
      <c r="G60" s="7"/>
      <c r="H60" s="7"/>
      <c r="I60" s="7"/>
      <c r="J60" s="7"/>
      <c r="K60" s="7"/>
      <c r="L60" s="7"/>
      <c r="M60" s="7"/>
      <c r="N60" s="7"/>
      <c r="O60" s="7"/>
      <c r="P60" s="7"/>
      <c r="Q60" s="7"/>
      <c r="R60" s="7"/>
      <c r="S60" s="7"/>
    </row>
    <row r="61" spans="1:19" ht="16.5" customHeight="1">
      <c r="A61" s="7"/>
      <c r="B61" s="7"/>
      <c r="C61" s="7"/>
      <c r="D61" s="7"/>
      <c r="E61" s="7"/>
      <c r="F61" s="7"/>
      <c r="G61" s="7"/>
      <c r="H61" s="7"/>
      <c r="I61" s="7"/>
      <c r="J61" s="7"/>
      <c r="K61" s="7"/>
      <c r="L61" s="7"/>
      <c r="M61" s="7"/>
      <c r="N61" s="7"/>
      <c r="O61" s="7"/>
      <c r="P61" s="7"/>
      <c r="Q61" s="7"/>
      <c r="R61" s="7"/>
      <c r="S61" s="7"/>
    </row>
    <row r="62" spans="1:19" ht="16.5" customHeight="1">
      <c r="A62" s="7"/>
      <c r="B62" s="7"/>
      <c r="C62" s="7"/>
      <c r="D62" s="7"/>
      <c r="E62" s="7"/>
      <c r="F62" s="7"/>
      <c r="G62" s="7"/>
      <c r="H62" s="7"/>
      <c r="I62" s="7"/>
      <c r="J62" s="7"/>
      <c r="K62" s="7"/>
      <c r="L62" s="7"/>
      <c r="M62" s="7"/>
      <c r="N62" s="7"/>
      <c r="O62" s="7"/>
      <c r="P62" s="7"/>
      <c r="Q62" s="7"/>
      <c r="R62" s="7"/>
      <c r="S62" s="7"/>
    </row>
    <row r="63" spans="1:19" ht="16.5" customHeight="1">
      <c r="A63" s="7"/>
      <c r="B63" s="7"/>
      <c r="C63" s="7"/>
      <c r="D63" s="7"/>
      <c r="E63" s="7"/>
      <c r="F63" s="7"/>
      <c r="G63" s="7"/>
      <c r="H63" s="7"/>
      <c r="I63" s="7"/>
      <c r="J63" s="7"/>
      <c r="K63" s="7"/>
      <c r="L63" s="7"/>
      <c r="M63" s="7"/>
      <c r="N63" s="7"/>
      <c r="O63" s="7"/>
      <c r="P63" s="7"/>
      <c r="Q63" s="7"/>
      <c r="R63" s="7"/>
      <c r="S63" s="7"/>
    </row>
    <row r="64" spans="1:19" ht="16.5" customHeight="1">
      <c r="A64" s="7"/>
      <c r="B64" s="7"/>
      <c r="C64" s="7"/>
      <c r="D64" s="7"/>
      <c r="E64" s="7"/>
      <c r="F64" s="7"/>
      <c r="G64" s="7"/>
      <c r="H64" s="7"/>
      <c r="I64" s="7"/>
      <c r="J64" s="7"/>
      <c r="K64" s="7"/>
      <c r="L64" s="7"/>
      <c r="M64" s="7"/>
      <c r="N64" s="7"/>
      <c r="O64" s="7"/>
      <c r="P64" s="7"/>
      <c r="Q64" s="7"/>
      <c r="R64" s="7"/>
      <c r="S64" s="7"/>
    </row>
    <row r="65" spans="1:19" ht="16.5" customHeight="1">
      <c r="A65" s="7"/>
      <c r="B65" s="7"/>
      <c r="C65" s="7"/>
      <c r="D65" s="7"/>
      <c r="E65" s="7"/>
      <c r="F65" s="7"/>
      <c r="G65" s="7"/>
      <c r="H65" s="7"/>
      <c r="I65" s="7"/>
      <c r="J65" s="7"/>
      <c r="K65" s="7"/>
      <c r="L65" s="7"/>
      <c r="M65" s="7"/>
      <c r="N65" s="7"/>
      <c r="O65" s="7"/>
      <c r="P65" s="7"/>
      <c r="Q65" s="7"/>
      <c r="R65" s="7"/>
      <c r="S65" s="7"/>
    </row>
    <row r="66" spans="1:19" ht="16.5" customHeight="1">
      <c r="A66" s="7"/>
      <c r="B66" s="7"/>
      <c r="C66" s="7"/>
      <c r="D66" s="7"/>
      <c r="E66" s="7"/>
      <c r="F66" s="7"/>
      <c r="G66" s="7"/>
      <c r="H66" s="7"/>
      <c r="I66" s="7"/>
      <c r="J66" s="7"/>
      <c r="K66" s="7"/>
      <c r="L66" s="7"/>
      <c r="M66" s="7"/>
      <c r="N66" s="7"/>
      <c r="O66" s="7"/>
      <c r="P66" s="7"/>
      <c r="Q66" s="7"/>
      <c r="R66" s="7"/>
      <c r="S66" s="7"/>
    </row>
    <row r="67" spans="1:19" ht="16.5" customHeight="1">
      <c r="A67" s="7"/>
      <c r="B67" s="7"/>
      <c r="C67" s="7"/>
      <c r="D67" s="7"/>
      <c r="E67" s="7"/>
      <c r="F67" s="7"/>
      <c r="G67" s="7"/>
      <c r="H67" s="7"/>
      <c r="I67" s="7"/>
      <c r="J67" s="7"/>
      <c r="K67" s="7"/>
      <c r="L67" s="7"/>
      <c r="M67" s="7"/>
      <c r="N67" s="7"/>
      <c r="O67" s="7"/>
      <c r="P67" s="7"/>
      <c r="Q67" s="7"/>
      <c r="R67" s="7"/>
      <c r="S67" s="7"/>
    </row>
    <row r="68" spans="1:19" ht="16.5" customHeight="1">
      <c r="A68" s="7"/>
      <c r="B68" s="7"/>
      <c r="C68" s="7"/>
      <c r="D68" s="7"/>
      <c r="E68" s="7"/>
      <c r="F68" s="7"/>
      <c r="G68" s="7"/>
      <c r="H68" s="7"/>
      <c r="I68" s="7"/>
      <c r="J68" s="7"/>
      <c r="K68" s="7"/>
      <c r="L68" s="7"/>
      <c r="M68" s="7"/>
      <c r="N68" s="7"/>
      <c r="O68" s="7"/>
      <c r="P68" s="7"/>
      <c r="Q68" s="7"/>
      <c r="R68" s="7"/>
      <c r="S68" s="7"/>
    </row>
    <row r="69" spans="1:19" ht="16.5" customHeight="1">
      <c r="A69" s="7"/>
      <c r="B69" s="7"/>
      <c r="C69" s="7"/>
      <c r="D69" s="7"/>
      <c r="E69" s="7"/>
      <c r="F69" s="7"/>
      <c r="G69" s="7"/>
      <c r="H69" s="7"/>
      <c r="I69" s="7"/>
      <c r="J69" s="7"/>
      <c r="K69" s="7"/>
      <c r="L69" s="7"/>
      <c r="M69" s="7"/>
      <c r="N69" s="7"/>
      <c r="O69" s="7"/>
      <c r="P69" s="7"/>
      <c r="Q69" s="7"/>
      <c r="R69" s="7"/>
      <c r="S69" s="7"/>
    </row>
    <row r="70" spans="1:19" ht="16.5" customHeight="1">
      <c r="A70" s="7"/>
      <c r="B70" s="7"/>
      <c r="C70" s="7"/>
      <c r="D70" s="7"/>
      <c r="E70" s="7"/>
      <c r="F70" s="7"/>
      <c r="G70" s="7"/>
      <c r="H70" s="7"/>
      <c r="I70" s="7"/>
      <c r="J70" s="7"/>
      <c r="K70" s="7"/>
      <c r="L70" s="7"/>
      <c r="M70" s="7"/>
      <c r="N70" s="7"/>
      <c r="O70" s="7"/>
      <c r="P70" s="7"/>
      <c r="Q70" s="7"/>
      <c r="R70" s="7"/>
      <c r="S70" s="7"/>
    </row>
    <row r="71" spans="1:19" ht="16.5" customHeight="1">
      <c r="A71" s="7"/>
      <c r="B71" s="7"/>
      <c r="C71" s="7"/>
      <c r="D71" s="7"/>
      <c r="E71" s="7"/>
      <c r="F71" s="7"/>
      <c r="G71" s="7"/>
      <c r="H71" s="7"/>
      <c r="I71" s="7"/>
      <c r="J71" s="7"/>
      <c r="K71" s="7"/>
      <c r="L71" s="7"/>
      <c r="M71" s="7"/>
      <c r="N71" s="7"/>
      <c r="O71" s="7"/>
      <c r="P71" s="7"/>
      <c r="Q71" s="7"/>
      <c r="R71" s="7"/>
      <c r="S71" s="7"/>
    </row>
    <row r="72" spans="1:19" ht="16.5" customHeight="1">
      <c r="A72" s="7"/>
      <c r="B72" s="7"/>
      <c r="C72" s="7"/>
      <c r="D72" s="7"/>
      <c r="E72" s="7"/>
      <c r="F72" s="7"/>
      <c r="G72" s="7"/>
      <c r="H72" s="7"/>
      <c r="I72" s="7"/>
      <c r="J72" s="7"/>
      <c r="K72" s="7"/>
      <c r="L72" s="7"/>
      <c r="M72" s="7"/>
      <c r="N72" s="7"/>
      <c r="O72" s="7"/>
      <c r="P72" s="7"/>
      <c r="Q72" s="7"/>
      <c r="R72" s="7"/>
      <c r="S72" s="7"/>
    </row>
    <row r="73" spans="1:19" ht="16.5" customHeight="1">
      <c r="A73" s="7"/>
      <c r="B73" s="7"/>
      <c r="C73" s="7"/>
      <c r="D73" s="7"/>
      <c r="E73" s="7"/>
      <c r="F73" s="7"/>
      <c r="G73" s="7"/>
      <c r="H73" s="7"/>
      <c r="I73" s="7"/>
      <c r="J73" s="7"/>
      <c r="K73" s="7"/>
      <c r="L73" s="7"/>
      <c r="M73" s="7"/>
      <c r="N73" s="7"/>
      <c r="O73" s="7"/>
      <c r="P73" s="7"/>
      <c r="Q73" s="7"/>
      <c r="R73" s="7"/>
      <c r="S73" s="7"/>
    </row>
    <row r="74" spans="1:19" ht="16.5" customHeight="1">
      <c r="A74" s="7"/>
      <c r="B74" s="7"/>
      <c r="C74" s="7"/>
      <c r="D74" s="7"/>
      <c r="E74" s="7"/>
      <c r="F74" s="7"/>
      <c r="G74" s="7"/>
      <c r="H74" s="7"/>
      <c r="I74" s="7"/>
      <c r="J74" s="7"/>
      <c r="K74" s="7"/>
      <c r="L74" s="7"/>
      <c r="M74" s="7"/>
      <c r="N74" s="7"/>
      <c r="O74" s="7"/>
      <c r="P74" s="7"/>
      <c r="Q74" s="7"/>
      <c r="R74" s="7"/>
      <c r="S74" s="7"/>
    </row>
    <row r="75" spans="1:19" ht="16.5" customHeight="1">
      <c r="A75" s="7"/>
      <c r="B75" s="7"/>
      <c r="C75" s="7"/>
      <c r="D75" s="7"/>
      <c r="E75" s="7"/>
      <c r="F75" s="7"/>
      <c r="G75" s="7"/>
      <c r="H75" s="7"/>
      <c r="I75" s="7"/>
      <c r="J75" s="7"/>
      <c r="K75" s="7"/>
      <c r="L75" s="7"/>
      <c r="M75" s="7"/>
      <c r="N75" s="7"/>
      <c r="O75" s="7"/>
      <c r="P75" s="7"/>
      <c r="Q75" s="7"/>
      <c r="R75" s="7"/>
      <c r="S75" s="7"/>
    </row>
    <row r="76" spans="1:19" ht="16.5" customHeight="1">
      <c r="A76" s="7"/>
      <c r="B76" s="7"/>
      <c r="C76" s="7"/>
      <c r="D76" s="7"/>
      <c r="E76" s="7"/>
      <c r="F76" s="7"/>
      <c r="G76" s="7"/>
      <c r="H76" s="7"/>
      <c r="I76" s="7"/>
      <c r="J76" s="7"/>
      <c r="K76" s="7"/>
      <c r="L76" s="7"/>
      <c r="M76" s="7"/>
      <c r="N76" s="7"/>
      <c r="O76" s="7"/>
      <c r="P76" s="7"/>
      <c r="Q76" s="7"/>
      <c r="R76" s="7"/>
      <c r="S76" s="7"/>
    </row>
    <row r="77" spans="1:19" ht="16.5" customHeight="1">
      <c r="A77" s="7"/>
      <c r="B77" s="7"/>
      <c r="C77" s="7"/>
      <c r="D77" s="7"/>
      <c r="E77" s="7"/>
      <c r="F77" s="7"/>
      <c r="G77" s="7"/>
      <c r="H77" s="7"/>
      <c r="I77" s="7"/>
      <c r="J77" s="7"/>
      <c r="K77" s="7"/>
      <c r="L77" s="7"/>
      <c r="M77" s="7"/>
      <c r="N77" s="7"/>
      <c r="O77" s="7"/>
      <c r="P77" s="7"/>
      <c r="Q77" s="7"/>
      <c r="R77" s="7"/>
      <c r="S77" s="7"/>
    </row>
    <row r="78" spans="1:19" ht="16.5" customHeight="1">
      <c r="A78" s="7"/>
      <c r="B78" s="7"/>
      <c r="C78" s="7"/>
      <c r="D78" s="7"/>
      <c r="E78" s="7"/>
      <c r="F78" s="7"/>
      <c r="G78" s="7"/>
      <c r="H78" s="7"/>
      <c r="I78" s="7"/>
      <c r="J78" s="7"/>
      <c r="K78" s="7"/>
      <c r="L78" s="7"/>
      <c r="M78" s="7"/>
      <c r="N78" s="7"/>
      <c r="O78" s="7"/>
      <c r="P78" s="7"/>
      <c r="Q78" s="7"/>
      <c r="R78" s="7"/>
      <c r="S78" s="7"/>
    </row>
    <row r="79" spans="1:19" ht="16.5" customHeight="1">
      <c r="A79" s="7"/>
      <c r="B79" s="7"/>
      <c r="C79" s="7"/>
      <c r="D79" s="7"/>
      <c r="E79" s="7"/>
      <c r="F79" s="7"/>
      <c r="G79" s="7"/>
      <c r="H79" s="7"/>
      <c r="I79" s="7"/>
      <c r="J79" s="7"/>
      <c r="K79" s="7"/>
      <c r="L79" s="7"/>
      <c r="M79" s="7"/>
      <c r="N79" s="7"/>
      <c r="O79" s="7"/>
      <c r="P79" s="7"/>
      <c r="Q79" s="7"/>
      <c r="R79" s="7"/>
      <c r="S79" s="7"/>
    </row>
    <row r="80" spans="1:19" ht="16.5" customHeight="1">
      <c r="A80" s="7"/>
      <c r="B80" s="7"/>
      <c r="C80" s="7"/>
      <c r="D80" s="7"/>
      <c r="E80" s="7"/>
      <c r="F80" s="7"/>
      <c r="G80" s="7"/>
      <c r="H80" s="7"/>
      <c r="I80" s="7"/>
      <c r="J80" s="7"/>
      <c r="K80" s="7"/>
      <c r="L80" s="7"/>
      <c r="M80" s="7"/>
      <c r="N80" s="7"/>
      <c r="O80" s="7"/>
      <c r="P80" s="7"/>
      <c r="Q80" s="7"/>
      <c r="R80" s="7"/>
      <c r="S80" s="7"/>
    </row>
    <row r="81" spans="1:19" ht="16.5" customHeight="1">
      <c r="A81" s="7"/>
      <c r="B81" s="7"/>
      <c r="C81" s="7"/>
      <c r="D81" s="7"/>
      <c r="E81" s="7"/>
      <c r="F81" s="7"/>
      <c r="G81" s="7"/>
      <c r="H81" s="7"/>
      <c r="I81" s="7"/>
      <c r="J81" s="7"/>
      <c r="K81" s="7"/>
      <c r="L81" s="7"/>
      <c r="M81" s="7"/>
      <c r="N81" s="7"/>
      <c r="O81" s="7"/>
      <c r="P81" s="7"/>
      <c r="Q81" s="7"/>
      <c r="R81" s="7"/>
      <c r="S81" s="7"/>
    </row>
    <row r="82" spans="1:19" ht="16.5" customHeight="1">
      <c r="A82" s="7"/>
      <c r="B82" s="7"/>
      <c r="C82" s="7"/>
      <c r="D82" s="7"/>
      <c r="E82" s="7"/>
      <c r="F82" s="7"/>
      <c r="G82" s="7"/>
      <c r="H82" s="7"/>
      <c r="I82" s="7"/>
      <c r="J82" s="7"/>
      <c r="K82" s="7"/>
      <c r="L82" s="7"/>
      <c r="M82" s="7"/>
      <c r="N82" s="7"/>
      <c r="O82" s="7"/>
      <c r="P82" s="7"/>
      <c r="Q82" s="7"/>
      <c r="R82" s="7"/>
      <c r="S82" s="7"/>
    </row>
    <row r="83" spans="1:19" ht="16.5" customHeight="1">
      <c r="A83" s="7"/>
      <c r="B83" s="7"/>
      <c r="C83" s="7"/>
      <c r="D83" s="7"/>
      <c r="E83" s="7"/>
      <c r="F83" s="7"/>
      <c r="G83" s="7"/>
      <c r="H83" s="7"/>
      <c r="I83" s="7"/>
      <c r="J83" s="7"/>
      <c r="K83" s="7"/>
      <c r="L83" s="7"/>
      <c r="M83" s="7"/>
      <c r="N83" s="7"/>
      <c r="O83" s="7"/>
      <c r="P83" s="7"/>
      <c r="Q83" s="7"/>
      <c r="R83" s="7"/>
      <c r="S83" s="7"/>
    </row>
    <row r="84" spans="1:19" ht="16.5" customHeight="1">
      <c r="A84" s="7"/>
      <c r="B84" s="7"/>
      <c r="C84" s="7"/>
      <c r="D84" s="7"/>
      <c r="E84" s="7"/>
      <c r="F84" s="7"/>
      <c r="G84" s="7"/>
      <c r="H84" s="7"/>
      <c r="I84" s="7"/>
      <c r="J84" s="7"/>
      <c r="K84" s="7"/>
      <c r="L84" s="7"/>
      <c r="M84" s="7"/>
      <c r="N84" s="7"/>
      <c r="O84" s="7"/>
      <c r="P84" s="7"/>
      <c r="Q84" s="7"/>
      <c r="R84" s="7"/>
      <c r="S84" s="7"/>
    </row>
    <row r="85" spans="1:19" ht="16.5" customHeight="1">
      <c r="A85" s="7"/>
      <c r="B85" s="7"/>
      <c r="C85" s="7"/>
      <c r="D85" s="7"/>
      <c r="E85" s="7"/>
      <c r="F85" s="7"/>
      <c r="G85" s="7"/>
      <c r="H85" s="7"/>
      <c r="I85" s="7"/>
      <c r="J85" s="7"/>
      <c r="K85" s="7"/>
      <c r="L85" s="7"/>
      <c r="M85" s="7"/>
      <c r="N85" s="7"/>
      <c r="O85" s="7"/>
      <c r="P85" s="7"/>
      <c r="Q85" s="7"/>
      <c r="R85" s="7"/>
      <c r="S85" s="7"/>
    </row>
    <row r="86" spans="1:19" ht="16.5" customHeight="1">
      <c r="A86" s="7"/>
      <c r="B86" s="7"/>
      <c r="C86" s="7"/>
      <c r="D86" s="7"/>
      <c r="E86" s="7"/>
      <c r="F86" s="7"/>
      <c r="G86" s="7"/>
      <c r="H86" s="7"/>
      <c r="I86" s="7"/>
      <c r="J86" s="7"/>
      <c r="K86" s="7"/>
      <c r="L86" s="7"/>
      <c r="M86" s="7"/>
      <c r="N86" s="7"/>
      <c r="O86" s="7"/>
      <c r="P86" s="7"/>
      <c r="Q86" s="7"/>
      <c r="R86" s="7"/>
      <c r="S86" s="7"/>
    </row>
    <row r="87" spans="1:19" ht="16.5" customHeight="1">
      <c r="A87" s="7"/>
      <c r="B87" s="7"/>
      <c r="C87" s="7"/>
      <c r="D87" s="7"/>
      <c r="E87" s="7"/>
      <c r="F87" s="7"/>
      <c r="G87" s="7"/>
      <c r="H87" s="7"/>
      <c r="I87" s="7"/>
      <c r="J87" s="7"/>
      <c r="K87" s="7"/>
      <c r="L87" s="7"/>
      <c r="M87" s="7"/>
      <c r="N87" s="7"/>
      <c r="O87" s="7"/>
      <c r="P87" s="7"/>
      <c r="Q87" s="7"/>
      <c r="R87" s="7"/>
      <c r="S87" s="7"/>
    </row>
    <row r="88" spans="1:19" ht="16.5" customHeight="1">
      <c r="A88" s="7"/>
      <c r="B88" s="7"/>
      <c r="C88" s="7"/>
      <c r="D88" s="7"/>
      <c r="E88" s="7"/>
      <c r="F88" s="7"/>
      <c r="G88" s="7"/>
      <c r="H88" s="7"/>
      <c r="I88" s="7"/>
      <c r="J88" s="7"/>
      <c r="K88" s="7"/>
      <c r="L88" s="7"/>
      <c r="M88" s="7"/>
      <c r="N88" s="7"/>
      <c r="O88" s="7"/>
      <c r="P88" s="7"/>
      <c r="Q88" s="7"/>
      <c r="R88" s="7"/>
      <c r="S88" s="7"/>
    </row>
    <row r="89" spans="1:19" ht="16.5" customHeight="1">
      <c r="A89" s="7"/>
      <c r="B89" s="7"/>
      <c r="C89" s="7"/>
      <c r="D89" s="7"/>
      <c r="E89" s="7"/>
      <c r="F89" s="7"/>
      <c r="G89" s="7"/>
      <c r="H89" s="7"/>
      <c r="I89" s="7"/>
      <c r="J89" s="7"/>
      <c r="K89" s="7"/>
      <c r="L89" s="7"/>
      <c r="M89" s="7"/>
      <c r="N89" s="7"/>
      <c r="O89" s="7"/>
      <c r="P89" s="7"/>
      <c r="Q89" s="7"/>
      <c r="R89" s="7"/>
      <c r="S89" s="7"/>
    </row>
    <row r="90" spans="1:19" ht="16.5" customHeight="1">
      <c r="A90" s="7"/>
      <c r="B90" s="7"/>
      <c r="C90" s="7"/>
      <c r="D90" s="7"/>
      <c r="E90" s="7"/>
      <c r="F90" s="7"/>
      <c r="G90" s="7"/>
      <c r="H90" s="7"/>
      <c r="I90" s="7"/>
      <c r="J90" s="7"/>
      <c r="K90" s="7"/>
      <c r="L90" s="7"/>
      <c r="M90" s="7"/>
      <c r="N90" s="7"/>
      <c r="O90" s="7"/>
      <c r="P90" s="7"/>
      <c r="Q90" s="7"/>
      <c r="R90" s="7"/>
      <c r="S90" s="7"/>
    </row>
    <row r="91" spans="1:19" ht="16.5" customHeight="1">
      <c r="A91" s="7"/>
      <c r="B91" s="7"/>
      <c r="C91" s="7"/>
      <c r="D91" s="7"/>
      <c r="E91" s="7"/>
      <c r="F91" s="7"/>
      <c r="G91" s="7"/>
      <c r="H91" s="7"/>
      <c r="I91" s="7"/>
      <c r="J91" s="7"/>
      <c r="K91" s="7"/>
      <c r="L91" s="7"/>
      <c r="M91" s="7"/>
      <c r="N91" s="7"/>
      <c r="O91" s="7"/>
      <c r="P91" s="7"/>
      <c r="Q91" s="7"/>
      <c r="R91" s="7"/>
      <c r="S91" s="7"/>
    </row>
    <row r="92" spans="1:19" ht="16.5" customHeight="1">
      <c r="A92" s="7"/>
      <c r="B92" s="7"/>
      <c r="C92" s="7"/>
      <c r="D92" s="7"/>
      <c r="E92" s="7"/>
      <c r="F92" s="7"/>
      <c r="G92" s="7"/>
      <c r="H92" s="7"/>
      <c r="I92" s="7"/>
      <c r="J92" s="7"/>
      <c r="K92" s="7"/>
      <c r="L92" s="7"/>
      <c r="M92" s="7"/>
      <c r="N92" s="7"/>
      <c r="O92" s="7"/>
      <c r="P92" s="7"/>
      <c r="Q92" s="7"/>
      <c r="R92" s="7"/>
      <c r="S92" s="7"/>
    </row>
    <row r="93" spans="1:19" ht="16.5" customHeight="1">
      <c r="A93" s="7"/>
      <c r="B93" s="7"/>
      <c r="C93" s="7"/>
      <c r="D93" s="7"/>
      <c r="E93" s="7"/>
      <c r="F93" s="7"/>
      <c r="G93" s="7"/>
      <c r="H93" s="7"/>
      <c r="I93" s="7"/>
      <c r="J93" s="7"/>
      <c r="K93" s="7"/>
      <c r="L93" s="7"/>
      <c r="M93" s="7"/>
      <c r="N93" s="7"/>
      <c r="O93" s="7"/>
      <c r="P93" s="7"/>
      <c r="Q93" s="7"/>
      <c r="R93" s="7"/>
      <c r="S93" s="7"/>
    </row>
    <row r="94" spans="1:19" ht="16.5" customHeight="1">
      <c r="A94" s="7"/>
      <c r="B94" s="7"/>
      <c r="C94" s="7"/>
      <c r="D94" s="7"/>
      <c r="E94" s="7"/>
      <c r="F94" s="7"/>
      <c r="G94" s="7"/>
      <c r="H94" s="7"/>
      <c r="I94" s="7"/>
      <c r="J94" s="7"/>
      <c r="K94" s="7"/>
      <c r="L94" s="7"/>
      <c r="M94" s="7"/>
      <c r="N94" s="7"/>
      <c r="O94" s="7"/>
      <c r="P94" s="7"/>
      <c r="Q94" s="7"/>
      <c r="R94" s="7"/>
      <c r="S94" s="7"/>
    </row>
    <row r="95" spans="1:19" ht="16.5" customHeight="1">
      <c r="A95" s="7"/>
      <c r="B95" s="7"/>
      <c r="C95" s="7"/>
      <c r="D95" s="7"/>
      <c r="E95" s="7"/>
      <c r="F95" s="7"/>
      <c r="G95" s="7"/>
      <c r="H95" s="7"/>
      <c r="I95" s="7"/>
      <c r="J95" s="7"/>
      <c r="K95" s="7"/>
      <c r="L95" s="7"/>
      <c r="M95" s="7"/>
      <c r="N95" s="7"/>
      <c r="O95" s="7"/>
      <c r="P95" s="7"/>
      <c r="Q95" s="7"/>
      <c r="R95" s="7"/>
      <c r="S95" s="7"/>
    </row>
    <row r="96" spans="1:19" ht="16.5" customHeight="1">
      <c r="A96" s="7"/>
      <c r="B96" s="7"/>
      <c r="C96" s="7"/>
      <c r="D96" s="7"/>
      <c r="E96" s="7"/>
      <c r="F96" s="7"/>
      <c r="G96" s="7"/>
      <c r="H96" s="7"/>
      <c r="I96" s="7"/>
      <c r="J96" s="7"/>
      <c r="K96" s="7"/>
      <c r="L96" s="7"/>
      <c r="M96" s="7"/>
      <c r="N96" s="7"/>
      <c r="O96" s="7"/>
      <c r="P96" s="7"/>
      <c r="Q96" s="7"/>
      <c r="R96" s="7"/>
      <c r="S96" s="7"/>
    </row>
    <row r="97" spans="1:19" ht="16.5" customHeight="1">
      <c r="A97" s="7"/>
      <c r="B97" s="7"/>
      <c r="C97" s="7"/>
      <c r="D97" s="7"/>
      <c r="E97" s="7"/>
      <c r="F97" s="7"/>
      <c r="G97" s="7"/>
      <c r="H97" s="7"/>
      <c r="I97" s="7"/>
      <c r="J97" s="7"/>
      <c r="K97" s="7"/>
      <c r="L97" s="7"/>
      <c r="M97" s="7"/>
      <c r="N97" s="7"/>
      <c r="O97" s="7"/>
      <c r="P97" s="7"/>
      <c r="Q97" s="7"/>
      <c r="R97" s="7"/>
      <c r="S97" s="7"/>
    </row>
    <row r="98" spans="1:19" ht="16.5" customHeight="1">
      <c r="A98" s="7"/>
      <c r="B98" s="7"/>
      <c r="C98" s="7"/>
      <c r="D98" s="7"/>
      <c r="E98" s="7"/>
      <c r="F98" s="7"/>
      <c r="G98" s="7"/>
      <c r="H98" s="7"/>
      <c r="I98" s="7"/>
      <c r="J98" s="7"/>
      <c r="K98" s="7"/>
      <c r="L98" s="7"/>
      <c r="M98" s="7"/>
      <c r="N98" s="7"/>
      <c r="O98" s="7"/>
      <c r="P98" s="7"/>
      <c r="Q98" s="7"/>
      <c r="R98" s="7"/>
      <c r="S98" s="7"/>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O228" sqref="O228"/>
    </sheetView>
  </sheetViews>
  <sheetFormatPr defaultColWidth="14.42578125" defaultRowHeight="15" customHeight="1"/>
  <cols>
    <col min="1" max="19" width="18.7109375" customWidth="1"/>
  </cols>
  <sheetData>
    <row r="1" spans="1:19" ht="28.5" customHeight="1">
      <c r="A1" s="1" t="s">
        <v>2582</v>
      </c>
      <c r="B1" s="7"/>
      <c r="C1" s="7"/>
      <c r="D1" s="15"/>
      <c r="E1" s="15"/>
      <c r="F1" s="15"/>
      <c r="G1" s="15"/>
      <c r="H1" s="15"/>
      <c r="I1" s="15"/>
      <c r="J1" s="16"/>
      <c r="K1" s="16"/>
      <c r="L1" s="16"/>
      <c r="M1" s="16"/>
      <c r="N1" s="16"/>
      <c r="O1" s="16"/>
      <c r="P1" s="16"/>
      <c r="Q1" s="16"/>
      <c r="R1" s="16"/>
      <c r="S1" s="16"/>
    </row>
    <row r="2" spans="1:19" ht="112.5" customHeight="1">
      <c r="A2" s="17" t="s">
        <v>1</v>
      </c>
      <c r="B2" s="17" t="s">
        <v>2</v>
      </c>
      <c r="C2" s="17" t="s">
        <v>4591</v>
      </c>
      <c r="D2" s="5" t="s">
        <v>2583</v>
      </c>
      <c r="E2" s="5" t="s">
        <v>2584</v>
      </c>
      <c r="F2" s="5" t="s">
        <v>2585</v>
      </c>
      <c r="G2" s="5" t="s">
        <v>2586</v>
      </c>
      <c r="H2" s="5" t="s">
        <v>2587</v>
      </c>
      <c r="I2" s="5" t="s">
        <v>2588</v>
      </c>
      <c r="J2" s="5" t="s">
        <v>2589</v>
      </c>
      <c r="K2" s="5" t="s">
        <v>2590</v>
      </c>
      <c r="L2" s="5" t="s">
        <v>2591</v>
      </c>
      <c r="M2" s="5" t="s">
        <v>2592</v>
      </c>
      <c r="N2" s="5" t="s">
        <v>2593</v>
      </c>
      <c r="O2" s="5" t="s">
        <v>2594</v>
      </c>
      <c r="P2" s="5" t="s">
        <v>2595</v>
      </c>
      <c r="Q2" s="5" t="s">
        <v>2596</v>
      </c>
      <c r="R2" s="5" t="s">
        <v>19</v>
      </c>
      <c r="S2" s="6" t="s">
        <v>20</v>
      </c>
    </row>
    <row r="3" spans="1:19" ht="14.25" customHeight="1">
      <c r="A3" s="8" t="s">
        <v>2597</v>
      </c>
      <c r="B3" s="8"/>
      <c r="C3" s="8"/>
      <c r="D3" s="8" t="s">
        <v>25</v>
      </c>
      <c r="E3" s="8" t="s">
        <v>2598</v>
      </c>
      <c r="F3" s="8" t="s">
        <v>2599</v>
      </c>
      <c r="G3" s="8" t="s">
        <v>494</v>
      </c>
      <c r="H3" s="8"/>
      <c r="I3" s="8" t="s">
        <v>2600</v>
      </c>
      <c r="J3" s="8" t="s">
        <v>30</v>
      </c>
      <c r="K3" s="8" t="s">
        <v>2600</v>
      </c>
      <c r="L3" s="8"/>
      <c r="M3" s="8" t="s">
        <v>25</v>
      </c>
      <c r="N3" s="8" t="s">
        <v>25</v>
      </c>
      <c r="O3" s="8" t="s">
        <v>25</v>
      </c>
      <c r="P3" s="8">
        <v>4</v>
      </c>
      <c r="Q3" s="8" t="s">
        <v>25</v>
      </c>
      <c r="R3" s="18" t="s">
        <v>2601</v>
      </c>
      <c r="S3" s="19" t="s">
        <v>2602</v>
      </c>
    </row>
    <row r="4" spans="1:19" ht="14.25" customHeight="1">
      <c r="A4" s="8" t="s">
        <v>2603</v>
      </c>
      <c r="B4" s="8"/>
      <c r="C4" s="8"/>
      <c r="D4" s="8"/>
      <c r="E4" s="8" t="s">
        <v>2604</v>
      </c>
      <c r="F4" s="8" t="s">
        <v>2605</v>
      </c>
      <c r="G4" s="8"/>
      <c r="H4" s="8"/>
      <c r="I4" s="8"/>
      <c r="J4" s="8"/>
      <c r="K4" s="8"/>
      <c r="L4" s="8"/>
      <c r="M4" s="8"/>
      <c r="N4" s="8"/>
      <c r="O4" s="8"/>
      <c r="P4" s="8"/>
      <c r="Q4" s="8"/>
      <c r="R4" s="18"/>
      <c r="S4" s="19"/>
    </row>
    <row r="5" spans="1:19" ht="14.25" customHeight="1">
      <c r="A5" s="8" t="s">
        <v>2606</v>
      </c>
      <c r="B5" s="8" t="s">
        <v>63</v>
      </c>
      <c r="C5" s="8"/>
      <c r="D5" s="8" t="s">
        <v>25</v>
      </c>
      <c r="E5" s="8" t="s">
        <v>2607</v>
      </c>
      <c r="F5" s="8" t="s">
        <v>2608</v>
      </c>
      <c r="G5" s="8" t="s">
        <v>37</v>
      </c>
      <c r="H5" s="8" t="s">
        <v>2609</v>
      </c>
      <c r="I5" s="8" t="s">
        <v>2610</v>
      </c>
      <c r="J5" s="8" t="s">
        <v>30</v>
      </c>
      <c r="K5" s="8"/>
      <c r="L5" s="8" t="s">
        <v>2611</v>
      </c>
      <c r="M5" s="8" t="s">
        <v>37</v>
      </c>
      <c r="N5" s="8" t="s">
        <v>25</v>
      </c>
      <c r="O5" s="8" t="s">
        <v>30</v>
      </c>
      <c r="P5" s="8"/>
      <c r="Q5" s="8" t="s">
        <v>37</v>
      </c>
      <c r="R5" s="18" t="s">
        <v>2612</v>
      </c>
      <c r="S5" s="19" t="s">
        <v>2613</v>
      </c>
    </row>
    <row r="6" spans="1:19" ht="14.25" customHeight="1">
      <c r="A6" s="8" t="s">
        <v>2614</v>
      </c>
      <c r="B6" s="8" t="s">
        <v>2615</v>
      </c>
      <c r="C6" s="8"/>
      <c r="D6" s="8" t="s">
        <v>25</v>
      </c>
      <c r="E6" s="8" t="s">
        <v>2616</v>
      </c>
      <c r="F6" s="8" t="s">
        <v>2617</v>
      </c>
      <c r="G6" s="8" t="s">
        <v>25</v>
      </c>
      <c r="H6" s="8" t="s">
        <v>2618</v>
      </c>
      <c r="I6" s="8"/>
      <c r="J6" s="8" t="s">
        <v>30</v>
      </c>
      <c r="K6" s="8" t="s">
        <v>2619</v>
      </c>
      <c r="L6" s="8" t="s">
        <v>2609</v>
      </c>
      <c r="M6" s="8" t="s">
        <v>25</v>
      </c>
      <c r="N6" s="8" t="s">
        <v>25</v>
      </c>
      <c r="O6" s="8" t="s">
        <v>25</v>
      </c>
      <c r="P6" s="8">
        <v>3</v>
      </c>
      <c r="Q6" s="8" t="s">
        <v>25</v>
      </c>
      <c r="R6" s="18"/>
      <c r="S6" s="19"/>
    </row>
    <row r="7" spans="1:19" ht="14.25" customHeight="1">
      <c r="A7" s="8" t="s">
        <v>2620</v>
      </c>
      <c r="B7" s="8" t="s">
        <v>2621</v>
      </c>
      <c r="C7" s="8"/>
      <c r="D7" s="8" t="s">
        <v>25</v>
      </c>
      <c r="E7" s="8" t="s">
        <v>2622</v>
      </c>
      <c r="F7" s="8" t="s">
        <v>2623</v>
      </c>
      <c r="G7" s="8" t="s">
        <v>494</v>
      </c>
      <c r="H7" s="8" t="s">
        <v>2609</v>
      </c>
      <c r="I7" s="8" t="s">
        <v>2610</v>
      </c>
      <c r="J7" s="8" t="s">
        <v>25</v>
      </c>
      <c r="K7" s="8"/>
      <c r="L7" s="8" t="s">
        <v>2624</v>
      </c>
      <c r="M7" s="8" t="s">
        <v>25</v>
      </c>
      <c r="N7" s="8" t="s">
        <v>25</v>
      </c>
      <c r="O7" s="8" t="s">
        <v>25</v>
      </c>
      <c r="P7" s="8">
        <v>3</v>
      </c>
      <c r="Q7" s="8" t="s">
        <v>25</v>
      </c>
      <c r="R7" s="18"/>
      <c r="S7" s="19"/>
    </row>
    <row r="8" spans="1:19" ht="14.25" customHeight="1">
      <c r="A8" s="8" t="s">
        <v>2625</v>
      </c>
      <c r="B8" s="8" t="s">
        <v>1828</v>
      </c>
      <c r="C8" s="8"/>
      <c r="D8" s="8" t="s">
        <v>25</v>
      </c>
      <c r="E8" s="8" t="s">
        <v>2626</v>
      </c>
      <c r="F8" s="8" t="s">
        <v>2617</v>
      </c>
      <c r="G8" s="8" t="s">
        <v>25</v>
      </c>
      <c r="H8" s="8"/>
      <c r="I8" s="8" t="s">
        <v>2627</v>
      </c>
      <c r="J8" s="8" t="s">
        <v>25</v>
      </c>
      <c r="K8" s="8"/>
      <c r="L8" s="8"/>
      <c r="M8" s="8" t="s">
        <v>25</v>
      </c>
      <c r="N8" s="8" t="s">
        <v>25</v>
      </c>
      <c r="O8" s="8" t="s">
        <v>25</v>
      </c>
      <c r="P8" s="8">
        <v>5</v>
      </c>
      <c r="Q8" s="8" t="s">
        <v>25</v>
      </c>
      <c r="R8" s="18"/>
      <c r="S8" s="19"/>
    </row>
    <row r="9" spans="1:19" ht="14.25" customHeight="1">
      <c r="A9" s="8" t="s">
        <v>2628</v>
      </c>
      <c r="B9" s="8"/>
      <c r="C9" s="8"/>
      <c r="D9" s="8" t="s">
        <v>25</v>
      </c>
      <c r="E9" s="8" t="s">
        <v>2629</v>
      </c>
      <c r="F9" s="8" t="s">
        <v>2617</v>
      </c>
      <c r="G9" s="8" t="s">
        <v>494</v>
      </c>
      <c r="H9" s="8" t="s">
        <v>2630</v>
      </c>
      <c r="I9" s="8" t="s">
        <v>2631</v>
      </c>
      <c r="J9" s="8" t="s">
        <v>30</v>
      </c>
      <c r="K9" s="8" t="s">
        <v>2632</v>
      </c>
      <c r="L9" s="8" t="s">
        <v>2630</v>
      </c>
      <c r="M9" s="8" t="s">
        <v>25</v>
      </c>
      <c r="N9" s="8" t="s">
        <v>25</v>
      </c>
      <c r="O9" s="8" t="s">
        <v>25</v>
      </c>
      <c r="P9" s="8">
        <v>3</v>
      </c>
      <c r="Q9" s="8" t="s">
        <v>25</v>
      </c>
      <c r="R9" s="18"/>
      <c r="S9" s="19"/>
    </row>
    <row r="10" spans="1:19" ht="14.25" customHeight="1">
      <c r="A10" s="8" t="s">
        <v>2633</v>
      </c>
      <c r="B10" s="8" t="s">
        <v>2634</v>
      </c>
      <c r="C10" s="8"/>
      <c r="D10" s="8" t="s">
        <v>25</v>
      </c>
      <c r="E10" s="8" t="s">
        <v>2635</v>
      </c>
      <c r="F10" s="8" t="s">
        <v>2617</v>
      </c>
      <c r="G10" s="8" t="s">
        <v>494</v>
      </c>
      <c r="H10" s="8" t="s">
        <v>2636</v>
      </c>
      <c r="I10" s="8" t="s">
        <v>2637</v>
      </c>
      <c r="J10" s="8" t="s">
        <v>25</v>
      </c>
      <c r="K10" s="8" t="s">
        <v>2638</v>
      </c>
      <c r="L10" s="8"/>
      <c r="M10" s="8" t="s">
        <v>25</v>
      </c>
      <c r="N10" s="8" t="s">
        <v>25</v>
      </c>
      <c r="O10" s="8" t="s">
        <v>25</v>
      </c>
      <c r="P10" s="8">
        <v>4</v>
      </c>
      <c r="Q10" s="8" t="s">
        <v>25</v>
      </c>
      <c r="R10" s="18" t="s">
        <v>2639</v>
      </c>
      <c r="S10" s="19" t="s">
        <v>2640</v>
      </c>
    </row>
    <row r="11" spans="1:19" ht="14.25" customHeight="1">
      <c r="A11" s="8" t="s">
        <v>2641</v>
      </c>
      <c r="B11" s="8" t="s">
        <v>2642</v>
      </c>
      <c r="C11" s="8"/>
      <c r="D11" s="8" t="s">
        <v>25</v>
      </c>
      <c r="E11" s="8" t="s">
        <v>2643</v>
      </c>
      <c r="F11" s="8" t="s">
        <v>2617</v>
      </c>
      <c r="G11" s="8" t="s">
        <v>37</v>
      </c>
      <c r="H11" s="8" t="s">
        <v>2609</v>
      </c>
      <c r="I11" s="8" t="s">
        <v>2644</v>
      </c>
      <c r="J11" s="8" t="s">
        <v>37</v>
      </c>
      <c r="K11" s="8" t="s">
        <v>2609</v>
      </c>
      <c r="L11" s="8" t="s">
        <v>2609</v>
      </c>
      <c r="M11" s="8" t="s">
        <v>37</v>
      </c>
      <c r="N11" s="8" t="s">
        <v>37</v>
      </c>
      <c r="O11" s="8" t="s">
        <v>25</v>
      </c>
      <c r="P11" s="8"/>
      <c r="Q11" s="8" t="s">
        <v>25</v>
      </c>
      <c r="R11" s="18"/>
      <c r="S11" s="19"/>
    </row>
    <row r="12" spans="1:19" ht="14.25" customHeight="1">
      <c r="A12" s="8" t="s">
        <v>2645</v>
      </c>
      <c r="B12" s="8"/>
      <c r="C12" s="8"/>
      <c r="D12" s="8" t="s">
        <v>25</v>
      </c>
      <c r="E12" s="8" t="s">
        <v>2646</v>
      </c>
      <c r="F12" s="8" t="s">
        <v>2617</v>
      </c>
      <c r="G12" s="8" t="s">
        <v>25</v>
      </c>
      <c r="H12" s="8" t="s">
        <v>2609</v>
      </c>
      <c r="I12" s="8" t="s">
        <v>2647</v>
      </c>
      <c r="J12" s="8" t="s">
        <v>30</v>
      </c>
      <c r="K12" s="8" t="s">
        <v>2648</v>
      </c>
      <c r="L12" s="8"/>
      <c r="M12" s="8" t="s">
        <v>30</v>
      </c>
      <c r="N12" s="8" t="s">
        <v>30</v>
      </c>
      <c r="O12" s="8" t="s">
        <v>37</v>
      </c>
      <c r="P12" s="8">
        <v>1</v>
      </c>
      <c r="Q12" s="8" t="s">
        <v>25</v>
      </c>
      <c r="R12" s="18"/>
      <c r="S12" s="19"/>
    </row>
    <row r="13" spans="1:19" ht="14.25" customHeight="1">
      <c r="A13" s="8" t="s">
        <v>2649</v>
      </c>
      <c r="B13" s="8"/>
      <c r="C13" s="8"/>
      <c r="D13" s="8" t="s">
        <v>30</v>
      </c>
      <c r="E13" s="8" t="s">
        <v>2650</v>
      </c>
      <c r="F13" s="8" t="s">
        <v>2617</v>
      </c>
      <c r="G13" s="8" t="s">
        <v>494</v>
      </c>
      <c r="H13" s="8" t="s">
        <v>2651</v>
      </c>
      <c r="I13" s="8" t="s">
        <v>2609</v>
      </c>
      <c r="J13" s="8" t="s">
        <v>25</v>
      </c>
      <c r="K13" s="8"/>
      <c r="L13" s="8" t="s">
        <v>2624</v>
      </c>
      <c r="M13" s="8" t="s">
        <v>37</v>
      </c>
      <c r="N13" s="8" t="s">
        <v>25</v>
      </c>
      <c r="O13" s="8" t="s">
        <v>30</v>
      </c>
      <c r="P13" s="8">
        <v>5</v>
      </c>
      <c r="Q13" s="8" t="s">
        <v>25</v>
      </c>
      <c r="R13" s="18" t="s">
        <v>2652</v>
      </c>
      <c r="S13" s="19" t="s">
        <v>2653</v>
      </c>
    </row>
    <row r="14" spans="1:19" ht="14.25" customHeight="1">
      <c r="A14" s="8" t="s">
        <v>2654</v>
      </c>
      <c r="B14" s="8" t="s">
        <v>108</v>
      </c>
      <c r="C14" s="8"/>
      <c r="D14" s="8" t="s">
        <v>37</v>
      </c>
      <c r="E14" s="8" t="s">
        <v>2655</v>
      </c>
      <c r="F14" s="8" t="s">
        <v>2656</v>
      </c>
      <c r="G14" s="8" t="s">
        <v>25</v>
      </c>
      <c r="H14" s="8" t="s">
        <v>2609</v>
      </c>
      <c r="I14" s="8" t="s">
        <v>2657</v>
      </c>
      <c r="J14" s="8" t="s">
        <v>30</v>
      </c>
      <c r="K14" s="8" t="s">
        <v>2658</v>
      </c>
      <c r="L14" s="8" t="s">
        <v>2609</v>
      </c>
      <c r="M14" s="8" t="s">
        <v>37</v>
      </c>
      <c r="N14" s="8" t="s">
        <v>37</v>
      </c>
      <c r="O14" s="8" t="s">
        <v>30</v>
      </c>
      <c r="P14" s="8">
        <v>4</v>
      </c>
      <c r="Q14" s="8" t="s">
        <v>25</v>
      </c>
      <c r="R14" s="18" t="s">
        <v>2659</v>
      </c>
      <c r="S14" s="19" t="s">
        <v>2660</v>
      </c>
    </row>
    <row r="15" spans="1:19" ht="14.25" customHeight="1">
      <c r="A15" s="8" t="s">
        <v>2661</v>
      </c>
      <c r="B15" s="8" t="s">
        <v>2662</v>
      </c>
      <c r="C15" s="8"/>
      <c r="D15" s="8" t="s">
        <v>25</v>
      </c>
      <c r="E15" s="8" t="s">
        <v>2663</v>
      </c>
      <c r="F15" s="8" t="s">
        <v>2617</v>
      </c>
      <c r="G15" s="8" t="s">
        <v>494</v>
      </c>
      <c r="H15" s="8" t="s">
        <v>2651</v>
      </c>
      <c r="I15" s="8" t="s">
        <v>2664</v>
      </c>
      <c r="J15" s="8" t="s">
        <v>30</v>
      </c>
      <c r="K15" s="8" t="s">
        <v>2665</v>
      </c>
      <c r="L15" s="8" t="s">
        <v>2666</v>
      </c>
      <c r="M15" s="8" t="s">
        <v>30</v>
      </c>
      <c r="N15" s="8" t="s">
        <v>30</v>
      </c>
      <c r="O15" s="8" t="s">
        <v>30</v>
      </c>
      <c r="P15" s="8">
        <v>1</v>
      </c>
      <c r="Q15" s="8" t="s">
        <v>37</v>
      </c>
      <c r="R15" s="18"/>
      <c r="S15" s="19"/>
    </row>
    <row r="16" spans="1:19" ht="14.25" customHeight="1">
      <c r="A16" s="8" t="s">
        <v>2667</v>
      </c>
      <c r="B16" s="8" t="s">
        <v>153</v>
      </c>
      <c r="C16" s="8"/>
      <c r="D16" s="8" t="s">
        <v>25</v>
      </c>
      <c r="E16" s="8" t="s">
        <v>2668</v>
      </c>
      <c r="F16" s="8" t="s">
        <v>2669</v>
      </c>
      <c r="G16" s="8" t="s">
        <v>25</v>
      </c>
      <c r="H16" s="8"/>
      <c r="I16" s="8" t="s">
        <v>2670</v>
      </c>
      <c r="J16" s="8" t="s">
        <v>25</v>
      </c>
      <c r="K16" s="8"/>
      <c r="L16" s="8"/>
      <c r="M16" s="8" t="s">
        <v>25</v>
      </c>
      <c r="N16" s="8" t="s">
        <v>25</v>
      </c>
      <c r="O16" s="8" t="s">
        <v>25</v>
      </c>
      <c r="P16" s="8">
        <v>5</v>
      </c>
      <c r="Q16" s="8" t="s">
        <v>25</v>
      </c>
      <c r="R16" s="18"/>
      <c r="S16" s="19"/>
    </row>
    <row r="17" spans="1:19" ht="14.25" customHeight="1">
      <c r="A17" s="8" t="s">
        <v>2671</v>
      </c>
      <c r="B17" s="8"/>
      <c r="C17" s="8"/>
      <c r="D17" s="8" t="s">
        <v>25</v>
      </c>
      <c r="E17" s="8" t="s">
        <v>2672</v>
      </c>
      <c r="F17" s="8" t="s">
        <v>2673</v>
      </c>
      <c r="G17" s="8" t="s">
        <v>25</v>
      </c>
      <c r="H17" s="8" t="s">
        <v>2609</v>
      </c>
      <c r="I17" s="8" t="s">
        <v>2674</v>
      </c>
      <c r="J17" s="8"/>
      <c r="K17" s="8"/>
      <c r="L17" s="8"/>
      <c r="M17" s="8" t="s">
        <v>37</v>
      </c>
      <c r="N17" s="8" t="s">
        <v>37</v>
      </c>
      <c r="O17" s="8" t="s">
        <v>25</v>
      </c>
      <c r="P17" s="8">
        <v>5</v>
      </c>
      <c r="Q17" s="8" t="s">
        <v>37</v>
      </c>
      <c r="R17" s="18"/>
      <c r="S17" s="19"/>
    </row>
    <row r="18" spans="1:19" ht="14.25" customHeight="1">
      <c r="A18" s="8" t="s">
        <v>2675</v>
      </c>
      <c r="B18" s="8" t="s">
        <v>205</v>
      </c>
      <c r="C18" s="8"/>
      <c r="D18" s="8" t="s">
        <v>25</v>
      </c>
      <c r="E18" s="8" t="s">
        <v>2676</v>
      </c>
      <c r="F18" s="8" t="s">
        <v>2617</v>
      </c>
      <c r="G18" s="8" t="s">
        <v>37</v>
      </c>
      <c r="H18" s="8" t="s">
        <v>2609</v>
      </c>
      <c r="I18" s="8" t="s">
        <v>2677</v>
      </c>
      <c r="J18" s="8" t="s">
        <v>30</v>
      </c>
      <c r="K18" s="8" t="s">
        <v>2678</v>
      </c>
      <c r="L18" s="8" t="s">
        <v>2679</v>
      </c>
      <c r="M18" s="8" t="s">
        <v>37</v>
      </c>
      <c r="N18" s="8" t="s">
        <v>37</v>
      </c>
      <c r="O18" s="8" t="s">
        <v>37</v>
      </c>
      <c r="P18" s="8">
        <v>4</v>
      </c>
      <c r="Q18" s="8" t="s">
        <v>37</v>
      </c>
      <c r="R18" s="18"/>
      <c r="S18" s="19"/>
    </row>
    <row r="19" spans="1:19" ht="14.25" customHeight="1">
      <c r="A19" s="8" t="s">
        <v>2680</v>
      </c>
      <c r="B19" s="8" t="s">
        <v>2681</v>
      </c>
      <c r="C19" s="8"/>
      <c r="D19" s="8" t="s">
        <v>25</v>
      </c>
      <c r="E19" s="8" t="s">
        <v>2682</v>
      </c>
      <c r="F19" s="8" t="s">
        <v>2683</v>
      </c>
      <c r="G19" s="8" t="s">
        <v>25</v>
      </c>
      <c r="H19" s="8" t="s">
        <v>2609</v>
      </c>
      <c r="I19" s="8" t="s">
        <v>2609</v>
      </c>
      <c r="J19" s="8"/>
      <c r="K19" s="8"/>
      <c r="L19" s="8"/>
      <c r="M19" s="8" t="s">
        <v>37</v>
      </c>
      <c r="N19" s="8" t="s">
        <v>25</v>
      </c>
      <c r="O19" s="8" t="s">
        <v>25</v>
      </c>
      <c r="P19" s="8">
        <v>5</v>
      </c>
      <c r="Q19" s="8" t="s">
        <v>37</v>
      </c>
      <c r="R19" s="18"/>
      <c r="S19" s="19"/>
    </row>
    <row r="20" spans="1:19" ht="14.25" customHeight="1">
      <c r="A20" s="8" t="s">
        <v>2684</v>
      </c>
      <c r="B20" s="8"/>
      <c r="C20" s="8"/>
      <c r="D20" s="8" t="s">
        <v>25</v>
      </c>
      <c r="E20" s="8" t="s">
        <v>2685</v>
      </c>
      <c r="F20" s="8" t="s">
        <v>2683</v>
      </c>
      <c r="G20" s="8" t="s">
        <v>25</v>
      </c>
      <c r="H20" s="8" t="s">
        <v>2609</v>
      </c>
      <c r="I20" s="8" t="s">
        <v>2686</v>
      </c>
      <c r="J20" s="8" t="s">
        <v>25</v>
      </c>
      <c r="K20" s="8"/>
      <c r="L20" s="8" t="s">
        <v>2624</v>
      </c>
      <c r="M20" s="8" t="s">
        <v>25</v>
      </c>
      <c r="N20" s="8" t="s">
        <v>25</v>
      </c>
      <c r="O20" s="8" t="s">
        <v>25</v>
      </c>
      <c r="P20" s="8">
        <v>4</v>
      </c>
      <c r="Q20" s="8" t="s">
        <v>25</v>
      </c>
      <c r="R20" s="18"/>
      <c r="S20" s="19"/>
    </row>
    <row r="21" spans="1:19" ht="14.25" customHeight="1">
      <c r="A21" s="8" t="s">
        <v>2687</v>
      </c>
      <c r="B21" s="8" t="s">
        <v>2688</v>
      </c>
      <c r="C21" s="8"/>
      <c r="D21" s="8" t="s">
        <v>25</v>
      </c>
      <c r="E21" s="8" t="s">
        <v>2689</v>
      </c>
      <c r="F21" s="8" t="s">
        <v>2690</v>
      </c>
      <c r="G21" s="8" t="s">
        <v>25</v>
      </c>
      <c r="H21" s="8" t="s">
        <v>2609</v>
      </c>
      <c r="I21" s="8" t="s">
        <v>2609</v>
      </c>
      <c r="J21" s="8" t="s">
        <v>37</v>
      </c>
      <c r="K21" s="8"/>
      <c r="L21" s="8" t="s">
        <v>37</v>
      </c>
      <c r="M21" s="8" t="s">
        <v>30</v>
      </c>
      <c r="N21" s="8" t="s">
        <v>30</v>
      </c>
      <c r="O21" s="8" t="s">
        <v>25</v>
      </c>
      <c r="P21" s="8">
        <v>5</v>
      </c>
      <c r="Q21" s="8" t="s">
        <v>25</v>
      </c>
      <c r="R21" s="18"/>
      <c r="S21" s="19"/>
    </row>
    <row r="22" spans="1:19" ht="14.25" customHeight="1">
      <c r="A22" s="8" t="s">
        <v>2691</v>
      </c>
      <c r="B22" s="8" t="s">
        <v>221</v>
      </c>
      <c r="C22" s="8"/>
      <c r="D22" s="8" t="s">
        <v>25</v>
      </c>
      <c r="E22" s="8" t="s">
        <v>2692</v>
      </c>
      <c r="F22" s="8" t="s">
        <v>2693</v>
      </c>
      <c r="G22" s="8" t="s">
        <v>25</v>
      </c>
      <c r="H22" s="8" t="s">
        <v>2609</v>
      </c>
      <c r="I22" s="8"/>
      <c r="J22" s="8" t="s">
        <v>25</v>
      </c>
      <c r="K22" s="8" t="s">
        <v>2609</v>
      </c>
      <c r="L22" s="8"/>
      <c r="M22" s="8" t="s">
        <v>25</v>
      </c>
      <c r="N22" s="8" t="s">
        <v>25</v>
      </c>
      <c r="O22" s="8" t="s">
        <v>25</v>
      </c>
      <c r="P22" s="8">
        <v>3</v>
      </c>
      <c r="Q22" s="8" t="s">
        <v>25</v>
      </c>
      <c r="R22" s="18"/>
      <c r="S22" s="19"/>
    </row>
    <row r="23" spans="1:19" ht="14.25" customHeight="1">
      <c r="A23" s="8" t="s">
        <v>2694</v>
      </c>
      <c r="B23" s="8" t="s">
        <v>2695</v>
      </c>
      <c r="C23" s="8"/>
      <c r="D23" s="8" t="s">
        <v>25</v>
      </c>
      <c r="E23" s="8" t="s">
        <v>2696</v>
      </c>
      <c r="F23" s="8" t="s">
        <v>2617</v>
      </c>
      <c r="G23" s="8" t="s">
        <v>25</v>
      </c>
      <c r="H23" s="8" t="s">
        <v>2609</v>
      </c>
      <c r="I23" s="8" t="s">
        <v>37</v>
      </c>
      <c r="J23" s="8" t="s">
        <v>25</v>
      </c>
      <c r="K23" s="8" t="s">
        <v>2609</v>
      </c>
      <c r="L23" s="8" t="s">
        <v>2609</v>
      </c>
      <c r="M23" s="8" t="s">
        <v>37</v>
      </c>
      <c r="N23" s="8" t="s">
        <v>25</v>
      </c>
      <c r="O23" s="8" t="s">
        <v>25</v>
      </c>
      <c r="P23" s="8"/>
      <c r="Q23" s="8" t="s">
        <v>37</v>
      </c>
      <c r="R23" s="18" t="s">
        <v>2697</v>
      </c>
      <c r="S23" s="19" t="s">
        <v>2698</v>
      </c>
    </row>
    <row r="24" spans="1:19" ht="14.25" customHeight="1">
      <c r="A24" s="8" t="s">
        <v>2699</v>
      </c>
      <c r="B24" s="8" t="s">
        <v>227</v>
      </c>
      <c r="C24" s="8" t="s">
        <v>228</v>
      </c>
      <c r="D24" s="8" t="s">
        <v>37</v>
      </c>
      <c r="E24" s="8" t="s">
        <v>2700</v>
      </c>
      <c r="F24" s="8" t="s">
        <v>2701</v>
      </c>
      <c r="G24" s="8" t="s">
        <v>25</v>
      </c>
      <c r="H24" s="8" t="s">
        <v>2609</v>
      </c>
      <c r="I24" s="8" t="s">
        <v>2702</v>
      </c>
      <c r="J24" s="8" t="s">
        <v>30</v>
      </c>
      <c r="K24" s="8" t="s">
        <v>2609</v>
      </c>
      <c r="L24" s="8" t="s">
        <v>2703</v>
      </c>
      <c r="M24" s="8" t="s">
        <v>30</v>
      </c>
      <c r="N24" s="8" t="s">
        <v>30</v>
      </c>
      <c r="O24" s="8" t="s">
        <v>37</v>
      </c>
      <c r="P24" s="8">
        <v>4</v>
      </c>
      <c r="Q24" s="8" t="s">
        <v>37</v>
      </c>
      <c r="R24" s="18"/>
      <c r="S24" s="19"/>
    </row>
    <row r="25" spans="1:19" ht="14.25" customHeight="1">
      <c r="A25" s="8" t="s">
        <v>2704</v>
      </c>
      <c r="B25" s="8" t="s">
        <v>2705</v>
      </c>
      <c r="C25" s="8"/>
      <c r="D25" s="8" t="s">
        <v>25</v>
      </c>
      <c r="E25" s="8" t="s">
        <v>2706</v>
      </c>
      <c r="F25" s="8" t="s">
        <v>2683</v>
      </c>
      <c r="G25" s="8" t="s">
        <v>25</v>
      </c>
      <c r="H25" s="8" t="s">
        <v>2609</v>
      </c>
      <c r="I25" s="8" t="s">
        <v>2707</v>
      </c>
      <c r="J25" s="8" t="s">
        <v>30</v>
      </c>
      <c r="K25" s="8" t="s">
        <v>2647</v>
      </c>
      <c r="L25" s="8" t="s">
        <v>2708</v>
      </c>
      <c r="M25" s="8" t="s">
        <v>25</v>
      </c>
      <c r="N25" s="8" t="s">
        <v>25</v>
      </c>
      <c r="O25" s="8" t="s">
        <v>25</v>
      </c>
      <c r="P25" s="8">
        <v>3</v>
      </c>
      <c r="Q25" s="8" t="s">
        <v>25</v>
      </c>
      <c r="R25" s="18"/>
      <c r="S25" s="19"/>
    </row>
    <row r="26" spans="1:19" ht="14.25" customHeight="1">
      <c r="A26" s="8" t="s">
        <v>2709</v>
      </c>
      <c r="B26" s="8"/>
      <c r="C26" s="8"/>
      <c r="D26" s="8" t="s">
        <v>25</v>
      </c>
      <c r="E26" s="8" t="s">
        <v>2710</v>
      </c>
      <c r="F26" s="8" t="s">
        <v>2617</v>
      </c>
      <c r="G26" s="8" t="s">
        <v>37</v>
      </c>
      <c r="H26" s="8" t="s">
        <v>37</v>
      </c>
      <c r="I26" s="8" t="s">
        <v>2711</v>
      </c>
      <c r="J26" s="8" t="s">
        <v>37</v>
      </c>
      <c r="K26" s="8" t="s">
        <v>37</v>
      </c>
      <c r="L26" s="8" t="s">
        <v>37</v>
      </c>
      <c r="M26" s="8" t="s">
        <v>37</v>
      </c>
      <c r="N26" s="8" t="s">
        <v>37</v>
      </c>
      <c r="O26" s="8" t="s">
        <v>25</v>
      </c>
      <c r="P26" s="8">
        <v>4</v>
      </c>
      <c r="Q26" s="8" t="s">
        <v>37</v>
      </c>
      <c r="R26" s="18"/>
      <c r="S26" s="19"/>
    </row>
    <row r="27" spans="1:19" ht="14.25" customHeight="1">
      <c r="A27" s="8" t="s">
        <v>2712</v>
      </c>
      <c r="B27" s="8"/>
      <c r="C27" s="8"/>
      <c r="D27" s="8" t="s">
        <v>25</v>
      </c>
      <c r="E27" s="8" t="s">
        <v>2713</v>
      </c>
      <c r="F27" s="8" t="s">
        <v>2714</v>
      </c>
      <c r="G27" s="8" t="s">
        <v>494</v>
      </c>
      <c r="H27" s="8" t="s">
        <v>37</v>
      </c>
      <c r="I27" s="8" t="s">
        <v>2647</v>
      </c>
      <c r="J27" s="8" t="s">
        <v>37</v>
      </c>
      <c r="K27" s="8" t="s">
        <v>2715</v>
      </c>
      <c r="L27" s="8" t="s">
        <v>2636</v>
      </c>
      <c r="M27" s="8" t="s">
        <v>37</v>
      </c>
      <c r="N27" s="8" t="s">
        <v>30</v>
      </c>
      <c r="O27" s="8" t="s">
        <v>25</v>
      </c>
      <c r="P27" s="8">
        <v>5</v>
      </c>
      <c r="Q27" s="8" t="s">
        <v>25</v>
      </c>
      <c r="R27" s="18"/>
      <c r="S27" s="19"/>
    </row>
    <row r="28" spans="1:19" ht="14.25" customHeight="1">
      <c r="A28" s="8" t="s">
        <v>2716</v>
      </c>
      <c r="B28" s="8"/>
      <c r="C28" s="8"/>
      <c r="D28" s="8" t="s">
        <v>25</v>
      </c>
      <c r="E28" s="8" t="s">
        <v>2717</v>
      </c>
      <c r="F28" s="8" t="s">
        <v>2617</v>
      </c>
      <c r="G28" s="8" t="s">
        <v>494</v>
      </c>
      <c r="H28" s="8"/>
      <c r="I28" s="8"/>
      <c r="J28" s="8"/>
      <c r="K28" s="8"/>
      <c r="L28" s="8"/>
      <c r="M28" s="8" t="s">
        <v>25</v>
      </c>
      <c r="N28" s="8" t="s">
        <v>30</v>
      </c>
      <c r="O28" s="8" t="s">
        <v>25</v>
      </c>
      <c r="P28" s="8">
        <v>2</v>
      </c>
      <c r="Q28" s="8" t="s">
        <v>25</v>
      </c>
      <c r="R28" s="18"/>
      <c r="S28" s="19"/>
    </row>
    <row r="29" spans="1:19" ht="14.25" customHeight="1">
      <c r="A29" s="8" t="s">
        <v>2718</v>
      </c>
      <c r="B29" s="8" t="s">
        <v>2719</v>
      </c>
      <c r="C29" s="8"/>
      <c r="D29" s="8" t="s">
        <v>37</v>
      </c>
      <c r="E29" s="8" t="s">
        <v>2720</v>
      </c>
      <c r="F29" s="8" t="s">
        <v>2721</v>
      </c>
      <c r="G29" s="8" t="s">
        <v>25</v>
      </c>
      <c r="H29" s="8"/>
      <c r="I29" s="8"/>
      <c r="J29" s="8" t="s">
        <v>25</v>
      </c>
      <c r="K29" s="8"/>
      <c r="L29" s="8" t="s">
        <v>2722</v>
      </c>
      <c r="M29" s="8" t="s">
        <v>37</v>
      </c>
      <c r="N29" s="8" t="s">
        <v>37</v>
      </c>
      <c r="O29" s="8" t="s">
        <v>37</v>
      </c>
      <c r="P29" s="8">
        <v>5</v>
      </c>
      <c r="Q29" s="8" t="s">
        <v>25</v>
      </c>
      <c r="R29" s="18"/>
      <c r="S29" s="19"/>
    </row>
    <row r="30" spans="1:19" ht="14.25" customHeight="1">
      <c r="A30" s="8" t="s">
        <v>2723</v>
      </c>
      <c r="B30" s="8" t="s">
        <v>332</v>
      </c>
      <c r="C30" s="8"/>
      <c r="D30" s="8" t="s">
        <v>37</v>
      </c>
      <c r="E30" s="8" t="s">
        <v>2724</v>
      </c>
      <c r="F30" s="8"/>
      <c r="G30" s="8" t="s">
        <v>25</v>
      </c>
      <c r="H30" s="8" t="s">
        <v>2624</v>
      </c>
      <c r="I30" s="8" t="s">
        <v>2670</v>
      </c>
      <c r="J30" s="8"/>
      <c r="K30" s="8"/>
      <c r="L30" s="8"/>
      <c r="M30" s="8" t="s">
        <v>37</v>
      </c>
      <c r="N30" s="8"/>
      <c r="O30" s="8"/>
      <c r="P30" s="8"/>
      <c r="Q30" s="8"/>
      <c r="R30" s="18"/>
      <c r="S30" s="19"/>
    </row>
    <row r="31" spans="1:19" ht="14.25" customHeight="1">
      <c r="A31" s="8" t="s">
        <v>2725</v>
      </c>
      <c r="B31" s="8" t="s">
        <v>336</v>
      </c>
      <c r="C31" s="8"/>
      <c r="D31" s="8" t="s">
        <v>25</v>
      </c>
      <c r="E31" s="8" t="s">
        <v>2726</v>
      </c>
      <c r="F31" s="8" t="s">
        <v>2727</v>
      </c>
      <c r="G31" s="8" t="s">
        <v>25</v>
      </c>
      <c r="H31" s="8" t="s">
        <v>2609</v>
      </c>
      <c r="I31" s="8"/>
      <c r="J31" s="8"/>
      <c r="K31" s="8"/>
      <c r="L31" s="8"/>
      <c r="M31" s="8" t="s">
        <v>25</v>
      </c>
      <c r="N31" s="8" t="s">
        <v>25</v>
      </c>
      <c r="O31" s="8"/>
      <c r="P31" s="8"/>
      <c r="Q31" s="8"/>
      <c r="R31" s="18"/>
      <c r="S31" s="19"/>
    </row>
    <row r="32" spans="1:19" ht="14.25" customHeight="1">
      <c r="A32" s="8" t="s">
        <v>2728</v>
      </c>
      <c r="B32" s="8" t="s">
        <v>341</v>
      </c>
      <c r="C32" s="8"/>
      <c r="D32" s="8" t="s">
        <v>25</v>
      </c>
      <c r="E32" s="8" t="s">
        <v>2729</v>
      </c>
      <c r="F32" s="8"/>
      <c r="G32" s="8"/>
      <c r="H32" s="8"/>
      <c r="I32" s="8"/>
      <c r="J32" s="8"/>
      <c r="K32" s="8"/>
      <c r="L32" s="8"/>
      <c r="M32" s="8" t="s">
        <v>30</v>
      </c>
      <c r="N32" s="8" t="s">
        <v>25</v>
      </c>
      <c r="O32" s="8" t="s">
        <v>25</v>
      </c>
      <c r="P32" s="8">
        <v>5</v>
      </c>
      <c r="Q32" s="8" t="s">
        <v>25</v>
      </c>
      <c r="R32" s="18"/>
      <c r="S32" s="19"/>
    </row>
    <row r="33" spans="1:19" ht="14.25" customHeight="1">
      <c r="A33" s="8" t="s">
        <v>2730</v>
      </c>
      <c r="B33" s="8" t="s">
        <v>346</v>
      </c>
      <c r="C33" s="8"/>
      <c r="D33" s="8" t="s">
        <v>25</v>
      </c>
      <c r="E33" s="8" t="s">
        <v>2731</v>
      </c>
      <c r="F33" s="8"/>
      <c r="G33" s="8" t="s">
        <v>494</v>
      </c>
      <c r="H33" s="8" t="s">
        <v>2609</v>
      </c>
      <c r="I33" s="8" t="s">
        <v>2627</v>
      </c>
      <c r="J33" s="8" t="s">
        <v>30</v>
      </c>
      <c r="K33" s="8" t="s">
        <v>2609</v>
      </c>
      <c r="L33" s="8"/>
      <c r="M33" s="8" t="s">
        <v>25</v>
      </c>
      <c r="N33" s="8" t="s">
        <v>25</v>
      </c>
      <c r="O33" s="8" t="s">
        <v>25</v>
      </c>
      <c r="P33" s="8">
        <v>4</v>
      </c>
      <c r="Q33" s="8" t="s">
        <v>25</v>
      </c>
      <c r="R33" s="18"/>
      <c r="S33" s="19"/>
    </row>
    <row r="34" spans="1:19" ht="14.25" customHeight="1">
      <c r="A34" s="8" t="s">
        <v>2732</v>
      </c>
      <c r="B34" s="8" t="s">
        <v>351</v>
      </c>
      <c r="C34" s="8"/>
      <c r="D34" s="8" t="s">
        <v>25</v>
      </c>
      <c r="E34" s="8" t="s">
        <v>2733</v>
      </c>
      <c r="F34" s="8" t="s">
        <v>2734</v>
      </c>
      <c r="G34" s="8" t="s">
        <v>25</v>
      </c>
      <c r="H34" s="8" t="s">
        <v>2609</v>
      </c>
      <c r="I34" s="8" t="s">
        <v>2735</v>
      </c>
      <c r="J34" s="8" t="s">
        <v>25</v>
      </c>
      <c r="K34" s="8"/>
      <c r="L34" s="8" t="s">
        <v>2736</v>
      </c>
      <c r="M34" s="8" t="s">
        <v>25</v>
      </c>
      <c r="N34" s="8" t="s">
        <v>25</v>
      </c>
      <c r="O34" s="8" t="s">
        <v>25</v>
      </c>
      <c r="P34" s="8">
        <v>4</v>
      </c>
      <c r="Q34" s="8" t="s">
        <v>25</v>
      </c>
      <c r="R34" s="18"/>
      <c r="S34" s="19"/>
    </row>
    <row r="35" spans="1:19" ht="14.25" customHeight="1">
      <c r="A35" s="8" t="s">
        <v>2737</v>
      </c>
      <c r="B35" s="8" t="s">
        <v>2738</v>
      </c>
      <c r="C35" s="8" t="s">
        <v>2739</v>
      </c>
      <c r="D35" s="8" t="s">
        <v>30</v>
      </c>
      <c r="E35" s="8" t="s">
        <v>2740</v>
      </c>
      <c r="F35" s="8" t="s">
        <v>2741</v>
      </c>
      <c r="G35" s="8" t="s">
        <v>25</v>
      </c>
      <c r="H35" s="8" t="s">
        <v>2630</v>
      </c>
      <c r="I35" s="8" t="s">
        <v>2742</v>
      </c>
      <c r="J35" s="8" t="s">
        <v>37</v>
      </c>
      <c r="K35" s="8" t="s">
        <v>2743</v>
      </c>
      <c r="L35" s="8" t="s">
        <v>2744</v>
      </c>
      <c r="M35" s="8" t="s">
        <v>37</v>
      </c>
      <c r="N35" s="8" t="s">
        <v>30</v>
      </c>
      <c r="O35" s="8" t="s">
        <v>25</v>
      </c>
      <c r="P35" s="8">
        <v>4</v>
      </c>
      <c r="Q35" s="8" t="s">
        <v>25</v>
      </c>
      <c r="R35" s="18" t="s">
        <v>2745</v>
      </c>
      <c r="S35" s="19" t="s">
        <v>2746</v>
      </c>
    </row>
    <row r="36" spans="1:19" ht="14.25" customHeight="1">
      <c r="A36" s="8" t="s">
        <v>2747</v>
      </c>
      <c r="B36" s="8" t="s">
        <v>368</v>
      </c>
      <c r="C36" s="8"/>
      <c r="D36" s="8"/>
      <c r="E36" s="8" t="s">
        <v>2748</v>
      </c>
      <c r="F36" s="8"/>
      <c r="G36" s="8" t="s">
        <v>25</v>
      </c>
      <c r="H36" s="8"/>
      <c r="I36" s="8" t="s">
        <v>2749</v>
      </c>
      <c r="J36" s="8"/>
      <c r="K36" s="8"/>
      <c r="L36" s="8"/>
      <c r="M36" s="8" t="s">
        <v>25</v>
      </c>
      <c r="N36" s="8" t="s">
        <v>25</v>
      </c>
      <c r="O36" s="8"/>
      <c r="P36" s="8"/>
      <c r="Q36" s="8"/>
      <c r="R36" s="18"/>
      <c r="S36" s="19"/>
    </row>
    <row r="37" spans="1:19" ht="14.25" customHeight="1">
      <c r="A37" s="8" t="s">
        <v>2750</v>
      </c>
      <c r="B37" s="8"/>
      <c r="C37" s="8"/>
      <c r="D37" s="8" t="s">
        <v>25</v>
      </c>
      <c r="E37" s="8" t="s">
        <v>2751</v>
      </c>
      <c r="F37" s="8" t="s">
        <v>2752</v>
      </c>
      <c r="G37" s="8" t="s">
        <v>494</v>
      </c>
      <c r="H37" s="8" t="s">
        <v>37</v>
      </c>
      <c r="I37" s="8" t="s">
        <v>2753</v>
      </c>
      <c r="J37" s="8"/>
      <c r="K37" s="8" t="s">
        <v>2754</v>
      </c>
      <c r="L37" s="8" t="s">
        <v>2755</v>
      </c>
      <c r="M37" s="8" t="s">
        <v>30</v>
      </c>
      <c r="N37" s="8" t="s">
        <v>37</v>
      </c>
      <c r="O37" s="8" t="s">
        <v>25</v>
      </c>
      <c r="P37" s="8">
        <v>5</v>
      </c>
      <c r="Q37" s="8" t="s">
        <v>25</v>
      </c>
      <c r="R37" s="18"/>
      <c r="S37" s="19"/>
    </row>
    <row r="38" spans="1:19" ht="14.25" customHeight="1">
      <c r="A38" s="8" t="s">
        <v>2756</v>
      </c>
      <c r="B38" s="8" t="s">
        <v>2757</v>
      </c>
      <c r="C38" s="8"/>
      <c r="D38" s="8" t="s">
        <v>25</v>
      </c>
      <c r="E38" s="8" t="s">
        <v>2758</v>
      </c>
      <c r="F38" s="8" t="s">
        <v>2759</v>
      </c>
      <c r="G38" s="8"/>
      <c r="H38" s="8"/>
      <c r="I38" s="8"/>
      <c r="J38" s="8"/>
      <c r="K38" s="8"/>
      <c r="L38" s="8"/>
      <c r="M38" s="8" t="s">
        <v>25</v>
      </c>
      <c r="N38" s="8" t="s">
        <v>25</v>
      </c>
      <c r="O38" s="8" t="s">
        <v>25</v>
      </c>
      <c r="P38" s="8">
        <v>5</v>
      </c>
      <c r="Q38" s="8" t="s">
        <v>25</v>
      </c>
      <c r="R38" s="18"/>
      <c r="S38" s="19"/>
    </row>
    <row r="39" spans="1:19" ht="14.25" customHeight="1">
      <c r="A39" s="20" t="s">
        <v>2760</v>
      </c>
      <c r="B39" s="8" t="s">
        <v>391</v>
      </c>
      <c r="C39" s="8"/>
      <c r="D39" s="8" t="s">
        <v>25</v>
      </c>
      <c r="E39" s="8" t="s">
        <v>2761</v>
      </c>
      <c r="F39" s="8" t="s">
        <v>2762</v>
      </c>
      <c r="G39" s="8" t="s">
        <v>25</v>
      </c>
      <c r="H39" s="8" t="s">
        <v>2609</v>
      </c>
      <c r="I39" s="8" t="s">
        <v>2763</v>
      </c>
      <c r="J39" s="8" t="s">
        <v>25</v>
      </c>
      <c r="K39" s="8" t="s">
        <v>2609</v>
      </c>
      <c r="L39" s="8" t="s">
        <v>37</v>
      </c>
      <c r="M39" s="8" t="s">
        <v>25</v>
      </c>
      <c r="N39" s="8" t="s">
        <v>25</v>
      </c>
      <c r="O39" s="8" t="s">
        <v>25</v>
      </c>
      <c r="P39" s="8">
        <v>4</v>
      </c>
      <c r="Q39" s="8" t="s">
        <v>25</v>
      </c>
      <c r="R39" s="18"/>
      <c r="S39" s="19"/>
    </row>
    <row r="40" spans="1:19" ht="14.25" customHeight="1">
      <c r="A40" s="8" t="s">
        <v>2764</v>
      </c>
      <c r="B40" s="8"/>
      <c r="C40" s="8"/>
      <c r="D40" s="8" t="s">
        <v>25</v>
      </c>
      <c r="E40" s="8" t="s">
        <v>2765</v>
      </c>
      <c r="F40" s="8" t="s">
        <v>2766</v>
      </c>
      <c r="G40" s="8" t="s">
        <v>37</v>
      </c>
      <c r="H40" s="8" t="s">
        <v>2609</v>
      </c>
      <c r="I40" s="8" t="s">
        <v>2749</v>
      </c>
      <c r="J40" s="8" t="s">
        <v>30</v>
      </c>
      <c r="K40" s="8" t="s">
        <v>37</v>
      </c>
      <c r="L40" s="8" t="s">
        <v>37</v>
      </c>
      <c r="M40" s="8" t="s">
        <v>25</v>
      </c>
      <c r="N40" s="8" t="s">
        <v>25</v>
      </c>
      <c r="O40" s="8" t="s">
        <v>25</v>
      </c>
      <c r="P40" s="8">
        <v>5</v>
      </c>
      <c r="Q40" s="8" t="s">
        <v>25</v>
      </c>
      <c r="R40" s="18"/>
      <c r="S40" s="19"/>
    </row>
    <row r="41" spans="1:19" ht="14.25" customHeight="1">
      <c r="A41" s="8" t="s">
        <v>2767</v>
      </c>
      <c r="B41" s="8" t="s">
        <v>419</v>
      </c>
      <c r="C41" s="8"/>
      <c r="D41" s="8" t="s">
        <v>25</v>
      </c>
      <c r="E41" s="8" t="s">
        <v>2768</v>
      </c>
      <c r="F41" s="8" t="s">
        <v>2769</v>
      </c>
      <c r="G41" s="8" t="s">
        <v>25</v>
      </c>
      <c r="H41" s="8" t="s">
        <v>2609</v>
      </c>
      <c r="I41" s="8" t="s">
        <v>2637</v>
      </c>
      <c r="J41" s="8" t="s">
        <v>30</v>
      </c>
      <c r="K41" s="8" t="s">
        <v>2770</v>
      </c>
      <c r="L41" s="8"/>
      <c r="M41" s="8"/>
      <c r="N41" s="8" t="s">
        <v>37</v>
      </c>
      <c r="O41" s="8" t="s">
        <v>25</v>
      </c>
      <c r="P41" s="8">
        <v>4</v>
      </c>
      <c r="Q41" s="8" t="s">
        <v>25</v>
      </c>
      <c r="R41" s="18"/>
      <c r="S41" s="19"/>
    </row>
    <row r="42" spans="1:19" ht="14.25" customHeight="1">
      <c r="A42" s="8" t="s">
        <v>2771</v>
      </c>
      <c r="B42" s="8" t="s">
        <v>451</v>
      </c>
      <c r="C42" s="8"/>
      <c r="D42" s="8" t="s">
        <v>25</v>
      </c>
      <c r="E42" s="8" t="s">
        <v>2772</v>
      </c>
      <c r="F42" s="8" t="s">
        <v>2773</v>
      </c>
      <c r="G42" s="8" t="s">
        <v>25</v>
      </c>
      <c r="H42" s="8" t="s">
        <v>2630</v>
      </c>
      <c r="I42" s="8" t="s">
        <v>2774</v>
      </c>
      <c r="J42" s="8" t="s">
        <v>25</v>
      </c>
      <c r="K42" s="8" t="s">
        <v>2677</v>
      </c>
      <c r="L42" s="8"/>
      <c r="M42" s="8" t="s">
        <v>25</v>
      </c>
      <c r="N42" s="8" t="s">
        <v>25</v>
      </c>
      <c r="O42" s="8" t="s">
        <v>25</v>
      </c>
      <c r="P42" s="8">
        <v>4</v>
      </c>
      <c r="Q42" s="8" t="s">
        <v>25</v>
      </c>
      <c r="R42" s="18"/>
      <c r="S42" s="19"/>
    </row>
    <row r="43" spans="1:19" ht="14.25" customHeight="1">
      <c r="A43" s="8" t="s">
        <v>2775</v>
      </c>
      <c r="B43" s="8"/>
      <c r="C43" s="8"/>
      <c r="D43" s="8" t="s">
        <v>25</v>
      </c>
      <c r="E43" s="8" t="s">
        <v>2776</v>
      </c>
      <c r="F43" s="8" t="s">
        <v>2777</v>
      </c>
      <c r="G43" s="8" t="s">
        <v>25</v>
      </c>
      <c r="H43" s="8" t="s">
        <v>2609</v>
      </c>
      <c r="I43" s="8" t="s">
        <v>2609</v>
      </c>
      <c r="J43" s="8" t="s">
        <v>25</v>
      </c>
      <c r="K43" s="8" t="s">
        <v>2770</v>
      </c>
      <c r="L43" s="8"/>
      <c r="M43" s="8" t="s">
        <v>25</v>
      </c>
      <c r="N43" s="8" t="s">
        <v>25</v>
      </c>
      <c r="O43" s="8" t="s">
        <v>25</v>
      </c>
      <c r="P43" s="8">
        <v>5</v>
      </c>
      <c r="Q43" s="8" t="s">
        <v>25</v>
      </c>
      <c r="R43" s="18"/>
      <c r="S43" s="19"/>
    </row>
    <row r="44" spans="1:19" ht="14.25" customHeight="1">
      <c r="A44" s="8" t="s">
        <v>2778</v>
      </c>
      <c r="B44" s="8" t="s">
        <v>465</v>
      </c>
      <c r="C44" s="8"/>
      <c r="D44" s="8" t="s">
        <v>30</v>
      </c>
      <c r="E44" s="8" t="s">
        <v>2779</v>
      </c>
      <c r="F44" s="8" t="s">
        <v>2780</v>
      </c>
      <c r="G44" s="8" t="s">
        <v>25</v>
      </c>
      <c r="H44" s="8" t="s">
        <v>2609</v>
      </c>
      <c r="I44" s="8" t="s">
        <v>2609</v>
      </c>
      <c r="J44" s="8" t="s">
        <v>25</v>
      </c>
      <c r="K44" s="8" t="s">
        <v>2609</v>
      </c>
      <c r="L44" s="8" t="s">
        <v>37</v>
      </c>
      <c r="M44" s="8" t="s">
        <v>37</v>
      </c>
      <c r="N44" s="8" t="s">
        <v>37</v>
      </c>
      <c r="O44" s="8" t="s">
        <v>37</v>
      </c>
      <c r="P44" s="8">
        <v>1</v>
      </c>
      <c r="Q44" s="8" t="s">
        <v>37</v>
      </c>
      <c r="R44" s="18"/>
      <c r="S44" s="19"/>
    </row>
    <row r="45" spans="1:19" ht="14.25" customHeight="1">
      <c r="A45" s="8" t="s">
        <v>2781</v>
      </c>
      <c r="B45" s="8" t="s">
        <v>513</v>
      </c>
      <c r="C45" s="8"/>
      <c r="D45" s="8" t="s">
        <v>25</v>
      </c>
      <c r="E45" s="8" t="s">
        <v>2782</v>
      </c>
      <c r="F45" s="8" t="s">
        <v>2783</v>
      </c>
      <c r="G45" s="8" t="s">
        <v>25</v>
      </c>
      <c r="H45" s="8" t="s">
        <v>2609</v>
      </c>
      <c r="I45" s="8" t="s">
        <v>2707</v>
      </c>
      <c r="J45" s="8"/>
      <c r="K45" s="8"/>
      <c r="L45" s="8"/>
      <c r="M45" s="8" t="s">
        <v>37</v>
      </c>
      <c r="N45" s="8" t="s">
        <v>30</v>
      </c>
      <c r="O45" s="8" t="s">
        <v>30</v>
      </c>
      <c r="P45" s="8">
        <v>2</v>
      </c>
      <c r="Q45" s="8" t="s">
        <v>25</v>
      </c>
      <c r="R45" s="18"/>
      <c r="S45" s="19"/>
    </row>
    <row r="46" spans="1:19" ht="14.25" customHeight="1">
      <c r="A46" s="8" t="s">
        <v>2784</v>
      </c>
      <c r="B46" s="8" t="s">
        <v>524</v>
      </c>
      <c r="C46" s="8"/>
      <c r="D46" s="8" t="s">
        <v>25</v>
      </c>
      <c r="E46" s="8" t="s">
        <v>2785</v>
      </c>
      <c r="F46" s="8" t="s">
        <v>2786</v>
      </c>
      <c r="G46" s="8" t="s">
        <v>25</v>
      </c>
      <c r="H46" s="8" t="s">
        <v>2609</v>
      </c>
      <c r="I46" s="8" t="s">
        <v>2787</v>
      </c>
      <c r="J46" s="8" t="s">
        <v>30</v>
      </c>
      <c r="K46" s="8"/>
      <c r="L46" s="8" t="s">
        <v>2788</v>
      </c>
      <c r="M46" s="8" t="s">
        <v>25</v>
      </c>
      <c r="N46" s="8" t="s">
        <v>25</v>
      </c>
      <c r="O46" s="8" t="s">
        <v>25</v>
      </c>
      <c r="P46" s="8">
        <v>5</v>
      </c>
      <c r="Q46" s="8" t="s">
        <v>25</v>
      </c>
      <c r="R46" s="18"/>
      <c r="S46" s="19"/>
    </row>
    <row r="47" spans="1:19" ht="14.25" customHeight="1">
      <c r="A47" s="8" t="s">
        <v>2789</v>
      </c>
      <c r="B47" s="8" t="s">
        <v>552</v>
      </c>
      <c r="C47" s="8"/>
      <c r="D47" s="8" t="s">
        <v>37</v>
      </c>
      <c r="E47" s="8" t="s">
        <v>2790</v>
      </c>
      <c r="F47" s="8" t="s">
        <v>2791</v>
      </c>
      <c r="G47" s="8" t="s">
        <v>37</v>
      </c>
      <c r="H47" s="8" t="s">
        <v>2609</v>
      </c>
      <c r="I47" s="8" t="s">
        <v>2792</v>
      </c>
      <c r="J47" s="8" t="s">
        <v>37</v>
      </c>
      <c r="K47" s="8" t="s">
        <v>2609</v>
      </c>
      <c r="L47" s="8" t="s">
        <v>2609</v>
      </c>
      <c r="M47" s="8" t="s">
        <v>30</v>
      </c>
      <c r="N47" s="8" t="s">
        <v>25</v>
      </c>
      <c r="O47" s="8" t="s">
        <v>30</v>
      </c>
      <c r="P47" s="8">
        <v>3</v>
      </c>
      <c r="Q47" s="8" t="s">
        <v>30</v>
      </c>
      <c r="R47" s="18" t="s">
        <v>2793</v>
      </c>
      <c r="S47" s="19" t="s">
        <v>2794</v>
      </c>
    </row>
    <row r="48" spans="1:19" ht="14.25" customHeight="1">
      <c r="A48" s="8" t="s">
        <v>2795</v>
      </c>
      <c r="B48" s="8"/>
      <c r="C48" s="8"/>
      <c r="D48" s="8" t="s">
        <v>25</v>
      </c>
      <c r="E48" s="8" t="s">
        <v>2796</v>
      </c>
      <c r="F48" s="8" t="s">
        <v>2797</v>
      </c>
      <c r="G48" s="8" t="s">
        <v>494</v>
      </c>
      <c r="H48" s="8" t="s">
        <v>2609</v>
      </c>
      <c r="I48" s="8" t="s">
        <v>2798</v>
      </c>
      <c r="J48" s="8" t="s">
        <v>30</v>
      </c>
      <c r="K48" s="8" t="s">
        <v>2609</v>
      </c>
      <c r="L48" s="8" t="s">
        <v>2799</v>
      </c>
      <c r="M48" s="8" t="s">
        <v>25</v>
      </c>
      <c r="N48" s="8" t="s">
        <v>25</v>
      </c>
      <c r="O48" s="8" t="s">
        <v>37</v>
      </c>
      <c r="P48" s="8">
        <v>5</v>
      </c>
      <c r="Q48" s="8" t="s">
        <v>25</v>
      </c>
      <c r="R48" s="18" t="s">
        <v>2800</v>
      </c>
      <c r="S48" s="19" t="s">
        <v>2801</v>
      </c>
    </row>
    <row r="49" spans="1:19" ht="14.25" customHeight="1">
      <c r="A49" s="8" t="s">
        <v>2802</v>
      </c>
      <c r="B49" s="8" t="s">
        <v>562</v>
      </c>
      <c r="C49" s="8"/>
      <c r="D49" s="8" t="s">
        <v>30</v>
      </c>
      <c r="E49" s="8" t="s">
        <v>2803</v>
      </c>
      <c r="F49" s="8" t="s">
        <v>2804</v>
      </c>
      <c r="G49" s="8" t="s">
        <v>25</v>
      </c>
      <c r="H49" s="8" t="s">
        <v>2609</v>
      </c>
      <c r="I49" s="8" t="s">
        <v>2805</v>
      </c>
      <c r="J49" s="8" t="s">
        <v>30</v>
      </c>
      <c r="K49" s="8" t="s">
        <v>2806</v>
      </c>
      <c r="L49" s="8" t="s">
        <v>2651</v>
      </c>
      <c r="M49" s="8" t="s">
        <v>25</v>
      </c>
      <c r="N49" s="8" t="s">
        <v>25</v>
      </c>
      <c r="O49" s="8" t="s">
        <v>25</v>
      </c>
      <c r="P49" s="8">
        <v>2</v>
      </c>
      <c r="Q49" s="8" t="s">
        <v>25</v>
      </c>
      <c r="R49" s="18"/>
      <c r="S49" s="19"/>
    </row>
    <row r="50" spans="1:19" ht="14.25" customHeight="1">
      <c r="A50" s="8" t="s">
        <v>2807</v>
      </c>
      <c r="B50" s="8"/>
      <c r="C50" s="8"/>
      <c r="D50" s="8" t="s">
        <v>30</v>
      </c>
      <c r="E50" s="8" t="s">
        <v>2808</v>
      </c>
      <c r="F50" s="8"/>
      <c r="G50" s="8" t="s">
        <v>25</v>
      </c>
      <c r="H50" s="8" t="s">
        <v>2609</v>
      </c>
      <c r="I50" s="8" t="s">
        <v>2809</v>
      </c>
      <c r="J50" s="8" t="s">
        <v>25</v>
      </c>
      <c r="K50" s="8" t="s">
        <v>2609</v>
      </c>
      <c r="L50" s="8" t="s">
        <v>2609</v>
      </c>
      <c r="M50" s="8" t="s">
        <v>25</v>
      </c>
      <c r="N50" s="8" t="s">
        <v>25</v>
      </c>
      <c r="O50" s="8" t="s">
        <v>30</v>
      </c>
      <c r="P50" s="8">
        <v>2</v>
      </c>
      <c r="Q50" s="8" t="s">
        <v>30</v>
      </c>
      <c r="R50" s="18" t="s">
        <v>2810</v>
      </c>
      <c r="S50" s="19" t="s">
        <v>2811</v>
      </c>
    </row>
    <row r="51" spans="1:19" ht="14.25" customHeight="1">
      <c r="A51" s="8" t="s">
        <v>2812</v>
      </c>
      <c r="B51" s="8"/>
      <c r="C51" s="8"/>
      <c r="D51" s="8" t="s">
        <v>25</v>
      </c>
      <c r="E51" s="8" t="s">
        <v>2813</v>
      </c>
      <c r="F51" s="8" t="s">
        <v>2814</v>
      </c>
      <c r="G51" s="8" t="s">
        <v>25</v>
      </c>
      <c r="H51" s="8" t="s">
        <v>2609</v>
      </c>
      <c r="I51" s="8" t="s">
        <v>2815</v>
      </c>
      <c r="J51" s="8" t="s">
        <v>25</v>
      </c>
      <c r="K51" s="8" t="s">
        <v>2609</v>
      </c>
      <c r="L51" s="8" t="s">
        <v>2679</v>
      </c>
      <c r="M51" s="8" t="s">
        <v>37</v>
      </c>
      <c r="N51" s="8" t="s">
        <v>37</v>
      </c>
      <c r="O51" s="8" t="s">
        <v>25</v>
      </c>
      <c r="P51" s="8"/>
      <c r="Q51" s="8" t="s">
        <v>25</v>
      </c>
      <c r="R51" s="18"/>
      <c r="S51" s="19"/>
    </row>
    <row r="52" spans="1:19" ht="14.25" customHeight="1">
      <c r="A52" s="8" t="s">
        <v>2816</v>
      </c>
      <c r="B52" s="8" t="s">
        <v>577</v>
      </c>
      <c r="C52" s="8" t="s">
        <v>578</v>
      </c>
      <c r="D52" s="8"/>
      <c r="E52" s="8"/>
      <c r="F52" s="8"/>
      <c r="G52" s="8"/>
      <c r="H52" s="8"/>
      <c r="I52" s="8"/>
      <c r="J52" s="8"/>
      <c r="K52" s="8"/>
      <c r="L52" s="8"/>
      <c r="M52" s="8"/>
      <c r="N52" s="8"/>
      <c r="O52" s="8"/>
      <c r="P52" s="8"/>
      <c r="Q52" s="8"/>
      <c r="R52" s="18" t="s">
        <v>2817</v>
      </c>
      <c r="S52" s="21" t="s">
        <v>2818</v>
      </c>
    </row>
    <row r="53" spans="1:19" ht="14.25" customHeight="1">
      <c r="A53" s="8" t="s">
        <v>2819</v>
      </c>
      <c r="B53" s="8"/>
      <c r="C53" s="8"/>
      <c r="D53" s="8" t="s">
        <v>25</v>
      </c>
      <c r="E53" s="8" t="s">
        <v>2607</v>
      </c>
      <c r="F53" s="8" t="s">
        <v>2820</v>
      </c>
      <c r="G53" s="8" t="s">
        <v>25</v>
      </c>
      <c r="H53" s="8" t="s">
        <v>2609</v>
      </c>
      <c r="I53" s="8" t="s">
        <v>2670</v>
      </c>
      <c r="J53" s="8" t="s">
        <v>25</v>
      </c>
      <c r="K53" s="8"/>
      <c r="L53" s="8"/>
      <c r="M53" s="8" t="s">
        <v>25</v>
      </c>
      <c r="N53" s="8" t="s">
        <v>25</v>
      </c>
      <c r="O53" s="8" t="s">
        <v>25</v>
      </c>
      <c r="P53" s="8">
        <v>4</v>
      </c>
      <c r="Q53" s="8" t="s">
        <v>25</v>
      </c>
      <c r="R53" s="18"/>
      <c r="S53" s="19"/>
    </row>
    <row r="54" spans="1:19" ht="14.25" customHeight="1">
      <c r="A54" s="8" t="s">
        <v>2821</v>
      </c>
      <c r="B54" s="8"/>
      <c r="C54" s="8"/>
      <c r="D54" s="8" t="s">
        <v>25</v>
      </c>
      <c r="E54" s="8" t="s">
        <v>2822</v>
      </c>
      <c r="F54" s="8" t="s">
        <v>2823</v>
      </c>
      <c r="G54" s="8" t="s">
        <v>25</v>
      </c>
      <c r="H54" s="8" t="s">
        <v>2824</v>
      </c>
      <c r="I54" s="8"/>
      <c r="J54" s="8"/>
      <c r="K54" s="8"/>
      <c r="L54" s="8"/>
      <c r="M54" s="8" t="s">
        <v>37</v>
      </c>
      <c r="N54" s="8" t="s">
        <v>25</v>
      </c>
      <c r="O54" s="8" t="s">
        <v>37</v>
      </c>
      <c r="P54" s="8">
        <v>5</v>
      </c>
      <c r="Q54" s="8" t="s">
        <v>25</v>
      </c>
      <c r="R54" s="18"/>
      <c r="S54" s="19"/>
    </row>
    <row r="55" spans="1:19" ht="14.25" customHeight="1">
      <c r="A55" s="8" t="s">
        <v>2825</v>
      </c>
      <c r="B55" s="8"/>
      <c r="C55" s="8"/>
      <c r="D55" s="8" t="s">
        <v>37</v>
      </c>
      <c r="E55" s="8" t="s">
        <v>2826</v>
      </c>
      <c r="F55" s="8" t="s">
        <v>2827</v>
      </c>
      <c r="G55" s="8" t="s">
        <v>494</v>
      </c>
      <c r="H55" s="8"/>
      <c r="I55" s="8" t="s">
        <v>2828</v>
      </c>
      <c r="J55" s="8"/>
      <c r="K55" s="8" t="s">
        <v>2610</v>
      </c>
      <c r="L55" s="8"/>
      <c r="M55" s="8" t="s">
        <v>30</v>
      </c>
      <c r="N55" s="8" t="s">
        <v>30</v>
      </c>
      <c r="O55" s="8" t="s">
        <v>30</v>
      </c>
      <c r="P55" s="8">
        <v>2</v>
      </c>
      <c r="Q55" s="8" t="s">
        <v>30</v>
      </c>
      <c r="R55" s="18"/>
      <c r="S55" s="19"/>
    </row>
    <row r="56" spans="1:19" ht="14.25" customHeight="1">
      <c r="A56" s="8" t="s">
        <v>2829</v>
      </c>
      <c r="B56" s="8" t="s">
        <v>601</v>
      </c>
      <c r="C56" s="8"/>
      <c r="D56" s="8"/>
      <c r="E56" s="8"/>
      <c r="F56" s="8"/>
      <c r="G56" s="8" t="s">
        <v>25</v>
      </c>
      <c r="H56" s="8" t="s">
        <v>2624</v>
      </c>
      <c r="I56" s="8"/>
      <c r="J56" s="8"/>
      <c r="K56" s="8"/>
      <c r="L56" s="8"/>
      <c r="M56" s="8" t="s">
        <v>37</v>
      </c>
      <c r="N56" s="8" t="s">
        <v>25</v>
      </c>
      <c r="O56" s="8" t="s">
        <v>37</v>
      </c>
      <c r="P56" s="8">
        <v>2</v>
      </c>
      <c r="Q56" s="8" t="s">
        <v>30</v>
      </c>
      <c r="R56" s="18"/>
      <c r="S56" s="19"/>
    </row>
    <row r="57" spans="1:19" ht="14.25" customHeight="1">
      <c r="A57" s="8" t="s">
        <v>2830</v>
      </c>
      <c r="B57" s="8" t="s">
        <v>618</v>
      </c>
      <c r="C57" s="8"/>
      <c r="D57" s="8" t="s">
        <v>25</v>
      </c>
      <c r="E57" s="8"/>
      <c r="F57" s="8"/>
      <c r="G57" s="8" t="s">
        <v>494</v>
      </c>
      <c r="H57" s="8"/>
      <c r="I57" s="8" t="s">
        <v>2831</v>
      </c>
      <c r="J57" s="8" t="s">
        <v>30</v>
      </c>
      <c r="K57" s="8" t="s">
        <v>2832</v>
      </c>
      <c r="L57" s="8" t="s">
        <v>2833</v>
      </c>
      <c r="M57" s="8" t="s">
        <v>25</v>
      </c>
      <c r="N57" s="8" t="s">
        <v>25</v>
      </c>
      <c r="O57" s="8" t="s">
        <v>25</v>
      </c>
      <c r="P57" s="8">
        <v>5</v>
      </c>
      <c r="Q57" s="8" t="s">
        <v>25</v>
      </c>
      <c r="R57" s="18"/>
      <c r="S57" s="19"/>
    </row>
    <row r="58" spans="1:19" ht="14.25" customHeight="1">
      <c r="A58" s="8" t="s">
        <v>2834</v>
      </c>
      <c r="B58" s="8" t="s">
        <v>2835</v>
      </c>
      <c r="C58" s="8"/>
      <c r="D58" s="8" t="s">
        <v>25</v>
      </c>
      <c r="E58" s="8" t="s">
        <v>2836</v>
      </c>
      <c r="F58" s="8" t="s">
        <v>2837</v>
      </c>
      <c r="G58" s="8" t="s">
        <v>494</v>
      </c>
      <c r="H58" s="8" t="s">
        <v>2624</v>
      </c>
      <c r="I58" s="8" t="s">
        <v>2609</v>
      </c>
      <c r="J58" s="8" t="s">
        <v>30</v>
      </c>
      <c r="K58" s="8" t="s">
        <v>2610</v>
      </c>
      <c r="L58" s="8" t="s">
        <v>2838</v>
      </c>
      <c r="M58" s="8" t="s">
        <v>25</v>
      </c>
      <c r="N58" s="8" t="s">
        <v>30</v>
      </c>
      <c r="O58" s="8" t="s">
        <v>25</v>
      </c>
      <c r="P58" s="8">
        <v>5</v>
      </c>
      <c r="Q58" s="8" t="s">
        <v>25</v>
      </c>
      <c r="R58" s="18" t="s">
        <v>2839</v>
      </c>
      <c r="S58" s="19" t="s">
        <v>2840</v>
      </c>
    </row>
    <row r="59" spans="1:19" ht="14.25" customHeight="1">
      <c r="A59" s="8" t="s">
        <v>2841</v>
      </c>
      <c r="B59" s="8" t="s">
        <v>644</v>
      </c>
      <c r="C59" s="8" t="s">
        <v>645</v>
      </c>
      <c r="D59" s="8" t="s">
        <v>30</v>
      </c>
      <c r="E59" s="8" t="s">
        <v>2836</v>
      </c>
      <c r="F59" s="8" t="s">
        <v>2842</v>
      </c>
      <c r="G59" s="8" t="s">
        <v>37</v>
      </c>
      <c r="H59" s="8" t="s">
        <v>37</v>
      </c>
      <c r="I59" s="8" t="s">
        <v>37</v>
      </c>
      <c r="J59" s="8" t="s">
        <v>37</v>
      </c>
      <c r="K59" s="8" t="s">
        <v>37</v>
      </c>
      <c r="L59" s="8" t="s">
        <v>37</v>
      </c>
      <c r="M59" s="8" t="s">
        <v>37</v>
      </c>
      <c r="N59" s="8" t="s">
        <v>37</v>
      </c>
      <c r="O59" s="8" t="s">
        <v>30</v>
      </c>
      <c r="P59" s="8">
        <v>1</v>
      </c>
      <c r="Q59" s="8" t="s">
        <v>30</v>
      </c>
      <c r="R59" s="18" t="s">
        <v>2843</v>
      </c>
      <c r="S59" s="19" t="s">
        <v>2844</v>
      </c>
    </row>
    <row r="60" spans="1:19" ht="14.25" customHeight="1">
      <c r="A60" s="8" t="s">
        <v>2845</v>
      </c>
      <c r="B60" s="8" t="s">
        <v>2846</v>
      </c>
      <c r="C60" s="8"/>
      <c r="D60" s="8" t="s">
        <v>25</v>
      </c>
      <c r="E60" s="8" t="s">
        <v>2847</v>
      </c>
      <c r="F60" s="8" t="s">
        <v>2848</v>
      </c>
      <c r="G60" s="8" t="s">
        <v>25</v>
      </c>
      <c r="H60" s="8" t="s">
        <v>2609</v>
      </c>
      <c r="I60" s="8" t="s">
        <v>2749</v>
      </c>
      <c r="J60" s="8" t="s">
        <v>25</v>
      </c>
      <c r="K60" s="8" t="s">
        <v>2609</v>
      </c>
      <c r="L60" s="8" t="s">
        <v>2609</v>
      </c>
      <c r="M60" s="8" t="s">
        <v>25</v>
      </c>
      <c r="N60" s="8" t="s">
        <v>25</v>
      </c>
      <c r="O60" s="8" t="s">
        <v>25</v>
      </c>
      <c r="P60" s="8">
        <v>4</v>
      </c>
      <c r="Q60" s="8" t="s">
        <v>25</v>
      </c>
      <c r="R60" s="18"/>
      <c r="S60" s="19"/>
    </row>
    <row r="61" spans="1:19" ht="14.25" customHeight="1">
      <c r="A61" s="8" t="s">
        <v>2849</v>
      </c>
      <c r="B61" s="8" t="s">
        <v>675</v>
      </c>
      <c r="C61" s="8"/>
      <c r="D61" s="8" t="s">
        <v>25</v>
      </c>
      <c r="E61" s="8" t="s">
        <v>2850</v>
      </c>
      <c r="F61" s="8" t="s">
        <v>2851</v>
      </c>
      <c r="G61" s="8" t="s">
        <v>25</v>
      </c>
      <c r="H61" s="8"/>
      <c r="I61" s="8" t="s">
        <v>2852</v>
      </c>
      <c r="J61" s="8" t="s">
        <v>30</v>
      </c>
      <c r="K61" s="8" t="s">
        <v>2609</v>
      </c>
      <c r="L61" s="8" t="s">
        <v>2853</v>
      </c>
      <c r="M61" s="8" t="s">
        <v>25</v>
      </c>
      <c r="N61" s="8" t="s">
        <v>25</v>
      </c>
      <c r="O61" s="8" t="s">
        <v>25</v>
      </c>
      <c r="P61" s="8">
        <v>5</v>
      </c>
      <c r="Q61" s="8" t="s">
        <v>25</v>
      </c>
      <c r="R61" s="18"/>
      <c r="S61" s="19"/>
    </row>
    <row r="62" spans="1:19" ht="14.25" customHeight="1">
      <c r="A62" s="8" t="s">
        <v>2854</v>
      </c>
      <c r="B62" s="8" t="s">
        <v>2855</v>
      </c>
      <c r="C62" s="8"/>
      <c r="D62" s="8" t="s">
        <v>30</v>
      </c>
      <c r="E62" s="8" t="s">
        <v>2856</v>
      </c>
      <c r="F62" s="8" t="s">
        <v>2857</v>
      </c>
      <c r="G62" s="8" t="s">
        <v>25</v>
      </c>
      <c r="H62" s="8" t="s">
        <v>2609</v>
      </c>
      <c r="I62" s="8" t="s">
        <v>2858</v>
      </c>
      <c r="J62" s="8"/>
      <c r="K62" s="8" t="s">
        <v>2609</v>
      </c>
      <c r="L62" s="8" t="s">
        <v>2609</v>
      </c>
      <c r="M62" s="8" t="s">
        <v>25</v>
      </c>
      <c r="N62" s="8" t="s">
        <v>25</v>
      </c>
      <c r="O62" s="8" t="s">
        <v>25</v>
      </c>
      <c r="P62" s="8">
        <v>1</v>
      </c>
      <c r="Q62" s="8" t="s">
        <v>25</v>
      </c>
      <c r="R62" s="18" t="s">
        <v>2859</v>
      </c>
      <c r="S62" s="19" t="s">
        <v>2860</v>
      </c>
    </row>
    <row r="63" spans="1:19" ht="14.25" customHeight="1">
      <c r="A63" s="8" t="s">
        <v>2861</v>
      </c>
      <c r="B63" s="8" t="s">
        <v>2862</v>
      </c>
      <c r="C63" s="8"/>
      <c r="D63" s="8" t="s">
        <v>25</v>
      </c>
      <c r="E63" s="8" t="s">
        <v>2863</v>
      </c>
      <c r="F63" s="8" t="s">
        <v>2864</v>
      </c>
      <c r="G63" s="8" t="s">
        <v>25</v>
      </c>
      <c r="H63" s="8" t="s">
        <v>2609</v>
      </c>
      <c r="I63" s="8" t="s">
        <v>2865</v>
      </c>
      <c r="J63" s="8" t="s">
        <v>25</v>
      </c>
      <c r="K63" s="8"/>
      <c r="L63" s="8" t="s">
        <v>2609</v>
      </c>
      <c r="M63" s="8" t="s">
        <v>25</v>
      </c>
      <c r="N63" s="8" t="s">
        <v>25</v>
      </c>
      <c r="O63" s="8" t="s">
        <v>25</v>
      </c>
      <c r="P63" s="8">
        <v>5</v>
      </c>
      <c r="Q63" s="8" t="s">
        <v>25</v>
      </c>
      <c r="R63" s="18" t="s">
        <v>801</v>
      </c>
      <c r="S63" s="19"/>
    </row>
    <row r="64" spans="1:19" ht="14.25" customHeight="1">
      <c r="A64" s="8" t="s">
        <v>2866</v>
      </c>
      <c r="B64" s="8"/>
      <c r="C64" s="8"/>
      <c r="D64" s="8" t="s">
        <v>37</v>
      </c>
      <c r="E64" s="8" t="s">
        <v>2867</v>
      </c>
      <c r="F64" s="8" t="s">
        <v>2868</v>
      </c>
      <c r="G64" s="8"/>
      <c r="H64" s="8"/>
      <c r="I64" s="8"/>
      <c r="J64" s="8"/>
      <c r="K64" s="8"/>
      <c r="L64" s="8"/>
      <c r="M64" s="8"/>
      <c r="N64" s="8"/>
      <c r="O64" s="8"/>
      <c r="P64" s="8"/>
      <c r="Q64" s="8"/>
      <c r="R64" s="18"/>
      <c r="S64" s="19"/>
    </row>
    <row r="65" spans="1:19" ht="14.25" customHeight="1">
      <c r="A65" s="8" t="s">
        <v>2869</v>
      </c>
      <c r="B65" s="8"/>
      <c r="C65" s="8"/>
      <c r="D65" s="8" t="s">
        <v>25</v>
      </c>
      <c r="E65" s="8" t="s">
        <v>2870</v>
      </c>
      <c r="F65" s="8" t="s">
        <v>2871</v>
      </c>
      <c r="G65" s="8" t="s">
        <v>25</v>
      </c>
      <c r="H65" s="8" t="s">
        <v>2609</v>
      </c>
      <c r="I65" s="8" t="s">
        <v>2872</v>
      </c>
      <c r="J65" s="8" t="s">
        <v>30</v>
      </c>
      <c r="K65" s="8"/>
      <c r="L65" s="8" t="s">
        <v>2873</v>
      </c>
      <c r="M65" s="8" t="s">
        <v>30</v>
      </c>
      <c r="N65" s="8" t="s">
        <v>25</v>
      </c>
      <c r="O65" s="8" t="s">
        <v>25</v>
      </c>
      <c r="P65" s="8">
        <v>4</v>
      </c>
      <c r="Q65" s="8" t="s">
        <v>25</v>
      </c>
      <c r="R65" s="18"/>
      <c r="S65" s="19"/>
    </row>
    <row r="66" spans="1:19" ht="14.25" customHeight="1">
      <c r="A66" s="8" t="s">
        <v>2874</v>
      </c>
      <c r="B66" s="8" t="s">
        <v>718</v>
      </c>
      <c r="C66" s="8"/>
      <c r="D66" s="8" t="s">
        <v>25</v>
      </c>
      <c r="E66" s="8"/>
      <c r="F66" s="8"/>
      <c r="G66" s="8" t="s">
        <v>494</v>
      </c>
      <c r="H66" s="8" t="s">
        <v>2609</v>
      </c>
      <c r="I66" s="8" t="s">
        <v>2875</v>
      </c>
      <c r="J66" s="8" t="s">
        <v>25</v>
      </c>
      <c r="K66" s="8" t="s">
        <v>2609</v>
      </c>
      <c r="L66" s="8" t="s">
        <v>2609</v>
      </c>
      <c r="M66" s="8" t="s">
        <v>25</v>
      </c>
      <c r="N66" s="8" t="s">
        <v>25</v>
      </c>
      <c r="O66" s="8" t="s">
        <v>25</v>
      </c>
      <c r="P66" s="8">
        <v>5</v>
      </c>
      <c r="Q66" s="8" t="s">
        <v>25</v>
      </c>
      <c r="R66" s="18"/>
      <c r="S66" s="19"/>
    </row>
    <row r="67" spans="1:19" ht="14.25" customHeight="1">
      <c r="A67" s="8" t="s">
        <v>2876</v>
      </c>
      <c r="B67" s="8" t="s">
        <v>729</v>
      </c>
      <c r="C67" s="8"/>
      <c r="D67" s="8" t="s">
        <v>25</v>
      </c>
      <c r="E67" s="8" t="s">
        <v>2877</v>
      </c>
      <c r="F67" s="8" t="s">
        <v>2878</v>
      </c>
      <c r="G67" s="8" t="s">
        <v>25</v>
      </c>
      <c r="H67" s="8" t="s">
        <v>2630</v>
      </c>
      <c r="I67" s="8" t="s">
        <v>2879</v>
      </c>
      <c r="J67" s="8" t="s">
        <v>25</v>
      </c>
      <c r="K67" s="8" t="s">
        <v>2609</v>
      </c>
      <c r="L67" s="8" t="s">
        <v>2836</v>
      </c>
      <c r="M67" s="8" t="s">
        <v>25</v>
      </c>
      <c r="N67" s="8" t="s">
        <v>25</v>
      </c>
      <c r="O67" s="8" t="s">
        <v>25</v>
      </c>
      <c r="P67" s="8">
        <v>5</v>
      </c>
      <c r="Q67" s="8" t="s">
        <v>25</v>
      </c>
      <c r="R67" s="18"/>
      <c r="S67" s="19"/>
    </row>
    <row r="68" spans="1:19" ht="14.25" customHeight="1">
      <c r="A68" s="8" t="s">
        <v>2880</v>
      </c>
      <c r="B68" s="8" t="s">
        <v>750</v>
      </c>
      <c r="C68" s="8"/>
      <c r="D68" s="8" t="s">
        <v>25</v>
      </c>
      <c r="E68" s="8" t="s">
        <v>2881</v>
      </c>
      <c r="F68" s="8" t="s">
        <v>2882</v>
      </c>
      <c r="G68" s="8" t="s">
        <v>25</v>
      </c>
      <c r="H68" s="8" t="s">
        <v>2609</v>
      </c>
      <c r="I68" s="8" t="s">
        <v>2883</v>
      </c>
      <c r="J68" s="8" t="s">
        <v>25</v>
      </c>
      <c r="K68" s="8" t="s">
        <v>2609</v>
      </c>
      <c r="L68" s="8"/>
      <c r="M68" s="8" t="s">
        <v>37</v>
      </c>
      <c r="N68" s="8" t="s">
        <v>25</v>
      </c>
      <c r="O68" s="8" t="s">
        <v>25</v>
      </c>
      <c r="P68" s="8">
        <v>4</v>
      </c>
      <c r="Q68" s="8" t="s">
        <v>25</v>
      </c>
      <c r="R68" s="18" t="s">
        <v>2884</v>
      </c>
      <c r="S68" s="19" t="s">
        <v>2885</v>
      </c>
    </row>
    <row r="69" spans="1:19" ht="14.25" customHeight="1">
      <c r="A69" s="8" t="s">
        <v>2886</v>
      </c>
      <c r="B69" s="8" t="s">
        <v>759</v>
      </c>
      <c r="C69" s="8"/>
      <c r="D69" s="8" t="s">
        <v>25</v>
      </c>
      <c r="E69" s="8" t="s">
        <v>2887</v>
      </c>
      <c r="F69" s="8" t="s">
        <v>2888</v>
      </c>
      <c r="G69" s="8" t="s">
        <v>25</v>
      </c>
      <c r="H69" s="8" t="s">
        <v>2609</v>
      </c>
      <c r="I69" s="8" t="s">
        <v>2889</v>
      </c>
      <c r="J69" s="8" t="s">
        <v>25</v>
      </c>
      <c r="K69" s="8" t="s">
        <v>2609</v>
      </c>
      <c r="L69" s="8" t="s">
        <v>2609</v>
      </c>
      <c r="M69" s="8" t="s">
        <v>25</v>
      </c>
      <c r="N69" s="8" t="s">
        <v>25</v>
      </c>
      <c r="O69" s="8" t="s">
        <v>25</v>
      </c>
      <c r="P69" s="8">
        <v>4</v>
      </c>
      <c r="Q69" s="8" t="s">
        <v>25</v>
      </c>
      <c r="R69" s="18"/>
      <c r="S69" s="19"/>
    </row>
    <row r="70" spans="1:19" ht="14.25" customHeight="1">
      <c r="A70" s="8" t="s">
        <v>2890</v>
      </c>
      <c r="B70" s="8"/>
      <c r="C70" s="8"/>
      <c r="D70" s="8" t="s">
        <v>25</v>
      </c>
      <c r="E70" s="8" t="s">
        <v>2891</v>
      </c>
      <c r="F70" s="8" t="s">
        <v>2892</v>
      </c>
      <c r="G70" s="8" t="s">
        <v>494</v>
      </c>
      <c r="H70" s="8" t="s">
        <v>2624</v>
      </c>
      <c r="I70" s="8" t="s">
        <v>2893</v>
      </c>
      <c r="J70" s="8" t="s">
        <v>25</v>
      </c>
      <c r="K70" s="8"/>
      <c r="L70" s="8" t="s">
        <v>2894</v>
      </c>
      <c r="M70" s="8" t="s">
        <v>30</v>
      </c>
      <c r="N70" s="8" t="s">
        <v>30</v>
      </c>
      <c r="O70" s="8"/>
      <c r="P70" s="8"/>
      <c r="Q70" s="8" t="s">
        <v>25</v>
      </c>
      <c r="R70" s="18" t="s">
        <v>2895</v>
      </c>
      <c r="S70" s="19" t="s">
        <v>2896</v>
      </c>
    </row>
    <row r="71" spans="1:19" ht="14.25" customHeight="1">
      <c r="A71" s="8" t="s">
        <v>2897</v>
      </c>
      <c r="B71" s="8"/>
      <c r="C71" s="8"/>
      <c r="D71" s="8"/>
      <c r="E71" s="8"/>
      <c r="F71" s="8" t="s">
        <v>2898</v>
      </c>
      <c r="G71" s="8"/>
      <c r="H71" s="8"/>
      <c r="I71" s="8"/>
      <c r="J71" s="8"/>
      <c r="K71" s="8"/>
      <c r="L71" s="8"/>
      <c r="M71" s="8"/>
      <c r="N71" s="8"/>
      <c r="O71" s="8"/>
      <c r="P71" s="8"/>
      <c r="Q71" s="8"/>
      <c r="R71" s="18"/>
      <c r="S71" s="19"/>
    </row>
    <row r="72" spans="1:19" ht="14.25" customHeight="1">
      <c r="A72" s="8" t="s">
        <v>2899</v>
      </c>
      <c r="B72" s="8" t="s">
        <v>781</v>
      </c>
      <c r="C72" s="8"/>
      <c r="D72" s="8"/>
      <c r="E72" s="8" t="s">
        <v>2900</v>
      </c>
      <c r="F72" s="8"/>
      <c r="G72" s="8"/>
      <c r="H72" s="8"/>
      <c r="I72" s="8"/>
      <c r="J72" s="8"/>
      <c r="K72" s="8"/>
      <c r="L72" s="8"/>
      <c r="M72" s="8"/>
      <c r="N72" s="8"/>
      <c r="O72" s="8"/>
      <c r="P72" s="8"/>
      <c r="Q72" s="8"/>
      <c r="R72" s="18"/>
      <c r="S72" s="19"/>
    </row>
    <row r="73" spans="1:19" ht="14.25" customHeight="1">
      <c r="A73" s="8" t="s">
        <v>2901</v>
      </c>
      <c r="B73" s="8" t="s">
        <v>781</v>
      </c>
      <c r="C73" s="8"/>
      <c r="D73" s="8" t="s">
        <v>25</v>
      </c>
      <c r="E73" s="8" t="s">
        <v>2902</v>
      </c>
      <c r="F73" s="8"/>
      <c r="G73" s="8" t="s">
        <v>494</v>
      </c>
      <c r="H73" s="8"/>
      <c r="I73" s="8" t="s">
        <v>2903</v>
      </c>
      <c r="J73" s="8"/>
      <c r="K73" s="8"/>
      <c r="L73" s="8"/>
      <c r="M73" s="8" t="s">
        <v>25</v>
      </c>
      <c r="N73" s="8" t="s">
        <v>25</v>
      </c>
      <c r="O73" s="8" t="s">
        <v>25</v>
      </c>
      <c r="P73" s="8">
        <v>4</v>
      </c>
      <c r="Q73" s="8" t="s">
        <v>25</v>
      </c>
      <c r="R73" s="18" t="s">
        <v>2904</v>
      </c>
      <c r="S73" s="19" t="s">
        <v>2905</v>
      </c>
    </row>
    <row r="74" spans="1:19" ht="14.25" customHeight="1">
      <c r="A74" s="8" t="s">
        <v>2906</v>
      </c>
      <c r="B74" s="8" t="s">
        <v>781</v>
      </c>
      <c r="C74" s="8"/>
      <c r="D74" s="8"/>
      <c r="E74" s="8" t="s">
        <v>2907</v>
      </c>
      <c r="F74" s="8"/>
      <c r="G74" s="8"/>
      <c r="H74" s="8"/>
      <c r="I74" s="8" t="s">
        <v>2908</v>
      </c>
      <c r="J74" s="8" t="s">
        <v>2909</v>
      </c>
      <c r="K74" s="8"/>
      <c r="L74" s="8"/>
      <c r="M74" s="8"/>
      <c r="N74" s="8"/>
      <c r="O74" s="8"/>
      <c r="P74" s="8">
        <v>5</v>
      </c>
      <c r="Q74" s="8"/>
      <c r="R74" s="18"/>
      <c r="S74" s="19"/>
    </row>
    <row r="75" spans="1:19" ht="14.25" customHeight="1">
      <c r="A75" s="8" t="s">
        <v>2910</v>
      </c>
      <c r="B75" s="8" t="s">
        <v>2911</v>
      </c>
      <c r="C75" s="8"/>
      <c r="D75" s="8" t="s">
        <v>25</v>
      </c>
      <c r="E75" s="8" t="s">
        <v>2912</v>
      </c>
      <c r="F75" s="8" t="s">
        <v>2913</v>
      </c>
      <c r="G75" s="8" t="s">
        <v>25</v>
      </c>
      <c r="H75" s="8" t="s">
        <v>2609</v>
      </c>
      <c r="I75" s="8" t="s">
        <v>2914</v>
      </c>
      <c r="J75" s="8" t="s">
        <v>25</v>
      </c>
      <c r="K75" s="8"/>
      <c r="L75" s="8"/>
      <c r="M75" s="8" t="s">
        <v>25</v>
      </c>
      <c r="N75" s="8" t="s">
        <v>25</v>
      </c>
      <c r="O75" s="8" t="s">
        <v>37</v>
      </c>
      <c r="P75" s="8">
        <v>3</v>
      </c>
      <c r="Q75" s="8" t="s">
        <v>25</v>
      </c>
      <c r="R75" s="18"/>
      <c r="S75" s="19"/>
    </row>
    <row r="76" spans="1:19" ht="14.25" customHeight="1">
      <c r="A76" s="8" t="s">
        <v>2915</v>
      </c>
      <c r="B76" s="8" t="s">
        <v>2916</v>
      </c>
      <c r="C76" s="8"/>
      <c r="D76" s="8" t="s">
        <v>25</v>
      </c>
      <c r="E76" s="8" t="s">
        <v>2917</v>
      </c>
      <c r="F76" s="8" t="s">
        <v>2918</v>
      </c>
      <c r="G76" s="8" t="s">
        <v>25</v>
      </c>
      <c r="H76" s="8" t="s">
        <v>2609</v>
      </c>
      <c r="I76" s="8" t="s">
        <v>2919</v>
      </c>
      <c r="J76" s="8" t="s">
        <v>30</v>
      </c>
      <c r="K76" s="8"/>
      <c r="L76" s="8" t="s">
        <v>2679</v>
      </c>
      <c r="M76" s="8" t="s">
        <v>25</v>
      </c>
      <c r="N76" s="8" t="s">
        <v>25</v>
      </c>
      <c r="O76" s="8" t="s">
        <v>37</v>
      </c>
      <c r="P76" s="8">
        <v>4</v>
      </c>
      <c r="Q76" s="8" t="s">
        <v>25</v>
      </c>
      <c r="R76" s="18"/>
      <c r="S76" s="19"/>
    </row>
    <row r="77" spans="1:19" ht="14.25" customHeight="1">
      <c r="A77" s="8" t="s">
        <v>2920</v>
      </c>
      <c r="B77" s="8" t="s">
        <v>842</v>
      </c>
      <c r="C77" s="8"/>
      <c r="D77" s="8" t="s">
        <v>25</v>
      </c>
      <c r="E77" s="8" t="s">
        <v>2921</v>
      </c>
      <c r="F77" s="8" t="s">
        <v>2922</v>
      </c>
      <c r="G77" s="8" t="s">
        <v>494</v>
      </c>
      <c r="H77" s="8" t="s">
        <v>37</v>
      </c>
      <c r="I77" s="8" t="s">
        <v>2923</v>
      </c>
      <c r="J77" s="8" t="s">
        <v>37</v>
      </c>
      <c r="K77" s="8" t="s">
        <v>37</v>
      </c>
      <c r="L77" s="8" t="s">
        <v>37</v>
      </c>
      <c r="M77" s="8" t="s">
        <v>25</v>
      </c>
      <c r="N77" s="8" t="s">
        <v>25</v>
      </c>
      <c r="O77" s="8" t="s">
        <v>25</v>
      </c>
      <c r="P77" s="8">
        <v>5</v>
      </c>
      <c r="Q77" s="8" t="s">
        <v>37</v>
      </c>
      <c r="R77" s="18"/>
      <c r="S77" s="19"/>
    </row>
    <row r="78" spans="1:19" ht="14.25" customHeight="1">
      <c r="A78" s="8" t="s">
        <v>2924</v>
      </c>
      <c r="B78" s="8"/>
      <c r="C78" s="8"/>
      <c r="D78" s="8" t="s">
        <v>25</v>
      </c>
      <c r="E78" s="8" t="s">
        <v>2925</v>
      </c>
      <c r="F78" s="8" t="s">
        <v>2926</v>
      </c>
      <c r="G78" s="8" t="s">
        <v>25</v>
      </c>
      <c r="H78" s="8"/>
      <c r="I78" s="8"/>
      <c r="J78" s="8" t="s">
        <v>25</v>
      </c>
      <c r="K78" s="8"/>
      <c r="L78" s="8" t="s">
        <v>2927</v>
      </c>
      <c r="M78" s="8" t="s">
        <v>25</v>
      </c>
      <c r="N78" s="8"/>
      <c r="O78" s="8"/>
      <c r="P78" s="8">
        <v>5</v>
      </c>
      <c r="Q78" s="8" t="s">
        <v>25</v>
      </c>
      <c r="R78" s="18"/>
      <c r="S78" s="19"/>
    </row>
    <row r="79" spans="1:19" ht="14.25" customHeight="1">
      <c r="A79" s="8" t="s">
        <v>2928</v>
      </c>
      <c r="B79" s="8" t="s">
        <v>864</v>
      </c>
      <c r="C79" s="8"/>
      <c r="D79" s="8" t="s">
        <v>25</v>
      </c>
      <c r="E79" s="8" t="s">
        <v>2929</v>
      </c>
      <c r="F79" s="8" t="s">
        <v>2930</v>
      </c>
      <c r="G79" s="8" t="s">
        <v>494</v>
      </c>
      <c r="H79" s="8" t="s">
        <v>2609</v>
      </c>
      <c r="I79" s="8" t="s">
        <v>2931</v>
      </c>
      <c r="J79" s="8" t="s">
        <v>25</v>
      </c>
      <c r="K79" s="8" t="s">
        <v>2609</v>
      </c>
      <c r="L79" s="8"/>
      <c r="M79" s="8" t="s">
        <v>25</v>
      </c>
      <c r="N79" s="8" t="s">
        <v>25</v>
      </c>
      <c r="O79" s="8" t="s">
        <v>25</v>
      </c>
      <c r="P79" s="8">
        <v>3</v>
      </c>
      <c r="Q79" s="8" t="s">
        <v>25</v>
      </c>
      <c r="R79" s="18" t="s">
        <v>2932</v>
      </c>
      <c r="S79" s="19" t="s">
        <v>2933</v>
      </c>
    </row>
    <row r="80" spans="1:19" ht="14.25" customHeight="1">
      <c r="A80" s="8" t="s">
        <v>2934</v>
      </c>
      <c r="B80" s="8" t="s">
        <v>912</v>
      </c>
      <c r="C80" s="8"/>
      <c r="D80" s="8" t="s">
        <v>25</v>
      </c>
      <c r="E80" s="8" t="s">
        <v>2935</v>
      </c>
      <c r="F80" s="8" t="s">
        <v>2936</v>
      </c>
      <c r="G80" s="8" t="s">
        <v>25</v>
      </c>
      <c r="H80" s="8" t="s">
        <v>2609</v>
      </c>
      <c r="I80" s="8" t="s">
        <v>2609</v>
      </c>
      <c r="J80" s="8" t="s">
        <v>30</v>
      </c>
      <c r="K80" s="8" t="s">
        <v>2609</v>
      </c>
      <c r="L80" s="8" t="s">
        <v>2609</v>
      </c>
      <c r="M80" s="8" t="s">
        <v>25</v>
      </c>
      <c r="N80" s="8" t="s">
        <v>25</v>
      </c>
      <c r="O80" s="8" t="s">
        <v>25</v>
      </c>
      <c r="P80" s="8">
        <v>4</v>
      </c>
      <c r="Q80" s="8" t="s">
        <v>25</v>
      </c>
      <c r="R80" s="18" t="s">
        <v>30</v>
      </c>
      <c r="S80" s="19"/>
    </row>
    <row r="81" spans="1:19" ht="14.25" customHeight="1">
      <c r="A81" s="8" t="s">
        <v>2937</v>
      </c>
      <c r="B81" s="8" t="s">
        <v>924</v>
      </c>
      <c r="C81" s="8"/>
      <c r="D81" s="8" t="s">
        <v>25</v>
      </c>
      <c r="E81" s="8" t="s">
        <v>2938</v>
      </c>
      <c r="F81" s="8" t="s">
        <v>2939</v>
      </c>
      <c r="G81" s="8" t="s">
        <v>25</v>
      </c>
      <c r="H81" s="8" t="s">
        <v>2609</v>
      </c>
      <c r="I81" s="8" t="s">
        <v>2763</v>
      </c>
      <c r="J81" s="8" t="s">
        <v>25</v>
      </c>
      <c r="K81" s="8"/>
      <c r="L81" s="8"/>
      <c r="M81" s="8" t="s">
        <v>25</v>
      </c>
      <c r="N81" s="8" t="s">
        <v>25</v>
      </c>
      <c r="O81" s="8" t="s">
        <v>25</v>
      </c>
      <c r="P81" s="8">
        <v>3</v>
      </c>
      <c r="Q81" s="8" t="s">
        <v>25</v>
      </c>
      <c r="R81" s="18"/>
      <c r="S81" s="19"/>
    </row>
    <row r="82" spans="1:19" ht="14.25" customHeight="1">
      <c r="A82" s="8" t="s">
        <v>2940</v>
      </c>
      <c r="B82" s="8" t="s">
        <v>2941</v>
      </c>
      <c r="C82" s="8"/>
      <c r="D82" s="8" t="s">
        <v>25</v>
      </c>
      <c r="E82" s="8" t="s">
        <v>2942</v>
      </c>
      <c r="F82" s="8" t="s">
        <v>2943</v>
      </c>
      <c r="G82" s="8" t="s">
        <v>37</v>
      </c>
      <c r="H82" s="8" t="s">
        <v>2609</v>
      </c>
      <c r="I82" s="8" t="s">
        <v>2944</v>
      </c>
      <c r="J82" s="8" t="s">
        <v>30</v>
      </c>
      <c r="K82" s="8" t="s">
        <v>2610</v>
      </c>
      <c r="L82" s="8"/>
      <c r="M82" s="8"/>
      <c r="N82" s="8" t="s">
        <v>37</v>
      </c>
      <c r="O82" s="8" t="s">
        <v>25</v>
      </c>
      <c r="P82" s="8">
        <v>5</v>
      </c>
      <c r="Q82" s="8" t="s">
        <v>30</v>
      </c>
      <c r="R82" s="18"/>
      <c r="S82" s="19"/>
    </row>
    <row r="83" spans="1:19" ht="14.25" customHeight="1">
      <c r="A83" s="8" t="s">
        <v>2945</v>
      </c>
      <c r="B83" s="8" t="s">
        <v>2946</v>
      </c>
      <c r="C83" s="8"/>
      <c r="D83" s="8" t="s">
        <v>25</v>
      </c>
      <c r="E83" s="8" t="s">
        <v>2947</v>
      </c>
      <c r="F83" s="8"/>
      <c r="G83" s="8" t="s">
        <v>25</v>
      </c>
      <c r="H83" s="8" t="s">
        <v>2630</v>
      </c>
      <c r="I83" s="8" t="s">
        <v>2948</v>
      </c>
      <c r="J83" s="8" t="s">
        <v>37</v>
      </c>
      <c r="K83" s="8" t="s">
        <v>2677</v>
      </c>
      <c r="L83" s="8"/>
      <c r="M83" s="8" t="s">
        <v>25</v>
      </c>
      <c r="N83" s="8" t="s">
        <v>30</v>
      </c>
      <c r="O83" s="8" t="s">
        <v>25</v>
      </c>
      <c r="P83" s="8">
        <v>5</v>
      </c>
      <c r="Q83" s="8" t="s">
        <v>25</v>
      </c>
      <c r="R83" s="18"/>
      <c r="S83" s="19"/>
    </row>
    <row r="84" spans="1:19" ht="14.25" customHeight="1">
      <c r="A84" s="8" t="s">
        <v>2949</v>
      </c>
      <c r="B84" s="8"/>
      <c r="C84" s="8"/>
      <c r="D84" s="8" t="s">
        <v>25</v>
      </c>
      <c r="E84" s="8" t="s">
        <v>2950</v>
      </c>
      <c r="F84" s="8" t="s">
        <v>2951</v>
      </c>
      <c r="G84" s="8" t="s">
        <v>494</v>
      </c>
      <c r="H84" s="8"/>
      <c r="I84" s="8"/>
      <c r="J84" s="8" t="s">
        <v>30</v>
      </c>
      <c r="K84" s="8" t="s">
        <v>37</v>
      </c>
      <c r="L84" s="8" t="s">
        <v>37</v>
      </c>
      <c r="M84" s="8" t="s">
        <v>30</v>
      </c>
      <c r="N84" s="8" t="s">
        <v>30</v>
      </c>
      <c r="O84" s="8" t="s">
        <v>37</v>
      </c>
      <c r="P84" s="8">
        <v>2</v>
      </c>
      <c r="Q84" s="8" t="s">
        <v>25</v>
      </c>
      <c r="R84" s="18" t="s">
        <v>2952</v>
      </c>
      <c r="S84" s="19" t="s">
        <v>2953</v>
      </c>
    </row>
    <row r="85" spans="1:19" ht="14.25" customHeight="1">
      <c r="A85" s="8" t="s">
        <v>2954</v>
      </c>
      <c r="B85" s="8" t="s">
        <v>939</v>
      </c>
      <c r="C85" s="8" t="s">
        <v>940</v>
      </c>
      <c r="D85" s="8" t="s">
        <v>25</v>
      </c>
      <c r="E85" s="8" t="s">
        <v>2955</v>
      </c>
      <c r="F85" s="8" t="s">
        <v>2956</v>
      </c>
      <c r="G85" s="8" t="s">
        <v>25</v>
      </c>
      <c r="H85" s="8" t="s">
        <v>2609</v>
      </c>
      <c r="I85" s="8" t="s">
        <v>2957</v>
      </c>
      <c r="J85" s="8"/>
      <c r="K85" s="8"/>
      <c r="L85" s="8"/>
      <c r="M85" s="8" t="s">
        <v>25</v>
      </c>
      <c r="N85" s="8" t="s">
        <v>25</v>
      </c>
      <c r="O85" s="8" t="s">
        <v>25</v>
      </c>
      <c r="P85" s="8">
        <v>5</v>
      </c>
      <c r="Q85" s="8" t="s">
        <v>25</v>
      </c>
      <c r="R85" s="18" t="s">
        <v>2958</v>
      </c>
      <c r="S85" s="19" t="s">
        <v>2959</v>
      </c>
    </row>
    <row r="86" spans="1:19" ht="14.25" customHeight="1">
      <c r="A86" s="8" t="s">
        <v>2960</v>
      </c>
      <c r="B86" s="8"/>
      <c r="C86" s="8"/>
      <c r="D86" s="8" t="s">
        <v>25</v>
      </c>
      <c r="E86" s="8" t="s">
        <v>2961</v>
      </c>
      <c r="F86" s="8" t="s">
        <v>2962</v>
      </c>
      <c r="G86" s="8" t="s">
        <v>25</v>
      </c>
      <c r="H86" s="8"/>
      <c r="I86" s="8" t="s">
        <v>2963</v>
      </c>
      <c r="J86" s="8" t="s">
        <v>37</v>
      </c>
      <c r="K86" s="8"/>
      <c r="L86" s="8"/>
      <c r="M86" s="8" t="s">
        <v>37</v>
      </c>
      <c r="N86" s="8" t="s">
        <v>25</v>
      </c>
      <c r="O86" s="8" t="s">
        <v>25</v>
      </c>
      <c r="P86" s="8">
        <v>4</v>
      </c>
      <c r="Q86" s="8" t="s">
        <v>25</v>
      </c>
      <c r="R86" s="18"/>
      <c r="S86" s="19"/>
    </row>
    <row r="87" spans="1:19" ht="14.25" customHeight="1">
      <c r="A87" s="8" t="s">
        <v>2964</v>
      </c>
      <c r="B87" s="8"/>
      <c r="C87" s="8"/>
      <c r="D87" s="8" t="s">
        <v>25</v>
      </c>
      <c r="E87" s="8" t="s">
        <v>2965</v>
      </c>
      <c r="F87" s="8" t="s">
        <v>2966</v>
      </c>
      <c r="G87" s="8"/>
      <c r="H87" s="8"/>
      <c r="I87" s="8"/>
      <c r="J87" s="8"/>
      <c r="K87" s="8"/>
      <c r="L87" s="8"/>
      <c r="M87" s="8"/>
      <c r="N87" s="8"/>
      <c r="O87" s="8"/>
      <c r="P87" s="8"/>
      <c r="Q87" s="8"/>
      <c r="R87" s="18"/>
      <c r="S87" s="19"/>
    </row>
    <row r="88" spans="1:19" ht="14.25" customHeight="1">
      <c r="A88" s="8" t="s">
        <v>2967</v>
      </c>
      <c r="B88" s="8" t="s">
        <v>2968</v>
      </c>
      <c r="C88" s="8" t="s">
        <v>2969</v>
      </c>
      <c r="D88" s="8" t="s">
        <v>25</v>
      </c>
      <c r="E88" s="8" t="s">
        <v>2970</v>
      </c>
      <c r="F88" s="8" t="s">
        <v>2971</v>
      </c>
      <c r="G88" s="8" t="s">
        <v>37</v>
      </c>
      <c r="H88" s="8"/>
      <c r="I88" s="8" t="s">
        <v>2972</v>
      </c>
      <c r="J88" s="8" t="s">
        <v>37</v>
      </c>
      <c r="K88" s="8"/>
      <c r="L88" s="8" t="s">
        <v>37</v>
      </c>
      <c r="M88" s="8" t="s">
        <v>25</v>
      </c>
      <c r="N88" s="8" t="s">
        <v>25</v>
      </c>
      <c r="O88" s="8" t="s">
        <v>25</v>
      </c>
      <c r="P88" s="8">
        <v>3</v>
      </c>
      <c r="Q88" s="8" t="s">
        <v>25</v>
      </c>
      <c r="R88" s="18" t="s">
        <v>30</v>
      </c>
      <c r="S88" s="19"/>
    </row>
    <row r="89" spans="1:19" ht="14.25" customHeight="1">
      <c r="A89" s="8" t="s">
        <v>2973</v>
      </c>
      <c r="B89" s="8" t="s">
        <v>1035</v>
      </c>
      <c r="C89" s="8"/>
      <c r="D89" s="8" t="s">
        <v>25</v>
      </c>
      <c r="E89" s="8" t="s">
        <v>2974</v>
      </c>
      <c r="F89" s="8" t="s">
        <v>2975</v>
      </c>
      <c r="G89" s="8" t="s">
        <v>25</v>
      </c>
      <c r="H89" s="8" t="s">
        <v>2630</v>
      </c>
      <c r="I89" s="8"/>
      <c r="J89" s="8"/>
      <c r="K89" s="8"/>
      <c r="L89" s="8"/>
      <c r="M89" s="8" t="s">
        <v>25</v>
      </c>
      <c r="N89" s="8" t="s">
        <v>37</v>
      </c>
      <c r="O89" s="8" t="s">
        <v>37</v>
      </c>
      <c r="P89" s="8">
        <v>3</v>
      </c>
      <c r="Q89" s="8" t="s">
        <v>25</v>
      </c>
      <c r="R89" s="18" t="s">
        <v>2976</v>
      </c>
      <c r="S89" s="19" t="s">
        <v>2977</v>
      </c>
    </row>
    <row r="90" spans="1:19" ht="14.25" customHeight="1">
      <c r="A90" s="8" t="s">
        <v>2978</v>
      </c>
      <c r="B90" s="8" t="s">
        <v>1045</v>
      </c>
      <c r="C90" s="8"/>
      <c r="D90" s="8" t="s">
        <v>25</v>
      </c>
      <c r="E90" s="8" t="s">
        <v>2979</v>
      </c>
      <c r="F90" s="8" t="s">
        <v>2980</v>
      </c>
      <c r="G90" s="8" t="s">
        <v>25</v>
      </c>
      <c r="H90" s="8" t="s">
        <v>2609</v>
      </c>
      <c r="I90" s="8" t="s">
        <v>2981</v>
      </c>
      <c r="J90" s="8" t="s">
        <v>30</v>
      </c>
      <c r="K90" s="8" t="s">
        <v>2743</v>
      </c>
      <c r="L90" s="8" t="s">
        <v>2651</v>
      </c>
      <c r="M90" s="8" t="s">
        <v>25</v>
      </c>
      <c r="N90" s="8" t="s">
        <v>25</v>
      </c>
      <c r="O90" s="8" t="s">
        <v>25</v>
      </c>
      <c r="P90" s="8">
        <v>4</v>
      </c>
      <c r="Q90" s="8" t="s">
        <v>25</v>
      </c>
      <c r="R90" s="18"/>
      <c r="S90" s="19"/>
    </row>
    <row r="91" spans="1:19" ht="14.25" customHeight="1">
      <c r="A91" s="8" t="s">
        <v>2982</v>
      </c>
      <c r="B91" s="8" t="s">
        <v>2983</v>
      </c>
      <c r="C91" s="8"/>
      <c r="D91" s="8" t="s">
        <v>25</v>
      </c>
      <c r="E91" s="8" t="s">
        <v>2984</v>
      </c>
      <c r="F91" s="8" t="s">
        <v>2985</v>
      </c>
      <c r="G91" s="8" t="s">
        <v>494</v>
      </c>
      <c r="H91" s="8" t="s">
        <v>37</v>
      </c>
      <c r="I91" s="8" t="s">
        <v>2986</v>
      </c>
      <c r="J91" s="8" t="s">
        <v>25</v>
      </c>
      <c r="K91" s="8"/>
      <c r="L91" s="8" t="s">
        <v>2987</v>
      </c>
      <c r="M91" s="8" t="s">
        <v>25</v>
      </c>
      <c r="N91" s="8" t="s">
        <v>25</v>
      </c>
      <c r="O91" s="8" t="s">
        <v>25</v>
      </c>
      <c r="P91" s="8">
        <v>1</v>
      </c>
      <c r="Q91" s="8" t="s">
        <v>25</v>
      </c>
      <c r="R91" s="18" t="s">
        <v>2988</v>
      </c>
      <c r="S91" s="19" t="s">
        <v>2989</v>
      </c>
    </row>
    <row r="92" spans="1:19" ht="14.25" customHeight="1">
      <c r="A92" s="8" t="s">
        <v>2990</v>
      </c>
      <c r="B92" s="8" t="s">
        <v>2991</v>
      </c>
      <c r="C92" s="8"/>
      <c r="D92" s="8" t="s">
        <v>25</v>
      </c>
      <c r="E92" s="8" t="s">
        <v>2992</v>
      </c>
      <c r="F92" s="8" t="s">
        <v>2993</v>
      </c>
      <c r="G92" s="8"/>
      <c r="H92" s="8"/>
      <c r="I92" s="8"/>
      <c r="J92" s="8"/>
      <c r="K92" s="8"/>
      <c r="L92" s="8"/>
      <c r="M92" s="8" t="s">
        <v>25</v>
      </c>
      <c r="N92" s="8" t="s">
        <v>25</v>
      </c>
      <c r="O92" s="8" t="s">
        <v>25</v>
      </c>
      <c r="P92" s="8">
        <v>5</v>
      </c>
      <c r="Q92" s="8" t="s">
        <v>25</v>
      </c>
      <c r="R92" s="18" t="s">
        <v>2994</v>
      </c>
      <c r="S92" s="19" t="s">
        <v>2995</v>
      </c>
    </row>
    <row r="93" spans="1:19" ht="14.25" customHeight="1">
      <c r="A93" s="8" t="s">
        <v>2996</v>
      </c>
      <c r="B93" s="8" t="s">
        <v>1054</v>
      </c>
      <c r="C93" s="8"/>
      <c r="D93" s="8" t="s">
        <v>25</v>
      </c>
      <c r="E93" s="8" t="s">
        <v>2997</v>
      </c>
      <c r="F93" s="8" t="s">
        <v>2998</v>
      </c>
      <c r="G93" s="8" t="s">
        <v>494</v>
      </c>
      <c r="H93" s="8"/>
      <c r="I93" s="8" t="s">
        <v>2711</v>
      </c>
      <c r="J93" s="8" t="s">
        <v>25</v>
      </c>
      <c r="K93" s="8"/>
      <c r="L93" s="8"/>
      <c r="M93" s="8"/>
      <c r="N93" s="8" t="s">
        <v>37</v>
      </c>
      <c r="O93" s="8" t="s">
        <v>25</v>
      </c>
      <c r="P93" s="8">
        <v>2</v>
      </c>
      <c r="Q93" s="8" t="s">
        <v>25</v>
      </c>
      <c r="R93" s="18" t="s">
        <v>2999</v>
      </c>
      <c r="S93" s="19" t="s">
        <v>3000</v>
      </c>
    </row>
    <row r="94" spans="1:19" ht="14.25" customHeight="1">
      <c r="A94" s="8" t="s">
        <v>3001</v>
      </c>
      <c r="B94" s="8" t="s">
        <v>1054</v>
      </c>
      <c r="C94" s="8"/>
      <c r="D94" s="8"/>
      <c r="E94" s="8"/>
      <c r="F94" s="8"/>
      <c r="G94" s="8"/>
      <c r="H94" s="8"/>
      <c r="I94" s="8"/>
      <c r="J94" s="8"/>
      <c r="K94" s="8"/>
      <c r="L94" s="8"/>
      <c r="M94" s="8" t="s">
        <v>30</v>
      </c>
      <c r="N94" s="8"/>
      <c r="O94" s="8"/>
      <c r="P94" s="8"/>
      <c r="Q94" s="8"/>
      <c r="R94" s="18"/>
      <c r="S94" s="19"/>
    </row>
    <row r="95" spans="1:19" ht="14.25" customHeight="1">
      <c r="A95" s="8" t="s">
        <v>3002</v>
      </c>
      <c r="B95" s="8" t="s">
        <v>1072</v>
      </c>
      <c r="C95" s="8"/>
      <c r="D95" s="8" t="s">
        <v>25</v>
      </c>
      <c r="E95" s="8" t="s">
        <v>3003</v>
      </c>
      <c r="F95" s="8" t="s">
        <v>3004</v>
      </c>
      <c r="G95" s="8" t="s">
        <v>25</v>
      </c>
      <c r="H95" s="8" t="s">
        <v>2609</v>
      </c>
      <c r="I95" s="8" t="s">
        <v>2609</v>
      </c>
      <c r="J95" s="8" t="s">
        <v>37</v>
      </c>
      <c r="K95" s="8" t="s">
        <v>37</v>
      </c>
      <c r="L95" s="8" t="s">
        <v>37</v>
      </c>
      <c r="M95" s="8" t="s">
        <v>25</v>
      </c>
      <c r="N95" s="8" t="s">
        <v>25</v>
      </c>
      <c r="O95" s="8" t="s">
        <v>25</v>
      </c>
      <c r="P95" s="8">
        <v>4</v>
      </c>
      <c r="Q95" s="8" t="s">
        <v>25</v>
      </c>
      <c r="R95" s="18"/>
      <c r="S95" s="19"/>
    </row>
    <row r="96" spans="1:19" ht="14.25" customHeight="1">
      <c r="A96" s="8" t="s">
        <v>3005</v>
      </c>
      <c r="B96" s="8"/>
      <c r="C96" s="8"/>
      <c r="D96" s="8" t="s">
        <v>25</v>
      </c>
      <c r="E96" s="8" t="s">
        <v>3006</v>
      </c>
      <c r="F96" s="8" t="s">
        <v>3007</v>
      </c>
      <c r="G96" s="8" t="s">
        <v>25</v>
      </c>
      <c r="H96" s="8"/>
      <c r="I96" s="8" t="s">
        <v>3008</v>
      </c>
      <c r="J96" s="8" t="s">
        <v>25</v>
      </c>
      <c r="K96" s="8" t="s">
        <v>2609</v>
      </c>
      <c r="L96" s="8" t="s">
        <v>2609</v>
      </c>
      <c r="M96" s="8" t="s">
        <v>37</v>
      </c>
      <c r="N96" s="8" t="s">
        <v>25</v>
      </c>
      <c r="O96" s="8" t="s">
        <v>25</v>
      </c>
      <c r="P96" s="8">
        <v>5</v>
      </c>
      <c r="Q96" s="8" t="s">
        <v>25</v>
      </c>
      <c r="R96" s="18"/>
      <c r="S96" s="19"/>
    </row>
    <row r="97" spans="1:19" ht="14.25" customHeight="1">
      <c r="A97" s="8" t="s">
        <v>3009</v>
      </c>
      <c r="B97" s="8" t="s">
        <v>1114</v>
      </c>
      <c r="C97" s="8"/>
      <c r="D97" s="8" t="s">
        <v>25</v>
      </c>
      <c r="E97" s="8" t="s">
        <v>3010</v>
      </c>
      <c r="F97" s="8" t="s">
        <v>3011</v>
      </c>
      <c r="G97" s="8" t="s">
        <v>25</v>
      </c>
      <c r="H97" s="8" t="s">
        <v>2630</v>
      </c>
      <c r="I97" s="8" t="s">
        <v>3012</v>
      </c>
      <c r="J97" s="8" t="s">
        <v>30</v>
      </c>
      <c r="K97" s="8" t="s">
        <v>2743</v>
      </c>
      <c r="L97" s="8" t="s">
        <v>2609</v>
      </c>
      <c r="M97" s="8" t="s">
        <v>25</v>
      </c>
      <c r="N97" s="8" t="s">
        <v>25</v>
      </c>
      <c r="O97" s="8" t="s">
        <v>25</v>
      </c>
      <c r="P97" s="8">
        <v>5</v>
      </c>
      <c r="Q97" s="8" t="s">
        <v>25</v>
      </c>
      <c r="R97" s="18"/>
      <c r="S97" s="19"/>
    </row>
    <row r="98" spans="1:19" ht="14.25" customHeight="1">
      <c r="A98" s="8" t="s">
        <v>3013</v>
      </c>
      <c r="B98" s="8" t="s">
        <v>1134</v>
      </c>
      <c r="C98" s="8"/>
      <c r="D98" s="8" t="s">
        <v>25</v>
      </c>
      <c r="E98" s="8" t="s">
        <v>3014</v>
      </c>
      <c r="F98" s="8" t="s">
        <v>3015</v>
      </c>
      <c r="G98" s="8" t="s">
        <v>25</v>
      </c>
      <c r="H98" s="8" t="s">
        <v>2609</v>
      </c>
      <c r="I98" s="8" t="s">
        <v>3016</v>
      </c>
      <c r="J98" s="8" t="s">
        <v>30</v>
      </c>
      <c r="K98" s="8" t="s">
        <v>2743</v>
      </c>
      <c r="L98" s="8" t="s">
        <v>3017</v>
      </c>
      <c r="M98" s="8" t="s">
        <v>37</v>
      </c>
      <c r="N98" s="8" t="s">
        <v>37</v>
      </c>
      <c r="O98" s="8" t="s">
        <v>30</v>
      </c>
      <c r="P98" s="8">
        <v>1</v>
      </c>
      <c r="Q98" s="8" t="s">
        <v>30</v>
      </c>
      <c r="R98" s="18" t="s">
        <v>3018</v>
      </c>
      <c r="S98" s="19" t="s">
        <v>3019</v>
      </c>
    </row>
    <row r="99" spans="1:19" ht="14.25" customHeight="1">
      <c r="A99" s="8" t="s">
        <v>3020</v>
      </c>
      <c r="B99" s="8" t="s">
        <v>1134</v>
      </c>
      <c r="C99" s="8"/>
      <c r="D99" s="8"/>
      <c r="E99" s="8" t="s">
        <v>3021</v>
      </c>
      <c r="F99" s="8" t="s">
        <v>3022</v>
      </c>
      <c r="G99" s="8"/>
      <c r="H99" s="8" t="s">
        <v>2824</v>
      </c>
      <c r="I99" s="8" t="s">
        <v>3023</v>
      </c>
      <c r="J99" s="8"/>
      <c r="K99" s="8"/>
      <c r="L99" s="8"/>
      <c r="M99" s="8"/>
      <c r="N99" s="8"/>
      <c r="O99" s="8"/>
      <c r="P99" s="8">
        <v>1</v>
      </c>
      <c r="Q99" s="8"/>
      <c r="R99" s="18" t="s">
        <v>3024</v>
      </c>
      <c r="S99" s="19" t="s">
        <v>3025</v>
      </c>
    </row>
    <row r="100" spans="1:19" ht="14.25" customHeight="1">
      <c r="A100" s="8" t="s">
        <v>3026</v>
      </c>
      <c r="B100" s="8" t="s">
        <v>1150</v>
      </c>
      <c r="C100" s="8"/>
      <c r="D100" s="8" t="s">
        <v>30</v>
      </c>
      <c r="E100" s="8" t="s">
        <v>3027</v>
      </c>
      <c r="F100" s="8" t="s">
        <v>3028</v>
      </c>
      <c r="G100" s="8" t="s">
        <v>25</v>
      </c>
      <c r="H100" s="8" t="s">
        <v>37</v>
      </c>
      <c r="I100" s="8" t="s">
        <v>37</v>
      </c>
      <c r="J100" s="8" t="s">
        <v>25</v>
      </c>
      <c r="K100" s="8" t="s">
        <v>2609</v>
      </c>
      <c r="L100" s="8" t="s">
        <v>2609</v>
      </c>
      <c r="M100" s="8" t="s">
        <v>25</v>
      </c>
      <c r="N100" s="8" t="s">
        <v>37</v>
      </c>
      <c r="O100" s="8" t="s">
        <v>37</v>
      </c>
      <c r="P100" s="8">
        <v>3</v>
      </c>
      <c r="Q100" s="8" t="s">
        <v>37</v>
      </c>
      <c r="R100" s="18" t="s">
        <v>3029</v>
      </c>
      <c r="S100" s="19" t="s">
        <v>3030</v>
      </c>
    </row>
    <row r="101" spans="1:19" ht="14.25" customHeight="1">
      <c r="A101" s="8" t="s">
        <v>3031</v>
      </c>
      <c r="B101" s="8" t="s">
        <v>1182</v>
      </c>
      <c r="C101" s="8"/>
      <c r="D101" s="8" t="s">
        <v>25</v>
      </c>
      <c r="E101" s="8" t="s">
        <v>3032</v>
      </c>
      <c r="F101" s="8" t="s">
        <v>2823</v>
      </c>
      <c r="G101" s="8" t="s">
        <v>25</v>
      </c>
      <c r="H101" s="8" t="s">
        <v>2609</v>
      </c>
      <c r="I101" s="8" t="s">
        <v>2609</v>
      </c>
      <c r="J101" s="8" t="s">
        <v>25</v>
      </c>
      <c r="K101" s="8" t="s">
        <v>2609</v>
      </c>
      <c r="L101" s="8" t="s">
        <v>2609</v>
      </c>
      <c r="M101" s="8" t="s">
        <v>25</v>
      </c>
      <c r="N101" s="8" t="s">
        <v>25</v>
      </c>
      <c r="O101" s="8" t="s">
        <v>25</v>
      </c>
      <c r="P101" s="8">
        <v>2</v>
      </c>
      <c r="Q101" s="8" t="s">
        <v>25</v>
      </c>
      <c r="R101" s="18"/>
      <c r="S101" s="19"/>
    </row>
    <row r="102" spans="1:19" ht="14.25" customHeight="1">
      <c r="A102" s="8" t="s">
        <v>3033</v>
      </c>
      <c r="B102" s="8" t="s">
        <v>1242</v>
      </c>
      <c r="C102" s="8"/>
      <c r="D102" s="8" t="s">
        <v>25</v>
      </c>
      <c r="E102" s="8" t="s">
        <v>3034</v>
      </c>
      <c r="F102" s="8" t="s">
        <v>3035</v>
      </c>
      <c r="G102" s="8" t="s">
        <v>37</v>
      </c>
      <c r="H102" s="8" t="s">
        <v>2609</v>
      </c>
      <c r="I102" s="8" t="s">
        <v>2609</v>
      </c>
      <c r="J102" s="8"/>
      <c r="K102" s="8" t="s">
        <v>2609</v>
      </c>
      <c r="L102" s="8" t="s">
        <v>37</v>
      </c>
      <c r="M102" s="8"/>
      <c r="N102" s="8" t="s">
        <v>37</v>
      </c>
      <c r="O102" s="8" t="s">
        <v>25</v>
      </c>
      <c r="P102" s="8">
        <v>3</v>
      </c>
      <c r="Q102" s="8" t="s">
        <v>37</v>
      </c>
      <c r="R102" s="18" t="s">
        <v>3036</v>
      </c>
      <c r="S102" s="19" t="s">
        <v>3037</v>
      </c>
    </row>
    <row r="103" spans="1:19" ht="14.25" customHeight="1">
      <c r="A103" s="8" t="s">
        <v>3038</v>
      </c>
      <c r="B103" s="8" t="s">
        <v>1264</v>
      </c>
      <c r="C103" s="8"/>
      <c r="D103" s="8" t="s">
        <v>25</v>
      </c>
      <c r="E103" s="8" t="s">
        <v>3039</v>
      </c>
      <c r="F103" s="8" t="s">
        <v>3040</v>
      </c>
      <c r="G103" s="8"/>
      <c r="H103" s="8" t="s">
        <v>3041</v>
      </c>
      <c r="I103" s="8" t="s">
        <v>3042</v>
      </c>
      <c r="J103" s="8"/>
      <c r="K103" s="8"/>
      <c r="L103" s="8"/>
      <c r="M103" s="8"/>
      <c r="N103" s="8"/>
      <c r="O103" s="8"/>
      <c r="P103" s="8">
        <v>3</v>
      </c>
      <c r="Q103" s="8"/>
      <c r="R103" s="18"/>
      <c r="S103" s="19"/>
    </row>
    <row r="104" spans="1:19" ht="14.25" customHeight="1">
      <c r="A104" s="8" t="s">
        <v>3043</v>
      </c>
      <c r="B104" s="8" t="s">
        <v>1264</v>
      </c>
      <c r="C104" s="8"/>
      <c r="D104" s="8"/>
      <c r="E104" s="8" t="s">
        <v>3044</v>
      </c>
      <c r="F104" s="8" t="s">
        <v>3045</v>
      </c>
      <c r="G104" s="8" t="s">
        <v>25</v>
      </c>
      <c r="H104" s="8" t="s">
        <v>2609</v>
      </c>
      <c r="I104" s="8" t="s">
        <v>3046</v>
      </c>
      <c r="J104" s="8" t="s">
        <v>25</v>
      </c>
      <c r="K104" s="8" t="s">
        <v>2609</v>
      </c>
      <c r="L104" s="8" t="s">
        <v>2609</v>
      </c>
      <c r="M104" s="8" t="s">
        <v>25</v>
      </c>
      <c r="N104" s="8" t="s">
        <v>25</v>
      </c>
      <c r="O104" s="8" t="s">
        <v>25</v>
      </c>
      <c r="P104" s="8">
        <v>4</v>
      </c>
      <c r="Q104" s="8" t="s">
        <v>25</v>
      </c>
      <c r="R104" s="18" t="s">
        <v>3047</v>
      </c>
      <c r="S104" s="19" t="s">
        <v>3048</v>
      </c>
    </row>
    <row r="105" spans="1:19" ht="14.25" customHeight="1">
      <c r="A105" s="8" t="s">
        <v>3049</v>
      </c>
      <c r="B105" s="8" t="s">
        <v>3050</v>
      </c>
      <c r="C105" s="8"/>
      <c r="D105" s="8" t="s">
        <v>30</v>
      </c>
      <c r="E105" s="8" t="s">
        <v>2815</v>
      </c>
      <c r="F105" s="8" t="s">
        <v>3051</v>
      </c>
      <c r="G105" s="8"/>
      <c r="H105" s="8"/>
      <c r="I105" s="8"/>
      <c r="J105" s="8"/>
      <c r="K105" s="8"/>
      <c r="L105" s="8"/>
      <c r="M105" s="8" t="s">
        <v>25</v>
      </c>
      <c r="N105" s="8" t="s">
        <v>25</v>
      </c>
      <c r="O105" s="8" t="s">
        <v>25</v>
      </c>
      <c r="P105" s="8">
        <v>2</v>
      </c>
      <c r="Q105" s="8" t="s">
        <v>30</v>
      </c>
      <c r="R105" s="18"/>
      <c r="S105" s="19"/>
    </row>
    <row r="106" spans="1:19" ht="14.25" customHeight="1">
      <c r="A106" s="8" t="s">
        <v>3052</v>
      </c>
      <c r="B106" s="8" t="s">
        <v>3053</v>
      </c>
      <c r="C106" s="8"/>
      <c r="D106" s="8" t="s">
        <v>30</v>
      </c>
      <c r="E106" s="8" t="s">
        <v>2666</v>
      </c>
      <c r="F106" s="8" t="s">
        <v>3054</v>
      </c>
      <c r="G106" s="8" t="s">
        <v>25</v>
      </c>
      <c r="H106" s="8" t="s">
        <v>2824</v>
      </c>
      <c r="I106" s="8" t="s">
        <v>2609</v>
      </c>
      <c r="J106" s="8" t="s">
        <v>25</v>
      </c>
      <c r="K106" s="8" t="s">
        <v>2609</v>
      </c>
      <c r="L106" s="8" t="s">
        <v>2609</v>
      </c>
      <c r="M106" s="8" t="s">
        <v>25</v>
      </c>
      <c r="N106" s="8" t="s">
        <v>30</v>
      </c>
      <c r="O106" s="8" t="s">
        <v>25</v>
      </c>
      <c r="P106" s="8">
        <v>5</v>
      </c>
      <c r="Q106" s="8" t="s">
        <v>25</v>
      </c>
      <c r="R106" s="18"/>
      <c r="S106" s="19"/>
    </row>
    <row r="107" spans="1:19" ht="14.25" customHeight="1">
      <c r="A107" s="8" t="s">
        <v>3055</v>
      </c>
      <c r="B107" s="8"/>
      <c r="C107" s="8"/>
      <c r="D107" s="8" t="s">
        <v>25</v>
      </c>
      <c r="E107" s="8" t="s">
        <v>3056</v>
      </c>
      <c r="F107" s="8" t="s">
        <v>3057</v>
      </c>
      <c r="G107" s="8" t="s">
        <v>25</v>
      </c>
      <c r="H107" s="8" t="s">
        <v>2609</v>
      </c>
      <c r="I107" s="8" t="s">
        <v>2609</v>
      </c>
      <c r="J107" s="8" t="s">
        <v>25</v>
      </c>
      <c r="K107" s="8" t="s">
        <v>2609</v>
      </c>
      <c r="L107" s="8" t="s">
        <v>2609</v>
      </c>
      <c r="M107" s="8" t="s">
        <v>25</v>
      </c>
      <c r="N107" s="8" t="s">
        <v>25</v>
      </c>
      <c r="O107" s="8" t="s">
        <v>25</v>
      </c>
      <c r="P107" s="8">
        <v>5</v>
      </c>
      <c r="Q107" s="8" t="s">
        <v>25</v>
      </c>
      <c r="R107" s="18" t="s">
        <v>3058</v>
      </c>
      <c r="S107" s="19" t="s">
        <v>3059</v>
      </c>
    </row>
    <row r="108" spans="1:19" ht="14.25" customHeight="1">
      <c r="A108" s="8" t="s">
        <v>3060</v>
      </c>
      <c r="B108" s="8" t="s">
        <v>1304</v>
      </c>
      <c r="C108" s="8"/>
      <c r="D108" s="8" t="s">
        <v>25</v>
      </c>
      <c r="E108" s="8" t="s">
        <v>3061</v>
      </c>
      <c r="F108" s="8" t="s">
        <v>3062</v>
      </c>
      <c r="G108" s="8" t="s">
        <v>25</v>
      </c>
      <c r="H108" s="8" t="s">
        <v>2609</v>
      </c>
      <c r="I108" s="8" t="s">
        <v>3063</v>
      </c>
      <c r="J108" s="8" t="s">
        <v>37</v>
      </c>
      <c r="K108" s="8" t="s">
        <v>3064</v>
      </c>
      <c r="L108" s="8" t="s">
        <v>3065</v>
      </c>
      <c r="M108" s="8" t="s">
        <v>25</v>
      </c>
      <c r="N108" s="8"/>
      <c r="O108" s="8" t="s">
        <v>25</v>
      </c>
      <c r="P108" s="8">
        <v>1</v>
      </c>
      <c r="Q108" s="8" t="s">
        <v>25</v>
      </c>
      <c r="R108" s="18" t="s">
        <v>3066</v>
      </c>
      <c r="S108" s="19" t="s">
        <v>3067</v>
      </c>
    </row>
    <row r="109" spans="1:19" ht="14.25" customHeight="1">
      <c r="A109" s="8" t="s">
        <v>3068</v>
      </c>
      <c r="B109" s="8" t="s">
        <v>1304</v>
      </c>
      <c r="C109" s="8"/>
      <c r="D109" s="8"/>
      <c r="E109" s="8"/>
      <c r="F109" s="8"/>
      <c r="G109" s="8"/>
      <c r="H109" s="8"/>
      <c r="I109" s="8"/>
      <c r="J109" s="8"/>
      <c r="K109" s="8"/>
      <c r="L109" s="8"/>
      <c r="M109" s="8"/>
      <c r="N109" s="8"/>
      <c r="O109" s="8"/>
      <c r="P109" s="8">
        <v>3</v>
      </c>
      <c r="Q109" s="8"/>
      <c r="R109" s="18" t="s">
        <v>3069</v>
      </c>
      <c r="S109" s="19" t="s">
        <v>3070</v>
      </c>
    </row>
    <row r="110" spans="1:19" ht="14.25" customHeight="1">
      <c r="A110" s="8" t="s">
        <v>3071</v>
      </c>
      <c r="B110" s="8" t="s">
        <v>1304</v>
      </c>
      <c r="C110" s="8"/>
      <c r="D110" s="8"/>
      <c r="E110" s="8"/>
      <c r="F110" s="8"/>
      <c r="G110" s="8"/>
      <c r="H110" s="8"/>
      <c r="I110" s="8"/>
      <c r="J110" s="8"/>
      <c r="K110" s="8"/>
      <c r="L110" s="8"/>
      <c r="M110" s="8"/>
      <c r="N110" s="8"/>
      <c r="O110" s="8"/>
      <c r="P110" s="8">
        <v>4</v>
      </c>
      <c r="Q110" s="8"/>
      <c r="R110" s="18"/>
      <c r="S110" s="19"/>
    </row>
    <row r="111" spans="1:19" ht="14.25" customHeight="1">
      <c r="A111" s="8" t="s">
        <v>3072</v>
      </c>
      <c r="B111" s="8" t="s">
        <v>1304</v>
      </c>
      <c r="C111" s="8"/>
      <c r="D111" s="8"/>
      <c r="E111" s="8"/>
      <c r="F111" s="8"/>
      <c r="G111" s="8"/>
      <c r="H111" s="8"/>
      <c r="I111" s="8"/>
      <c r="J111" s="8"/>
      <c r="K111" s="8"/>
      <c r="L111" s="8"/>
      <c r="M111" s="8"/>
      <c r="N111" s="8"/>
      <c r="O111" s="8"/>
      <c r="P111" s="8"/>
      <c r="Q111" s="8"/>
      <c r="R111" s="18" t="s">
        <v>3073</v>
      </c>
      <c r="S111" s="19" t="s">
        <v>3074</v>
      </c>
    </row>
    <row r="112" spans="1:19" ht="14.25" customHeight="1">
      <c r="A112" s="8" t="s">
        <v>3075</v>
      </c>
      <c r="B112" s="8" t="s">
        <v>1325</v>
      </c>
      <c r="C112" s="8"/>
      <c r="D112" s="8" t="s">
        <v>25</v>
      </c>
      <c r="E112" s="8" t="s">
        <v>3076</v>
      </c>
      <c r="F112" s="8" t="s">
        <v>3077</v>
      </c>
      <c r="G112" s="8" t="s">
        <v>37</v>
      </c>
      <c r="H112" s="8" t="s">
        <v>37</v>
      </c>
      <c r="I112" s="8" t="s">
        <v>2610</v>
      </c>
      <c r="J112" s="8" t="s">
        <v>37</v>
      </c>
      <c r="K112" s="8" t="s">
        <v>37</v>
      </c>
      <c r="L112" s="8" t="s">
        <v>37</v>
      </c>
      <c r="M112" s="8" t="s">
        <v>37</v>
      </c>
      <c r="N112" s="8" t="s">
        <v>25</v>
      </c>
      <c r="O112" s="8" t="s">
        <v>25</v>
      </c>
      <c r="P112" s="8">
        <v>4</v>
      </c>
      <c r="Q112" s="8" t="s">
        <v>25</v>
      </c>
      <c r="R112" s="18"/>
      <c r="S112" s="19"/>
    </row>
    <row r="113" spans="1:19" ht="14.25" customHeight="1">
      <c r="A113" s="8" t="s">
        <v>3078</v>
      </c>
      <c r="B113" s="8" t="s">
        <v>1334</v>
      </c>
      <c r="C113" s="8" t="s">
        <v>1334</v>
      </c>
      <c r="D113" s="8" t="s">
        <v>25</v>
      </c>
      <c r="E113" s="8" t="s">
        <v>3079</v>
      </c>
      <c r="F113" s="8" t="s">
        <v>3080</v>
      </c>
      <c r="G113" s="8" t="s">
        <v>25</v>
      </c>
      <c r="H113" s="8" t="s">
        <v>2609</v>
      </c>
      <c r="I113" s="8" t="s">
        <v>2872</v>
      </c>
      <c r="J113" s="8" t="s">
        <v>25</v>
      </c>
      <c r="K113" s="8" t="s">
        <v>2609</v>
      </c>
      <c r="L113" s="8" t="s">
        <v>2708</v>
      </c>
      <c r="M113" s="8" t="s">
        <v>25</v>
      </c>
      <c r="N113" s="8" t="s">
        <v>25</v>
      </c>
      <c r="O113" s="8" t="s">
        <v>30</v>
      </c>
      <c r="P113" s="8">
        <v>2</v>
      </c>
      <c r="Q113" s="8" t="s">
        <v>25</v>
      </c>
      <c r="R113" s="18" t="s">
        <v>3081</v>
      </c>
      <c r="S113" s="19" t="s">
        <v>3082</v>
      </c>
    </row>
    <row r="114" spans="1:19" ht="14.25" customHeight="1">
      <c r="A114" s="8" t="s">
        <v>3083</v>
      </c>
      <c r="B114" s="8"/>
      <c r="C114" s="8"/>
      <c r="D114" s="8" t="s">
        <v>25</v>
      </c>
      <c r="E114" s="8" t="s">
        <v>3084</v>
      </c>
      <c r="F114" s="8" t="s">
        <v>3085</v>
      </c>
      <c r="G114" s="8" t="s">
        <v>37</v>
      </c>
      <c r="H114" s="8" t="s">
        <v>2624</v>
      </c>
      <c r="I114" s="8" t="s">
        <v>2948</v>
      </c>
      <c r="J114" s="8" t="s">
        <v>3086</v>
      </c>
      <c r="K114" s="8"/>
      <c r="L114" s="8"/>
      <c r="M114" s="8" t="s">
        <v>25</v>
      </c>
      <c r="N114" s="8" t="s">
        <v>30</v>
      </c>
      <c r="O114" s="8" t="s">
        <v>25</v>
      </c>
      <c r="P114" s="8">
        <v>5</v>
      </c>
      <c r="Q114" s="8" t="s">
        <v>25</v>
      </c>
      <c r="R114" s="18"/>
      <c r="S114" s="19"/>
    </row>
    <row r="115" spans="1:19" ht="14.25" customHeight="1">
      <c r="A115" s="8" t="s">
        <v>3087</v>
      </c>
      <c r="B115" s="8" t="s">
        <v>3088</v>
      </c>
      <c r="C115" s="8"/>
      <c r="D115" s="8" t="s">
        <v>25</v>
      </c>
      <c r="E115" s="8" t="s">
        <v>2836</v>
      </c>
      <c r="F115" s="8" t="s">
        <v>3089</v>
      </c>
      <c r="G115" s="8" t="s">
        <v>494</v>
      </c>
      <c r="H115" s="8" t="s">
        <v>2609</v>
      </c>
      <c r="I115" s="8" t="s">
        <v>3090</v>
      </c>
      <c r="J115" s="8" t="s">
        <v>25</v>
      </c>
      <c r="K115" s="8" t="s">
        <v>2609</v>
      </c>
      <c r="L115" s="8" t="s">
        <v>3090</v>
      </c>
      <c r="M115" s="8" t="s">
        <v>25</v>
      </c>
      <c r="N115" s="8" t="s">
        <v>30</v>
      </c>
      <c r="O115" s="8" t="s">
        <v>30</v>
      </c>
      <c r="P115" s="8">
        <v>5</v>
      </c>
      <c r="Q115" s="8" t="s">
        <v>25</v>
      </c>
      <c r="R115" s="18" t="s">
        <v>3091</v>
      </c>
      <c r="S115" s="19" t="s">
        <v>3092</v>
      </c>
    </row>
    <row r="116" spans="1:19" ht="14.25" customHeight="1">
      <c r="A116" s="8" t="s">
        <v>3093</v>
      </c>
      <c r="B116" s="8" t="s">
        <v>1357</v>
      </c>
      <c r="C116" s="8" t="s">
        <v>1358</v>
      </c>
      <c r="D116" s="8" t="s">
        <v>25</v>
      </c>
      <c r="E116" s="8"/>
      <c r="F116" s="8" t="s">
        <v>3094</v>
      </c>
      <c r="G116" s="8" t="s">
        <v>494</v>
      </c>
      <c r="H116" s="8"/>
      <c r="I116" s="8" t="s">
        <v>3095</v>
      </c>
      <c r="J116" s="8" t="s">
        <v>25</v>
      </c>
      <c r="K116" s="8"/>
      <c r="L116" s="8"/>
      <c r="M116" s="8" t="s">
        <v>25</v>
      </c>
      <c r="N116" s="8" t="s">
        <v>25</v>
      </c>
      <c r="O116" s="8" t="s">
        <v>25</v>
      </c>
      <c r="P116" s="8">
        <v>5</v>
      </c>
      <c r="Q116" s="8" t="s">
        <v>25</v>
      </c>
      <c r="R116" s="18"/>
      <c r="S116" s="19"/>
    </row>
    <row r="117" spans="1:19" ht="14.25" customHeight="1">
      <c r="A117" s="8" t="s">
        <v>3096</v>
      </c>
      <c r="B117" s="8"/>
      <c r="C117" s="8"/>
      <c r="D117" s="8" t="s">
        <v>25</v>
      </c>
      <c r="E117" s="8" t="s">
        <v>3097</v>
      </c>
      <c r="F117" s="8" t="s">
        <v>3098</v>
      </c>
      <c r="G117" s="8" t="s">
        <v>494</v>
      </c>
      <c r="H117" s="8"/>
      <c r="I117" s="8" t="s">
        <v>3099</v>
      </c>
      <c r="J117" s="8" t="s">
        <v>37</v>
      </c>
      <c r="K117" s="8" t="s">
        <v>2743</v>
      </c>
      <c r="L117" s="8"/>
      <c r="M117" s="8" t="s">
        <v>30</v>
      </c>
      <c r="N117" s="8" t="s">
        <v>30</v>
      </c>
      <c r="O117" s="8" t="s">
        <v>37</v>
      </c>
      <c r="P117" s="8"/>
      <c r="Q117" s="8" t="s">
        <v>25</v>
      </c>
      <c r="R117" s="18" t="s">
        <v>3100</v>
      </c>
      <c r="S117" s="19" t="s">
        <v>3101</v>
      </c>
    </row>
    <row r="118" spans="1:19" ht="14.25" customHeight="1">
      <c r="A118" s="8" t="s">
        <v>3102</v>
      </c>
      <c r="B118" s="8" t="s">
        <v>1420</v>
      </c>
      <c r="C118" s="8"/>
      <c r="D118" s="8" t="s">
        <v>25</v>
      </c>
      <c r="E118" s="8" t="s">
        <v>2836</v>
      </c>
      <c r="F118" s="8" t="s">
        <v>3103</v>
      </c>
      <c r="G118" s="8" t="s">
        <v>25</v>
      </c>
      <c r="H118" s="8" t="s">
        <v>3104</v>
      </c>
      <c r="I118" s="8"/>
      <c r="J118" s="8" t="s">
        <v>30</v>
      </c>
      <c r="K118" s="8" t="s">
        <v>2715</v>
      </c>
      <c r="L118" s="8"/>
      <c r="M118" s="8" t="s">
        <v>37</v>
      </c>
      <c r="N118" s="8" t="s">
        <v>37</v>
      </c>
      <c r="O118" s="8" t="s">
        <v>25</v>
      </c>
      <c r="P118" s="8">
        <v>5</v>
      </c>
      <c r="Q118" s="8" t="s">
        <v>30</v>
      </c>
      <c r="R118" s="18"/>
      <c r="S118" s="19"/>
    </row>
    <row r="119" spans="1:19" ht="14.25" customHeight="1">
      <c r="A119" s="8" t="s">
        <v>3105</v>
      </c>
      <c r="B119" s="8"/>
      <c r="C119" s="8"/>
      <c r="D119" s="8" t="s">
        <v>37</v>
      </c>
      <c r="E119" s="8" t="s">
        <v>3106</v>
      </c>
      <c r="F119" s="8" t="s">
        <v>3107</v>
      </c>
      <c r="G119" s="8" t="s">
        <v>37</v>
      </c>
      <c r="H119" s="8" t="s">
        <v>2630</v>
      </c>
      <c r="I119" s="8" t="s">
        <v>2749</v>
      </c>
      <c r="J119" s="8" t="s">
        <v>37</v>
      </c>
      <c r="K119" s="8"/>
      <c r="L119" s="8" t="s">
        <v>2679</v>
      </c>
      <c r="M119" s="8" t="s">
        <v>37</v>
      </c>
      <c r="N119" s="8" t="s">
        <v>37</v>
      </c>
      <c r="O119" s="8" t="s">
        <v>37</v>
      </c>
      <c r="P119" s="8">
        <v>3</v>
      </c>
      <c r="Q119" s="8" t="s">
        <v>37</v>
      </c>
      <c r="R119" s="18"/>
      <c r="S119" s="19"/>
    </row>
    <row r="120" spans="1:19" ht="14.25" customHeight="1">
      <c r="A120" s="8" t="s">
        <v>3108</v>
      </c>
      <c r="B120" s="8" t="s">
        <v>3109</v>
      </c>
      <c r="C120" s="8"/>
      <c r="D120" s="8" t="s">
        <v>30</v>
      </c>
      <c r="E120" s="8" t="s">
        <v>3110</v>
      </c>
      <c r="F120" s="8" t="s">
        <v>3111</v>
      </c>
      <c r="G120" s="8" t="s">
        <v>25</v>
      </c>
      <c r="H120" s="8" t="s">
        <v>2824</v>
      </c>
      <c r="I120" s="8" t="s">
        <v>2670</v>
      </c>
      <c r="J120" s="8" t="s">
        <v>25</v>
      </c>
      <c r="K120" s="8" t="s">
        <v>2609</v>
      </c>
      <c r="L120" s="8" t="s">
        <v>2609</v>
      </c>
      <c r="M120" s="8" t="s">
        <v>25</v>
      </c>
      <c r="N120" s="8" t="s">
        <v>25</v>
      </c>
      <c r="O120" s="8" t="s">
        <v>25</v>
      </c>
      <c r="P120" s="8">
        <v>3</v>
      </c>
      <c r="Q120" s="8" t="s">
        <v>30</v>
      </c>
      <c r="R120" s="18"/>
      <c r="S120" s="19"/>
    </row>
    <row r="121" spans="1:19" ht="14.25" customHeight="1">
      <c r="A121" s="8" t="s">
        <v>3112</v>
      </c>
      <c r="B121" s="8" t="s">
        <v>1434</v>
      </c>
      <c r="C121" s="8"/>
      <c r="D121" s="8" t="s">
        <v>25</v>
      </c>
      <c r="E121" s="8" t="s">
        <v>3113</v>
      </c>
      <c r="F121" s="8" t="s">
        <v>3114</v>
      </c>
      <c r="G121" s="8" t="s">
        <v>494</v>
      </c>
      <c r="H121" s="8" t="s">
        <v>2609</v>
      </c>
      <c r="I121" s="8" t="s">
        <v>2677</v>
      </c>
      <c r="J121" s="8" t="s">
        <v>25</v>
      </c>
      <c r="K121" s="8" t="s">
        <v>2609</v>
      </c>
      <c r="L121" s="8" t="s">
        <v>2609</v>
      </c>
      <c r="M121" s="8" t="s">
        <v>25</v>
      </c>
      <c r="N121" s="8" t="s">
        <v>25</v>
      </c>
      <c r="O121" s="8" t="s">
        <v>25</v>
      </c>
      <c r="P121" s="8">
        <v>5</v>
      </c>
      <c r="Q121" s="8" t="s">
        <v>25</v>
      </c>
      <c r="R121" s="18" t="s">
        <v>801</v>
      </c>
      <c r="S121" s="19"/>
    </row>
    <row r="122" spans="1:19" ht="14.25" customHeight="1">
      <c r="A122" s="8" t="s">
        <v>3115</v>
      </c>
      <c r="B122" s="8"/>
      <c r="C122" s="8"/>
      <c r="D122" s="8" t="s">
        <v>30</v>
      </c>
      <c r="E122" s="8" t="s">
        <v>2679</v>
      </c>
      <c r="F122" s="8" t="s">
        <v>3116</v>
      </c>
      <c r="G122" s="8" t="s">
        <v>37</v>
      </c>
      <c r="H122" s="8" t="s">
        <v>2609</v>
      </c>
      <c r="I122" s="8"/>
      <c r="J122" s="8" t="s">
        <v>30</v>
      </c>
      <c r="K122" s="8" t="s">
        <v>3117</v>
      </c>
      <c r="L122" s="8" t="s">
        <v>37</v>
      </c>
      <c r="M122" s="8" t="s">
        <v>25</v>
      </c>
      <c r="N122" s="8" t="s">
        <v>25</v>
      </c>
      <c r="O122" s="8" t="s">
        <v>30</v>
      </c>
      <c r="P122" s="8">
        <v>2</v>
      </c>
      <c r="Q122" s="8" t="s">
        <v>30</v>
      </c>
      <c r="R122" s="18"/>
      <c r="S122" s="19"/>
    </row>
    <row r="123" spans="1:19" ht="14.25" customHeight="1">
      <c r="A123" s="8" t="s">
        <v>3118</v>
      </c>
      <c r="B123" s="8" t="s">
        <v>3119</v>
      </c>
      <c r="C123" s="8"/>
      <c r="D123" s="8" t="s">
        <v>30</v>
      </c>
      <c r="E123" s="8" t="s">
        <v>3120</v>
      </c>
      <c r="F123" s="8" t="s">
        <v>3121</v>
      </c>
      <c r="G123" s="8" t="s">
        <v>494</v>
      </c>
      <c r="H123" s="8"/>
      <c r="I123" s="8" t="s">
        <v>3122</v>
      </c>
      <c r="J123" s="8"/>
      <c r="K123" s="8"/>
      <c r="L123" s="8"/>
      <c r="M123" s="8" t="s">
        <v>30</v>
      </c>
      <c r="N123" s="8" t="s">
        <v>30</v>
      </c>
      <c r="O123" s="8" t="s">
        <v>30</v>
      </c>
      <c r="P123" s="8">
        <v>1</v>
      </c>
      <c r="Q123" s="8" t="s">
        <v>30</v>
      </c>
      <c r="R123" s="18"/>
      <c r="S123" s="19"/>
    </row>
    <row r="124" spans="1:19" ht="14.25" customHeight="1">
      <c r="A124" s="8" t="s">
        <v>3123</v>
      </c>
      <c r="B124" s="8"/>
      <c r="C124" s="8"/>
      <c r="D124" s="8" t="s">
        <v>30</v>
      </c>
      <c r="E124" s="8" t="s">
        <v>3124</v>
      </c>
      <c r="F124" s="8" t="s">
        <v>3125</v>
      </c>
      <c r="G124" s="8" t="s">
        <v>25</v>
      </c>
      <c r="H124" s="8"/>
      <c r="I124" s="8" t="s">
        <v>3023</v>
      </c>
      <c r="J124" s="8" t="s">
        <v>30</v>
      </c>
      <c r="K124" s="8" t="s">
        <v>3126</v>
      </c>
      <c r="L124" s="8" t="s">
        <v>3127</v>
      </c>
      <c r="M124" s="8" t="s">
        <v>37</v>
      </c>
      <c r="N124" s="8" t="s">
        <v>25</v>
      </c>
      <c r="O124" s="8" t="s">
        <v>30</v>
      </c>
      <c r="P124" s="8">
        <v>2</v>
      </c>
      <c r="Q124" s="8" t="s">
        <v>37</v>
      </c>
      <c r="R124" s="18"/>
      <c r="S124" s="19"/>
    </row>
    <row r="125" spans="1:19" ht="14.25" customHeight="1">
      <c r="A125" s="8" t="s">
        <v>3128</v>
      </c>
      <c r="B125" s="8" t="s">
        <v>1533</v>
      </c>
      <c r="C125" s="8"/>
      <c r="D125" s="8" t="s">
        <v>25</v>
      </c>
      <c r="E125" s="8" t="s">
        <v>3129</v>
      </c>
      <c r="F125" s="8" t="s">
        <v>3130</v>
      </c>
      <c r="G125" s="8" t="s">
        <v>494</v>
      </c>
      <c r="H125" s="8"/>
      <c r="I125" s="8" t="s">
        <v>3131</v>
      </c>
      <c r="J125" s="8" t="s">
        <v>25</v>
      </c>
      <c r="K125" s="8"/>
      <c r="L125" s="8"/>
      <c r="M125" s="8" t="s">
        <v>25</v>
      </c>
      <c r="N125" s="8" t="s">
        <v>25</v>
      </c>
      <c r="O125" s="8" t="s">
        <v>25</v>
      </c>
      <c r="P125" s="8">
        <v>5</v>
      </c>
      <c r="Q125" s="8" t="s">
        <v>25</v>
      </c>
      <c r="R125" s="18" t="s">
        <v>3132</v>
      </c>
      <c r="S125" s="19" t="s">
        <v>3133</v>
      </c>
    </row>
    <row r="126" spans="1:19" ht="14.25" customHeight="1">
      <c r="A126" s="8" t="s">
        <v>3134</v>
      </c>
      <c r="B126" s="8"/>
      <c r="C126" s="8"/>
      <c r="D126" s="8" t="s">
        <v>25</v>
      </c>
      <c r="E126" s="8" t="s">
        <v>3135</v>
      </c>
      <c r="F126" s="8" t="s">
        <v>3136</v>
      </c>
      <c r="G126" s="8" t="s">
        <v>25</v>
      </c>
      <c r="H126" s="8" t="s">
        <v>2609</v>
      </c>
      <c r="I126" s="8" t="s">
        <v>3137</v>
      </c>
      <c r="J126" s="8" t="s">
        <v>30</v>
      </c>
      <c r="K126" s="8"/>
      <c r="L126" s="8"/>
      <c r="M126" s="8" t="s">
        <v>25</v>
      </c>
      <c r="N126" s="8" t="s">
        <v>30</v>
      </c>
      <c r="O126" s="8" t="s">
        <v>25</v>
      </c>
      <c r="P126" s="8">
        <v>4</v>
      </c>
      <c r="Q126" s="8" t="s">
        <v>25</v>
      </c>
      <c r="R126" s="18"/>
      <c r="S126" s="19"/>
    </row>
    <row r="127" spans="1:19" ht="14.25" customHeight="1">
      <c r="A127" s="8" t="s">
        <v>3138</v>
      </c>
      <c r="B127" s="8" t="s">
        <v>3139</v>
      </c>
      <c r="C127" s="8"/>
      <c r="D127" s="8" t="s">
        <v>25</v>
      </c>
      <c r="E127" s="8" t="s">
        <v>3140</v>
      </c>
      <c r="F127" s="8" t="s">
        <v>3141</v>
      </c>
      <c r="G127" s="8" t="s">
        <v>37</v>
      </c>
      <c r="H127" s="8" t="s">
        <v>2609</v>
      </c>
      <c r="I127" s="8" t="s">
        <v>2711</v>
      </c>
      <c r="J127" s="8" t="s">
        <v>25</v>
      </c>
      <c r="K127" s="8"/>
      <c r="L127" s="8" t="s">
        <v>2609</v>
      </c>
      <c r="M127" s="8" t="s">
        <v>37</v>
      </c>
      <c r="N127" s="8" t="s">
        <v>25</v>
      </c>
      <c r="O127" s="8" t="s">
        <v>25</v>
      </c>
      <c r="P127" s="8">
        <v>5</v>
      </c>
      <c r="Q127" s="8" t="s">
        <v>25</v>
      </c>
      <c r="R127" s="18"/>
      <c r="S127" s="19"/>
    </row>
    <row r="128" spans="1:19" ht="14.25" customHeight="1">
      <c r="A128" s="8" t="s">
        <v>3142</v>
      </c>
      <c r="B128" s="8" t="s">
        <v>3143</v>
      </c>
      <c r="C128" s="8"/>
      <c r="D128" s="8" t="s">
        <v>30</v>
      </c>
      <c r="E128" s="8" t="s">
        <v>3144</v>
      </c>
      <c r="F128" s="8" t="s">
        <v>3145</v>
      </c>
      <c r="G128" s="8" t="s">
        <v>25</v>
      </c>
      <c r="H128" s="8" t="s">
        <v>2609</v>
      </c>
      <c r="I128" s="8" t="s">
        <v>3146</v>
      </c>
      <c r="J128" s="8" t="s">
        <v>25</v>
      </c>
      <c r="K128" s="8"/>
      <c r="L128" s="8" t="s">
        <v>3147</v>
      </c>
      <c r="M128" s="8" t="s">
        <v>37</v>
      </c>
      <c r="N128" s="8" t="s">
        <v>37</v>
      </c>
      <c r="O128" s="8" t="s">
        <v>25</v>
      </c>
      <c r="P128" s="8">
        <v>5</v>
      </c>
      <c r="Q128" s="8" t="s">
        <v>37</v>
      </c>
      <c r="R128" s="18" t="s">
        <v>3148</v>
      </c>
      <c r="S128" s="19" t="s">
        <v>3019</v>
      </c>
    </row>
    <row r="129" spans="1:19" ht="14.25" customHeight="1">
      <c r="A129" s="8" t="s">
        <v>3149</v>
      </c>
      <c r="B129" s="8" t="s">
        <v>1558</v>
      </c>
      <c r="C129" s="8"/>
      <c r="D129" s="8" t="s">
        <v>25</v>
      </c>
      <c r="E129" s="8" t="s">
        <v>3150</v>
      </c>
      <c r="F129" s="8" t="s">
        <v>3151</v>
      </c>
      <c r="G129" s="8" t="s">
        <v>37</v>
      </c>
      <c r="H129" s="8" t="s">
        <v>2618</v>
      </c>
      <c r="I129" s="8" t="s">
        <v>3152</v>
      </c>
      <c r="J129" s="8" t="s">
        <v>30</v>
      </c>
      <c r="K129" s="8" t="s">
        <v>2610</v>
      </c>
      <c r="L129" s="8" t="s">
        <v>2836</v>
      </c>
      <c r="M129" s="8" t="s">
        <v>37</v>
      </c>
      <c r="N129" s="8" t="s">
        <v>37</v>
      </c>
      <c r="O129" s="8" t="s">
        <v>25</v>
      </c>
      <c r="P129" s="8">
        <v>4</v>
      </c>
      <c r="Q129" s="8" t="s">
        <v>37</v>
      </c>
      <c r="R129" s="18"/>
      <c r="S129" s="19"/>
    </row>
    <row r="130" spans="1:19" ht="14.25" customHeight="1">
      <c r="A130" s="8" t="s">
        <v>3153</v>
      </c>
      <c r="B130" s="8" t="s">
        <v>1575</v>
      </c>
      <c r="C130" s="8"/>
      <c r="D130" s="8" t="s">
        <v>25</v>
      </c>
      <c r="E130" s="8" t="s">
        <v>3154</v>
      </c>
      <c r="F130" s="8" t="s">
        <v>3155</v>
      </c>
      <c r="G130" s="8" t="s">
        <v>37</v>
      </c>
      <c r="H130" s="8" t="s">
        <v>2609</v>
      </c>
      <c r="I130" s="8" t="s">
        <v>3156</v>
      </c>
      <c r="J130" s="8" t="s">
        <v>30</v>
      </c>
      <c r="K130" s="8" t="s">
        <v>2609</v>
      </c>
      <c r="L130" s="8"/>
      <c r="M130" s="8" t="s">
        <v>25</v>
      </c>
      <c r="N130" s="8" t="s">
        <v>37</v>
      </c>
      <c r="O130" s="8" t="s">
        <v>25</v>
      </c>
      <c r="P130" s="8">
        <v>4</v>
      </c>
      <c r="Q130" s="8" t="s">
        <v>25</v>
      </c>
      <c r="R130" s="18"/>
      <c r="S130" s="19"/>
    </row>
    <row r="131" spans="1:19" ht="14.25" customHeight="1">
      <c r="A131" s="8" t="s">
        <v>3157</v>
      </c>
      <c r="B131" s="8"/>
      <c r="C131" s="8"/>
      <c r="D131" s="8" t="s">
        <v>37</v>
      </c>
      <c r="E131" s="8" t="s">
        <v>3158</v>
      </c>
      <c r="F131" s="8" t="s">
        <v>3159</v>
      </c>
      <c r="G131" s="8" t="s">
        <v>37</v>
      </c>
      <c r="H131" s="8" t="s">
        <v>2824</v>
      </c>
      <c r="I131" s="8" t="s">
        <v>3160</v>
      </c>
      <c r="J131" s="8" t="s">
        <v>30</v>
      </c>
      <c r="K131" s="8" t="s">
        <v>3161</v>
      </c>
      <c r="L131" s="8" t="s">
        <v>3162</v>
      </c>
      <c r="M131" s="8" t="s">
        <v>37</v>
      </c>
      <c r="N131" s="8" t="s">
        <v>37</v>
      </c>
      <c r="O131" s="8" t="s">
        <v>37</v>
      </c>
      <c r="P131" s="8">
        <v>3</v>
      </c>
      <c r="Q131" s="8"/>
      <c r="R131" s="18"/>
      <c r="S131" s="19"/>
    </row>
    <row r="132" spans="1:19" ht="14.25" customHeight="1">
      <c r="A132" s="8" t="s">
        <v>3163</v>
      </c>
      <c r="B132" s="8"/>
      <c r="C132" s="8"/>
      <c r="D132" s="8" t="s">
        <v>25</v>
      </c>
      <c r="E132" s="8" t="s">
        <v>3164</v>
      </c>
      <c r="F132" s="8" t="s">
        <v>3165</v>
      </c>
      <c r="G132" s="8" t="s">
        <v>494</v>
      </c>
      <c r="H132" s="8" t="s">
        <v>2630</v>
      </c>
      <c r="I132" s="8" t="s">
        <v>3166</v>
      </c>
      <c r="J132" s="8" t="s">
        <v>37</v>
      </c>
      <c r="K132" s="8"/>
      <c r="L132" s="8" t="s">
        <v>37</v>
      </c>
      <c r="M132" s="8" t="s">
        <v>30</v>
      </c>
      <c r="N132" s="8" t="s">
        <v>30</v>
      </c>
      <c r="O132" s="8" t="s">
        <v>37</v>
      </c>
      <c r="P132" s="8">
        <v>3</v>
      </c>
      <c r="Q132" s="8" t="s">
        <v>30</v>
      </c>
      <c r="R132" s="18"/>
      <c r="S132" s="19"/>
    </row>
    <row r="133" spans="1:19" ht="14.25" customHeight="1">
      <c r="A133" s="8" t="s">
        <v>3167</v>
      </c>
      <c r="B133" s="8" t="s">
        <v>1626</v>
      </c>
      <c r="C133" s="8" t="s">
        <v>1627</v>
      </c>
      <c r="D133" s="8" t="s">
        <v>25</v>
      </c>
      <c r="E133" s="8" t="s">
        <v>3168</v>
      </c>
      <c r="F133" s="8" t="s">
        <v>3169</v>
      </c>
      <c r="G133" s="8" t="s">
        <v>25</v>
      </c>
      <c r="H133" s="8" t="s">
        <v>3170</v>
      </c>
      <c r="I133" s="8" t="s">
        <v>3171</v>
      </c>
      <c r="J133" s="8" t="s">
        <v>3172</v>
      </c>
      <c r="K133" s="8"/>
      <c r="L133" s="8"/>
      <c r="M133" s="8" t="s">
        <v>30</v>
      </c>
      <c r="N133" s="8"/>
      <c r="O133" s="8"/>
      <c r="P133" s="8">
        <v>4</v>
      </c>
      <c r="Q133" s="8" t="s">
        <v>25</v>
      </c>
      <c r="R133" s="18" t="s">
        <v>3173</v>
      </c>
      <c r="S133" s="22" t="s">
        <v>3174</v>
      </c>
    </row>
    <row r="134" spans="1:19" ht="14.25" customHeight="1">
      <c r="A134" s="8" t="s">
        <v>3175</v>
      </c>
      <c r="B134" s="8" t="s">
        <v>3176</v>
      </c>
      <c r="C134" s="8"/>
      <c r="D134" s="8" t="s">
        <v>25</v>
      </c>
      <c r="E134" s="8" t="s">
        <v>3177</v>
      </c>
      <c r="F134" s="8" t="s">
        <v>3178</v>
      </c>
      <c r="G134" s="8" t="s">
        <v>25</v>
      </c>
      <c r="H134" s="8" t="s">
        <v>2609</v>
      </c>
      <c r="I134" s="8" t="s">
        <v>3179</v>
      </c>
      <c r="J134" s="8" t="s">
        <v>30</v>
      </c>
      <c r="K134" s="8"/>
      <c r="L134" s="8" t="s">
        <v>3147</v>
      </c>
      <c r="M134" s="8" t="s">
        <v>25</v>
      </c>
      <c r="N134" s="8" t="s">
        <v>25</v>
      </c>
      <c r="O134" s="8" t="s">
        <v>25</v>
      </c>
      <c r="P134" s="8">
        <v>5</v>
      </c>
      <c r="Q134" s="8" t="s">
        <v>25</v>
      </c>
      <c r="R134" s="18"/>
      <c r="S134" s="19"/>
    </row>
    <row r="135" spans="1:19" ht="14.25" customHeight="1">
      <c r="A135" s="8" t="s">
        <v>3180</v>
      </c>
      <c r="B135" s="8" t="s">
        <v>3181</v>
      </c>
      <c r="C135" s="8"/>
      <c r="D135" s="8" t="s">
        <v>25</v>
      </c>
      <c r="E135" s="8" t="s">
        <v>3182</v>
      </c>
      <c r="F135" s="8" t="s">
        <v>3183</v>
      </c>
      <c r="G135" s="8" t="s">
        <v>25</v>
      </c>
      <c r="H135" s="8" t="s">
        <v>2609</v>
      </c>
      <c r="I135" s="8" t="s">
        <v>3184</v>
      </c>
      <c r="J135" s="8" t="s">
        <v>25</v>
      </c>
      <c r="K135" s="8" t="s">
        <v>2609</v>
      </c>
      <c r="L135" s="8" t="s">
        <v>2836</v>
      </c>
      <c r="M135" s="8" t="s">
        <v>25</v>
      </c>
      <c r="N135" s="8" t="s">
        <v>25</v>
      </c>
      <c r="O135" s="8" t="s">
        <v>25</v>
      </c>
      <c r="P135" s="8">
        <v>5</v>
      </c>
      <c r="Q135" s="8" t="s">
        <v>25</v>
      </c>
      <c r="R135" s="18" t="s">
        <v>3185</v>
      </c>
      <c r="S135" s="19" t="s">
        <v>3186</v>
      </c>
    </row>
    <row r="136" spans="1:19" ht="14.25" customHeight="1">
      <c r="A136" s="8" t="s">
        <v>3187</v>
      </c>
      <c r="B136" s="8" t="s">
        <v>3188</v>
      </c>
      <c r="C136" s="8"/>
      <c r="D136" s="8" t="s">
        <v>25</v>
      </c>
      <c r="E136" s="8" t="s">
        <v>3189</v>
      </c>
      <c r="F136" s="8" t="s">
        <v>3190</v>
      </c>
      <c r="G136" s="8" t="s">
        <v>25</v>
      </c>
      <c r="H136" s="8" t="s">
        <v>2624</v>
      </c>
      <c r="I136" s="8" t="s">
        <v>3191</v>
      </c>
      <c r="J136" s="8" t="s">
        <v>37</v>
      </c>
      <c r="K136" s="8" t="s">
        <v>37</v>
      </c>
      <c r="L136" s="8" t="s">
        <v>3127</v>
      </c>
      <c r="M136" s="8" t="s">
        <v>25</v>
      </c>
      <c r="N136" s="8" t="s">
        <v>25</v>
      </c>
      <c r="O136" s="8" t="s">
        <v>25</v>
      </c>
      <c r="P136" s="8">
        <v>3</v>
      </c>
      <c r="Q136" s="8" t="s">
        <v>25</v>
      </c>
      <c r="R136" s="18" t="s">
        <v>3192</v>
      </c>
      <c r="S136" s="19" t="s">
        <v>3019</v>
      </c>
    </row>
    <row r="137" spans="1:19" ht="14.25" customHeight="1">
      <c r="A137" s="8" t="s">
        <v>3193</v>
      </c>
      <c r="B137" s="8" t="s">
        <v>1706</v>
      </c>
      <c r="C137" s="8"/>
      <c r="D137" s="8" t="s">
        <v>25</v>
      </c>
      <c r="E137" s="8" t="s">
        <v>3194</v>
      </c>
      <c r="F137" s="8" t="s">
        <v>3195</v>
      </c>
      <c r="G137" s="8" t="s">
        <v>25</v>
      </c>
      <c r="H137" s="8" t="s">
        <v>2609</v>
      </c>
      <c r="I137" s="8" t="s">
        <v>3196</v>
      </c>
      <c r="J137" s="8" t="s">
        <v>30</v>
      </c>
      <c r="K137" s="8"/>
      <c r="L137" s="8" t="s">
        <v>3197</v>
      </c>
      <c r="M137" s="8" t="s">
        <v>25</v>
      </c>
      <c r="N137" s="8" t="s">
        <v>25</v>
      </c>
      <c r="O137" s="8" t="s">
        <v>25</v>
      </c>
      <c r="P137" s="8">
        <v>5</v>
      </c>
      <c r="Q137" s="8" t="s">
        <v>25</v>
      </c>
      <c r="R137" s="18" t="s">
        <v>3198</v>
      </c>
      <c r="S137" s="19" t="s">
        <v>3199</v>
      </c>
    </row>
    <row r="138" spans="1:19" ht="14.25" customHeight="1">
      <c r="A138" s="8" t="s">
        <v>3200</v>
      </c>
      <c r="B138" s="8" t="s">
        <v>3201</v>
      </c>
      <c r="C138" s="8"/>
      <c r="D138" s="8" t="s">
        <v>25</v>
      </c>
      <c r="E138" s="8" t="s">
        <v>3202</v>
      </c>
      <c r="F138" s="8" t="s">
        <v>3203</v>
      </c>
      <c r="G138" s="8" t="s">
        <v>37</v>
      </c>
      <c r="H138" s="8"/>
      <c r="I138" s="8" t="s">
        <v>3204</v>
      </c>
      <c r="J138" s="8" t="s">
        <v>25</v>
      </c>
      <c r="K138" s="8"/>
      <c r="L138" s="8" t="s">
        <v>2609</v>
      </c>
      <c r="M138" s="8" t="s">
        <v>25</v>
      </c>
      <c r="N138" s="8" t="s">
        <v>25</v>
      </c>
      <c r="O138" s="8" t="s">
        <v>25</v>
      </c>
      <c r="P138" s="8">
        <v>5</v>
      </c>
      <c r="Q138" s="8" t="s">
        <v>25</v>
      </c>
      <c r="R138" s="18" t="s">
        <v>3205</v>
      </c>
      <c r="S138" s="19" t="s">
        <v>3206</v>
      </c>
    </row>
    <row r="139" spans="1:19" ht="14.25" customHeight="1">
      <c r="A139" s="8" t="s">
        <v>3207</v>
      </c>
      <c r="B139" s="8" t="s">
        <v>1729</v>
      </c>
      <c r="C139" s="8"/>
      <c r="D139" s="8" t="s">
        <v>25</v>
      </c>
      <c r="E139" s="8" t="s">
        <v>3208</v>
      </c>
      <c r="F139" s="8" t="s">
        <v>3209</v>
      </c>
      <c r="G139" s="8" t="s">
        <v>494</v>
      </c>
      <c r="H139" s="8" t="s">
        <v>3210</v>
      </c>
      <c r="I139" s="8" t="s">
        <v>3211</v>
      </c>
      <c r="J139" s="8" t="s">
        <v>25</v>
      </c>
      <c r="K139" s="8" t="s">
        <v>2609</v>
      </c>
      <c r="L139" s="8" t="s">
        <v>2609</v>
      </c>
      <c r="M139" s="8" t="s">
        <v>30</v>
      </c>
      <c r="N139" s="8" t="s">
        <v>25</v>
      </c>
      <c r="O139" s="8" t="s">
        <v>25</v>
      </c>
      <c r="P139" s="8">
        <v>4</v>
      </c>
      <c r="Q139" s="8" t="s">
        <v>25</v>
      </c>
      <c r="R139" s="18" t="s">
        <v>3212</v>
      </c>
      <c r="S139" s="19" t="s">
        <v>3213</v>
      </c>
    </row>
    <row r="140" spans="1:19" ht="14.25" customHeight="1">
      <c r="A140" s="8" t="s">
        <v>3214</v>
      </c>
      <c r="B140" s="8" t="s">
        <v>1736</v>
      </c>
      <c r="C140" s="8"/>
      <c r="D140" s="8" t="s">
        <v>25</v>
      </c>
      <c r="E140" s="8" t="s">
        <v>3215</v>
      </c>
      <c r="F140" s="8" t="s">
        <v>3216</v>
      </c>
      <c r="G140" s="8" t="s">
        <v>25</v>
      </c>
      <c r="H140" s="8" t="s">
        <v>2609</v>
      </c>
      <c r="I140" s="8" t="s">
        <v>2609</v>
      </c>
      <c r="J140" s="8" t="s">
        <v>25</v>
      </c>
      <c r="K140" s="8" t="s">
        <v>2609</v>
      </c>
      <c r="L140" s="8" t="s">
        <v>2609</v>
      </c>
      <c r="M140" s="8"/>
      <c r="N140" s="8" t="s">
        <v>25</v>
      </c>
      <c r="O140" s="8" t="s">
        <v>25</v>
      </c>
      <c r="P140" s="8">
        <v>5</v>
      </c>
      <c r="Q140" s="8" t="s">
        <v>25</v>
      </c>
      <c r="R140" s="18"/>
      <c r="S140" s="19"/>
    </row>
    <row r="141" spans="1:19" ht="14.25" customHeight="1">
      <c r="A141" s="8" t="s">
        <v>3217</v>
      </c>
      <c r="B141" s="8" t="s">
        <v>1745</v>
      </c>
      <c r="C141" s="8"/>
      <c r="D141" s="8" t="s">
        <v>30</v>
      </c>
      <c r="E141" s="8" t="s">
        <v>3218</v>
      </c>
      <c r="F141" s="8" t="s">
        <v>3219</v>
      </c>
      <c r="G141" s="8" t="s">
        <v>25</v>
      </c>
      <c r="H141" s="8" t="s">
        <v>2609</v>
      </c>
      <c r="I141" s="8" t="s">
        <v>3220</v>
      </c>
      <c r="J141" s="8" t="s">
        <v>25</v>
      </c>
      <c r="K141" s="8"/>
      <c r="L141" s="8" t="s">
        <v>2624</v>
      </c>
      <c r="M141" s="8" t="s">
        <v>37</v>
      </c>
      <c r="N141" s="8" t="s">
        <v>25</v>
      </c>
      <c r="O141" s="8" t="s">
        <v>25</v>
      </c>
      <c r="P141" s="8">
        <v>4</v>
      </c>
      <c r="Q141" s="8" t="s">
        <v>30</v>
      </c>
      <c r="R141" s="18"/>
      <c r="S141" s="19"/>
    </row>
    <row r="142" spans="1:19" ht="14.25" customHeight="1">
      <c r="A142" s="8" t="s">
        <v>3221</v>
      </c>
      <c r="B142" s="8"/>
      <c r="C142" s="8"/>
      <c r="D142" s="8" t="s">
        <v>30</v>
      </c>
      <c r="E142" s="8"/>
      <c r="F142" s="8" t="s">
        <v>3222</v>
      </c>
      <c r="G142" s="8"/>
      <c r="H142" s="8" t="s">
        <v>2636</v>
      </c>
      <c r="I142" s="8" t="s">
        <v>3223</v>
      </c>
      <c r="J142" s="8" t="s">
        <v>37</v>
      </c>
      <c r="K142" s="8" t="s">
        <v>2610</v>
      </c>
      <c r="L142" s="8" t="s">
        <v>37</v>
      </c>
      <c r="M142" s="8" t="s">
        <v>37</v>
      </c>
      <c r="N142" s="8" t="s">
        <v>37</v>
      </c>
      <c r="O142" s="8" t="s">
        <v>25</v>
      </c>
      <c r="P142" s="8">
        <v>3</v>
      </c>
      <c r="Q142" s="8" t="s">
        <v>30</v>
      </c>
      <c r="R142" s="18"/>
      <c r="S142" s="19"/>
    </row>
    <row r="143" spans="1:19" ht="14.25" customHeight="1">
      <c r="A143" s="8" t="s">
        <v>3224</v>
      </c>
      <c r="B143" s="8" t="s">
        <v>1775</v>
      </c>
      <c r="C143" s="8" t="s">
        <v>1776</v>
      </c>
      <c r="D143" s="8" t="s">
        <v>30</v>
      </c>
      <c r="E143" s="8" t="s">
        <v>3225</v>
      </c>
      <c r="F143" s="8" t="s">
        <v>3226</v>
      </c>
      <c r="G143" s="8" t="s">
        <v>25</v>
      </c>
      <c r="H143" s="8" t="s">
        <v>2609</v>
      </c>
      <c r="I143" s="8" t="s">
        <v>2647</v>
      </c>
      <c r="J143" s="8" t="s">
        <v>25</v>
      </c>
      <c r="K143" s="8" t="s">
        <v>2770</v>
      </c>
      <c r="L143" s="8" t="s">
        <v>2609</v>
      </c>
      <c r="M143" s="8" t="s">
        <v>25</v>
      </c>
      <c r="N143" s="8" t="s">
        <v>25</v>
      </c>
      <c r="O143" s="8" t="s">
        <v>30</v>
      </c>
      <c r="P143" s="8">
        <v>1</v>
      </c>
      <c r="Q143" s="8" t="s">
        <v>30</v>
      </c>
      <c r="R143" s="18" t="s">
        <v>3227</v>
      </c>
      <c r="S143" s="19" t="s">
        <v>3228</v>
      </c>
    </row>
    <row r="144" spans="1:19" ht="14.25" customHeight="1">
      <c r="A144" s="8" t="s">
        <v>3229</v>
      </c>
      <c r="B144" s="8" t="s">
        <v>1801</v>
      </c>
      <c r="C144" s="8"/>
      <c r="D144" s="8" t="s">
        <v>25</v>
      </c>
      <c r="E144" s="8" t="s">
        <v>3230</v>
      </c>
      <c r="F144" s="8" t="s">
        <v>3231</v>
      </c>
      <c r="G144" s="8"/>
      <c r="H144" s="8"/>
      <c r="I144" s="8"/>
      <c r="J144" s="8"/>
      <c r="K144" s="8"/>
      <c r="L144" s="8"/>
      <c r="M144" s="8"/>
      <c r="N144" s="8"/>
      <c r="O144" s="8"/>
      <c r="P144" s="8"/>
      <c r="Q144" s="8"/>
      <c r="R144" s="18"/>
      <c r="S144" s="19"/>
    </row>
    <row r="145" spans="1:19" ht="14.25" customHeight="1">
      <c r="A145" s="8" t="s">
        <v>3232</v>
      </c>
      <c r="B145" s="8" t="s">
        <v>3233</v>
      </c>
      <c r="C145" s="8" t="s">
        <v>3234</v>
      </c>
      <c r="D145" s="8" t="s">
        <v>25</v>
      </c>
      <c r="E145" s="8"/>
      <c r="F145" s="8"/>
      <c r="G145" s="8" t="s">
        <v>494</v>
      </c>
      <c r="H145" s="8" t="s">
        <v>3147</v>
      </c>
      <c r="I145" s="8"/>
      <c r="J145" s="8" t="s">
        <v>30</v>
      </c>
      <c r="K145" s="8" t="s">
        <v>3235</v>
      </c>
      <c r="L145" s="8" t="s">
        <v>3147</v>
      </c>
      <c r="M145" s="8" t="s">
        <v>30</v>
      </c>
      <c r="N145" s="8"/>
      <c r="O145" s="8" t="s">
        <v>30</v>
      </c>
      <c r="P145" s="8">
        <v>2</v>
      </c>
      <c r="Q145" s="8" t="s">
        <v>30</v>
      </c>
      <c r="R145" s="18" t="s">
        <v>3236</v>
      </c>
      <c r="S145" s="19" t="s">
        <v>3237</v>
      </c>
    </row>
    <row r="146" spans="1:19" ht="14.25" customHeight="1">
      <c r="A146" s="8" t="s">
        <v>3238</v>
      </c>
      <c r="B146" s="8" t="s">
        <v>3239</v>
      </c>
      <c r="C146" s="8"/>
      <c r="D146" s="8" t="s">
        <v>25</v>
      </c>
      <c r="E146" s="8" t="s">
        <v>3240</v>
      </c>
      <c r="F146" s="8" t="s">
        <v>3241</v>
      </c>
      <c r="G146" s="8" t="s">
        <v>25</v>
      </c>
      <c r="H146" s="8" t="s">
        <v>2609</v>
      </c>
      <c r="I146" s="8" t="s">
        <v>3242</v>
      </c>
      <c r="J146" s="8" t="s">
        <v>30</v>
      </c>
      <c r="K146" s="8" t="s">
        <v>2609</v>
      </c>
      <c r="L146" s="8" t="s">
        <v>3243</v>
      </c>
      <c r="M146" s="8" t="s">
        <v>25</v>
      </c>
      <c r="N146" s="8" t="s">
        <v>25</v>
      </c>
      <c r="O146" s="8" t="s">
        <v>25</v>
      </c>
      <c r="P146" s="8">
        <v>5</v>
      </c>
      <c r="Q146" s="8" t="s">
        <v>25</v>
      </c>
      <c r="R146" s="18" t="s">
        <v>3244</v>
      </c>
      <c r="S146" s="19" t="s">
        <v>3245</v>
      </c>
    </row>
    <row r="147" spans="1:19" ht="14.25" customHeight="1">
      <c r="A147" s="8" t="s">
        <v>3246</v>
      </c>
      <c r="B147" s="8" t="s">
        <v>1806</v>
      </c>
      <c r="C147" s="8"/>
      <c r="D147" s="8" t="s">
        <v>25</v>
      </c>
      <c r="E147" s="8" t="s">
        <v>3247</v>
      </c>
      <c r="F147" s="8" t="s">
        <v>3248</v>
      </c>
      <c r="G147" s="8" t="s">
        <v>25</v>
      </c>
      <c r="H147" s="8" t="s">
        <v>2630</v>
      </c>
      <c r="I147" s="8" t="s">
        <v>2749</v>
      </c>
      <c r="J147" s="8" t="s">
        <v>30</v>
      </c>
      <c r="K147" s="8" t="s">
        <v>2743</v>
      </c>
      <c r="L147" s="8" t="s">
        <v>2609</v>
      </c>
      <c r="M147" s="8" t="s">
        <v>25</v>
      </c>
      <c r="N147" s="8" t="s">
        <v>25</v>
      </c>
      <c r="O147" s="8" t="s">
        <v>25</v>
      </c>
      <c r="P147" s="8">
        <v>4</v>
      </c>
      <c r="Q147" s="8" t="s">
        <v>25</v>
      </c>
      <c r="R147" s="18"/>
      <c r="S147" s="19"/>
    </row>
    <row r="148" spans="1:19" ht="14.25" customHeight="1">
      <c r="A148" s="8" t="s">
        <v>3249</v>
      </c>
      <c r="B148" s="8" t="s">
        <v>1828</v>
      </c>
      <c r="C148" s="8"/>
      <c r="D148" s="8" t="s">
        <v>25</v>
      </c>
      <c r="E148" s="8" t="s">
        <v>3250</v>
      </c>
      <c r="F148" s="8" t="s">
        <v>3251</v>
      </c>
      <c r="G148" s="8" t="s">
        <v>25</v>
      </c>
      <c r="H148" s="8"/>
      <c r="I148" s="8" t="s">
        <v>3252</v>
      </c>
      <c r="J148" s="8" t="s">
        <v>30</v>
      </c>
      <c r="K148" s="8" t="s">
        <v>2832</v>
      </c>
      <c r="L148" s="8"/>
      <c r="M148" s="8" t="s">
        <v>25</v>
      </c>
      <c r="N148" s="8" t="s">
        <v>25</v>
      </c>
      <c r="O148" s="8" t="s">
        <v>25</v>
      </c>
      <c r="P148" s="8">
        <v>5</v>
      </c>
      <c r="Q148" s="8" t="s">
        <v>25</v>
      </c>
      <c r="R148" s="18" t="s">
        <v>3253</v>
      </c>
      <c r="S148" s="19" t="s">
        <v>3254</v>
      </c>
    </row>
    <row r="149" spans="1:19" ht="14.25" customHeight="1">
      <c r="A149" s="8" t="s">
        <v>3255</v>
      </c>
      <c r="B149" s="8"/>
      <c r="C149" s="8"/>
      <c r="D149" s="8" t="s">
        <v>25</v>
      </c>
      <c r="E149" s="8" t="s">
        <v>3256</v>
      </c>
      <c r="F149" s="8" t="s">
        <v>3257</v>
      </c>
      <c r="G149" s="8" t="s">
        <v>25</v>
      </c>
      <c r="H149" s="8"/>
      <c r="I149" s="8" t="s">
        <v>3258</v>
      </c>
      <c r="J149" s="8" t="s">
        <v>30</v>
      </c>
      <c r="K149" s="8" t="s">
        <v>2806</v>
      </c>
      <c r="L149" s="8" t="s">
        <v>2679</v>
      </c>
      <c r="M149" s="8" t="s">
        <v>25</v>
      </c>
      <c r="N149" s="8" t="s">
        <v>37</v>
      </c>
      <c r="O149" s="8" t="s">
        <v>37</v>
      </c>
      <c r="P149" s="8">
        <v>3</v>
      </c>
      <c r="Q149" s="8" t="s">
        <v>30</v>
      </c>
      <c r="R149" s="18"/>
      <c r="S149" s="19"/>
    </row>
    <row r="150" spans="1:19" ht="14.25" customHeight="1">
      <c r="A150" s="8" t="s">
        <v>3259</v>
      </c>
      <c r="B150" s="8" t="s">
        <v>1842</v>
      </c>
      <c r="C150" s="8"/>
      <c r="D150" s="8" t="s">
        <v>25</v>
      </c>
      <c r="E150" s="8" t="s">
        <v>3260</v>
      </c>
      <c r="F150" s="8"/>
      <c r="G150" s="8" t="s">
        <v>25</v>
      </c>
      <c r="H150" s="8" t="s">
        <v>37</v>
      </c>
      <c r="I150" s="8" t="s">
        <v>37</v>
      </c>
      <c r="J150" s="8"/>
      <c r="K150" s="8"/>
      <c r="L150" s="8"/>
      <c r="M150" s="8" t="s">
        <v>30</v>
      </c>
      <c r="N150" s="8" t="s">
        <v>30</v>
      </c>
      <c r="O150" s="8" t="s">
        <v>25</v>
      </c>
      <c r="P150" s="8">
        <v>3</v>
      </c>
      <c r="Q150" s="8" t="s">
        <v>25</v>
      </c>
      <c r="R150" s="18"/>
      <c r="S150" s="19"/>
    </row>
    <row r="151" spans="1:19" ht="14.25" customHeight="1">
      <c r="A151" s="8" t="s">
        <v>3261</v>
      </c>
      <c r="B151" s="8" t="s">
        <v>1893</v>
      </c>
      <c r="C151" s="8"/>
      <c r="D151" s="8" t="s">
        <v>25</v>
      </c>
      <c r="E151" s="8" t="s">
        <v>3262</v>
      </c>
      <c r="F151" s="8" t="s">
        <v>3263</v>
      </c>
      <c r="G151" s="8" t="s">
        <v>25</v>
      </c>
      <c r="H151" s="8" t="s">
        <v>2609</v>
      </c>
      <c r="I151" s="8" t="s">
        <v>3264</v>
      </c>
      <c r="J151" s="8" t="s">
        <v>30</v>
      </c>
      <c r="K151" s="8" t="s">
        <v>2609</v>
      </c>
      <c r="L151" s="8" t="s">
        <v>3265</v>
      </c>
      <c r="M151" s="8" t="s">
        <v>30</v>
      </c>
      <c r="N151" s="8" t="s">
        <v>25</v>
      </c>
      <c r="O151" s="8" t="s">
        <v>25</v>
      </c>
      <c r="P151" s="8">
        <v>4</v>
      </c>
      <c r="Q151" s="8" t="s">
        <v>25</v>
      </c>
      <c r="R151" s="18"/>
      <c r="S151" s="19"/>
    </row>
    <row r="152" spans="1:19" ht="14.25" customHeight="1">
      <c r="A152" s="8" t="s">
        <v>3266</v>
      </c>
      <c r="B152" s="8" t="s">
        <v>1902</v>
      </c>
      <c r="C152" s="8"/>
      <c r="D152" s="8" t="s">
        <v>37</v>
      </c>
      <c r="E152" s="8" t="s">
        <v>3267</v>
      </c>
      <c r="F152" s="8" t="s">
        <v>3268</v>
      </c>
      <c r="G152" s="8" t="s">
        <v>494</v>
      </c>
      <c r="H152" s="8"/>
      <c r="I152" s="8" t="s">
        <v>3269</v>
      </c>
      <c r="J152" s="8" t="s">
        <v>25</v>
      </c>
      <c r="K152" s="8" t="s">
        <v>3046</v>
      </c>
      <c r="L152" s="8"/>
      <c r="M152" s="8" t="s">
        <v>25</v>
      </c>
      <c r="N152" s="8" t="s">
        <v>25</v>
      </c>
      <c r="O152" s="8" t="s">
        <v>30</v>
      </c>
      <c r="P152" s="8">
        <v>4</v>
      </c>
      <c r="Q152" s="8" t="s">
        <v>30</v>
      </c>
      <c r="R152" s="18" t="s">
        <v>3270</v>
      </c>
      <c r="S152" s="19" t="s">
        <v>3271</v>
      </c>
    </row>
    <row r="153" spans="1:19" ht="14.25" customHeight="1">
      <c r="A153" s="8" t="s">
        <v>3272</v>
      </c>
      <c r="B153" s="8" t="s">
        <v>3273</v>
      </c>
      <c r="C153" s="8"/>
      <c r="D153" s="8" t="s">
        <v>30</v>
      </c>
      <c r="E153" s="8" t="s">
        <v>3274</v>
      </c>
      <c r="F153" s="8" t="s">
        <v>3275</v>
      </c>
      <c r="G153" s="8" t="s">
        <v>494</v>
      </c>
      <c r="H153" s="8" t="s">
        <v>37</v>
      </c>
      <c r="I153" s="8"/>
      <c r="J153" s="8" t="s">
        <v>37</v>
      </c>
      <c r="K153" s="8" t="s">
        <v>2609</v>
      </c>
      <c r="L153" s="8" t="s">
        <v>3276</v>
      </c>
      <c r="M153" s="8"/>
      <c r="N153" s="8"/>
      <c r="O153" s="8"/>
      <c r="P153" s="8"/>
      <c r="Q153" s="8"/>
      <c r="R153" s="18"/>
      <c r="S153" s="19"/>
    </row>
    <row r="154" spans="1:19" ht="14.25" customHeight="1">
      <c r="A154" s="8" t="s">
        <v>3277</v>
      </c>
      <c r="B154" s="8" t="s">
        <v>3273</v>
      </c>
      <c r="C154" s="8"/>
      <c r="D154" s="8" t="s">
        <v>25</v>
      </c>
      <c r="E154" s="8"/>
      <c r="F154" s="8"/>
      <c r="G154" s="8"/>
      <c r="H154" s="8"/>
      <c r="I154" s="8"/>
      <c r="J154" s="8"/>
      <c r="K154" s="8"/>
      <c r="L154" s="8"/>
      <c r="M154" s="8"/>
      <c r="N154" s="8"/>
      <c r="O154" s="8"/>
      <c r="P154" s="8"/>
      <c r="Q154" s="8"/>
      <c r="R154" s="18" t="s">
        <v>3278</v>
      </c>
      <c r="S154" s="19" t="s">
        <v>3254</v>
      </c>
    </row>
    <row r="155" spans="1:19" ht="14.25" customHeight="1">
      <c r="A155" s="8" t="s">
        <v>3279</v>
      </c>
      <c r="B155" s="8" t="s">
        <v>3280</v>
      </c>
      <c r="C155" s="8"/>
      <c r="D155" s="8" t="s">
        <v>25</v>
      </c>
      <c r="E155" s="8" t="s">
        <v>3281</v>
      </c>
      <c r="F155" s="8" t="s">
        <v>3282</v>
      </c>
      <c r="G155" s="8" t="s">
        <v>25</v>
      </c>
      <c r="H155" s="8" t="s">
        <v>2609</v>
      </c>
      <c r="I155" s="8" t="s">
        <v>3283</v>
      </c>
      <c r="J155" s="8" t="s">
        <v>37</v>
      </c>
      <c r="K155" s="8" t="s">
        <v>37</v>
      </c>
      <c r="L155" s="8" t="s">
        <v>2679</v>
      </c>
      <c r="M155" s="8" t="s">
        <v>25</v>
      </c>
      <c r="N155" s="8" t="s">
        <v>25</v>
      </c>
      <c r="O155" s="8" t="s">
        <v>25</v>
      </c>
      <c r="P155" s="8">
        <v>4</v>
      </c>
      <c r="Q155" s="8" t="s">
        <v>37</v>
      </c>
      <c r="R155" s="18"/>
      <c r="S155" s="19"/>
    </row>
    <row r="156" spans="1:19" ht="14.25" customHeight="1">
      <c r="A156" s="8" t="s">
        <v>3284</v>
      </c>
      <c r="B156" s="8" t="s">
        <v>1918</v>
      </c>
      <c r="C156" s="8"/>
      <c r="D156" s="8" t="s">
        <v>25</v>
      </c>
      <c r="E156" s="8" t="s">
        <v>3285</v>
      </c>
      <c r="F156" s="8" t="s">
        <v>3286</v>
      </c>
      <c r="G156" s="8" t="s">
        <v>25</v>
      </c>
      <c r="H156" s="8" t="s">
        <v>2609</v>
      </c>
      <c r="I156" s="8" t="s">
        <v>3287</v>
      </c>
      <c r="J156" s="8" t="s">
        <v>25</v>
      </c>
      <c r="K156" s="8" t="s">
        <v>2609</v>
      </c>
      <c r="L156" s="8" t="s">
        <v>2609</v>
      </c>
      <c r="M156" s="8" t="s">
        <v>25</v>
      </c>
      <c r="N156" s="8" t="s">
        <v>25</v>
      </c>
      <c r="O156" s="8" t="s">
        <v>25</v>
      </c>
      <c r="P156" s="8">
        <v>5</v>
      </c>
      <c r="Q156" s="8" t="s">
        <v>25</v>
      </c>
      <c r="R156" s="18" t="s">
        <v>3288</v>
      </c>
      <c r="S156" s="19" t="s">
        <v>3019</v>
      </c>
    </row>
    <row r="157" spans="1:19" ht="14.25" customHeight="1">
      <c r="A157" s="8" t="s">
        <v>3289</v>
      </c>
      <c r="B157" s="8" t="s">
        <v>1940</v>
      </c>
      <c r="C157" s="8"/>
      <c r="D157" s="8" t="s">
        <v>25</v>
      </c>
      <c r="E157" s="8" t="s">
        <v>3290</v>
      </c>
      <c r="F157" s="8" t="s">
        <v>3291</v>
      </c>
      <c r="G157" s="8" t="s">
        <v>494</v>
      </c>
      <c r="H157" s="8" t="s">
        <v>2624</v>
      </c>
      <c r="I157" s="8" t="s">
        <v>3292</v>
      </c>
      <c r="J157" s="8" t="s">
        <v>30</v>
      </c>
      <c r="K157" s="8" t="s">
        <v>2647</v>
      </c>
      <c r="L157" s="8"/>
      <c r="M157" s="8" t="s">
        <v>25</v>
      </c>
      <c r="N157" s="8"/>
      <c r="O157" s="8"/>
      <c r="P157" s="8"/>
      <c r="Q157" s="8"/>
      <c r="R157" s="18"/>
      <c r="S157" s="19"/>
    </row>
    <row r="158" spans="1:19" ht="14.25" customHeight="1">
      <c r="A158" s="8" t="s">
        <v>3293</v>
      </c>
      <c r="B158" s="8" t="s">
        <v>3294</v>
      </c>
      <c r="C158" s="8"/>
      <c r="D158" s="8" t="s">
        <v>25</v>
      </c>
      <c r="E158" s="8" t="s">
        <v>3295</v>
      </c>
      <c r="F158" s="8" t="s">
        <v>3296</v>
      </c>
      <c r="G158" s="8" t="s">
        <v>25</v>
      </c>
      <c r="H158" s="8" t="s">
        <v>2609</v>
      </c>
      <c r="I158" s="8" t="s">
        <v>3297</v>
      </c>
      <c r="J158" s="8" t="s">
        <v>25</v>
      </c>
      <c r="K158" s="8"/>
      <c r="L158" s="8" t="s">
        <v>2609</v>
      </c>
      <c r="M158" s="8" t="s">
        <v>25</v>
      </c>
      <c r="N158" s="8" t="s">
        <v>25</v>
      </c>
      <c r="O158" s="8" t="s">
        <v>37</v>
      </c>
      <c r="P158" s="8">
        <v>3</v>
      </c>
      <c r="Q158" s="8" t="s">
        <v>25</v>
      </c>
      <c r="R158" s="18" t="s">
        <v>3298</v>
      </c>
      <c r="S158" s="19" t="s">
        <v>3299</v>
      </c>
    </row>
    <row r="159" spans="1:19" ht="14.25" customHeight="1">
      <c r="A159" s="8" t="s">
        <v>3300</v>
      </c>
      <c r="B159" s="8"/>
      <c r="C159" s="8"/>
      <c r="D159" s="8" t="s">
        <v>25</v>
      </c>
      <c r="E159" s="8" t="s">
        <v>3301</v>
      </c>
      <c r="F159" s="8" t="s">
        <v>3302</v>
      </c>
      <c r="G159" s="8" t="s">
        <v>25</v>
      </c>
      <c r="H159" s="8"/>
      <c r="I159" s="8" t="s">
        <v>2644</v>
      </c>
      <c r="J159" s="8"/>
      <c r="K159" s="8"/>
      <c r="L159" s="8"/>
      <c r="M159" s="8"/>
      <c r="N159" s="8"/>
      <c r="O159" s="8" t="s">
        <v>25</v>
      </c>
      <c r="P159" s="8">
        <v>5</v>
      </c>
      <c r="Q159" s="8" t="s">
        <v>25</v>
      </c>
      <c r="R159" s="18" t="s">
        <v>3303</v>
      </c>
      <c r="S159" s="19" t="s">
        <v>3304</v>
      </c>
    </row>
    <row r="160" spans="1:19" ht="14.25" customHeight="1">
      <c r="A160" s="8" t="s">
        <v>3305</v>
      </c>
      <c r="B160" s="8" t="s">
        <v>3306</v>
      </c>
      <c r="C160" s="8"/>
      <c r="D160" s="8" t="s">
        <v>30</v>
      </c>
      <c r="E160" s="8" t="s">
        <v>3307</v>
      </c>
      <c r="F160" s="8" t="s">
        <v>3308</v>
      </c>
      <c r="G160" s="8" t="s">
        <v>25</v>
      </c>
      <c r="H160" s="8" t="s">
        <v>2609</v>
      </c>
      <c r="I160" s="8" t="s">
        <v>2609</v>
      </c>
      <c r="J160" s="8" t="s">
        <v>30</v>
      </c>
      <c r="K160" s="8" t="s">
        <v>3309</v>
      </c>
      <c r="L160" s="8" t="s">
        <v>2609</v>
      </c>
      <c r="M160" s="8" t="s">
        <v>25</v>
      </c>
      <c r="N160" s="8" t="s">
        <v>25</v>
      </c>
      <c r="O160" s="8" t="s">
        <v>25</v>
      </c>
      <c r="P160" s="8">
        <v>3</v>
      </c>
      <c r="Q160" s="8" t="s">
        <v>25</v>
      </c>
      <c r="R160" s="18"/>
      <c r="S160" s="19"/>
    </row>
    <row r="161" spans="1:19" ht="14.25" customHeight="1">
      <c r="A161" s="8" t="s">
        <v>3310</v>
      </c>
      <c r="B161" s="8" t="s">
        <v>2007</v>
      </c>
      <c r="C161" s="8"/>
      <c r="D161" s="8" t="s">
        <v>25</v>
      </c>
      <c r="E161" s="8" t="s">
        <v>3311</v>
      </c>
      <c r="F161" s="8" t="s">
        <v>3312</v>
      </c>
      <c r="G161" s="8" t="s">
        <v>25</v>
      </c>
      <c r="H161" s="8" t="s">
        <v>2609</v>
      </c>
      <c r="I161" s="8"/>
      <c r="J161" s="8" t="s">
        <v>37</v>
      </c>
      <c r="K161" s="8"/>
      <c r="L161" s="8"/>
      <c r="M161" s="8" t="s">
        <v>25</v>
      </c>
      <c r="N161" s="8" t="s">
        <v>25</v>
      </c>
      <c r="O161" s="8" t="s">
        <v>25</v>
      </c>
      <c r="P161" s="8">
        <v>4</v>
      </c>
      <c r="Q161" s="8" t="s">
        <v>25</v>
      </c>
      <c r="R161" s="18"/>
      <c r="S161" s="19"/>
    </row>
    <row r="162" spans="1:19" ht="14.25" customHeight="1">
      <c r="A162" s="8" t="s">
        <v>3313</v>
      </c>
      <c r="B162" s="8" t="s">
        <v>3314</v>
      </c>
      <c r="C162" s="8" t="s">
        <v>3314</v>
      </c>
      <c r="D162" s="8" t="s">
        <v>25</v>
      </c>
      <c r="E162" s="8" t="s">
        <v>3315</v>
      </c>
      <c r="F162" s="8" t="s">
        <v>3316</v>
      </c>
      <c r="G162" s="8" t="s">
        <v>494</v>
      </c>
      <c r="H162" s="8"/>
      <c r="I162" s="8" t="s">
        <v>3317</v>
      </c>
      <c r="J162" s="8" t="s">
        <v>30</v>
      </c>
      <c r="K162" s="8"/>
      <c r="L162" s="8"/>
      <c r="M162" s="8" t="s">
        <v>30</v>
      </c>
      <c r="N162" s="8" t="s">
        <v>30</v>
      </c>
      <c r="O162" s="8" t="s">
        <v>25</v>
      </c>
      <c r="P162" s="8">
        <v>4</v>
      </c>
      <c r="Q162" s="8" t="s">
        <v>25</v>
      </c>
      <c r="R162" s="18" t="s">
        <v>3318</v>
      </c>
      <c r="S162" s="19" t="s">
        <v>3319</v>
      </c>
    </row>
    <row r="163" spans="1:19" ht="14.25" customHeight="1">
      <c r="A163" s="8" t="s">
        <v>3320</v>
      </c>
      <c r="B163" s="8" t="s">
        <v>3321</v>
      </c>
      <c r="C163" s="8"/>
      <c r="D163" s="8" t="s">
        <v>25</v>
      </c>
      <c r="E163" s="8" t="s">
        <v>3322</v>
      </c>
      <c r="F163" s="8" t="s">
        <v>3323</v>
      </c>
      <c r="G163" s="8" t="s">
        <v>25</v>
      </c>
      <c r="H163" s="8" t="s">
        <v>2609</v>
      </c>
      <c r="I163" s="8" t="s">
        <v>3324</v>
      </c>
      <c r="J163" s="8" t="s">
        <v>25</v>
      </c>
      <c r="K163" s="8" t="s">
        <v>2609</v>
      </c>
      <c r="L163" s="8" t="s">
        <v>2609</v>
      </c>
      <c r="M163" s="8" t="s">
        <v>25</v>
      </c>
      <c r="N163" s="8" t="s">
        <v>25</v>
      </c>
      <c r="O163" s="8" t="s">
        <v>25</v>
      </c>
      <c r="P163" s="8">
        <v>5</v>
      </c>
      <c r="Q163" s="8" t="s">
        <v>25</v>
      </c>
      <c r="R163" s="18"/>
      <c r="S163" s="19"/>
    </row>
    <row r="164" spans="1:19" ht="14.25" customHeight="1">
      <c r="A164" s="8" t="s">
        <v>3325</v>
      </c>
      <c r="B164" s="8" t="s">
        <v>2067</v>
      </c>
      <c r="C164" s="8"/>
      <c r="D164" s="8" t="s">
        <v>25</v>
      </c>
      <c r="E164" s="8" t="s">
        <v>3326</v>
      </c>
      <c r="F164" s="8" t="s">
        <v>3327</v>
      </c>
      <c r="G164" s="8" t="s">
        <v>25</v>
      </c>
      <c r="H164" s="8" t="s">
        <v>2609</v>
      </c>
      <c r="I164" s="8" t="s">
        <v>3328</v>
      </c>
      <c r="J164" s="8" t="s">
        <v>30</v>
      </c>
      <c r="K164" s="8" t="s">
        <v>2743</v>
      </c>
      <c r="L164" s="8" t="s">
        <v>2609</v>
      </c>
      <c r="M164" s="8" t="s">
        <v>25</v>
      </c>
      <c r="N164" s="8" t="s">
        <v>25</v>
      </c>
      <c r="O164" s="8" t="s">
        <v>30</v>
      </c>
      <c r="P164" s="8">
        <v>3</v>
      </c>
      <c r="Q164" s="8" t="s">
        <v>30</v>
      </c>
      <c r="R164" s="18"/>
      <c r="S164" s="19"/>
    </row>
    <row r="165" spans="1:19" ht="14.25" customHeight="1">
      <c r="A165" s="8" t="s">
        <v>3329</v>
      </c>
      <c r="B165" s="8"/>
      <c r="C165" s="8"/>
      <c r="D165" s="8" t="s">
        <v>25</v>
      </c>
      <c r="E165" s="8" t="s">
        <v>3330</v>
      </c>
      <c r="F165" s="8" t="s">
        <v>3331</v>
      </c>
      <c r="G165" s="8" t="s">
        <v>25</v>
      </c>
      <c r="H165" s="8" t="s">
        <v>2630</v>
      </c>
      <c r="I165" s="8" t="s">
        <v>3332</v>
      </c>
      <c r="J165" s="8" t="s">
        <v>30</v>
      </c>
      <c r="K165" s="8"/>
      <c r="L165" s="8" t="s">
        <v>3333</v>
      </c>
      <c r="M165" s="8" t="s">
        <v>25</v>
      </c>
      <c r="N165" s="8" t="s">
        <v>25</v>
      </c>
      <c r="O165" s="8" t="s">
        <v>25</v>
      </c>
      <c r="P165" s="8">
        <v>5</v>
      </c>
      <c r="Q165" s="8" t="s">
        <v>25</v>
      </c>
      <c r="R165" s="18" t="s">
        <v>3334</v>
      </c>
      <c r="S165" s="19" t="s">
        <v>3335</v>
      </c>
    </row>
    <row r="166" spans="1:19" ht="14.25" customHeight="1">
      <c r="A166" s="8" t="s">
        <v>3336</v>
      </c>
      <c r="B166" s="8"/>
      <c r="C166" s="8"/>
      <c r="D166" s="8" t="s">
        <v>25</v>
      </c>
      <c r="E166" s="8" t="s">
        <v>3337</v>
      </c>
      <c r="F166" s="8" t="s">
        <v>3338</v>
      </c>
      <c r="G166" s="8" t="s">
        <v>494</v>
      </c>
      <c r="H166" s="8"/>
      <c r="I166" s="8" t="s">
        <v>3339</v>
      </c>
      <c r="J166" s="8" t="s">
        <v>37</v>
      </c>
      <c r="K166" s="8" t="s">
        <v>2609</v>
      </c>
      <c r="L166" s="8" t="s">
        <v>3340</v>
      </c>
      <c r="M166" s="8" t="s">
        <v>25</v>
      </c>
      <c r="N166" s="8" t="s">
        <v>25</v>
      </c>
      <c r="O166" s="8" t="s">
        <v>25</v>
      </c>
      <c r="P166" s="8">
        <v>5</v>
      </c>
      <c r="Q166" s="8" t="s">
        <v>25</v>
      </c>
      <c r="R166" s="18" t="s">
        <v>3341</v>
      </c>
      <c r="S166" s="19" t="s">
        <v>3342</v>
      </c>
    </row>
    <row r="167" spans="1:19" ht="14.25" customHeight="1">
      <c r="A167" s="8" t="s">
        <v>3343</v>
      </c>
      <c r="B167" s="8" t="s">
        <v>2123</v>
      </c>
      <c r="C167" s="8"/>
      <c r="D167" s="8" t="s">
        <v>25</v>
      </c>
      <c r="E167" s="8" t="s">
        <v>3344</v>
      </c>
      <c r="F167" s="8" t="s">
        <v>3345</v>
      </c>
      <c r="G167" s="8"/>
      <c r="H167" s="8"/>
      <c r="I167" s="8"/>
      <c r="J167" s="8"/>
      <c r="K167" s="8"/>
      <c r="L167" s="8"/>
      <c r="M167" s="8" t="s">
        <v>37</v>
      </c>
      <c r="N167" s="8" t="s">
        <v>25</v>
      </c>
      <c r="O167" s="8" t="s">
        <v>37</v>
      </c>
      <c r="P167" s="8"/>
      <c r="Q167" s="8" t="s">
        <v>25</v>
      </c>
      <c r="R167" s="18" t="s">
        <v>3346</v>
      </c>
      <c r="S167" s="19" t="s">
        <v>3347</v>
      </c>
    </row>
    <row r="168" spans="1:19" ht="14.25" customHeight="1">
      <c r="A168" s="8" t="s">
        <v>3348</v>
      </c>
      <c r="B168" s="8" t="s">
        <v>2123</v>
      </c>
      <c r="C168" s="8"/>
      <c r="D168" s="8"/>
      <c r="E168" s="8" t="s">
        <v>3349</v>
      </c>
      <c r="F168" s="8" t="s">
        <v>3350</v>
      </c>
      <c r="G168" s="8" t="s">
        <v>25</v>
      </c>
      <c r="H168" s="8" t="s">
        <v>2609</v>
      </c>
      <c r="I168" s="8" t="s">
        <v>37</v>
      </c>
      <c r="J168" s="8" t="s">
        <v>25</v>
      </c>
      <c r="K168" s="8"/>
      <c r="L168" s="8" t="s">
        <v>3351</v>
      </c>
      <c r="M168" s="8" t="s">
        <v>30</v>
      </c>
      <c r="N168" s="8" t="s">
        <v>30</v>
      </c>
      <c r="O168" s="8" t="s">
        <v>30</v>
      </c>
      <c r="P168" s="8"/>
      <c r="Q168" s="8" t="s">
        <v>25</v>
      </c>
      <c r="R168" s="18" t="s">
        <v>3352</v>
      </c>
      <c r="S168" s="19" t="s">
        <v>3353</v>
      </c>
    </row>
    <row r="169" spans="1:19" ht="14.25" customHeight="1">
      <c r="A169" s="8" t="s">
        <v>3354</v>
      </c>
      <c r="B169" s="8" t="s">
        <v>2123</v>
      </c>
      <c r="C169" s="8"/>
      <c r="D169" s="8"/>
      <c r="E169" s="8"/>
      <c r="F169" s="8"/>
      <c r="G169" s="8" t="s">
        <v>494</v>
      </c>
      <c r="H169" s="8" t="s">
        <v>37</v>
      </c>
      <c r="I169" s="8" t="s">
        <v>3355</v>
      </c>
      <c r="J169" s="8" t="s">
        <v>30</v>
      </c>
      <c r="K169" s="8" t="s">
        <v>37</v>
      </c>
      <c r="L169" s="8" t="s">
        <v>3356</v>
      </c>
      <c r="M169" s="8" t="s">
        <v>30</v>
      </c>
      <c r="N169" s="8" t="s">
        <v>30</v>
      </c>
      <c r="O169" s="8" t="s">
        <v>37</v>
      </c>
      <c r="P169" s="8"/>
      <c r="Q169" s="8" t="s">
        <v>25</v>
      </c>
      <c r="R169" s="18" t="s">
        <v>3357</v>
      </c>
      <c r="S169" s="19" t="s">
        <v>3358</v>
      </c>
    </row>
    <row r="170" spans="1:19" ht="14.25" customHeight="1">
      <c r="A170" s="8" t="s">
        <v>3359</v>
      </c>
      <c r="B170" s="8" t="s">
        <v>2123</v>
      </c>
      <c r="C170" s="8"/>
      <c r="D170" s="8"/>
      <c r="E170" s="8" t="s">
        <v>3360</v>
      </c>
      <c r="F170" s="8"/>
      <c r="G170" s="8" t="s">
        <v>494</v>
      </c>
      <c r="H170" s="8" t="s">
        <v>37</v>
      </c>
      <c r="I170" s="8" t="s">
        <v>3361</v>
      </c>
      <c r="J170" s="8" t="s">
        <v>30</v>
      </c>
      <c r="K170" s="8"/>
      <c r="L170" s="8" t="s">
        <v>3147</v>
      </c>
      <c r="M170" s="8" t="s">
        <v>37</v>
      </c>
      <c r="N170" s="8" t="s">
        <v>30</v>
      </c>
      <c r="O170" s="8" t="s">
        <v>37</v>
      </c>
      <c r="P170" s="8">
        <v>5</v>
      </c>
      <c r="Q170" s="8" t="s">
        <v>25</v>
      </c>
      <c r="R170" s="18" t="s">
        <v>3362</v>
      </c>
      <c r="S170" s="19" t="s">
        <v>3363</v>
      </c>
    </row>
    <row r="171" spans="1:19" ht="14.25" customHeight="1">
      <c r="A171" s="8" t="s">
        <v>3364</v>
      </c>
      <c r="B171" s="8" t="s">
        <v>2123</v>
      </c>
      <c r="C171" s="8"/>
      <c r="D171" s="8"/>
      <c r="E171" s="8"/>
      <c r="F171" s="8"/>
      <c r="G171" s="8"/>
      <c r="H171" s="8"/>
      <c r="I171" s="8"/>
      <c r="J171" s="8"/>
      <c r="K171" s="8"/>
      <c r="L171" s="8"/>
      <c r="M171" s="8" t="s">
        <v>30</v>
      </c>
      <c r="N171" s="8" t="s">
        <v>30</v>
      </c>
      <c r="O171" s="8" t="s">
        <v>37</v>
      </c>
      <c r="P171" s="8">
        <v>5</v>
      </c>
      <c r="Q171" s="8" t="s">
        <v>25</v>
      </c>
      <c r="R171" s="18" t="s">
        <v>3365</v>
      </c>
      <c r="S171" s="19" t="s">
        <v>3363</v>
      </c>
    </row>
    <row r="172" spans="1:19" ht="14.25" customHeight="1">
      <c r="A172" s="8" t="s">
        <v>3366</v>
      </c>
      <c r="B172" s="8"/>
      <c r="C172" s="8"/>
      <c r="D172" s="8" t="s">
        <v>25</v>
      </c>
      <c r="E172" s="8" t="s">
        <v>3367</v>
      </c>
      <c r="F172" s="8" t="s">
        <v>3368</v>
      </c>
      <c r="G172" s="8" t="s">
        <v>37</v>
      </c>
      <c r="H172" s="8" t="s">
        <v>2609</v>
      </c>
      <c r="I172" s="8" t="s">
        <v>3369</v>
      </c>
      <c r="J172" s="8" t="s">
        <v>37</v>
      </c>
      <c r="K172" s="8" t="s">
        <v>3046</v>
      </c>
      <c r="L172" s="8" t="s">
        <v>3017</v>
      </c>
      <c r="M172" s="8" t="s">
        <v>37</v>
      </c>
      <c r="N172" s="8" t="s">
        <v>37</v>
      </c>
      <c r="O172" s="8"/>
      <c r="P172" s="8">
        <v>5</v>
      </c>
      <c r="Q172" s="8" t="s">
        <v>25</v>
      </c>
      <c r="R172" s="18" t="s">
        <v>3370</v>
      </c>
      <c r="S172" s="19" t="s">
        <v>3335</v>
      </c>
    </row>
    <row r="173" spans="1:19" ht="14.25" customHeight="1">
      <c r="A173" s="8" t="s">
        <v>3371</v>
      </c>
      <c r="B173" s="8" t="s">
        <v>2152</v>
      </c>
      <c r="C173" s="8"/>
      <c r="D173" s="8" t="s">
        <v>25</v>
      </c>
      <c r="E173" s="8" t="s">
        <v>3372</v>
      </c>
      <c r="F173" s="8" t="s">
        <v>3373</v>
      </c>
      <c r="G173" s="8" t="s">
        <v>25</v>
      </c>
      <c r="H173" s="8" t="s">
        <v>2609</v>
      </c>
      <c r="I173" s="8" t="s">
        <v>2763</v>
      </c>
      <c r="J173" s="8" t="s">
        <v>25</v>
      </c>
      <c r="K173" s="8" t="s">
        <v>2609</v>
      </c>
      <c r="L173" s="8" t="s">
        <v>2609</v>
      </c>
      <c r="M173" s="8" t="s">
        <v>25</v>
      </c>
      <c r="N173" s="8" t="s">
        <v>25</v>
      </c>
      <c r="O173" s="8" t="s">
        <v>37</v>
      </c>
      <c r="P173" s="8">
        <v>3</v>
      </c>
      <c r="Q173" s="8" t="s">
        <v>25</v>
      </c>
      <c r="R173" s="18"/>
      <c r="S173" s="19"/>
    </row>
    <row r="174" spans="1:19" ht="14.25" customHeight="1">
      <c r="A174" s="8" t="s">
        <v>3374</v>
      </c>
      <c r="B174" s="8" t="s">
        <v>2156</v>
      </c>
      <c r="C174" s="8" t="s">
        <v>2157</v>
      </c>
      <c r="D174" s="8" t="s">
        <v>25</v>
      </c>
      <c r="E174" s="8" t="s">
        <v>3375</v>
      </c>
      <c r="F174" s="8" t="s">
        <v>3376</v>
      </c>
      <c r="G174" s="8" t="s">
        <v>37</v>
      </c>
      <c r="H174" s="8" t="s">
        <v>37</v>
      </c>
      <c r="I174" s="8" t="s">
        <v>3377</v>
      </c>
      <c r="J174" s="8" t="s">
        <v>25</v>
      </c>
      <c r="K174" s="8" t="s">
        <v>2609</v>
      </c>
      <c r="L174" s="8" t="s">
        <v>2611</v>
      </c>
      <c r="M174" s="8" t="s">
        <v>25</v>
      </c>
      <c r="N174" s="8" t="s">
        <v>25</v>
      </c>
      <c r="O174" s="8" t="s">
        <v>37</v>
      </c>
      <c r="P174" s="8"/>
      <c r="Q174" s="8" t="s">
        <v>25</v>
      </c>
      <c r="R174" s="18" t="s">
        <v>3378</v>
      </c>
      <c r="S174" s="19" t="s">
        <v>3379</v>
      </c>
    </row>
    <row r="175" spans="1:19" ht="14.25" customHeight="1">
      <c r="A175" s="8" t="s">
        <v>3380</v>
      </c>
      <c r="B175" s="8"/>
      <c r="C175" s="8"/>
      <c r="D175" s="8"/>
      <c r="E175" s="8"/>
      <c r="F175" s="8"/>
      <c r="G175" s="8" t="s">
        <v>25</v>
      </c>
      <c r="H175" s="8" t="s">
        <v>2609</v>
      </c>
      <c r="I175" s="8" t="s">
        <v>2609</v>
      </c>
      <c r="J175" s="8" t="s">
        <v>25</v>
      </c>
      <c r="K175" s="8" t="s">
        <v>2609</v>
      </c>
      <c r="L175" s="8" t="s">
        <v>2609</v>
      </c>
      <c r="M175" s="8" t="s">
        <v>37</v>
      </c>
      <c r="N175" s="8" t="s">
        <v>25</v>
      </c>
      <c r="O175" s="8" t="s">
        <v>37</v>
      </c>
      <c r="P175" s="8">
        <v>4</v>
      </c>
      <c r="Q175" s="8" t="s">
        <v>25</v>
      </c>
      <c r="R175" s="18" t="s">
        <v>3381</v>
      </c>
      <c r="S175" s="19" t="s">
        <v>3082</v>
      </c>
    </row>
    <row r="176" spans="1:19" ht="14.25" customHeight="1">
      <c r="A176" s="8" t="s">
        <v>3382</v>
      </c>
      <c r="B176" s="8" t="s">
        <v>2189</v>
      </c>
      <c r="C176" s="8" t="s">
        <v>2190</v>
      </c>
      <c r="D176" s="8" t="s">
        <v>30</v>
      </c>
      <c r="E176" s="8" t="s">
        <v>3383</v>
      </c>
      <c r="F176" s="8"/>
      <c r="G176" s="8" t="s">
        <v>25</v>
      </c>
      <c r="H176" s="8" t="s">
        <v>2609</v>
      </c>
      <c r="I176" s="8" t="s">
        <v>3384</v>
      </c>
      <c r="J176" s="8" t="s">
        <v>25</v>
      </c>
      <c r="K176" s="8" t="s">
        <v>2715</v>
      </c>
      <c r="L176" s="8" t="s">
        <v>3385</v>
      </c>
      <c r="M176" s="8" t="s">
        <v>25</v>
      </c>
      <c r="N176" s="8"/>
      <c r="O176" s="8" t="s">
        <v>30</v>
      </c>
      <c r="P176" s="8">
        <v>1</v>
      </c>
      <c r="Q176" s="8" t="s">
        <v>25</v>
      </c>
      <c r="R176" s="18"/>
      <c r="S176" s="19"/>
    </row>
    <row r="177" spans="1:19" ht="14.25" customHeight="1">
      <c r="A177" s="8" t="s">
        <v>3386</v>
      </c>
      <c r="B177" s="8" t="s">
        <v>3387</v>
      </c>
      <c r="C177" s="8"/>
      <c r="D177" s="8" t="s">
        <v>25</v>
      </c>
      <c r="E177" s="8" t="s">
        <v>3388</v>
      </c>
      <c r="F177" s="8" t="s">
        <v>3389</v>
      </c>
      <c r="G177" s="8" t="s">
        <v>25</v>
      </c>
      <c r="H177" s="8" t="s">
        <v>3390</v>
      </c>
      <c r="I177" s="8" t="s">
        <v>2749</v>
      </c>
      <c r="J177" s="8" t="s">
        <v>30</v>
      </c>
      <c r="K177" s="8"/>
      <c r="L177" s="8" t="s">
        <v>2708</v>
      </c>
      <c r="M177" s="8" t="s">
        <v>37</v>
      </c>
      <c r="N177" s="8"/>
      <c r="O177" s="8" t="s">
        <v>25</v>
      </c>
      <c r="P177" s="8">
        <v>4</v>
      </c>
      <c r="Q177" s="8" t="s">
        <v>25</v>
      </c>
      <c r="R177" s="18"/>
      <c r="S177" s="19"/>
    </row>
    <row r="178" spans="1:19" ht="14.25" customHeight="1">
      <c r="A178" s="8" t="s">
        <v>3391</v>
      </c>
      <c r="B178" s="8"/>
      <c r="C178" s="8"/>
      <c r="D178" s="8" t="s">
        <v>25</v>
      </c>
      <c r="E178" s="8" t="s">
        <v>3392</v>
      </c>
      <c r="F178" s="8" t="s">
        <v>3393</v>
      </c>
      <c r="G178" s="8" t="s">
        <v>25</v>
      </c>
      <c r="H178" s="8" t="s">
        <v>2609</v>
      </c>
      <c r="I178" s="8" t="s">
        <v>2647</v>
      </c>
      <c r="J178" s="8" t="s">
        <v>25</v>
      </c>
      <c r="K178" s="8" t="s">
        <v>2609</v>
      </c>
      <c r="L178" s="8"/>
      <c r="M178" s="8" t="s">
        <v>30</v>
      </c>
      <c r="N178" s="8" t="s">
        <v>25</v>
      </c>
      <c r="O178" s="8" t="s">
        <v>25</v>
      </c>
      <c r="P178" s="8">
        <v>5</v>
      </c>
      <c r="Q178" s="8" t="s">
        <v>25</v>
      </c>
      <c r="R178" s="18"/>
      <c r="S178" s="19"/>
    </row>
    <row r="179" spans="1:19" ht="14.25" customHeight="1">
      <c r="A179" s="8" t="s">
        <v>3394</v>
      </c>
      <c r="B179" s="8" t="s">
        <v>3395</v>
      </c>
      <c r="C179" s="8"/>
      <c r="D179" s="8" t="s">
        <v>25</v>
      </c>
      <c r="E179" s="8" t="s">
        <v>3396</v>
      </c>
      <c r="F179" s="8"/>
      <c r="G179" s="8" t="s">
        <v>25</v>
      </c>
      <c r="H179" s="8" t="s">
        <v>2609</v>
      </c>
      <c r="I179" s="8" t="s">
        <v>2609</v>
      </c>
      <c r="J179" s="8" t="s">
        <v>30</v>
      </c>
      <c r="K179" s="8" t="s">
        <v>2609</v>
      </c>
      <c r="L179" s="8" t="s">
        <v>2609</v>
      </c>
      <c r="M179" s="8" t="s">
        <v>25</v>
      </c>
      <c r="N179" s="8" t="s">
        <v>25</v>
      </c>
      <c r="O179" s="8" t="s">
        <v>30</v>
      </c>
      <c r="P179" s="8">
        <v>4</v>
      </c>
      <c r="Q179" s="8" t="s">
        <v>25</v>
      </c>
      <c r="R179" s="18"/>
      <c r="S179" s="19"/>
    </row>
    <row r="180" spans="1:19" ht="14.25" customHeight="1">
      <c r="A180" s="8" t="s">
        <v>3397</v>
      </c>
      <c r="B180" s="8" t="s">
        <v>3398</v>
      </c>
      <c r="C180" s="8"/>
      <c r="D180" s="8" t="s">
        <v>25</v>
      </c>
      <c r="E180" s="8" t="s">
        <v>3399</v>
      </c>
      <c r="F180" s="8" t="s">
        <v>3400</v>
      </c>
      <c r="G180" s="8" t="s">
        <v>25</v>
      </c>
      <c r="H180" s="8" t="s">
        <v>2609</v>
      </c>
      <c r="I180" s="8" t="s">
        <v>3401</v>
      </c>
      <c r="J180" s="8" t="s">
        <v>25</v>
      </c>
      <c r="K180" s="8"/>
      <c r="L180" s="8" t="s">
        <v>2609</v>
      </c>
      <c r="M180" s="8" t="s">
        <v>30</v>
      </c>
      <c r="N180" s="8" t="s">
        <v>30</v>
      </c>
      <c r="O180" s="8" t="s">
        <v>25</v>
      </c>
      <c r="P180" s="8">
        <v>5</v>
      </c>
      <c r="Q180" s="8" t="s">
        <v>25</v>
      </c>
      <c r="R180" s="18" t="s">
        <v>3402</v>
      </c>
      <c r="S180" s="19" t="s">
        <v>3403</v>
      </c>
    </row>
    <row r="181" spans="1:19" ht="14.25" customHeight="1">
      <c r="A181" s="8" t="s">
        <v>3404</v>
      </c>
      <c r="B181" s="8" t="s">
        <v>3405</v>
      </c>
      <c r="C181" s="8"/>
      <c r="D181" s="8" t="s">
        <v>25</v>
      </c>
      <c r="E181" s="8" t="s">
        <v>3406</v>
      </c>
      <c r="F181" s="8" t="s">
        <v>3407</v>
      </c>
      <c r="G181" s="8"/>
      <c r="H181" s="8"/>
      <c r="I181" s="8"/>
      <c r="J181" s="8"/>
      <c r="K181" s="8"/>
      <c r="L181" s="8"/>
      <c r="M181" s="8" t="s">
        <v>30</v>
      </c>
      <c r="N181" s="8" t="s">
        <v>30</v>
      </c>
      <c r="O181" s="8" t="s">
        <v>25</v>
      </c>
      <c r="P181" s="8">
        <v>3</v>
      </c>
      <c r="Q181" s="8" t="s">
        <v>37</v>
      </c>
      <c r="R181" s="18"/>
      <c r="S181" s="19"/>
    </row>
    <row r="182" spans="1:19" ht="14.25" customHeight="1">
      <c r="A182" s="8" t="s">
        <v>3408</v>
      </c>
      <c r="B182" s="8" t="s">
        <v>2225</v>
      </c>
      <c r="C182" s="8"/>
      <c r="D182" s="8" t="s">
        <v>25</v>
      </c>
      <c r="E182" s="8" t="s">
        <v>3409</v>
      </c>
      <c r="F182" s="8" t="s">
        <v>3410</v>
      </c>
      <c r="G182" s="8" t="s">
        <v>25</v>
      </c>
      <c r="H182" s="8" t="s">
        <v>2609</v>
      </c>
      <c r="I182" s="8" t="s">
        <v>3269</v>
      </c>
      <c r="J182" s="8" t="s">
        <v>30</v>
      </c>
      <c r="K182" s="8"/>
      <c r="L182" s="8" t="s">
        <v>2679</v>
      </c>
      <c r="M182" s="8" t="s">
        <v>25</v>
      </c>
      <c r="N182" s="8" t="s">
        <v>25</v>
      </c>
      <c r="O182" s="8" t="s">
        <v>25</v>
      </c>
      <c r="P182" s="8">
        <v>4</v>
      </c>
      <c r="Q182" s="8" t="s">
        <v>25</v>
      </c>
      <c r="R182" s="18"/>
      <c r="S182" s="19"/>
    </row>
    <row r="183" spans="1:19" ht="14.25" customHeight="1">
      <c r="A183" s="8" t="s">
        <v>3411</v>
      </c>
      <c r="B183" s="8"/>
      <c r="C183" s="8"/>
      <c r="D183" s="8" t="s">
        <v>25</v>
      </c>
      <c r="E183" s="8" t="s">
        <v>3412</v>
      </c>
      <c r="F183" s="8" t="s">
        <v>3413</v>
      </c>
      <c r="G183" s="8" t="s">
        <v>25</v>
      </c>
      <c r="H183" s="8" t="s">
        <v>2609</v>
      </c>
      <c r="I183" s="8" t="s">
        <v>3414</v>
      </c>
      <c r="J183" s="8" t="s">
        <v>25</v>
      </c>
      <c r="K183" s="8"/>
      <c r="L183" s="8" t="s">
        <v>3415</v>
      </c>
      <c r="M183" s="8" t="s">
        <v>25</v>
      </c>
      <c r="N183" s="8" t="s">
        <v>25</v>
      </c>
      <c r="O183" s="8" t="s">
        <v>37</v>
      </c>
      <c r="P183" s="8">
        <v>3</v>
      </c>
      <c r="Q183" s="8" t="s">
        <v>30</v>
      </c>
      <c r="R183" s="18"/>
      <c r="S183" s="19"/>
    </row>
    <row r="184" spans="1:19" ht="14.25" customHeight="1">
      <c r="A184" s="8" t="s">
        <v>3416</v>
      </c>
      <c r="B184" s="8" t="s">
        <v>2246</v>
      </c>
      <c r="C184" s="8" t="s">
        <v>2247</v>
      </c>
      <c r="D184" s="8" t="s">
        <v>25</v>
      </c>
      <c r="E184" s="8" t="s">
        <v>3417</v>
      </c>
      <c r="F184" s="8" t="s">
        <v>3418</v>
      </c>
      <c r="G184" s="8" t="s">
        <v>25</v>
      </c>
      <c r="H184" s="8" t="s">
        <v>2609</v>
      </c>
      <c r="I184" s="8" t="s">
        <v>3419</v>
      </c>
      <c r="J184" s="8" t="s">
        <v>30</v>
      </c>
      <c r="K184" s="8" t="s">
        <v>2609</v>
      </c>
      <c r="L184" s="8" t="s">
        <v>3420</v>
      </c>
      <c r="M184" s="8" t="s">
        <v>25</v>
      </c>
      <c r="N184" s="8" t="s">
        <v>30</v>
      </c>
      <c r="O184" s="8" t="s">
        <v>25</v>
      </c>
      <c r="P184" s="8">
        <v>3</v>
      </c>
      <c r="Q184" s="8" t="s">
        <v>37</v>
      </c>
      <c r="R184" s="18" t="s">
        <v>3421</v>
      </c>
      <c r="S184" s="19" t="s">
        <v>3422</v>
      </c>
    </row>
    <row r="185" spans="1:19" ht="14.25" customHeight="1">
      <c r="A185" s="8" t="s">
        <v>3423</v>
      </c>
      <c r="B185" s="8" t="s">
        <v>2256</v>
      </c>
      <c r="C185" s="8"/>
      <c r="D185" s="8" t="s">
        <v>30</v>
      </c>
      <c r="E185" s="8" t="s">
        <v>3424</v>
      </c>
      <c r="F185" s="8" t="s">
        <v>3425</v>
      </c>
      <c r="G185" s="8" t="s">
        <v>494</v>
      </c>
      <c r="H185" s="8" t="s">
        <v>37</v>
      </c>
      <c r="I185" s="8" t="s">
        <v>3426</v>
      </c>
      <c r="J185" s="8" t="s">
        <v>37</v>
      </c>
      <c r="K185" s="8"/>
      <c r="L185" s="8"/>
      <c r="M185" s="8"/>
      <c r="N185" s="8"/>
      <c r="O185" s="8"/>
      <c r="P185" s="8"/>
      <c r="Q185" s="8"/>
      <c r="R185" s="18"/>
      <c r="S185" s="19"/>
    </row>
    <row r="186" spans="1:19" ht="14.25" customHeight="1">
      <c r="A186" s="8" t="s">
        <v>3427</v>
      </c>
      <c r="B186" s="8" t="s">
        <v>3428</v>
      </c>
      <c r="C186" s="8" t="s">
        <v>3429</v>
      </c>
      <c r="D186" s="8"/>
      <c r="E186" s="8"/>
      <c r="F186" s="8"/>
      <c r="G186" s="8"/>
      <c r="H186" s="8"/>
      <c r="I186" s="8"/>
      <c r="J186" s="8"/>
      <c r="K186" s="8"/>
      <c r="L186" s="8"/>
      <c r="M186" s="8"/>
      <c r="N186" s="8"/>
      <c r="O186" s="8"/>
      <c r="P186" s="8"/>
      <c r="Q186" s="8"/>
      <c r="R186" s="18" t="s">
        <v>3430</v>
      </c>
      <c r="S186" s="19" t="s">
        <v>3431</v>
      </c>
    </row>
    <row r="187" spans="1:19" ht="14.25" customHeight="1">
      <c r="A187" s="8" t="s">
        <v>3432</v>
      </c>
      <c r="B187" s="8" t="s">
        <v>2282</v>
      </c>
      <c r="C187" s="8"/>
      <c r="D187" s="8" t="s">
        <v>25</v>
      </c>
      <c r="E187" s="8" t="s">
        <v>3433</v>
      </c>
      <c r="F187" s="8" t="s">
        <v>3434</v>
      </c>
      <c r="G187" s="8" t="s">
        <v>25</v>
      </c>
      <c r="H187" s="8" t="s">
        <v>2609</v>
      </c>
      <c r="I187" s="8" t="s">
        <v>3435</v>
      </c>
      <c r="J187" s="8" t="s">
        <v>25</v>
      </c>
      <c r="K187" s="8" t="s">
        <v>2609</v>
      </c>
      <c r="L187" s="8" t="s">
        <v>2836</v>
      </c>
      <c r="M187" s="8" t="s">
        <v>25</v>
      </c>
      <c r="N187" s="8" t="s">
        <v>25</v>
      </c>
      <c r="O187" s="8" t="s">
        <v>37</v>
      </c>
      <c r="P187" s="8">
        <v>5</v>
      </c>
      <c r="Q187" s="8" t="s">
        <v>37</v>
      </c>
      <c r="R187" s="18" t="s">
        <v>3436</v>
      </c>
      <c r="S187" s="19" t="s">
        <v>3437</v>
      </c>
    </row>
    <row r="188" spans="1:19" ht="14.25" customHeight="1">
      <c r="A188" s="8" t="s">
        <v>3438</v>
      </c>
      <c r="B188" s="8"/>
      <c r="C188" s="8"/>
      <c r="D188" s="8" t="s">
        <v>25</v>
      </c>
      <c r="E188" s="8" t="s">
        <v>3439</v>
      </c>
      <c r="F188" s="8" t="s">
        <v>3440</v>
      </c>
      <c r="G188" s="8" t="s">
        <v>25</v>
      </c>
      <c r="H188" s="8" t="s">
        <v>2609</v>
      </c>
      <c r="I188" s="8" t="s">
        <v>3441</v>
      </c>
      <c r="J188" s="8"/>
      <c r="K188" s="8"/>
      <c r="L188" s="8"/>
      <c r="M188" s="8" t="s">
        <v>25</v>
      </c>
      <c r="N188" s="8" t="s">
        <v>25</v>
      </c>
      <c r="O188" s="8" t="s">
        <v>25</v>
      </c>
      <c r="P188" s="8">
        <v>5</v>
      </c>
      <c r="Q188" s="8" t="s">
        <v>25</v>
      </c>
      <c r="R188" s="18"/>
      <c r="S188" s="19"/>
    </row>
    <row r="189" spans="1:19" ht="14.25" customHeight="1">
      <c r="A189" s="8" t="s">
        <v>3442</v>
      </c>
      <c r="B189" s="8"/>
      <c r="C189" s="8"/>
      <c r="D189" s="8" t="s">
        <v>25</v>
      </c>
      <c r="E189" s="8" t="s">
        <v>3443</v>
      </c>
      <c r="F189" s="8" t="s">
        <v>3444</v>
      </c>
      <c r="G189" s="8" t="s">
        <v>25</v>
      </c>
      <c r="H189" s="8" t="s">
        <v>2609</v>
      </c>
      <c r="I189" s="8" t="s">
        <v>2609</v>
      </c>
      <c r="J189" s="8" t="s">
        <v>25</v>
      </c>
      <c r="K189" s="8" t="s">
        <v>2609</v>
      </c>
      <c r="L189" s="8" t="s">
        <v>2609</v>
      </c>
      <c r="M189" s="8" t="s">
        <v>25</v>
      </c>
      <c r="N189" s="8" t="s">
        <v>25</v>
      </c>
      <c r="O189" s="8" t="s">
        <v>37</v>
      </c>
      <c r="P189" s="8">
        <v>5</v>
      </c>
      <c r="Q189" s="8" t="s">
        <v>25</v>
      </c>
      <c r="R189" s="18" t="s">
        <v>30</v>
      </c>
      <c r="S189" s="19" t="s">
        <v>3445</v>
      </c>
    </row>
    <row r="190" spans="1:19" ht="14.25" customHeight="1">
      <c r="A190" s="8" t="s">
        <v>3446</v>
      </c>
      <c r="B190" s="8"/>
      <c r="C190" s="8"/>
      <c r="D190" s="8" t="s">
        <v>25</v>
      </c>
      <c r="E190" s="8" t="s">
        <v>3447</v>
      </c>
      <c r="F190" s="8" t="s">
        <v>3448</v>
      </c>
      <c r="G190" s="8" t="s">
        <v>37</v>
      </c>
      <c r="H190" s="8" t="s">
        <v>2609</v>
      </c>
      <c r="I190" s="8" t="s">
        <v>3449</v>
      </c>
      <c r="J190" s="8" t="s">
        <v>37</v>
      </c>
      <c r="K190" s="8" t="s">
        <v>3046</v>
      </c>
      <c r="L190" s="8" t="s">
        <v>3017</v>
      </c>
      <c r="M190" s="8" t="s">
        <v>37</v>
      </c>
      <c r="N190" s="8" t="s">
        <v>37</v>
      </c>
      <c r="O190" s="8" t="s">
        <v>37</v>
      </c>
      <c r="P190" s="8"/>
      <c r="Q190" s="8" t="s">
        <v>25</v>
      </c>
      <c r="R190" s="18" t="s">
        <v>3450</v>
      </c>
      <c r="S190" s="19" t="s">
        <v>3451</v>
      </c>
    </row>
    <row r="191" spans="1:19" ht="14.25" customHeight="1">
      <c r="A191" s="8" t="s">
        <v>3452</v>
      </c>
      <c r="B191" s="8" t="s">
        <v>2326</v>
      </c>
      <c r="C191" s="8" t="s">
        <v>2327</v>
      </c>
      <c r="D191" s="8" t="s">
        <v>30</v>
      </c>
      <c r="E191" s="8" t="s">
        <v>3453</v>
      </c>
      <c r="F191" s="8" t="s">
        <v>3454</v>
      </c>
      <c r="G191" s="8" t="s">
        <v>494</v>
      </c>
      <c r="H191" s="8" t="s">
        <v>2624</v>
      </c>
      <c r="I191" s="8" t="s">
        <v>2670</v>
      </c>
      <c r="J191" s="8" t="s">
        <v>30</v>
      </c>
      <c r="K191" s="8" t="s">
        <v>3309</v>
      </c>
      <c r="L191" s="8" t="s">
        <v>3147</v>
      </c>
      <c r="M191" s="8" t="s">
        <v>30</v>
      </c>
      <c r="N191" s="8" t="s">
        <v>30</v>
      </c>
      <c r="O191" s="8" t="s">
        <v>25</v>
      </c>
      <c r="P191" s="8">
        <v>5</v>
      </c>
      <c r="Q191" s="8" t="s">
        <v>25</v>
      </c>
      <c r="R191" s="18"/>
      <c r="S191" s="19"/>
    </row>
    <row r="192" spans="1:19" ht="14.25" customHeight="1">
      <c r="A192" s="8" t="s">
        <v>3455</v>
      </c>
      <c r="B192" s="8" t="s">
        <v>2344</v>
      </c>
      <c r="C192" s="8" t="s">
        <v>2345</v>
      </c>
      <c r="D192" s="8" t="s">
        <v>25</v>
      </c>
      <c r="E192" s="8" t="s">
        <v>3456</v>
      </c>
      <c r="F192" s="8" t="s">
        <v>3457</v>
      </c>
      <c r="G192" s="8" t="s">
        <v>25</v>
      </c>
      <c r="H192" s="8" t="s">
        <v>2609</v>
      </c>
      <c r="I192" s="8" t="s">
        <v>3458</v>
      </c>
      <c r="J192" s="8" t="s">
        <v>25</v>
      </c>
      <c r="K192" s="8" t="s">
        <v>2609</v>
      </c>
      <c r="L192" s="8" t="s">
        <v>2679</v>
      </c>
      <c r="M192" s="8" t="s">
        <v>25</v>
      </c>
      <c r="N192" s="8" t="s">
        <v>25</v>
      </c>
      <c r="O192" s="8" t="s">
        <v>37</v>
      </c>
      <c r="P192" s="8">
        <v>3</v>
      </c>
      <c r="Q192" s="8" t="s">
        <v>25</v>
      </c>
      <c r="R192" s="18" t="s">
        <v>3459</v>
      </c>
      <c r="S192" s="19" t="s">
        <v>3460</v>
      </c>
    </row>
    <row r="193" spans="1:19" ht="14.25" customHeight="1">
      <c r="A193" s="8" t="s">
        <v>3461</v>
      </c>
      <c r="B193" s="8" t="s">
        <v>3462</v>
      </c>
      <c r="C193" s="8" t="s">
        <v>3463</v>
      </c>
      <c r="D193" s="8" t="s">
        <v>25</v>
      </c>
      <c r="E193" s="8"/>
      <c r="F193" s="8"/>
      <c r="G193" s="8"/>
      <c r="H193" s="8"/>
      <c r="I193" s="8"/>
      <c r="J193" s="8"/>
      <c r="K193" s="8"/>
      <c r="L193" s="8"/>
      <c r="M193" s="8"/>
      <c r="N193" s="8"/>
      <c r="O193" s="8"/>
      <c r="P193" s="8"/>
      <c r="Q193" s="8"/>
      <c r="R193" s="18"/>
      <c r="S193" s="19"/>
    </row>
    <row r="194" spans="1:19" ht="14.25" customHeight="1">
      <c r="A194" s="8" t="s">
        <v>3464</v>
      </c>
      <c r="B194" s="8"/>
      <c r="C194" s="8"/>
      <c r="D194" s="8" t="s">
        <v>25</v>
      </c>
      <c r="E194" s="8" t="s">
        <v>3465</v>
      </c>
      <c r="F194" s="8" t="s">
        <v>3466</v>
      </c>
      <c r="G194" s="8" t="s">
        <v>37</v>
      </c>
      <c r="H194" s="8" t="s">
        <v>37</v>
      </c>
      <c r="I194" s="8" t="s">
        <v>3467</v>
      </c>
      <c r="J194" s="8" t="s">
        <v>37</v>
      </c>
      <c r="K194" s="8"/>
      <c r="L194" s="8" t="s">
        <v>37</v>
      </c>
      <c r="M194" s="8" t="s">
        <v>30</v>
      </c>
      <c r="N194" s="8" t="s">
        <v>30</v>
      </c>
      <c r="O194" s="8" t="s">
        <v>37</v>
      </c>
      <c r="P194" s="8"/>
      <c r="Q194" s="8" t="s">
        <v>25</v>
      </c>
      <c r="R194" s="18" t="s">
        <v>3468</v>
      </c>
      <c r="S194" s="19" t="s">
        <v>3469</v>
      </c>
    </row>
    <row r="195" spans="1:19" ht="14.25" customHeight="1">
      <c r="A195" s="8" t="s">
        <v>3470</v>
      </c>
      <c r="B195" s="8" t="s">
        <v>3471</v>
      </c>
      <c r="C195" s="8" t="s">
        <v>3472</v>
      </c>
      <c r="D195" s="8" t="s">
        <v>25</v>
      </c>
      <c r="E195" s="8" t="s">
        <v>3473</v>
      </c>
      <c r="F195" s="8" t="s">
        <v>3474</v>
      </c>
      <c r="G195" s="8" t="s">
        <v>25</v>
      </c>
      <c r="H195" s="8" t="s">
        <v>2609</v>
      </c>
      <c r="I195" s="8" t="s">
        <v>2609</v>
      </c>
      <c r="J195" s="8" t="s">
        <v>25</v>
      </c>
      <c r="K195" s="8" t="s">
        <v>2609</v>
      </c>
      <c r="L195" s="8" t="s">
        <v>2679</v>
      </c>
      <c r="M195" s="8" t="s">
        <v>25</v>
      </c>
      <c r="N195" s="8" t="s">
        <v>25</v>
      </c>
      <c r="O195" s="8" t="s">
        <v>30</v>
      </c>
      <c r="P195" s="8">
        <v>1</v>
      </c>
      <c r="Q195" s="8" t="s">
        <v>25</v>
      </c>
      <c r="R195" s="18"/>
      <c r="S195" s="19"/>
    </row>
    <row r="196" spans="1:19" ht="14.25" customHeight="1">
      <c r="A196" s="8" t="s">
        <v>3475</v>
      </c>
      <c r="B196" s="8" t="s">
        <v>2381</v>
      </c>
      <c r="C196" s="8"/>
      <c r="D196" s="8" t="s">
        <v>25</v>
      </c>
      <c r="E196" s="8" t="s">
        <v>3476</v>
      </c>
      <c r="F196" s="8" t="s">
        <v>3477</v>
      </c>
      <c r="G196" s="8" t="s">
        <v>25</v>
      </c>
      <c r="H196" s="8" t="s">
        <v>2609</v>
      </c>
      <c r="I196" s="8" t="s">
        <v>2828</v>
      </c>
      <c r="J196" s="8" t="s">
        <v>37</v>
      </c>
      <c r="K196" s="8"/>
      <c r="L196" s="8" t="s">
        <v>2609</v>
      </c>
      <c r="M196" s="8" t="s">
        <v>25</v>
      </c>
      <c r="N196" s="8" t="s">
        <v>25</v>
      </c>
      <c r="O196" s="8" t="s">
        <v>30</v>
      </c>
      <c r="P196" s="8">
        <v>3</v>
      </c>
      <c r="Q196" s="8" t="s">
        <v>37</v>
      </c>
      <c r="R196" s="18" t="s">
        <v>3478</v>
      </c>
      <c r="S196" s="19" t="s">
        <v>3479</v>
      </c>
    </row>
    <row r="197" spans="1:19" ht="14.25" customHeight="1">
      <c r="A197" s="8" t="s">
        <v>3480</v>
      </c>
      <c r="B197" s="8" t="s">
        <v>2403</v>
      </c>
      <c r="C197" s="8"/>
      <c r="D197" s="8" t="s">
        <v>25</v>
      </c>
      <c r="E197" s="8" t="s">
        <v>3481</v>
      </c>
      <c r="F197" s="8" t="s">
        <v>3482</v>
      </c>
      <c r="G197" s="8" t="s">
        <v>37</v>
      </c>
      <c r="H197" s="8" t="s">
        <v>37</v>
      </c>
      <c r="I197" s="8" t="s">
        <v>3483</v>
      </c>
      <c r="J197" s="8" t="s">
        <v>25</v>
      </c>
      <c r="K197" s="8"/>
      <c r="L197" s="8" t="s">
        <v>3484</v>
      </c>
      <c r="M197" s="8" t="s">
        <v>25</v>
      </c>
      <c r="N197" s="8" t="s">
        <v>25</v>
      </c>
      <c r="O197" s="8" t="s">
        <v>30</v>
      </c>
      <c r="P197" s="8">
        <v>4</v>
      </c>
      <c r="Q197" s="8" t="s">
        <v>25</v>
      </c>
      <c r="R197" s="18" t="s">
        <v>3485</v>
      </c>
      <c r="S197" s="19" t="s">
        <v>3486</v>
      </c>
    </row>
    <row r="198" spans="1:19" ht="14.25" customHeight="1">
      <c r="A198" s="8" t="s">
        <v>3487</v>
      </c>
      <c r="B198" s="8"/>
      <c r="C198" s="8"/>
      <c r="D198" s="8" t="s">
        <v>30</v>
      </c>
      <c r="E198" s="8" t="s">
        <v>3488</v>
      </c>
      <c r="F198" s="8" t="s">
        <v>3489</v>
      </c>
      <c r="G198" s="8" t="s">
        <v>494</v>
      </c>
      <c r="H198" s="8"/>
      <c r="I198" s="8" t="s">
        <v>3490</v>
      </c>
      <c r="J198" s="8" t="s">
        <v>30</v>
      </c>
      <c r="K198" s="8"/>
      <c r="L198" s="8" t="s">
        <v>2836</v>
      </c>
      <c r="M198" s="8" t="s">
        <v>30</v>
      </c>
      <c r="N198" s="8" t="s">
        <v>30</v>
      </c>
      <c r="O198" s="8" t="s">
        <v>37</v>
      </c>
      <c r="P198" s="8">
        <v>3</v>
      </c>
      <c r="Q198" s="8" t="s">
        <v>30</v>
      </c>
      <c r="R198" s="18" t="s">
        <v>3491</v>
      </c>
      <c r="S198" s="19" t="s">
        <v>3445</v>
      </c>
    </row>
    <row r="199" spans="1:19" ht="14.25" customHeight="1">
      <c r="A199" s="8" t="s">
        <v>3492</v>
      </c>
      <c r="B199" s="8" t="s">
        <v>2423</v>
      </c>
      <c r="C199" s="8"/>
      <c r="D199" s="8" t="s">
        <v>25</v>
      </c>
      <c r="E199" s="8" t="s">
        <v>3493</v>
      </c>
      <c r="F199" s="8" t="s">
        <v>3494</v>
      </c>
      <c r="G199" s="8" t="s">
        <v>25</v>
      </c>
      <c r="H199" s="8" t="s">
        <v>2609</v>
      </c>
      <c r="I199" s="8" t="s">
        <v>3495</v>
      </c>
      <c r="J199" s="8" t="s">
        <v>25</v>
      </c>
      <c r="K199" s="8" t="s">
        <v>2609</v>
      </c>
      <c r="L199" s="8"/>
      <c r="M199" s="8" t="s">
        <v>25</v>
      </c>
      <c r="N199" s="8" t="s">
        <v>37</v>
      </c>
      <c r="O199" s="8" t="s">
        <v>30</v>
      </c>
      <c r="P199" s="8">
        <v>3</v>
      </c>
      <c r="Q199" s="8" t="s">
        <v>25</v>
      </c>
      <c r="R199" s="18"/>
      <c r="S199" s="19"/>
    </row>
    <row r="200" spans="1:19" ht="14.25" customHeight="1">
      <c r="A200" s="8" t="s">
        <v>3496</v>
      </c>
      <c r="B200" s="8" t="s">
        <v>3497</v>
      </c>
      <c r="C200" s="8"/>
      <c r="D200" s="8" t="s">
        <v>30</v>
      </c>
      <c r="E200" s="8" t="s">
        <v>3498</v>
      </c>
      <c r="F200" s="8" t="s">
        <v>3499</v>
      </c>
      <c r="G200" s="8" t="s">
        <v>494</v>
      </c>
      <c r="H200" s="8" t="s">
        <v>3500</v>
      </c>
      <c r="I200" s="8" t="s">
        <v>3501</v>
      </c>
      <c r="J200" s="8" t="s">
        <v>30</v>
      </c>
      <c r="K200" s="8" t="s">
        <v>3502</v>
      </c>
      <c r="L200" s="8" t="s">
        <v>2624</v>
      </c>
      <c r="M200" s="8" t="s">
        <v>30</v>
      </c>
      <c r="N200" s="8" t="s">
        <v>30</v>
      </c>
      <c r="O200" s="8" t="s">
        <v>37</v>
      </c>
      <c r="P200" s="8">
        <v>3</v>
      </c>
      <c r="Q200" s="8" t="s">
        <v>30</v>
      </c>
      <c r="R200" s="18" t="s">
        <v>3503</v>
      </c>
      <c r="S200" s="19" t="s">
        <v>3504</v>
      </c>
    </row>
    <row r="201" spans="1:19" ht="14.25" customHeight="1">
      <c r="A201" s="8" t="s">
        <v>3505</v>
      </c>
      <c r="B201" s="8" t="s">
        <v>3506</v>
      </c>
      <c r="C201" s="8"/>
      <c r="D201" s="8" t="s">
        <v>25</v>
      </c>
      <c r="E201" s="8" t="s">
        <v>3507</v>
      </c>
      <c r="F201" s="8" t="s">
        <v>3508</v>
      </c>
      <c r="G201" s="8" t="s">
        <v>25</v>
      </c>
      <c r="H201" s="8" t="s">
        <v>2609</v>
      </c>
      <c r="I201" s="8" t="s">
        <v>3509</v>
      </c>
      <c r="J201" s="8" t="s">
        <v>25</v>
      </c>
      <c r="K201" s="8" t="s">
        <v>2609</v>
      </c>
      <c r="L201" s="8" t="s">
        <v>2624</v>
      </c>
      <c r="M201" s="8" t="s">
        <v>25</v>
      </c>
      <c r="N201" s="8" t="s">
        <v>25</v>
      </c>
      <c r="O201" s="8" t="s">
        <v>25</v>
      </c>
      <c r="P201" s="8">
        <v>3</v>
      </c>
      <c r="Q201" s="8" t="s">
        <v>25</v>
      </c>
      <c r="R201" s="18"/>
      <c r="S201" s="19"/>
    </row>
    <row r="202" spans="1:19" ht="14.25" customHeight="1">
      <c r="A202" s="8" t="s">
        <v>3510</v>
      </c>
      <c r="B202" s="8"/>
      <c r="C202" s="8"/>
      <c r="D202" s="8"/>
      <c r="E202" s="8"/>
      <c r="F202" s="8"/>
      <c r="G202" s="8"/>
      <c r="H202" s="8"/>
      <c r="I202" s="8"/>
      <c r="J202" s="8"/>
      <c r="K202" s="8"/>
      <c r="L202" s="8"/>
      <c r="M202" s="8" t="s">
        <v>37</v>
      </c>
      <c r="N202" s="8" t="s">
        <v>30</v>
      </c>
      <c r="O202" s="8"/>
      <c r="P202" s="8"/>
      <c r="Q202" s="8"/>
      <c r="R202" s="18"/>
      <c r="S202" s="19"/>
    </row>
    <row r="203" spans="1:19" ht="14.25" customHeight="1">
      <c r="A203" s="8" t="s">
        <v>3511</v>
      </c>
      <c r="B203" s="8" t="s">
        <v>2472</v>
      </c>
      <c r="C203" s="8" t="s">
        <v>2473</v>
      </c>
      <c r="D203" s="8"/>
      <c r="E203" s="8"/>
      <c r="F203" s="8"/>
      <c r="G203" s="8"/>
      <c r="H203" s="8"/>
      <c r="I203" s="8"/>
      <c r="J203" s="8"/>
      <c r="K203" s="8"/>
      <c r="L203" s="8"/>
      <c r="M203" s="8"/>
      <c r="N203" s="8"/>
      <c r="O203" s="8"/>
      <c r="P203" s="8"/>
      <c r="Q203" s="8"/>
      <c r="R203" s="18" t="s">
        <v>3512</v>
      </c>
      <c r="S203" s="19" t="s">
        <v>3513</v>
      </c>
    </row>
    <row r="204" spans="1:19" ht="14.25" customHeight="1">
      <c r="A204" s="8" t="s">
        <v>3514</v>
      </c>
      <c r="B204" s="8" t="s">
        <v>2476</v>
      </c>
      <c r="C204" s="8" t="s">
        <v>2477</v>
      </c>
      <c r="D204" s="8" t="s">
        <v>25</v>
      </c>
      <c r="E204" s="8"/>
      <c r="F204" s="8"/>
      <c r="G204" s="8"/>
      <c r="H204" s="8"/>
      <c r="I204" s="8"/>
      <c r="J204" s="8"/>
      <c r="K204" s="8"/>
      <c r="L204" s="8"/>
      <c r="M204" s="8"/>
      <c r="N204" s="8"/>
      <c r="O204" s="8"/>
      <c r="P204" s="8"/>
      <c r="Q204" s="8"/>
      <c r="R204" s="18" t="s">
        <v>3515</v>
      </c>
      <c r="S204" s="19" t="s">
        <v>3516</v>
      </c>
    </row>
    <row r="205" spans="1:19" ht="14.25" customHeight="1">
      <c r="A205" s="8" t="s">
        <v>3517</v>
      </c>
      <c r="B205" s="8" t="s">
        <v>2476</v>
      </c>
      <c r="C205" s="8" t="s">
        <v>2477</v>
      </c>
      <c r="D205" s="8"/>
      <c r="E205" s="8"/>
      <c r="F205" s="8"/>
      <c r="G205" s="8"/>
      <c r="H205" s="8"/>
      <c r="I205" s="8"/>
      <c r="J205" s="8"/>
      <c r="K205" s="8"/>
      <c r="L205" s="8"/>
      <c r="M205" s="8"/>
      <c r="N205" s="8"/>
      <c r="O205" s="8"/>
      <c r="P205" s="8"/>
      <c r="Q205" s="8"/>
      <c r="R205" s="18" t="s">
        <v>3518</v>
      </c>
      <c r="S205" s="19" t="s">
        <v>3519</v>
      </c>
    </row>
    <row r="206" spans="1:19" ht="14.25" customHeight="1">
      <c r="A206" s="8" t="s">
        <v>3520</v>
      </c>
      <c r="B206" s="8" t="s">
        <v>2476</v>
      </c>
      <c r="C206" s="8" t="s">
        <v>2477</v>
      </c>
      <c r="D206" s="8"/>
      <c r="E206" s="8"/>
      <c r="F206" s="8"/>
      <c r="G206" s="8"/>
      <c r="H206" s="8"/>
      <c r="I206" s="8"/>
      <c r="J206" s="8"/>
      <c r="K206" s="8"/>
      <c r="L206" s="8"/>
      <c r="M206" s="8"/>
      <c r="N206" s="8"/>
      <c r="O206" s="8"/>
      <c r="P206" s="8"/>
      <c r="Q206" s="8"/>
      <c r="R206" s="18" t="s">
        <v>3521</v>
      </c>
      <c r="S206" s="19" t="s">
        <v>3522</v>
      </c>
    </row>
    <row r="207" spans="1:19" ht="14.25" customHeight="1">
      <c r="A207" s="8" t="s">
        <v>3523</v>
      </c>
      <c r="B207" s="8" t="s">
        <v>2480</v>
      </c>
      <c r="C207" s="8" t="s">
        <v>2481</v>
      </c>
      <c r="D207" s="8"/>
      <c r="E207" s="8"/>
      <c r="F207" s="8"/>
      <c r="G207" s="8"/>
      <c r="H207" s="8"/>
      <c r="I207" s="8"/>
      <c r="J207" s="8"/>
      <c r="K207" s="8"/>
      <c r="L207" s="8"/>
      <c r="M207" s="8"/>
      <c r="N207" s="8"/>
      <c r="O207" s="8" t="s">
        <v>30</v>
      </c>
      <c r="P207" s="8">
        <v>1</v>
      </c>
      <c r="Q207" s="8"/>
      <c r="R207" s="18" t="s">
        <v>3524</v>
      </c>
      <c r="S207" s="19" t="s">
        <v>3525</v>
      </c>
    </row>
    <row r="208" spans="1:19" ht="14.25" customHeight="1">
      <c r="A208" s="8" t="s">
        <v>3526</v>
      </c>
      <c r="B208" s="8" t="s">
        <v>2484</v>
      </c>
      <c r="C208" s="8" t="s">
        <v>2485</v>
      </c>
      <c r="D208" s="8"/>
      <c r="E208" s="8"/>
      <c r="F208" s="8"/>
      <c r="G208" s="8"/>
      <c r="H208" s="8"/>
      <c r="I208" s="8"/>
      <c r="J208" s="8"/>
      <c r="K208" s="8"/>
      <c r="L208" s="8"/>
      <c r="M208" s="8"/>
      <c r="N208" s="8"/>
      <c r="O208" s="8"/>
      <c r="P208" s="8"/>
      <c r="Q208" s="8"/>
      <c r="R208" s="18" t="s">
        <v>3527</v>
      </c>
      <c r="S208" s="19" t="s">
        <v>3522</v>
      </c>
    </row>
    <row r="209" spans="1:19" ht="14.25" customHeight="1">
      <c r="A209" s="8" t="s">
        <v>3528</v>
      </c>
      <c r="B209" s="8" t="s">
        <v>2488</v>
      </c>
      <c r="C209" s="8" t="s">
        <v>2489</v>
      </c>
      <c r="D209" s="8" t="s">
        <v>25</v>
      </c>
      <c r="E209" s="8"/>
      <c r="F209" s="8"/>
      <c r="G209" s="8"/>
      <c r="H209" s="8"/>
      <c r="I209" s="8"/>
      <c r="J209" s="8"/>
      <c r="K209" s="8"/>
      <c r="L209" s="8"/>
      <c r="M209" s="8"/>
      <c r="N209" s="8"/>
      <c r="O209" s="8"/>
      <c r="P209" s="8"/>
      <c r="Q209" s="8"/>
      <c r="R209" s="18" t="s">
        <v>3529</v>
      </c>
      <c r="S209" s="19" t="s">
        <v>3530</v>
      </c>
    </row>
    <row r="210" spans="1:19" ht="14.25" customHeight="1">
      <c r="A210" s="8" t="s">
        <v>3531</v>
      </c>
      <c r="B210" s="8" t="s">
        <v>2488</v>
      </c>
      <c r="C210" s="8" t="s">
        <v>2489</v>
      </c>
      <c r="D210" s="8"/>
      <c r="E210" s="8"/>
      <c r="F210" s="8"/>
      <c r="G210" s="8"/>
      <c r="H210" s="8"/>
      <c r="I210" s="8"/>
      <c r="J210" s="8"/>
      <c r="K210" s="8"/>
      <c r="L210" s="8"/>
      <c r="M210" s="8"/>
      <c r="N210" s="8"/>
      <c r="O210" s="8"/>
      <c r="P210" s="8"/>
      <c r="Q210" s="8"/>
      <c r="R210" s="18" t="s">
        <v>3532</v>
      </c>
      <c r="S210" s="22" t="s">
        <v>3522</v>
      </c>
    </row>
    <row r="211" spans="1:19" ht="14.25" customHeight="1">
      <c r="A211" s="8" t="s">
        <v>3533</v>
      </c>
      <c r="B211" s="8" t="s">
        <v>2497</v>
      </c>
      <c r="C211" s="8" t="s">
        <v>2498</v>
      </c>
      <c r="D211" s="8" t="s">
        <v>25</v>
      </c>
      <c r="E211" s="8" t="s">
        <v>3534</v>
      </c>
      <c r="F211" s="8"/>
      <c r="G211" s="8" t="s">
        <v>25</v>
      </c>
      <c r="H211" s="8" t="s">
        <v>2609</v>
      </c>
      <c r="I211" s="8" t="s">
        <v>3535</v>
      </c>
      <c r="J211" s="8" t="s">
        <v>25</v>
      </c>
      <c r="K211" s="8"/>
      <c r="L211" s="8" t="s">
        <v>3536</v>
      </c>
      <c r="M211" s="8" t="s">
        <v>37</v>
      </c>
      <c r="N211" s="8" t="s">
        <v>37</v>
      </c>
      <c r="O211" s="8" t="s">
        <v>37</v>
      </c>
      <c r="P211" s="8">
        <v>3</v>
      </c>
      <c r="Q211" s="8" t="s">
        <v>25</v>
      </c>
      <c r="R211" s="18" t="s">
        <v>3537</v>
      </c>
      <c r="S211" s="22" t="s">
        <v>3538</v>
      </c>
    </row>
    <row r="212" spans="1:19" ht="14.25" customHeight="1">
      <c r="A212" s="8" t="s">
        <v>3539</v>
      </c>
      <c r="B212" s="8" t="s">
        <v>2507</v>
      </c>
      <c r="C212" s="8" t="s">
        <v>2508</v>
      </c>
      <c r="D212" s="8"/>
      <c r="E212" s="8"/>
      <c r="F212" s="8"/>
      <c r="G212" s="8"/>
      <c r="H212" s="8"/>
      <c r="I212" s="8" t="s">
        <v>3540</v>
      </c>
      <c r="J212" s="8" t="s">
        <v>3541</v>
      </c>
      <c r="K212" s="8"/>
      <c r="L212" s="8"/>
      <c r="M212" s="8"/>
      <c r="N212" s="8"/>
      <c r="O212" s="8"/>
      <c r="P212" s="8"/>
      <c r="Q212" s="8"/>
      <c r="R212" s="18" t="s">
        <v>3542</v>
      </c>
      <c r="S212" s="22" t="s">
        <v>3543</v>
      </c>
    </row>
    <row r="213" spans="1:19" ht="14.25" customHeight="1">
      <c r="A213" s="8" t="s">
        <v>3544</v>
      </c>
      <c r="B213" s="8" t="s">
        <v>2511</v>
      </c>
      <c r="C213" s="8" t="s">
        <v>2512</v>
      </c>
      <c r="D213" s="8" t="s">
        <v>25</v>
      </c>
      <c r="E213" s="8"/>
      <c r="F213" s="8"/>
      <c r="G213" s="8" t="s">
        <v>494</v>
      </c>
      <c r="H213" s="8" t="s">
        <v>3545</v>
      </c>
      <c r="I213" s="8" t="s">
        <v>3546</v>
      </c>
      <c r="J213" s="8" t="s">
        <v>3547</v>
      </c>
      <c r="K213" s="8"/>
      <c r="L213" s="8" t="s">
        <v>3548</v>
      </c>
      <c r="M213" s="8" t="s">
        <v>30</v>
      </c>
      <c r="N213" s="8"/>
      <c r="O213" s="8" t="s">
        <v>25</v>
      </c>
      <c r="P213" s="8">
        <v>5</v>
      </c>
      <c r="Q213" s="8" t="s">
        <v>30</v>
      </c>
      <c r="R213" s="18" t="s">
        <v>3549</v>
      </c>
      <c r="S213" s="22" t="s">
        <v>3550</v>
      </c>
    </row>
    <row r="214" spans="1:19" ht="14.25" customHeight="1">
      <c r="A214" s="8" t="s">
        <v>3551</v>
      </c>
      <c r="B214" s="8" t="s">
        <v>3552</v>
      </c>
      <c r="C214" s="8" t="s">
        <v>3553</v>
      </c>
      <c r="D214" s="8"/>
      <c r="E214" s="8"/>
      <c r="F214" s="8"/>
      <c r="G214" s="8"/>
      <c r="H214" s="8"/>
      <c r="I214" s="8"/>
      <c r="J214" s="8"/>
      <c r="K214" s="8"/>
      <c r="L214" s="8"/>
      <c r="M214" s="8"/>
      <c r="N214" s="8"/>
      <c r="O214" s="8"/>
      <c r="P214" s="8"/>
      <c r="Q214" s="8" t="s">
        <v>30</v>
      </c>
      <c r="R214" s="18" t="s">
        <v>3554</v>
      </c>
      <c r="S214" s="22" t="s">
        <v>3555</v>
      </c>
    </row>
    <row r="215" spans="1:19" ht="14.25" customHeight="1">
      <c r="A215" s="8" t="s">
        <v>3556</v>
      </c>
      <c r="B215" s="8" t="s">
        <v>2520</v>
      </c>
      <c r="C215" s="8" t="s">
        <v>2521</v>
      </c>
      <c r="D215" s="8" t="s">
        <v>25</v>
      </c>
      <c r="E215" s="8" t="s">
        <v>3557</v>
      </c>
      <c r="F215" s="8" t="s">
        <v>3558</v>
      </c>
      <c r="G215" s="8"/>
      <c r="H215" s="8" t="s">
        <v>2609</v>
      </c>
      <c r="I215" s="8" t="s">
        <v>3559</v>
      </c>
      <c r="J215" s="8"/>
      <c r="K215" s="8"/>
      <c r="L215" s="8"/>
      <c r="M215" s="8"/>
      <c r="N215" s="8"/>
      <c r="O215" s="8" t="s">
        <v>25</v>
      </c>
      <c r="P215" s="8"/>
      <c r="Q215" s="8" t="s">
        <v>37</v>
      </c>
      <c r="R215" s="18" t="s">
        <v>3560</v>
      </c>
      <c r="S215" s="22" t="s">
        <v>3561</v>
      </c>
    </row>
    <row r="216" spans="1:19" ht="14.25" customHeight="1">
      <c r="A216" s="8" t="s">
        <v>3562</v>
      </c>
      <c r="B216" s="8" t="s">
        <v>3563</v>
      </c>
      <c r="C216" s="8" t="s">
        <v>3564</v>
      </c>
      <c r="D216" s="8"/>
      <c r="E216" s="8"/>
      <c r="F216" s="8"/>
      <c r="G216" s="8"/>
      <c r="H216" s="8"/>
      <c r="I216" s="8"/>
      <c r="J216" s="8"/>
      <c r="K216" s="8"/>
      <c r="L216" s="8"/>
      <c r="M216" s="8"/>
      <c r="N216" s="8"/>
      <c r="O216" s="8"/>
      <c r="P216" s="8"/>
      <c r="Q216" s="8"/>
      <c r="R216" s="18" t="s">
        <v>3565</v>
      </c>
      <c r="S216" s="22" t="s">
        <v>3566</v>
      </c>
    </row>
    <row r="217" spans="1:19" ht="14.25" customHeight="1">
      <c r="A217" s="8" t="s">
        <v>3567</v>
      </c>
      <c r="B217" s="8" t="s">
        <v>2539</v>
      </c>
      <c r="C217" s="8" t="s">
        <v>2540</v>
      </c>
      <c r="D217" s="8"/>
      <c r="E217" s="8"/>
      <c r="F217" s="8"/>
      <c r="G217" s="8"/>
      <c r="H217" s="8"/>
      <c r="I217" s="8"/>
      <c r="J217" s="8"/>
      <c r="K217" s="8"/>
      <c r="L217" s="8"/>
      <c r="M217" s="8"/>
      <c r="N217" s="8"/>
      <c r="O217" s="8"/>
      <c r="P217" s="8"/>
      <c r="Q217" s="8"/>
      <c r="R217" s="18" t="s">
        <v>3568</v>
      </c>
      <c r="S217" s="22" t="s">
        <v>3569</v>
      </c>
    </row>
    <row r="218" spans="1:19" ht="14.25" customHeight="1">
      <c r="A218" s="8" t="s">
        <v>3570</v>
      </c>
      <c r="B218" s="8" t="s">
        <v>3571</v>
      </c>
      <c r="C218" s="8" t="s">
        <v>3572</v>
      </c>
      <c r="D218" s="8" t="s">
        <v>25</v>
      </c>
      <c r="E218" s="8"/>
      <c r="F218" s="8"/>
      <c r="G218" s="8" t="s">
        <v>25</v>
      </c>
      <c r="H218" s="8"/>
      <c r="I218" s="8"/>
      <c r="J218" s="8" t="s">
        <v>25</v>
      </c>
      <c r="K218" s="8"/>
      <c r="L218" s="8"/>
      <c r="M218" s="8"/>
      <c r="N218" s="8"/>
      <c r="O218" s="8" t="s">
        <v>25</v>
      </c>
      <c r="P218" s="8">
        <v>5</v>
      </c>
      <c r="Q218" s="8" t="s">
        <v>25</v>
      </c>
      <c r="R218" s="18" t="s">
        <v>3573</v>
      </c>
      <c r="S218" s="22" t="s">
        <v>3574</v>
      </c>
    </row>
    <row r="219" spans="1:19" ht="14.25" customHeight="1">
      <c r="A219" s="8" t="s">
        <v>3575</v>
      </c>
      <c r="B219" s="8" t="s">
        <v>3576</v>
      </c>
      <c r="C219" s="8" t="s">
        <v>3577</v>
      </c>
      <c r="D219" s="8"/>
      <c r="E219" s="8"/>
      <c r="F219" s="8"/>
      <c r="G219" s="8"/>
      <c r="H219" s="8"/>
      <c r="I219" s="8"/>
      <c r="J219" s="8"/>
      <c r="K219" s="8"/>
      <c r="L219" s="8"/>
      <c r="M219" s="8"/>
      <c r="N219" s="8"/>
      <c r="O219" s="8"/>
      <c r="P219" s="8"/>
      <c r="Q219" s="8"/>
      <c r="R219" s="18" t="s">
        <v>3578</v>
      </c>
      <c r="S219" s="22" t="s">
        <v>3579</v>
      </c>
    </row>
    <row r="220" spans="1:19" ht="14.25" customHeight="1">
      <c r="A220" s="8" t="s">
        <v>3580</v>
      </c>
      <c r="B220" s="8" t="s">
        <v>3581</v>
      </c>
      <c r="C220" s="8"/>
      <c r="D220" s="8"/>
      <c r="E220" s="8"/>
      <c r="F220" s="8"/>
      <c r="G220" s="8"/>
      <c r="H220" s="8"/>
      <c r="I220" s="8"/>
      <c r="J220" s="8"/>
      <c r="K220" s="8"/>
      <c r="L220" s="8"/>
      <c r="M220" s="8"/>
      <c r="N220" s="8"/>
      <c r="O220" s="8"/>
      <c r="P220" s="8">
        <v>3</v>
      </c>
      <c r="Q220" s="8"/>
      <c r="R220" s="18" t="s">
        <v>3582</v>
      </c>
      <c r="S220" s="22" t="s">
        <v>3583</v>
      </c>
    </row>
    <row r="221" spans="1:19" ht="14.25" customHeight="1">
      <c r="A221" s="8" t="s">
        <v>3584</v>
      </c>
      <c r="B221" s="8" t="s">
        <v>2543</v>
      </c>
      <c r="C221" s="8" t="s">
        <v>2544</v>
      </c>
      <c r="D221" s="8"/>
      <c r="E221" s="8"/>
      <c r="F221" s="8"/>
      <c r="G221" s="8"/>
      <c r="H221" s="8"/>
      <c r="I221" s="8"/>
      <c r="J221" s="8"/>
      <c r="K221" s="8"/>
      <c r="L221" s="8"/>
      <c r="M221" s="8"/>
      <c r="N221" s="8"/>
      <c r="O221" s="8"/>
      <c r="P221" s="8"/>
      <c r="Q221" s="8"/>
      <c r="R221" s="18" t="s">
        <v>3585</v>
      </c>
      <c r="S221" s="22" t="s">
        <v>3586</v>
      </c>
    </row>
    <row r="222" spans="1:19" ht="14.25" customHeight="1">
      <c r="A222" s="8" t="s">
        <v>3587</v>
      </c>
      <c r="B222" s="8" t="s">
        <v>2543</v>
      </c>
      <c r="C222" s="8" t="s">
        <v>2544</v>
      </c>
      <c r="D222" s="8"/>
      <c r="E222" s="8"/>
      <c r="F222" s="8"/>
      <c r="G222" s="8"/>
      <c r="H222" s="8"/>
      <c r="I222" s="8"/>
      <c r="J222" s="8"/>
      <c r="K222" s="8"/>
      <c r="L222" s="8"/>
      <c r="M222" s="8"/>
      <c r="N222" s="8"/>
      <c r="O222" s="8"/>
      <c r="P222" s="8"/>
      <c r="Q222" s="8"/>
      <c r="R222" s="18" t="s">
        <v>3588</v>
      </c>
      <c r="S222" s="22" t="s">
        <v>3589</v>
      </c>
    </row>
    <row r="223" spans="1:19" ht="14.25" customHeight="1">
      <c r="A223" s="8" t="s">
        <v>3590</v>
      </c>
      <c r="B223" s="8" t="s">
        <v>2543</v>
      </c>
      <c r="C223" s="8" t="s">
        <v>2544</v>
      </c>
      <c r="D223" s="8"/>
      <c r="E223" s="8"/>
      <c r="F223" s="8"/>
      <c r="G223" s="8"/>
      <c r="H223" s="8"/>
      <c r="I223" s="8"/>
      <c r="J223" s="8"/>
      <c r="K223" s="8"/>
      <c r="L223" s="8"/>
      <c r="M223" s="8"/>
      <c r="N223" s="8"/>
      <c r="O223" s="8"/>
      <c r="P223" s="8"/>
      <c r="Q223" s="8"/>
      <c r="R223" s="18" t="s">
        <v>3591</v>
      </c>
      <c r="S223" s="22" t="s">
        <v>3589</v>
      </c>
    </row>
    <row r="224" spans="1:19" ht="14.25" customHeight="1">
      <c r="A224" s="8" t="s">
        <v>3592</v>
      </c>
      <c r="B224" s="8" t="s">
        <v>2548</v>
      </c>
      <c r="C224" s="8" t="s">
        <v>2549</v>
      </c>
      <c r="D224" s="8"/>
      <c r="E224" s="8"/>
      <c r="F224" s="8"/>
      <c r="G224" s="8"/>
      <c r="H224" s="8"/>
      <c r="I224" s="8"/>
      <c r="J224" s="8"/>
      <c r="K224" s="8"/>
      <c r="L224" s="8"/>
      <c r="M224" s="8"/>
      <c r="N224" s="8"/>
      <c r="O224" s="8"/>
      <c r="P224" s="8"/>
      <c r="Q224" s="8"/>
      <c r="R224" s="18" t="s">
        <v>3593</v>
      </c>
      <c r="S224" s="22" t="s">
        <v>3594</v>
      </c>
    </row>
    <row r="225" spans="1:19" ht="14.25" customHeight="1">
      <c r="A225" s="8" t="s">
        <v>3595</v>
      </c>
      <c r="B225" s="8" t="s">
        <v>3596</v>
      </c>
      <c r="C225" s="8" t="s">
        <v>3597</v>
      </c>
      <c r="D225" s="8" t="s">
        <v>25</v>
      </c>
      <c r="E225" s="8"/>
      <c r="F225" s="8"/>
      <c r="G225" s="8" t="s">
        <v>494</v>
      </c>
      <c r="H225" s="8" t="s">
        <v>3598</v>
      </c>
      <c r="I225" s="8" t="s">
        <v>30</v>
      </c>
      <c r="J225" s="8" t="s">
        <v>30</v>
      </c>
      <c r="K225" s="8"/>
      <c r="L225" s="8"/>
      <c r="M225" s="8"/>
      <c r="N225" s="8"/>
      <c r="O225" s="8" t="s">
        <v>30</v>
      </c>
      <c r="P225" s="8">
        <v>1</v>
      </c>
      <c r="Q225" s="8"/>
      <c r="R225" s="18" t="s">
        <v>3599</v>
      </c>
      <c r="S225" s="22" t="s">
        <v>3600</v>
      </c>
    </row>
    <row r="226" spans="1:19" ht="14.25" customHeight="1">
      <c r="A226" s="8" t="s">
        <v>3601</v>
      </c>
      <c r="B226" s="8" t="s">
        <v>2552</v>
      </c>
      <c r="C226" s="8" t="s">
        <v>2553</v>
      </c>
      <c r="D226" s="8"/>
      <c r="E226" s="8"/>
      <c r="F226" s="8"/>
      <c r="G226" s="8"/>
      <c r="H226" s="8"/>
      <c r="I226" s="8"/>
      <c r="J226" s="8"/>
      <c r="K226" s="8"/>
      <c r="L226" s="8"/>
      <c r="M226" s="8"/>
      <c r="N226" s="8"/>
      <c r="O226" s="8"/>
      <c r="P226" s="8"/>
      <c r="Q226" s="8"/>
      <c r="R226" s="18" t="s">
        <v>3602</v>
      </c>
      <c r="S226" s="22" t="s">
        <v>3603</v>
      </c>
    </row>
    <row r="227" spans="1:19" ht="14.25" customHeight="1">
      <c r="A227" s="8" t="s">
        <v>3604</v>
      </c>
      <c r="B227" s="8" t="s">
        <v>3605</v>
      </c>
      <c r="C227" s="8" t="s">
        <v>3606</v>
      </c>
      <c r="D227" s="8"/>
      <c r="E227" s="8"/>
      <c r="F227" s="8"/>
      <c r="G227" s="8"/>
      <c r="H227" s="8"/>
      <c r="I227" s="8"/>
      <c r="J227" s="8"/>
      <c r="K227" s="8"/>
      <c r="L227" s="8"/>
      <c r="M227" s="8"/>
      <c r="N227" s="8"/>
      <c r="O227" s="8"/>
      <c r="P227" s="8"/>
      <c r="Q227" s="8" t="s">
        <v>25</v>
      </c>
      <c r="R227" s="18" t="s">
        <v>3607</v>
      </c>
      <c r="S227" s="22" t="s">
        <v>3608</v>
      </c>
    </row>
    <row r="228" spans="1:19" ht="14.25" customHeight="1">
      <c r="A228" s="8" t="s">
        <v>3609</v>
      </c>
      <c r="B228" s="8" t="s">
        <v>3610</v>
      </c>
      <c r="C228" s="8" t="s">
        <v>3611</v>
      </c>
      <c r="D228" s="8" t="s">
        <v>25</v>
      </c>
      <c r="E228" s="8"/>
      <c r="F228" s="8"/>
      <c r="G228" s="8"/>
      <c r="H228" s="8" t="s">
        <v>2630</v>
      </c>
      <c r="I228" s="8"/>
      <c r="J228" s="8"/>
      <c r="K228" s="8" t="s">
        <v>2610</v>
      </c>
      <c r="L228" s="8"/>
      <c r="M228" s="8" t="s">
        <v>30</v>
      </c>
      <c r="N228" s="8"/>
      <c r="O228" s="8" t="s">
        <v>30</v>
      </c>
      <c r="P228" s="8">
        <v>1</v>
      </c>
      <c r="Q228" s="8"/>
      <c r="R228" s="18" t="s">
        <v>3612</v>
      </c>
      <c r="S228" s="22" t="s">
        <v>3613</v>
      </c>
    </row>
    <row r="229" spans="1:19" ht="14.25" customHeight="1">
      <c r="A229" s="8" t="s">
        <v>3614</v>
      </c>
      <c r="B229" s="8" t="s">
        <v>2556</v>
      </c>
      <c r="C229" s="8" t="s">
        <v>2557</v>
      </c>
      <c r="D229" s="8"/>
      <c r="E229" s="8"/>
      <c r="F229" s="8"/>
      <c r="G229" s="8"/>
      <c r="H229" s="8"/>
      <c r="I229" s="8"/>
      <c r="J229" s="8"/>
      <c r="K229" s="8"/>
      <c r="L229" s="8"/>
      <c r="M229" s="8"/>
      <c r="N229" s="8"/>
      <c r="O229" s="8"/>
      <c r="P229" s="8"/>
      <c r="Q229" s="8"/>
      <c r="R229" s="18" t="s">
        <v>3615</v>
      </c>
      <c r="S229" s="22" t="s">
        <v>3616</v>
      </c>
    </row>
    <row r="230" spans="1:19" ht="14.25" customHeight="1">
      <c r="A230" s="8" t="s">
        <v>3617</v>
      </c>
      <c r="B230" s="8" t="s">
        <v>2568</v>
      </c>
      <c r="C230" s="8" t="s">
        <v>2569</v>
      </c>
      <c r="D230" s="8"/>
      <c r="E230" s="8"/>
      <c r="F230" s="8"/>
      <c r="G230" s="8" t="s">
        <v>494</v>
      </c>
      <c r="H230" s="8" t="s">
        <v>2609</v>
      </c>
      <c r="I230" s="8" t="s">
        <v>3618</v>
      </c>
      <c r="J230" s="8"/>
      <c r="K230" s="8"/>
      <c r="L230" s="8" t="s">
        <v>37</v>
      </c>
      <c r="M230" s="8" t="s">
        <v>37</v>
      </c>
      <c r="N230" s="8"/>
      <c r="O230" s="8"/>
      <c r="P230" s="8">
        <v>5</v>
      </c>
      <c r="Q230" s="8"/>
      <c r="R230" s="18" t="s">
        <v>3619</v>
      </c>
      <c r="S230" s="22" t="s">
        <v>3620</v>
      </c>
    </row>
    <row r="231" spans="1:19" ht="14.25" customHeight="1">
      <c r="A231" s="8" t="s">
        <v>3621</v>
      </c>
      <c r="B231" s="8" t="s">
        <v>2579</v>
      </c>
      <c r="C231" s="8" t="s">
        <v>2580</v>
      </c>
      <c r="D231" s="8" t="s">
        <v>25</v>
      </c>
      <c r="E231" s="8"/>
      <c r="F231" s="8"/>
      <c r="G231" s="8" t="s">
        <v>494</v>
      </c>
      <c r="H231" s="8" t="s">
        <v>3622</v>
      </c>
      <c r="I231" s="8" t="s">
        <v>3623</v>
      </c>
      <c r="J231" s="8" t="s">
        <v>3624</v>
      </c>
      <c r="K231" s="8"/>
      <c r="L231" s="8" t="s">
        <v>3548</v>
      </c>
      <c r="M231" s="8" t="s">
        <v>30</v>
      </c>
      <c r="N231" s="8"/>
      <c r="O231" s="8" t="s">
        <v>25</v>
      </c>
      <c r="P231" s="8">
        <v>5</v>
      </c>
      <c r="Q231" s="8" t="s">
        <v>30</v>
      </c>
      <c r="R231" s="18" t="s">
        <v>3625</v>
      </c>
      <c r="S231" s="22" t="s">
        <v>3626</v>
      </c>
    </row>
    <row r="232" spans="1:19" ht="14.25" customHeight="1">
      <c r="A232" s="8" t="s">
        <v>3627</v>
      </c>
      <c r="B232" s="8" t="s">
        <v>3628</v>
      </c>
      <c r="C232" s="8" t="s">
        <v>3629</v>
      </c>
      <c r="D232" s="8"/>
      <c r="E232" s="8"/>
      <c r="F232" s="8"/>
      <c r="G232" s="8"/>
      <c r="H232" s="8"/>
      <c r="I232" s="8"/>
      <c r="J232" s="8"/>
      <c r="K232" s="8"/>
      <c r="L232" s="8"/>
      <c r="M232" s="8"/>
      <c r="N232" s="8"/>
      <c r="O232" s="8"/>
      <c r="P232" s="8"/>
      <c r="Q232" s="8"/>
      <c r="R232" s="18" t="s">
        <v>3630</v>
      </c>
      <c r="S232" s="22" t="s">
        <v>3631</v>
      </c>
    </row>
    <row r="233" spans="1:19" ht="14.25" customHeight="1">
      <c r="A233" s="8" t="s">
        <v>3632</v>
      </c>
      <c r="B233" s="8"/>
      <c r="C233" s="8"/>
      <c r="D233" s="8" t="s">
        <v>25</v>
      </c>
      <c r="E233" s="8" t="s">
        <v>3633</v>
      </c>
      <c r="F233" s="8" t="s">
        <v>3634</v>
      </c>
      <c r="G233" s="8"/>
      <c r="H233" s="8"/>
      <c r="I233" s="8"/>
      <c r="J233" s="8"/>
      <c r="K233" s="8"/>
      <c r="L233" s="8"/>
      <c r="M233" s="8"/>
      <c r="N233" s="8"/>
      <c r="O233" s="8"/>
      <c r="P233" s="8"/>
      <c r="Q233" s="8"/>
      <c r="R233" s="18"/>
      <c r="S233" s="19"/>
    </row>
    <row r="234" spans="1:19" ht="14.25" customHeight="1">
      <c r="A234" s="8" t="s">
        <v>3635</v>
      </c>
      <c r="B234" s="8"/>
      <c r="C234" s="8"/>
      <c r="D234" s="8" t="s">
        <v>37</v>
      </c>
      <c r="E234" s="8" t="s">
        <v>3636</v>
      </c>
      <c r="F234" s="8" t="s">
        <v>3637</v>
      </c>
      <c r="G234" s="8" t="s">
        <v>25</v>
      </c>
      <c r="H234" s="8" t="s">
        <v>2609</v>
      </c>
      <c r="I234" s="8" t="s">
        <v>3638</v>
      </c>
      <c r="J234" s="8" t="s">
        <v>25</v>
      </c>
      <c r="K234" s="8"/>
      <c r="L234" s="8"/>
      <c r="M234" s="8" t="s">
        <v>25</v>
      </c>
      <c r="N234" s="8" t="s">
        <v>25</v>
      </c>
      <c r="O234" s="8" t="s">
        <v>30</v>
      </c>
      <c r="P234" s="8">
        <v>3</v>
      </c>
      <c r="Q234" s="8" t="s">
        <v>30</v>
      </c>
      <c r="R234" s="18" t="s">
        <v>3639</v>
      </c>
      <c r="S234" s="19" t="s">
        <v>2811</v>
      </c>
    </row>
    <row r="235" spans="1:19" ht="14.25" customHeight="1" thickBot="1">
      <c r="A235" s="69"/>
      <c r="B235" s="69" t="s">
        <v>3924</v>
      </c>
      <c r="C235" s="69" t="s">
        <v>10810</v>
      </c>
      <c r="D235" s="69" t="s">
        <v>10812</v>
      </c>
      <c r="E235" s="69"/>
      <c r="F235" s="69"/>
      <c r="G235" s="69"/>
      <c r="H235" s="69"/>
      <c r="I235" s="69"/>
      <c r="J235" s="69"/>
      <c r="K235" s="69"/>
      <c r="L235" s="69"/>
      <c r="M235" s="69"/>
      <c r="N235" s="69"/>
      <c r="O235" s="69"/>
      <c r="P235" s="69"/>
      <c r="Q235" s="69"/>
      <c r="R235" s="18" t="s">
        <v>10818</v>
      </c>
      <c r="S235" s="21" t="s">
        <v>10813</v>
      </c>
    </row>
    <row r="236" spans="1:19" ht="16.5" customHeight="1" thickBot="1">
      <c r="A236" s="23"/>
      <c r="B236" s="7"/>
      <c r="C236" s="7"/>
      <c r="D236" s="24"/>
      <c r="E236" s="24"/>
      <c r="F236" s="24"/>
      <c r="G236" s="24"/>
      <c r="H236" s="24"/>
      <c r="I236" s="24"/>
      <c r="J236" s="24"/>
      <c r="K236" s="24"/>
      <c r="L236" s="24"/>
      <c r="M236" s="24"/>
      <c r="N236" s="24"/>
      <c r="O236" s="24"/>
      <c r="P236" s="24"/>
      <c r="Q236" s="24"/>
      <c r="R236" s="24"/>
      <c r="S236" s="25"/>
    </row>
    <row r="237" spans="1:19" ht="16.5" customHeight="1" thickBot="1">
      <c r="A237" s="23"/>
      <c r="B237" s="7"/>
      <c r="C237" s="7"/>
      <c r="D237" s="24"/>
      <c r="E237" s="24"/>
      <c r="F237" s="24"/>
      <c r="G237" s="24"/>
      <c r="H237" s="24"/>
      <c r="I237" s="24"/>
      <c r="J237" s="24"/>
      <c r="K237" s="24"/>
      <c r="L237" s="24"/>
      <c r="M237" s="24"/>
      <c r="N237" s="24"/>
      <c r="O237" s="24"/>
      <c r="P237" s="24"/>
      <c r="Q237" s="24"/>
      <c r="R237" s="24"/>
      <c r="S237" s="25"/>
    </row>
    <row r="238" spans="1:19" ht="16.5" customHeight="1" thickBot="1">
      <c r="A238" s="23"/>
      <c r="B238" s="7"/>
      <c r="C238" s="7"/>
      <c r="D238" s="24"/>
      <c r="E238" s="24"/>
      <c r="F238" s="24"/>
      <c r="G238" s="24"/>
      <c r="H238" s="24"/>
      <c r="I238" s="24"/>
      <c r="J238" s="24"/>
      <c r="K238" s="24"/>
      <c r="L238" s="24"/>
      <c r="M238" s="24"/>
      <c r="N238" s="24"/>
      <c r="O238" s="24"/>
      <c r="P238" s="24"/>
      <c r="Q238" s="24"/>
      <c r="R238" s="24"/>
      <c r="S238" s="25"/>
    </row>
    <row r="239" spans="1:19" ht="16.5" customHeight="1" thickBot="1">
      <c r="A239" s="23"/>
      <c r="B239" s="7"/>
      <c r="C239" s="7"/>
      <c r="D239" s="24"/>
      <c r="E239" s="24"/>
      <c r="F239" s="24"/>
      <c r="G239" s="24"/>
      <c r="H239" s="24"/>
      <c r="I239" s="24"/>
      <c r="J239" s="24"/>
      <c r="K239" s="24"/>
      <c r="L239" s="24"/>
      <c r="M239" s="24"/>
      <c r="N239" s="24"/>
      <c r="O239" s="24"/>
      <c r="P239" s="24"/>
      <c r="Q239" s="24"/>
      <c r="R239" s="24"/>
      <c r="S239" s="25"/>
    </row>
    <row r="240" spans="1:19" ht="16.5" customHeight="1" thickBot="1">
      <c r="A240" s="23"/>
      <c r="B240" s="7"/>
      <c r="C240" s="7"/>
      <c r="D240" s="24"/>
      <c r="E240" s="24"/>
      <c r="F240" s="24"/>
      <c r="G240" s="24"/>
      <c r="H240" s="24"/>
      <c r="I240" s="24"/>
      <c r="J240" s="24"/>
      <c r="K240" s="24"/>
      <c r="L240" s="24"/>
      <c r="M240" s="24"/>
      <c r="N240" s="24"/>
      <c r="O240" s="24"/>
      <c r="P240" s="24"/>
      <c r="Q240" s="24"/>
      <c r="R240" s="24"/>
      <c r="S240" s="25"/>
    </row>
    <row r="241" spans="1:19" ht="16.5" customHeight="1" thickBot="1">
      <c r="A241" s="23"/>
      <c r="B241" s="7"/>
      <c r="C241" s="7"/>
      <c r="D241" s="24"/>
      <c r="E241" s="24"/>
      <c r="F241" s="24"/>
      <c r="G241" s="24"/>
      <c r="H241" s="24"/>
      <c r="I241" s="24"/>
      <c r="J241" s="24"/>
      <c r="K241" s="24"/>
      <c r="L241" s="24"/>
      <c r="M241" s="24"/>
      <c r="N241" s="24"/>
      <c r="O241" s="24"/>
      <c r="P241" s="24"/>
      <c r="Q241" s="24"/>
      <c r="R241" s="24"/>
      <c r="S241" s="25"/>
    </row>
    <row r="242" spans="1:19" ht="16.5" customHeight="1" thickBot="1">
      <c r="A242" s="23"/>
      <c r="B242" s="7"/>
      <c r="C242" s="7"/>
      <c r="D242" s="24"/>
      <c r="E242" s="24"/>
      <c r="F242" s="24"/>
      <c r="G242" s="24"/>
      <c r="H242" s="24"/>
      <c r="I242" s="24"/>
      <c r="J242" s="24"/>
      <c r="K242" s="24"/>
      <c r="L242" s="24"/>
      <c r="M242" s="24"/>
      <c r="N242" s="24"/>
      <c r="O242" s="24"/>
      <c r="P242" s="24"/>
      <c r="Q242" s="24"/>
      <c r="R242" s="24"/>
      <c r="S242" s="25"/>
    </row>
    <row r="243" spans="1:19" ht="16.5" customHeight="1" thickBot="1">
      <c r="A243" s="23"/>
      <c r="B243" s="7"/>
      <c r="C243" s="7"/>
      <c r="D243" s="24"/>
      <c r="E243" s="24"/>
      <c r="F243" s="24"/>
      <c r="G243" s="24"/>
      <c r="H243" s="24"/>
      <c r="I243" s="24"/>
      <c r="J243" s="24"/>
      <c r="K243" s="24"/>
      <c r="L243" s="24"/>
      <c r="M243" s="24"/>
      <c r="N243" s="24"/>
      <c r="O243" s="24"/>
      <c r="P243" s="24"/>
      <c r="Q243" s="24"/>
      <c r="R243" s="24"/>
      <c r="S243" s="25"/>
    </row>
    <row r="244" spans="1:19" ht="16.5" customHeight="1" thickBot="1">
      <c r="A244" s="23"/>
      <c r="B244" s="7"/>
      <c r="C244" s="7"/>
      <c r="D244" s="24"/>
      <c r="E244" s="24"/>
      <c r="F244" s="24"/>
      <c r="G244" s="24"/>
      <c r="H244" s="24"/>
      <c r="I244" s="24"/>
      <c r="J244" s="24"/>
      <c r="K244" s="24"/>
      <c r="L244" s="24"/>
      <c r="M244" s="24"/>
      <c r="N244" s="24"/>
      <c r="O244" s="24"/>
      <c r="P244" s="24"/>
      <c r="Q244" s="24"/>
      <c r="R244" s="24"/>
      <c r="S244" s="25"/>
    </row>
    <row r="245" spans="1:19" ht="16.5" customHeight="1" thickBot="1">
      <c r="A245" s="23"/>
      <c r="B245" s="7"/>
      <c r="C245" s="7"/>
      <c r="D245" s="24"/>
      <c r="E245" s="24"/>
      <c r="F245" s="24"/>
      <c r="G245" s="24"/>
      <c r="H245" s="24"/>
      <c r="I245" s="24"/>
      <c r="J245" s="24"/>
      <c r="K245" s="24"/>
      <c r="L245" s="24"/>
      <c r="M245" s="24"/>
      <c r="N245" s="24"/>
      <c r="O245" s="24"/>
      <c r="P245" s="24"/>
      <c r="Q245" s="24"/>
      <c r="R245" s="24"/>
      <c r="S245" s="25"/>
    </row>
    <row r="246" spans="1:19" ht="16.5" customHeight="1" thickBot="1">
      <c r="A246" s="23"/>
      <c r="B246" s="7"/>
      <c r="C246" s="7"/>
      <c r="D246" s="24"/>
      <c r="E246" s="24"/>
      <c r="F246" s="24"/>
      <c r="G246" s="24"/>
      <c r="H246" s="24"/>
      <c r="I246" s="24"/>
      <c r="J246" s="24"/>
      <c r="K246" s="24"/>
      <c r="L246" s="24"/>
      <c r="M246" s="24"/>
      <c r="N246" s="24"/>
      <c r="O246" s="24"/>
      <c r="P246" s="24"/>
      <c r="Q246" s="24"/>
      <c r="R246" s="24"/>
      <c r="S246" s="25"/>
    </row>
    <row r="247" spans="1:19" ht="16.5" customHeight="1" thickBot="1">
      <c r="A247" s="23"/>
      <c r="B247" s="7"/>
      <c r="C247" s="7"/>
      <c r="D247" s="24"/>
      <c r="E247" s="24"/>
      <c r="F247" s="24"/>
      <c r="G247" s="24"/>
      <c r="H247" s="24"/>
      <c r="I247" s="24"/>
      <c r="J247" s="24"/>
      <c r="K247" s="24"/>
      <c r="L247" s="24"/>
      <c r="M247" s="24"/>
      <c r="N247" s="24"/>
      <c r="O247" s="24"/>
      <c r="P247" s="24"/>
      <c r="Q247" s="24"/>
      <c r="R247" s="24"/>
      <c r="S247" s="25"/>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c r="A995" s="7"/>
      <c r="B995" s="7"/>
      <c r="C995" s="7"/>
      <c r="D995" s="7"/>
      <c r="E995" s="7"/>
      <c r="F995" s="7"/>
      <c r="G995" s="7"/>
      <c r="H995" s="7"/>
      <c r="I995" s="7"/>
      <c r="J995" s="7"/>
      <c r="K995" s="7"/>
      <c r="L995" s="7"/>
      <c r="M995" s="7"/>
      <c r="N995" s="7"/>
      <c r="O995" s="7"/>
      <c r="P995" s="7"/>
      <c r="Q995" s="7"/>
      <c r="R995" s="7"/>
      <c r="S995" s="7"/>
    </row>
    <row r="996" spans="1:19">
      <c r="A996" s="7"/>
      <c r="B996" s="7"/>
      <c r="C996" s="7"/>
      <c r="D996" s="7"/>
      <c r="E996" s="7"/>
      <c r="F996" s="7"/>
      <c r="G996" s="7"/>
      <c r="H996" s="7"/>
      <c r="I996" s="7"/>
      <c r="J996" s="7"/>
      <c r="K996" s="7"/>
      <c r="L996" s="7"/>
      <c r="M996" s="7"/>
      <c r="N996" s="7"/>
      <c r="O996" s="7"/>
      <c r="P996" s="7"/>
      <c r="Q996" s="7"/>
      <c r="R996" s="7"/>
      <c r="S996" s="7"/>
    </row>
    <row r="997" spans="1:19">
      <c r="A997" s="7"/>
      <c r="B997" s="7"/>
      <c r="C997" s="7"/>
      <c r="D997" s="7"/>
      <c r="E997" s="7"/>
      <c r="F997" s="7"/>
      <c r="G997" s="7"/>
      <c r="H997" s="7"/>
      <c r="I997" s="7"/>
      <c r="J997" s="7"/>
      <c r="K997" s="7"/>
      <c r="L997" s="7"/>
      <c r="M997" s="7"/>
      <c r="N997" s="7"/>
      <c r="O997" s="7"/>
      <c r="P997" s="7"/>
      <c r="Q997" s="7"/>
      <c r="R997" s="7"/>
      <c r="S997" s="7"/>
    </row>
    <row r="998" spans="1:19">
      <c r="A998" s="7"/>
      <c r="B998" s="7"/>
      <c r="C998" s="7"/>
      <c r="D998" s="7"/>
      <c r="E998" s="7"/>
      <c r="F998" s="7"/>
      <c r="G998" s="7"/>
      <c r="H998" s="7"/>
      <c r="I998" s="7"/>
      <c r="J998" s="7"/>
      <c r="K998" s="7"/>
      <c r="L998" s="7"/>
      <c r="M998" s="7"/>
      <c r="N998" s="7"/>
      <c r="O998" s="7"/>
      <c r="P998" s="7"/>
      <c r="Q998" s="7"/>
      <c r="R998" s="7"/>
      <c r="S998" s="7"/>
    </row>
    <row r="999" spans="1:19">
      <c r="A999" s="7"/>
      <c r="B999" s="7"/>
      <c r="C999" s="7"/>
      <c r="D999" s="7"/>
      <c r="E999" s="7"/>
      <c r="F999" s="7"/>
      <c r="G999" s="7"/>
      <c r="H999" s="7"/>
      <c r="I999" s="7"/>
      <c r="J999" s="7"/>
      <c r="K999" s="7"/>
      <c r="L999" s="7"/>
      <c r="M999" s="7"/>
      <c r="N999" s="7"/>
      <c r="O999" s="7"/>
      <c r="P999" s="7"/>
      <c r="Q999" s="7"/>
      <c r="R999" s="7"/>
      <c r="S999" s="7"/>
    </row>
    <row r="1000" spans="1:19">
      <c r="A1000" s="7"/>
      <c r="B1000" s="7"/>
      <c r="C1000" s="7"/>
      <c r="D1000" s="7"/>
      <c r="E1000" s="7"/>
      <c r="F1000" s="7"/>
      <c r="G1000" s="7"/>
      <c r="H1000" s="7"/>
      <c r="I1000" s="7"/>
      <c r="J1000" s="7"/>
      <c r="K1000" s="7"/>
      <c r="L1000" s="7"/>
      <c r="M1000" s="7"/>
      <c r="N1000" s="7"/>
      <c r="O1000" s="7"/>
      <c r="P1000" s="7"/>
      <c r="Q1000" s="7"/>
      <c r="R1000" s="7"/>
      <c r="S1000" s="7"/>
    </row>
  </sheetData>
  <conditionalFormatting sqref="R1 R3:R24 R26:R146 R148:R193 R195:R234 R236:R247">
    <cfRule type="containsText" dxfId="280" priority="36" operator="containsText" text="Mickleton">
      <formula>NOT(ISERROR(SEARCH(("Mickleton"),(R1))))</formula>
    </cfRule>
  </conditionalFormatting>
  <conditionalFormatting sqref="R194">
    <cfRule type="containsText" dxfId="279" priority="37" operator="containsText" text="Mickleton">
      <formula>NOT(ISERROR(SEARCH(("Mickleton"),(R194))))</formula>
    </cfRule>
  </conditionalFormatting>
  <conditionalFormatting sqref="R147">
    <cfRule type="containsText" dxfId="278" priority="38" operator="containsText" text="Mickleton">
      <formula>NOT(ISERROR(SEARCH(("Mickleton"),(R147))))</formula>
    </cfRule>
  </conditionalFormatting>
  <conditionalFormatting sqref="R25">
    <cfRule type="containsText" dxfId="277" priority="39" operator="containsText" text="Mickleton">
      <formula>NOT(ISERROR(SEARCH(("Mickleton"),(R25))))</formula>
    </cfRule>
  </conditionalFormatting>
  <conditionalFormatting sqref="R235">
    <cfRule type="containsText" dxfId="276" priority="1" operator="containsText" text="Mickleton">
      <formula>NOT(ISERROR(SEARCH(("Mickleton"),(R235))))</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ySplit="2" topLeftCell="A3" activePane="bottomLeft" state="frozen"/>
      <selection pane="bottomLeft" activeCell="T2" sqref="T2"/>
    </sheetView>
  </sheetViews>
  <sheetFormatPr defaultColWidth="14.42578125" defaultRowHeight="15" customHeight="1"/>
  <cols>
    <col min="1" max="18" width="18.7109375" customWidth="1"/>
  </cols>
  <sheetData>
    <row r="1" spans="1:28" ht="28.5" customHeight="1">
      <c r="A1" s="1" t="s">
        <v>3640</v>
      </c>
      <c r="B1" s="15"/>
      <c r="C1" s="15"/>
      <c r="D1" s="16"/>
      <c r="E1" s="16"/>
      <c r="F1" s="16"/>
      <c r="G1" s="16"/>
      <c r="H1" s="16"/>
      <c r="I1" s="16"/>
      <c r="J1" s="16"/>
      <c r="K1" s="16"/>
      <c r="L1" s="16"/>
      <c r="M1" s="16"/>
      <c r="N1" s="16"/>
      <c r="O1" s="16"/>
      <c r="P1" s="16"/>
      <c r="Q1" s="15"/>
      <c r="R1" s="15"/>
      <c r="S1" s="7"/>
      <c r="T1" s="7"/>
      <c r="U1" s="7"/>
      <c r="V1" s="7"/>
      <c r="W1" s="7"/>
      <c r="X1" s="7"/>
      <c r="Y1" s="7"/>
      <c r="Z1" s="7"/>
      <c r="AA1" s="7"/>
      <c r="AB1" s="7"/>
    </row>
    <row r="2" spans="1:28" ht="112.5" customHeight="1">
      <c r="A2" s="17" t="s">
        <v>1</v>
      </c>
      <c r="B2" s="17" t="s">
        <v>2</v>
      </c>
      <c r="C2" s="17" t="s">
        <v>4591</v>
      </c>
      <c r="D2" s="26" t="s">
        <v>3641</v>
      </c>
      <c r="E2" s="26" t="s">
        <v>3642</v>
      </c>
      <c r="F2" s="26" t="s">
        <v>3643</v>
      </c>
      <c r="G2" s="26" t="s">
        <v>3644</v>
      </c>
      <c r="H2" s="26" t="s">
        <v>3645</v>
      </c>
      <c r="I2" s="26" t="s">
        <v>3646</v>
      </c>
      <c r="J2" s="26" t="s">
        <v>3647</v>
      </c>
      <c r="K2" s="26" t="s">
        <v>3648</v>
      </c>
      <c r="L2" s="26" t="s">
        <v>3649</v>
      </c>
      <c r="M2" s="26" t="s">
        <v>3650</v>
      </c>
      <c r="N2" s="26" t="s">
        <v>3651</v>
      </c>
      <c r="O2" s="26" t="s">
        <v>3652</v>
      </c>
      <c r="P2" s="26" t="s">
        <v>3653</v>
      </c>
      <c r="Q2" s="27" t="s">
        <v>19</v>
      </c>
      <c r="R2" s="6" t="s">
        <v>20</v>
      </c>
      <c r="S2" s="28"/>
      <c r="T2" s="7"/>
      <c r="U2" s="7"/>
      <c r="V2" s="7"/>
      <c r="W2" s="7"/>
      <c r="X2" s="7"/>
      <c r="Y2" s="7"/>
      <c r="Z2" s="7"/>
      <c r="AA2" s="7"/>
      <c r="AB2" s="7"/>
    </row>
    <row r="3" spans="1:28" ht="14.25" customHeight="1">
      <c r="A3" s="29" t="s">
        <v>3654</v>
      </c>
      <c r="B3" s="29"/>
      <c r="C3" s="29"/>
      <c r="D3" s="30" t="s">
        <v>25</v>
      </c>
      <c r="E3" s="30" t="s">
        <v>3655</v>
      </c>
      <c r="F3" s="30" t="s">
        <v>25</v>
      </c>
      <c r="G3" s="30" t="s">
        <v>3656</v>
      </c>
      <c r="H3" s="30" t="s">
        <v>30</v>
      </c>
      <c r="I3" s="30" t="s">
        <v>25</v>
      </c>
      <c r="J3" s="30" t="s">
        <v>37</v>
      </c>
      <c r="K3" s="30"/>
      <c r="L3" s="30" t="s">
        <v>37</v>
      </c>
      <c r="M3" s="30"/>
      <c r="N3" s="30" t="s">
        <v>37</v>
      </c>
      <c r="O3" s="30"/>
      <c r="P3" s="30">
        <v>75</v>
      </c>
      <c r="Q3" s="30"/>
      <c r="R3" s="31" t="s">
        <v>3657</v>
      </c>
      <c r="S3" s="7"/>
      <c r="T3" s="7"/>
      <c r="U3" s="7"/>
      <c r="V3" s="7"/>
      <c r="W3" s="7"/>
      <c r="X3" s="7"/>
      <c r="Y3" s="7"/>
      <c r="Z3" s="7"/>
      <c r="AA3" s="7"/>
      <c r="AB3" s="7"/>
    </row>
    <row r="4" spans="1:28" ht="14.25" customHeight="1">
      <c r="A4" s="29" t="s">
        <v>3658</v>
      </c>
      <c r="B4" s="29" t="s">
        <v>3659</v>
      </c>
      <c r="C4" s="29"/>
      <c r="D4" s="30" t="s">
        <v>25</v>
      </c>
      <c r="E4" s="30" t="s">
        <v>3655</v>
      </c>
      <c r="F4" s="30" t="s">
        <v>25</v>
      </c>
      <c r="G4" s="30" t="s">
        <v>3656</v>
      </c>
      <c r="H4" s="30" t="s">
        <v>25</v>
      </c>
      <c r="I4" s="30" t="s">
        <v>25</v>
      </c>
      <c r="J4" s="30" t="s">
        <v>37</v>
      </c>
      <c r="K4" s="30"/>
      <c r="L4" s="30" t="s">
        <v>37</v>
      </c>
      <c r="M4" s="30"/>
      <c r="N4" s="30" t="s">
        <v>37</v>
      </c>
      <c r="O4" s="30"/>
      <c r="P4" s="30">
        <v>75</v>
      </c>
      <c r="Q4" s="30" t="s">
        <v>3660</v>
      </c>
      <c r="R4" s="32" t="s">
        <v>3661</v>
      </c>
      <c r="S4" s="7"/>
      <c r="T4" s="7"/>
      <c r="U4" s="7"/>
      <c r="V4" s="7"/>
      <c r="W4" s="7"/>
      <c r="X4" s="7"/>
      <c r="Y4" s="7"/>
      <c r="Z4" s="7"/>
      <c r="AA4" s="7"/>
      <c r="AB4" s="7"/>
    </row>
    <row r="5" spans="1:28" ht="14.25" customHeight="1">
      <c r="A5" s="30" t="s">
        <v>3662</v>
      </c>
      <c r="B5" s="30" t="s">
        <v>2662</v>
      </c>
      <c r="C5" s="30"/>
      <c r="D5" s="30" t="s">
        <v>25</v>
      </c>
      <c r="E5" s="30" t="s">
        <v>3655</v>
      </c>
      <c r="F5" s="30" t="s">
        <v>37</v>
      </c>
      <c r="G5" s="30" t="s">
        <v>3656</v>
      </c>
      <c r="H5" s="30" t="s">
        <v>30</v>
      </c>
      <c r="I5" s="30" t="s">
        <v>25</v>
      </c>
      <c r="J5" s="30" t="s">
        <v>37</v>
      </c>
      <c r="K5" s="30"/>
      <c r="L5" s="30" t="s">
        <v>37</v>
      </c>
      <c r="M5" s="30"/>
      <c r="N5" s="30" t="s">
        <v>37</v>
      </c>
      <c r="O5" s="30"/>
      <c r="P5" s="30">
        <v>50</v>
      </c>
      <c r="Q5" s="30"/>
      <c r="R5" s="31" t="s">
        <v>3657</v>
      </c>
      <c r="S5" s="7"/>
      <c r="T5" s="7"/>
      <c r="U5" s="7"/>
      <c r="V5" s="7"/>
      <c r="W5" s="7"/>
      <c r="X5" s="7"/>
      <c r="Y5" s="7"/>
      <c r="Z5" s="7"/>
      <c r="AA5" s="7"/>
      <c r="AB5" s="7"/>
    </row>
    <row r="6" spans="1:28" ht="14.25" customHeight="1">
      <c r="A6" s="30" t="s">
        <v>3663</v>
      </c>
      <c r="B6" s="30" t="s">
        <v>3664</v>
      </c>
      <c r="C6" s="30"/>
      <c r="D6" s="30" t="s">
        <v>25</v>
      </c>
      <c r="E6" s="30" t="s">
        <v>3655</v>
      </c>
      <c r="F6" s="30" t="s">
        <v>494</v>
      </c>
      <c r="G6" s="30" t="s">
        <v>3665</v>
      </c>
      <c r="H6" s="30" t="s">
        <v>25</v>
      </c>
      <c r="I6" s="30" t="s">
        <v>25</v>
      </c>
      <c r="J6" s="30" t="s">
        <v>25</v>
      </c>
      <c r="K6" s="30"/>
      <c r="L6" s="30" t="s">
        <v>25</v>
      </c>
      <c r="M6" s="30"/>
      <c r="N6" s="30" t="s">
        <v>25</v>
      </c>
      <c r="O6" s="30"/>
      <c r="P6" s="30">
        <v>100</v>
      </c>
      <c r="Q6" s="30"/>
      <c r="R6" s="31" t="s">
        <v>3657</v>
      </c>
      <c r="S6" s="7"/>
      <c r="T6" s="7"/>
      <c r="U6" s="7"/>
      <c r="V6" s="7"/>
      <c r="W6" s="7"/>
      <c r="X6" s="7"/>
      <c r="Y6" s="7"/>
      <c r="Z6" s="7"/>
      <c r="AA6" s="7"/>
      <c r="AB6" s="7"/>
    </row>
    <row r="7" spans="1:28" ht="14.25" customHeight="1">
      <c r="A7" s="30" t="s">
        <v>3666</v>
      </c>
      <c r="B7" s="30" t="s">
        <v>3667</v>
      </c>
      <c r="C7" s="30"/>
      <c r="D7" s="30" t="s">
        <v>25</v>
      </c>
      <c r="E7" s="30" t="s">
        <v>3668</v>
      </c>
      <c r="F7" s="30" t="s">
        <v>25</v>
      </c>
      <c r="G7" s="30" t="s">
        <v>3669</v>
      </c>
      <c r="H7" s="30" t="s">
        <v>25</v>
      </c>
      <c r="I7" s="30" t="s">
        <v>25</v>
      </c>
      <c r="J7" s="30" t="s">
        <v>25</v>
      </c>
      <c r="K7" s="30"/>
      <c r="L7" s="30" t="s">
        <v>25</v>
      </c>
      <c r="M7" s="30"/>
      <c r="N7" s="30" t="s">
        <v>25</v>
      </c>
      <c r="O7" s="30"/>
      <c r="P7" s="30">
        <v>75</v>
      </c>
      <c r="Q7" s="30"/>
      <c r="R7" s="31" t="s">
        <v>3657</v>
      </c>
      <c r="S7" s="7"/>
      <c r="T7" s="7"/>
      <c r="U7" s="7"/>
      <c r="V7" s="7"/>
      <c r="W7" s="7"/>
      <c r="X7" s="7"/>
      <c r="Y7" s="7"/>
      <c r="Z7" s="7"/>
      <c r="AA7" s="7"/>
      <c r="AB7" s="7"/>
    </row>
    <row r="8" spans="1:28" ht="14.25" customHeight="1">
      <c r="A8" s="30" t="s">
        <v>3670</v>
      </c>
      <c r="B8" s="30"/>
      <c r="C8" s="30"/>
      <c r="D8" s="30" t="s">
        <v>25</v>
      </c>
      <c r="E8" s="30" t="s">
        <v>3655</v>
      </c>
      <c r="F8" s="30" t="s">
        <v>494</v>
      </c>
      <c r="G8" s="30" t="s">
        <v>3656</v>
      </c>
      <c r="H8" s="30" t="s">
        <v>25</v>
      </c>
      <c r="I8" s="30" t="s">
        <v>25</v>
      </c>
      <c r="J8" s="30" t="s">
        <v>30</v>
      </c>
      <c r="K8" s="30" t="s">
        <v>3671</v>
      </c>
      <c r="L8" s="30" t="s">
        <v>30</v>
      </c>
      <c r="M8" s="30" t="s">
        <v>3671</v>
      </c>
      <c r="N8" s="30"/>
      <c r="O8" s="30"/>
      <c r="P8" s="30"/>
      <c r="Q8" s="30" t="s">
        <v>3672</v>
      </c>
      <c r="R8" s="31" t="s">
        <v>3657</v>
      </c>
      <c r="S8" s="7"/>
      <c r="T8" s="7"/>
      <c r="U8" s="7"/>
      <c r="V8" s="7"/>
      <c r="W8" s="7"/>
      <c r="X8" s="7"/>
      <c r="Y8" s="7"/>
      <c r="Z8" s="7"/>
      <c r="AA8" s="7"/>
      <c r="AB8" s="7"/>
    </row>
    <row r="9" spans="1:28" ht="14.25" customHeight="1">
      <c r="A9" s="30" t="s">
        <v>3673</v>
      </c>
      <c r="B9" s="30"/>
      <c r="C9" s="30"/>
      <c r="D9" s="30" t="s">
        <v>25</v>
      </c>
      <c r="E9" s="30" t="s">
        <v>3655</v>
      </c>
      <c r="F9" s="30" t="s">
        <v>25</v>
      </c>
      <c r="G9" s="30" t="s">
        <v>3674</v>
      </c>
      <c r="H9" s="30" t="s">
        <v>25</v>
      </c>
      <c r="I9" s="30" t="s">
        <v>25</v>
      </c>
      <c r="J9" s="30" t="s">
        <v>37</v>
      </c>
      <c r="K9" s="30"/>
      <c r="L9" s="30" t="s">
        <v>37</v>
      </c>
      <c r="M9" s="30"/>
      <c r="N9" s="30" t="s">
        <v>37</v>
      </c>
      <c r="O9" s="30"/>
      <c r="P9" s="30">
        <v>100</v>
      </c>
      <c r="Q9" s="30" t="s">
        <v>3675</v>
      </c>
      <c r="R9" s="32" t="s">
        <v>3676</v>
      </c>
      <c r="S9" s="7"/>
      <c r="T9" s="7"/>
      <c r="U9" s="7"/>
      <c r="V9" s="7"/>
      <c r="W9" s="7"/>
      <c r="X9" s="7"/>
      <c r="Y9" s="7"/>
      <c r="Z9" s="7"/>
      <c r="AA9" s="7"/>
      <c r="AB9" s="7"/>
    </row>
    <row r="10" spans="1:28" ht="14.25" customHeight="1">
      <c r="A10" s="30" t="s">
        <v>3677</v>
      </c>
      <c r="B10" s="30" t="s">
        <v>211</v>
      </c>
      <c r="C10" s="30"/>
      <c r="D10" s="30" t="s">
        <v>25</v>
      </c>
      <c r="E10" s="30" t="s">
        <v>3655</v>
      </c>
      <c r="F10" s="30" t="s">
        <v>494</v>
      </c>
      <c r="G10" s="30" t="s">
        <v>3656</v>
      </c>
      <c r="H10" s="30" t="s">
        <v>30</v>
      </c>
      <c r="I10" s="30" t="s">
        <v>25</v>
      </c>
      <c r="J10" s="30" t="s">
        <v>30</v>
      </c>
      <c r="K10" s="30" t="s">
        <v>3678</v>
      </c>
      <c r="L10" s="30" t="s">
        <v>30</v>
      </c>
      <c r="M10" s="30" t="s">
        <v>3679</v>
      </c>
      <c r="N10" s="30" t="s">
        <v>25</v>
      </c>
      <c r="O10" s="30"/>
      <c r="P10" s="30">
        <v>75</v>
      </c>
      <c r="Q10" s="30" t="s">
        <v>3680</v>
      </c>
      <c r="R10" s="32" t="s">
        <v>3676</v>
      </c>
      <c r="S10" s="7"/>
      <c r="T10" s="7"/>
      <c r="U10" s="7"/>
      <c r="V10" s="7"/>
      <c r="W10" s="7"/>
      <c r="X10" s="7"/>
      <c r="Y10" s="7"/>
      <c r="Z10" s="7"/>
      <c r="AA10" s="7"/>
      <c r="AB10" s="7"/>
    </row>
    <row r="11" spans="1:28" ht="14.25" customHeight="1">
      <c r="A11" s="30" t="s">
        <v>3681</v>
      </c>
      <c r="B11" s="30" t="s">
        <v>2688</v>
      </c>
      <c r="C11" s="30"/>
      <c r="D11" s="30" t="s">
        <v>25</v>
      </c>
      <c r="E11" s="30" t="s">
        <v>3655</v>
      </c>
      <c r="F11" s="30" t="s">
        <v>25</v>
      </c>
      <c r="G11" s="30" t="s">
        <v>3665</v>
      </c>
      <c r="H11" s="30" t="s">
        <v>25</v>
      </c>
      <c r="I11" s="30" t="s">
        <v>25</v>
      </c>
      <c r="J11" s="30" t="s">
        <v>37</v>
      </c>
      <c r="K11" s="30"/>
      <c r="L11" s="30" t="s">
        <v>37</v>
      </c>
      <c r="M11" s="30"/>
      <c r="N11" s="30" t="s">
        <v>37</v>
      </c>
      <c r="O11" s="30"/>
      <c r="P11" s="30">
        <v>100</v>
      </c>
      <c r="Q11" s="30" t="s">
        <v>3682</v>
      </c>
      <c r="R11" s="32" t="s">
        <v>3683</v>
      </c>
      <c r="S11" s="7"/>
      <c r="T11" s="7"/>
      <c r="U11" s="7"/>
      <c r="V11" s="7"/>
      <c r="W11" s="7"/>
      <c r="X11" s="7"/>
      <c r="Y11" s="7"/>
      <c r="Z11" s="7"/>
      <c r="AA11" s="7"/>
      <c r="AB11" s="7"/>
    </row>
    <row r="12" spans="1:28" ht="14.25" customHeight="1">
      <c r="A12" s="30" t="s">
        <v>3684</v>
      </c>
      <c r="B12" s="30" t="s">
        <v>3685</v>
      </c>
      <c r="C12" s="30"/>
      <c r="D12" s="30" t="s">
        <v>25</v>
      </c>
      <c r="E12" s="30" t="s">
        <v>3668</v>
      </c>
      <c r="F12" s="30" t="s">
        <v>25</v>
      </c>
      <c r="G12" s="30" t="s">
        <v>3674</v>
      </c>
      <c r="H12" s="30" t="s">
        <v>25</v>
      </c>
      <c r="I12" s="30" t="s">
        <v>25</v>
      </c>
      <c r="J12" s="30" t="s">
        <v>37</v>
      </c>
      <c r="K12" s="30"/>
      <c r="L12" s="30" t="s">
        <v>37</v>
      </c>
      <c r="M12" s="30"/>
      <c r="N12" s="30" t="s">
        <v>37</v>
      </c>
      <c r="O12" s="30"/>
      <c r="P12" s="30">
        <v>100</v>
      </c>
      <c r="Q12" s="30" t="s">
        <v>801</v>
      </c>
      <c r="R12" s="31" t="s">
        <v>3686</v>
      </c>
      <c r="S12" s="7"/>
      <c r="T12" s="7"/>
      <c r="U12" s="7"/>
      <c r="V12" s="7"/>
      <c r="W12" s="7"/>
      <c r="X12" s="7"/>
      <c r="Y12" s="7"/>
      <c r="Z12" s="7"/>
      <c r="AA12" s="7"/>
      <c r="AB12" s="7"/>
    </row>
    <row r="13" spans="1:28" ht="14.25" customHeight="1">
      <c r="A13" s="30" t="s">
        <v>3687</v>
      </c>
      <c r="B13" s="30" t="s">
        <v>166</v>
      </c>
      <c r="C13" s="30" t="s">
        <v>167</v>
      </c>
      <c r="D13" s="30" t="s">
        <v>25</v>
      </c>
      <c r="E13" s="30" t="s">
        <v>3655</v>
      </c>
      <c r="F13" s="30" t="s">
        <v>37</v>
      </c>
      <c r="G13" s="30" t="s">
        <v>3656</v>
      </c>
      <c r="H13" s="30" t="s">
        <v>37</v>
      </c>
      <c r="I13" s="30" t="s">
        <v>25</v>
      </c>
      <c r="J13" s="30" t="s">
        <v>37</v>
      </c>
      <c r="K13" s="30"/>
      <c r="L13" s="30" t="s">
        <v>37</v>
      </c>
      <c r="M13" s="30"/>
      <c r="N13" s="30" t="s">
        <v>37</v>
      </c>
      <c r="O13" s="30"/>
      <c r="P13" s="30">
        <v>100</v>
      </c>
      <c r="Q13" s="30"/>
      <c r="R13" s="31" t="s">
        <v>3676</v>
      </c>
      <c r="S13" s="7"/>
      <c r="T13" s="7"/>
      <c r="U13" s="7"/>
      <c r="V13" s="7"/>
      <c r="W13" s="7"/>
      <c r="X13" s="7"/>
      <c r="Y13" s="7"/>
      <c r="Z13" s="7"/>
      <c r="AA13" s="7"/>
      <c r="AB13" s="7"/>
    </row>
    <row r="14" spans="1:28" ht="14.25" customHeight="1">
      <c r="A14" s="30" t="s">
        <v>3688</v>
      </c>
      <c r="B14" s="30"/>
      <c r="C14" s="30"/>
      <c r="D14" s="30" t="s">
        <v>25</v>
      </c>
      <c r="E14" s="30" t="s">
        <v>3668</v>
      </c>
      <c r="F14" s="30" t="s">
        <v>494</v>
      </c>
      <c r="G14" s="30" t="s">
        <v>3656</v>
      </c>
      <c r="H14" s="30" t="s">
        <v>30</v>
      </c>
      <c r="I14" s="30" t="s">
        <v>25</v>
      </c>
      <c r="J14" s="30" t="s">
        <v>37</v>
      </c>
      <c r="K14" s="30"/>
      <c r="L14" s="30" t="s">
        <v>37</v>
      </c>
      <c r="M14" s="30"/>
      <c r="N14" s="30" t="s">
        <v>37</v>
      </c>
      <c r="O14" s="30"/>
      <c r="P14" s="30">
        <v>100</v>
      </c>
      <c r="Q14" s="30"/>
      <c r="R14" s="31" t="s">
        <v>3676</v>
      </c>
      <c r="S14" s="7"/>
      <c r="T14" s="7"/>
      <c r="U14" s="7"/>
      <c r="V14" s="7"/>
      <c r="W14" s="7"/>
      <c r="X14" s="7"/>
      <c r="Y14" s="7"/>
      <c r="Z14" s="7"/>
      <c r="AA14" s="7"/>
      <c r="AB14" s="7"/>
    </row>
    <row r="15" spans="1:28" ht="14.25" customHeight="1">
      <c r="A15" s="30" t="s">
        <v>3689</v>
      </c>
      <c r="B15" s="30"/>
      <c r="C15" s="30"/>
      <c r="D15" s="30" t="s">
        <v>25</v>
      </c>
      <c r="E15" s="30" t="s">
        <v>3655</v>
      </c>
      <c r="F15" s="30" t="s">
        <v>37</v>
      </c>
      <c r="G15" s="30" t="s">
        <v>3656</v>
      </c>
      <c r="H15" s="30" t="s">
        <v>25</v>
      </c>
      <c r="I15" s="30" t="s">
        <v>25</v>
      </c>
      <c r="J15" s="30" t="s">
        <v>37</v>
      </c>
      <c r="K15" s="30"/>
      <c r="L15" s="30" t="s">
        <v>37</v>
      </c>
      <c r="M15" s="30"/>
      <c r="N15" s="30" t="s">
        <v>37</v>
      </c>
      <c r="O15" s="30"/>
      <c r="P15" s="30">
        <v>100</v>
      </c>
      <c r="Q15" s="30"/>
      <c r="R15" s="31" t="s">
        <v>3657</v>
      </c>
      <c r="S15" s="7"/>
      <c r="T15" s="7"/>
      <c r="U15" s="7"/>
      <c r="V15" s="7"/>
      <c r="W15" s="7"/>
      <c r="X15" s="7"/>
      <c r="Y15" s="7"/>
      <c r="Z15" s="7"/>
      <c r="AA15" s="7"/>
      <c r="AB15" s="7"/>
    </row>
    <row r="16" spans="1:28" ht="14.25" customHeight="1">
      <c r="A16" s="30" t="s">
        <v>3690</v>
      </c>
      <c r="B16" s="30" t="s">
        <v>2497</v>
      </c>
      <c r="C16" s="30"/>
      <c r="D16" s="30" t="s">
        <v>25</v>
      </c>
      <c r="E16" s="30" t="s">
        <v>3655</v>
      </c>
      <c r="F16" s="30" t="s">
        <v>25</v>
      </c>
      <c r="G16" s="30" t="s">
        <v>3674</v>
      </c>
      <c r="H16" s="30" t="s">
        <v>25</v>
      </c>
      <c r="I16" s="30" t="s">
        <v>25</v>
      </c>
      <c r="J16" s="30" t="s">
        <v>37</v>
      </c>
      <c r="K16" s="30"/>
      <c r="L16" s="30" t="s">
        <v>37</v>
      </c>
      <c r="M16" s="30"/>
      <c r="N16" s="30" t="s">
        <v>37</v>
      </c>
      <c r="O16" s="30"/>
      <c r="P16" s="30">
        <v>75</v>
      </c>
      <c r="Q16" s="30"/>
      <c r="R16" s="31" t="s">
        <v>3657</v>
      </c>
      <c r="S16" s="7"/>
      <c r="T16" s="7"/>
      <c r="U16" s="7"/>
      <c r="V16" s="7"/>
      <c r="W16" s="7"/>
      <c r="X16" s="7"/>
      <c r="Y16" s="7"/>
      <c r="Z16" s="7"/>
      <c r="AA16" s="7"/>
      <c r="AB16" s="7"/>
    </row>
    <row r="17" spans="1:28" ht="14.25" customHeight="1">
      <c r="A17" s="30" t="s">
        <v>3691</v>
      </c>
      <c r="B17" s="30" t="s">
        <v>3692</v>
      </c>
      <c r="C17" s="30"/>
      <c r="D17" s="30" t="s">
        <v>25</v>
      </c>
      <c r="E17" s="30" t="s">
        <v>3655</v>
      </c>
      <c r="F17" s="30" t="s">
        <v>37</v>
      </c>
      <c r="G17" s="30" t="s">
        <v>3656</v>
      </c>
      <c r="H17" s="30" t="s">
        <v>30</v>
      </c>
      <c r="I17" s="30" t="s">
        <v>25</v>
      </c>
      <c r="J17" s="30" t="s">
        <v>30</v>
      </c>
      <c r="K17" s="30"/>
      <c r="L17" s="30" t="s">
        <v>30</v>
      </c>
      <c r="M17" s="30"/>
      <c r="N17" s="30" t="s">
        <v>37</v>
      </c>
      <c r="O17" s="30"/>
      <c r="P17" s="30">
        <v>50</v>
      </c>
      <c r="Q17" s="30"/>
      <c r="R17" s="31" t="s">
        <v>3657</v>
      </c>
      <c r="S17" s="7"/>
      <c r="T17" s="7"/>
      <c r="U17" s="7"/>
      <c r="V17" s="7"/>
      <c r="W17" s="7"/>
      <c r="X17" s="7"/>
      <c r="Y17" s="7"/>
      <c r="Z17" s="7"/>
      <c r="AA17" s="7"/>
      <c r="AB17" s="7"/>
    </row>
    <row r="18" spans="1:28" ht="14.25" customHeight="1">
      <c r="A18" s="30" t="s">
        <v>3693</v>
      </c>
      <c r="B18" s="30" t="s">
        <v>3694</v>
      </c>
      <c r="C18" s="30"/>
      <c r="D18" s="30" t="s">
        <v>25</v>
      </c>
      <c r="E18" s="30" t="s">
        <v>3668</v>
      </c>
      <c r="F18" s="30" t="s">
        <v>494</v>
      </c>
      <c r="G18" s="30" t="s">
        <v>3674</v>
      </c>
      <c r="H18" s="30" t="s">
        <v>30</v>
      </c>
      <c r="I18" s="30" t="s">
        <v>25</v>
      </c>
      <c r="J18" s="30" t="s">
        <v>25</v>
      </c>
      <c r="K18" s="30"/>
      <c r="L18" s="30" t="s">
        <v>25</v>
      </c>
      <c r="M18" s="30"/>
      <c r="N18" s="30" t="s">
        <v>25</v>
      </c>
      <c r="O18" s="30"/>
      <c r="P18" s="30">
        <v>50</v>
      </c>
      <c r="Q18" s="30"/>
      <c r="R18" s="31" t="s">
        <v>3657</v>
      </c>
      <c r="S18" s="7"/>
      <c r="T18" s="7"/>
      <c r="U18" s="7"/>
      <c r="V18" s="7"/>
      <c r="W18" s="7"/>
      <c r="X18" s="7"/>
      <c r="Y18" s="7"/>
      <c r="Z18" s="7"/>
      <c r="AA18" s="7"/>
      <c r="AB18" s="7"/>
    </row>
    <row r="19" spans="1:28" ht="14.25" customHeight="1">
      <c r="A19" s="30" t="s">
        <v>3696</v>
      </c>
      <c r="B19" s="30"/>
      <c r="C19" s="30"/>
      <c r="D19" s="30" t="s">
        <v>25</v>
      </c>
      <c r="E19" s="30" t="s">
        <v>3668</v>
      </c>
      <c r="F19" s="30" t="s">
        <v>494</v>
      </c>
      <c r="G19" s="30" t="s">
        <v>3674</v>
      </c>
      <c r="H19" s="30" t="s">
        <v>25</v>
      </c>
      <c r="I19" s="30" t="s">
        <v>25</v>
      </c>
      <c r="J19" s="30" t="s">
        <v>25</v>
      </c>
      <c r="K19" s="30"/>
      <c r="L19" s="30" t="s">
        <v>25</v>
      </c>
      <c r="M19" s="30"/>
      <c r="N19" s="30" t="s">
        <v>25</v>
      </c>
      <c r="O19" s="30"/>
      <c r="P19" s="30">
        <v>100</v>
      </c>
      <c r="Q19" s="30" t="s">
        <v>30</v>
      </c>
      <c r="R19" s="31" t="s">
        <v>3657</v>
      </c>
      <c r="S19" s="7"/>
      <c r="T19" s="7"/>
      <c r="U19" s="7"/>
      <c r="V19" s="7"/>
      <c r="W19" s="7"/>
      <c r="X19" s="7"/>
      <c r="Y19" s="7"/>
      <c r="Z19" s="7"/>
      <c r="AA19" s="7"/>
      <c r="AB19" s="7"/>
    </row>
    <row r="20" spans="1:28" ht="14.25" customHeight="1">
      <c r="A20" s="30" t="s">
        <v>3697</v>
      </c>
      <c r="B20" s="30" t="s">
        <v>3698</v>
      </c>
      <c r="C20" s="30"/>
      <c r="D20" s="30" t="s">
        <v>25</v>
      </c>
      <c r="E20" s="30" t="s">
        <v>3668</v>
      </c>
      <c r="F20" s="30" t="s">
        <v>25</v>
      </c>
      <c r="G20" s="30" t="s">
        <v>3656</v>
      </c>
      <c r="H20" s="30" t="s">
        <v>25</v>
      </c>
      <c r="I20" s="30" t="s">
        <v>25</v>
      </c>
      <c r="J20" s="30" t="s">
        <v>37</v>
      </c>
      <c r="K20" s="30"/>
      <c r="L20" s="30" t="s">
        <v>37</v>
      </c>
      <c r="M20" s="30"/>
      <c r="N20" s="30" t="s">
        <v>37</v>
      </c>
      <c r="O20" s="30"/>
      <c r="P20" s="30">
        <v>75</v>
      </c>
      <c r="Q20" s="30" t="s">
        <v>3699</v>
      </c>
      <c r="R20" s="34" t="s">
        <v>3700</v>
      </c>
      <c r="S20" s="7"/>
      <c r="T20" s="7"/>
      <c r="U20" s="7"/>
      <c r="V20" s="7"/>
      <c r="W20" s="7"/>
      <c r="X20" s="7"/>
      <c r="Y20" s="7"/>
      <c r="Z20" s="7"/>
      <c r="AA20" s="7"/>
      <c r="AB20" s="7"/>
    </row>
    <row r="21" spans="1:28" ht="14.25" customHeight="1">
      <c r="A21" s="30" t="s">
        <v>3701</v>
      </c>
      <c r="B21" s="30" t="s">
        <v>336</v>
      </c>
      <c r="C21" s="30"/>
      <c r="D21" s="30" t="s">
        <v>25</v>
      </c>
      <c r="E21" s="30" t="s">
        <v>3655</v>
      </c>
      <c r="F21" s="30" t="s">
        <v>494</v>
      </c>
      <c r="G21" s="30" t="s">
        <v>3669</v>
      </c>
      <c r="H21" s="30" t="s">
        <v>25</v>
      </c>
      <c r="I21" s="30" t="s">
        <v>25</v>
      </c>
      <c r="J21" s="30" t="s">
        <v>25</v>
      </c>
      <c r="K21" s="30"/>
      <c r="L21" s="30" t="s">
        <v>25</v>
      </c>
      <c r="M21" s="30"/>
      <c r="N21" s="30" t="s">
        <v>25</v>
      </c>
      <c r="O21" s="30"/>
      <c r="P21" s="30">
        <v>100</v>
      </c>
      <c r="Q21" s="30"/>
      <c r="R21" s="31" t="s">
        <v>3657</v>
      </c>
      <c r="S21" s="7"/>
      <c r="T21" s="7"/>
      <c r="U21" s="7"/>
      <c r="V21" s="7"/>
      <c r="W21" s="7"/>
      <c r="X21" s="7"/>
      <c r="Y21" s="7"/>
      <c r="Z21" s="7"/>
      <c r="AA21" s="7"/>
      <c r="AB21" s="7"/>
    </row>
    <row r="22" spans="1:28" ht="14.25" customHeight="1">
      <c r="A22" s="30" t="s">
        <v>3702</v>
      </c>
      <c r="B22" s="30" t="s">
        <v>341</v>
      </c>
      <c r="C22" s="30"/>
      <c r="D22" s="30" t="s">
        <v>25</v>
      </c>
      <c r="E22" s="30" t="s">
        <v>3655</v>
      </c>
      <c r="F22" s="30" t="s">
        <v>494</v>
      </c>
      <c r="G22" s="30" t="s">
        <v>3665</v>
      </c>
      <c r="H22" s="30"/>
      <c r="I22" s="30" t="s">
        <v>25</v>
      </c>
      <c r="J22" s="30" t="s">
        <v>37</v>
      </c>
      <c r="K22" s="30"/>
      <c r="L22" s="30" t="s">
        <v>37</v>
      </c>
      <c r="M22" s="30"/>
      <c r="N22" s="30" t="s">
        <v>37</v>
      </c>
      <c r="O22" s="30"/>
      <c r="P22" s="30"/>
      <c r="Q22" s="30"/>
      <c r="R22" s="31" t="s">
        <v>3657</v>
      </c>
      <c r="S22" s="7"/>
      <c r="T22" s="7"/>
      <c r="U22" s="7"/>
      <c r="V22" s="7"/>
      <c r="W22" s="7"/>
      <c r="X22" s="7"/>
      <c r="Y22" s="7"/>
      <c r="Z22" s="7"/>
      <c r="AA22" s="7"/>
      <c r="AB22" s="7"/>
    </row>
    <row r="23" spans="1:28" ht="14.25" customHeight="1">
      <c r="A23" s="30" t="s">
        <v>3703</v>
      </c>
      <c r="B23" s="30" t="s">
        <v>351</v>
      </c>
      <c r="C23" s="30"/>
      <c r="D23" s="30" t="s">
        <v>25</v>
      </c>
      <c r="E23" s="30" t="s">
        <v>3655</v>
      </c>
      <c r="F23" s="30" t="s">
        <v>25</v>
      </c>
      <c r="G23" s="30" t="s">
        <v>3674</v>
      </c>
      <c r="H23" s="30" t="s">
        <v>37</v>
      </c>
      <c r="I23" s="30" t="s">
        <v>25</v>
      </c>
      <c r="J23" s="30" t="s">
        <v>25</v>
      </c>
      <c r="K23" s="30"/>
      <c r="L23" s="30" t="s">
        <v>37</v>
      </c>
      <c r="M23" s="30"/>
      <c r="N23" s="30" t="s">
        <v>37</v>
      </c>
      <c r="O23" s="30"/>
      <c r="P23" s="30">
        <v>75</v>
      </c>
      <c r="Q23" s="30"/>
      <c r="R23" s="31" t="s">
        <v>3657</v>
      </c>
      <c r="S23" s="7"/>
      <c r="T23" s="7"/>
      <c r="U23" s="7"/>
      <c r="V23" s="7"/>
      <c r="W23" s="7"/>
      <c r="X23" s="7"/>
      <c r="Y23" s="7"/>
      <c r="Z23" s="7"/>
      <c r="AA23" s="7"/>
      <c r="AB23" s="7"/>
    </row>
    <row r="24" spans="1:28" ht="14.25" customHeight="1">
      <c r="A24" s="30" t="s">
        <v>3704</v>
      </c>
      <c r="B24" s="30" t="s">
        <v>3705</v>
      </c>
      <c r="C24" s="30" t="s">
        <v>905</v>
      </c>
      <c r="D24" s="30" t="s">
        <v>25</v>
      </c>
      <c r="E24" s="30" t="s">
        <v>3668</v>
      </c>
      <c r="F24" s="30" t="s">
        <v>494</v>
      </c>
      <c r="G24" s="30" t="s">
        <v>3665</v>
      </c>
      <c r="H24" s="30" t="s">
        <v>30</v>
      </c>
      <c r="I24" s="30" t="s">
        <v>25</v>
      </c>
      <c r="J24" s="30"/>
      <c r="K24" s="30"/>
      <c r="L24" s="30"/>
      <c r="M24" s="30"/>
      <c r="N24" s="30"/>
      <c r="O24" s="30"/>
      <c r="P24" s="30"/>
      <c r="Q24" s="30"/>
      <c r="R24" s="32" t="s">
        <v>3657</v>
      </c>
      <c r="S24" s="7"/>
      <c r="T24" s="7"/>
      <c r="U24" s="7"/>
      <c r="V24" s="7"/>
      <c r="W24" s="7"/>
      <c r="X24" s="7"/>
      <c r="Y24" s="7"/>
      <c r="Z24" s="7"/>
      <c r="AA24" s="7"/>
      <c r="AB24" s="7"/>
    </row>
    <row r="25" spans="1:28" ht="14.25" customHeight="1">
      <c r="A25" s="30" t="s">
        <v>3706</v>
      </c>
      <c r="B25" s="30" t="s">
        <v>378</v>
      </c>
      <c r="C25" s="30"/>
      <c r="D25" s="30" t="s">
        <v>25</v>
      </c>
      <c r="E25" s="30" t="s">
        <v>3668</v>
      </c>
      <c r="F25" s="30" t="s">
        <v>25</v>
      </c>
      <c r="G25" s="30" t="s">
        <v>3665</v>
      </c>
      <c r="H25" s="30" t="s">
        <v>37</v>
      </c>
      <c r="I25" s="30" t="s">
        <v>25</v>
      </c>
      <c r="J25" s="30" t="s">
        <v>37</v>
      </c>
      <c r="K25" s="30"/>
      <c r="L25" s="30" t="s">
        <v>37</v>
      </c>
      <c r="M25" s="30"/>
      <c r="N25" s="30" t="s">
        <v>37</v>
      </c>
      <c r="O25" s="30"/>
      <c r="P25" s="30">
        <v>100</v>
      </c>
      <c r="Q25" s="30" t="s">
        <v>3707</v>
      </c>
      <c r="R25" s="32" t="s">
        <v>3708</v>
      </c>
      <c r="S25" s="7"/>
      <c r="T25" s="7"/>
      <c r="U25" s="7"/>
      <c r="V25" s="7"/>
      <c r="W25" s="7"/>
      <c r="X25" s="7"/>
      <c r="Y25" s="7"/>
      <c r="Z25" s="7"/>
      <c r="AA25" s="7"/>
      <c r="AB25" s="7"/>
    </row>
    <row r="26" spans="1:28" ht="14.25" customHeight="1">
      <c r="A26" s="30" t="s">
        <v>3709</v>
      </c>
      <c r="B26" s="30" t="s">
        <v>382</v>
      </c>
      <c r="C26" s="30"/>
      <c r="D26" s="30" t="s">
        <v>25</v>
      </c>
      <c r="E26" s="30" t="s">
        <v>3655</v>
      </c>
      <c r="F26" s="30" t="s">
        <v>494</v>
      </c>
      <c r="G26" s="30" t="s">
        <v>3669</v>
      </c>
      <c r="H26" s="30" t="s">
        <v>25</v>
      </c>
      <c r="I26" s="30" t="s">
        <v>25</v>
      </c>
      <c r="J26" s="30" t="s">
        <v>37</v>
      </c>
      <c r="K26" s="30"/>
      <c r="L26" s="30" t="s">
        <v>37</v>
      </c>
      <c r="M26" s="30"/>
      <c r="N26" s="30" t="s">
        <v>37</v>
      </c>
      <c r="O26" s="30"/>
      <c r="P26" s="30"/>
      <c r="Q26" s="30"/>
      <c r="R26" s="31" t="s">
        <v>3657</v>
      </c>
      <c r="S26" s="7"/>
      <c r="T26" s="7"/>
      <c r="U26" s="7"/>
      <c r="V26" s="7"/>
      <c r="W26" s="7"/>
      <c r="X26" s="7"/>
      <c r="Y26" s="7"/>
      <c r="Z26" s="7"/>
      <c r="AA26" s="7"/>
      <c r="AB26" s="7"/>
    </row>
    <row r="27" spans="1:28" ht="14.25" customHeight="1">
      <c r="A27" s="30" t="s">
        <v>3710</v>
      </c>
      <c r="B27" s="30" t="s">
        <v>382</v>
      </c>
      <c r="C27" s="30"/>
      <c r="D27" s="30"/>
      <c r="E27" s="30"/>
      <c r="F27" s="30"/>
      <c r="G27" s="30"/>
      <c r="H27" s="30"/>
      <c r="I27" s="30"/>
      <c r="J27" s="30"/>
      <c r="K27" s="30"/>
      <c r="L27" s="30"/>
      <c r="M27" s="30"/>
      <c r="N27" s="30"/>
      <c r="O27" s="30"/>
      <c r="P27" s="30">
        <v>100</v>
      </c>
      <c r="Q27" s="30" t="s">
        <v>3711</v>
      </c>
      <c r="R27" s="32" t="s">
        <v>3712</v>
      </c>
      <c r="S27" s="7"/>
      <c r="T27" s="7"/>
      <c r="U27" s="7"/>
      <c r="V27" s="7"/>
      <c r="W27" s="7"/>
      <c r="X27" s="7"/>
      <c r="Y27" s="7"/>
      <c r="Z27" s="7"/>
      <c r="AA27" s="7"/>
      <c r="AB27" s="7"/>
    </row>
    <row r="28" spans="1:28" ht="14.25" customHeight="1">
      <c r="A28" s="30" t="s">
        <v>3713</v>
      </c>
      <c r="B28" s="30" t="s">
        <v>382</v>
      </c>
      <c r="C28" s="30"/>
      <c r="D28" s="30"/>
      <c r="E28" s="30"/>
      <c r="F28" s="30"/>
      <c r="G28" s="30"/>
      <c r="H28" s="30"/>
      <c r="I28" s="30"/>
      <c r="J28" s="30"/>
      <c r="K28" s="30"/>
      <c r="L28" s="30"/>
      <c r="M28" s="30"/>
      <c r="N28" s="30"/>
      <c r="O28" s="30"/>
      <c r="P28" s="30">
        <v>100</v>
      </c>
      <c r="Q28" s="30" t="s">
        <v>3711</v>
      </c>
      <c r="R28" s="35" t="s">
        <v>3714</v>
      </c>
      <c r="S28" s="7"/>
      <c r="T28" s="7"/>
      <c r="U28" s="7"/>
      <c r="V28" s="7"/>
      <c r="W28" s="7"/>
      <c r="X28" s="7"/>
      <c r="Y28" s="7"/>
      <c r="Z28" s="7"/>
      <c r="AA28" s="7"/>
      <c r="AB28" s="7"/>
    </row>
    <row r="29" spans="1:28" ht="14.25" customHeight="1">
      <c r="A29" s="33" t="s">
        <v>3715</v>
      </c>
      <c r="B29" s="30" t="s">
        <v>2757</v>
      </c>
      <c r="C29" s="30"/>
      <c r="D29" s="30" t="s">
        <v>25</v>
      </c>
      <c r="E29" s="30" t="s">
        <v>3655</v>
      </c>
      <c r="F29" s="30" t="s">
        <v>494</v>
      </c>
      <c r="G29" s="30" t="s">
        <v>3665</v>
      </c>
      <c r="H29" s="30" t="s">
        <v>30</v>
      </c>
      <c r="I29" s="30"/>
      <c r="J29" s="30"/>
      <c r="K29" s="30"/>
      <c r="L29" s="30"/>
      <c r="M29" s="30"/>
      <c r="N29" s="30"/>
      <c r="O29" s="30"/>
      <c r="P29" s="30">
        <v>100</v>
      </c>
      <c r="Q29" s="30"/>
      <c r="R29" s="31" t="s">
        <v>3657</v>
      </c>
      <c r="S29" s="7"/>
      <c r="T29" s="7"/>
      <c r="U29" s="7"/>
      <c r="V29" s="7"/>
      <c r="W29" s="7"/>
      <c r="X29" s="7"/>
      <c r="Y29" s="7"/>
      <c r="Z29" s="7"/>
      <c r="AA29" s="7"/>
      <c r="AB29" s="7"/>
    </row>
    <row r="30" spans="1:28" ht="14.25" customHeight="1">
      <c r="A30" s="30" t="s">
        <v>3716</v>
      </c>
      <c r="B30" s="30" t="s">
        <v>227</v>
      </c>
      <c r="C30" s="30" t="s">
        <v>228</v>
      </c>
      <c r="D30" s="30" t="s">
        <v>25</v>
      </c>
      <c r="E30" s="30" t="s">
        <v>3655</v>
      </c>
      <c r="F30" s="30" t="s">
        <v>494</v>
      </c>
      <c r="G30" s="30" t="s">
        <v>3717</v>
      </c>
      <c r="H30" s="30" t="s">
        <v>37</v>
      </c>
      <c r="I30" s="30" t="s">
        <v>25</v>
      </c>
      <c r="J30" s="30" t="s">
        <v>37</v>
      </c>
      <c r="K30" s="30"/>
      <c r="L30" s="30" t="s">
        <v>37</v>
      </c>
      <c r="M30" s="30"/>
      <c r="N30" s="30" t="s">
        <v>37</v>
      </c>
      <c r="O30" s="30"/>
      <c r="P30" s="30"/>
      <c r="Q30" s="30" t="s">
        <v>3718</v>
      </c>
      <c r="R30" s="31" t="s">
        <v>3719</v>
      </c>
      <c r="S30" s="7"/>
      <c r="T30" s="7"/>
      <c r="U30" s="7"/>
      <c r="V30" s="7"/>
      <c r="W30" s="7"/>
      <c r="X30" s="7"/>
      <c r="Y30" s="7"/>
      <c r="Z30" s="7"/>
      <c r="AA30" s="7"/>
      <c r="AB30" s="7"/>
    </row>
    <row r="31" spans="1:28" ht="14.25" customHeight="1">
      <c r="A31" s="30" t="s">
        <v>3720</v>
      </c>
      <c r="B31" s="30" t="s">
        <v>221</v>
      </c>
      <c r="C31" s="30"/>
      <c r="D31" s="30" t="s">
        <v>25</v>
      </c>
      <c r="E31" s="30" t="s">
        <v>3655</v>
      </c>
      <c r="F31" s="30" t="s">
        <v>37</v>
      </c>
      <c r="G31" s="30" t="s">
        <v>3674</v>
      </c>
      <c r="H31" s="30" t="s">
        <v>37</v>
      </c>
      <c r="I31" s="30" t="s">
        <v>25</v>
      </c>
      <c r="J31" s="30" t="s">
        <v>37</v>
      </c>
      <c r="K31" s="30"/>
      <c r="L31" s="30" t="s">
        <v>37</v>
      </c>
      <c r="M31" s="30"/>
      <c r="N31" s="30" t="s">
        <v>25</v>
      </c>
      <c r="O31" s="30"/>
      <c r="P31" s="30">
        <v>100</v>
      </c>
      <c r="Q31" s="30"/>
      <c r="R31" s="31" t="s">
        <v>3657</v>
      </c>
      <c r="S31" s="7"/>
      <c r="T31" s="7"/>
      <c r="U31" s="7"/>
      <c r="V31" s="7"/>
      <c r="W31" s="7"/>
      <c r="X31" s="7"/>
      <c r="Y31" s="7"/>
      <c r="Z31" s="7"/>
      <c r="AA31" s="7"/>
      <c r="AB31" s="7"/>
    </row>
    <row r="32" spans="1:28" ht="14.25" customHeight="1">
      <c r="A32" s="30" t="s">
        <v>3721</v>
      </c>
      <c r="B32" s="30" t="s">
        <v>451</v>
      </c>
      <c r="C32" s="30"/>
      <c r="D32" s="30" t="s">
        <v>25</v>
      </c>
      <c r="E32" s="30" t="s">
        <v>3655</v>
      </c>
      <c r="F32" s="30" t="s">
        <v>25</v>
      </c>
      <c r="G32" s="30" t="s">
        <v>3674</v>
      </c>
      <c r="H32" s="30" t="s">
        <v>30</v>
      </c>
      <c r="I32" s="30" t="s">
        <v>25</v>
      </c>
      <c r="J32" s="30" t="s">
        <v>37</v>
      </c>
      <c r="K32" s="30"/>
      <c r="L32" s="30" t="s">
        <v>37</v>
      </c>
      <c r="M32" s="30"/>
      <c r="N32" s="30" t="s">
        <v>25</v>
      </c>
      <c r="O32" s="30"/>
      <c r="P32" s="30">
        <v>75</v>
      </c>
      <c r="Q32" s="30"/>
      <c r="R32" s="31" t="s">
        <v>3657</v>
      </c>
      <c r="S32" s="7"/>
      <c r="T32" s="7"/>
      <c r="U32" s="7"/>
      <c r="V32" s="7"/>
      <c r="W32" s="7"/>
      <c r="X32" s="7"/>
      <c r="Y32" s="7"/>
      <c r="Z32" s="7"/>
      <c r="AA32" s="7"/>
      <c r="AB32" s="7"/>
    </row>
    <row r="33" spans="1:28" ht="14.25" customHeight="1">
      <c r="A33" s="30" t="s">
        <v>3722</v>
      </c>
      <c r="B33" s="30" t="s">
        <v>489</v>
      </c>
      <c r="C33" s="30"/>
      <c r="D33" s="30"/>
      <c r="E33" s="30"/>
      <c r="F33" s="30"/>
      <c r="G33" s="30"/>
      <c r="H33" s="30"/>
      <c r="I33" s="30" t="s">
        <v>25</v>
      </c>
      <c r="J33" s="30" t="s">
        <v>25</v>
      </c>
      <c r="K33" s="30"/>
      <c r="L33" s="30" t="s">
        <v>25</v>
      </c>
      <c r="M33" s="30"/>
      <c r="N33" s="30" t="s">
        <v>25</v>
      </c>
      <c r="O33" s="30"/>
      <c r="P33" s="30">
        <v>75</v>
      </c>
      <c r="Q33" s="30"/>
      <c r="R33" s="31" t="s">
        <v>3657</v>
      </c>
      <c r="S33" s="7"/>
      <c r="T33" s="7"/>
      <c r="U33" s="7"/>
      <c r="V33" s="7"/>
      <c r="W33" s="7"/>
      <c r="X33" s="7"/>
      <c r="Y33" s="7"/>
      <c r="Z33" s="7"/>
      <c r="AA33" s="7"/>
      <c r="AB33" s="7"/>
    </row>
    <row r="34" spans="1:28" ht="14.25" customHeight="1">
      <c r="A34" s="30" t="s">
        <v>3723</v>
      </c>
      <c r="B34" s="30"/>
      <c r="C34" s="30"/>
      <c r="D34" s="30" t="s">
        <v>25</v>
      </c>
      <c r="E34" s="30" t="s">
        <v>3668</v>
      </c>
      <c r="F34" s="30" t="s">
        <v>37</v>
      </c>
      <c r="G34" s="30" t="s">
        <v>3656</v>
      </c>
      <c r="H34" s="30" t="s">
        <v>30</v>
      </c>
      <c r="I34" s="30" t="s">
        <v>25</v>
      </c>
      <c r="J34" s="30"/>
      <c r="K34" s="30"/>
      <c r="L34" s="30" t="s">
        <v>37</v>
      </c>
      <c r="M34" s="30"/>
      <c r="N34" s="30" t="s">
        <v>37</v>
      </c>
      <c r="O34" s="30"/>
      <c r="P34" s="30">
        <v>100</v>
      </c>
      <c r="Q34" s="30"/>
      <c r="R34" s="31" t="s">
        <v>3657</v>
      </c>
      <c r="S34" s="7"/>
      <c r="T34" s="7"/>
      <c r="U34" s="7"/>
      <c r="V34" s="7"/>
      <c r="W34" s="7"/>
      <c r="X34" s="7"/>
      <c r="Y34" s="7"/>
      <c r="Z34" s="7"/>
      <c r="AA34" s="7"/>
      <c r="AB34" s="7"/>
    </row>
    <row r="35" spans="1:28" ht="14.25" customHeight="1">
      <c r="A35" s="30" t="s">
        <v>3724</v>
      </c>
      <c r="B35" s="30" t="s">
        <v>524</v>
      </c>
      <c r="C35" s="30"/>
      <c r="D35" s="30" t="s">
        <v>25</v>
      </c>
      <c r="E35" s="30" t="s">
        <v>3655</v>
      </c>
      <c r="F35" s="30" t="s">
        <v>25</v>
      </c>
      <c r="G35" s="30" t="s">
        <v>3665</v>
      </c>
      <c r="H35" s="30" t="s">
        <v>30</v>
      </c>
      <c r="I35" s="30" t="s">
        <v>25</v>
      </c>
      <c r="J35" s="30" t="s">
        <v>37</v>
      </c>
      <c r="K35" s="30"/>
      <c r="L35" s="30" t="s">
        <v>37</v>
      </c>
      <c r="M35" s="30"/>
      <c r="N35" s="30" t="s">
        <v>37</v>
      </c>
      <c r="O35" s="30"/>
      <c r="P35" s="30">
        <v>100</v>
      </c>
      <c r="Q35" s="30"/>
      <c r="R35" s="31" t="s">
        <v>3657</v>
      </c>
      <c r="S35" s="7"/>
      <c r="T35" s="7"/>
      <c r="U35" s="7"/>
      <c r="V35" s="7"/>
      <c r="W35" s="7"/>
      <c r="X35" s="7"/>
      <c r="Y35" s="7"/>
      <c r="Z35" s="7"/>
      <c r="AA35" s="7"/>
      <c r="AB35" s="7"/>
    </row>
    <row r="36" spans="1:28" ht="14.25" customHeight="1">
      <c r="A36" s="30" t="s">
        <v>3725</v>
      </c>
      <c r="B36" s="30" t="s">
        <v>503</v>
      </c>
      <c r="C36" s="30"/>
      <c r="D36" s="30" t="s">
        <v>25</v>
      </c>
      <c r="E36" s="30" t="s">
        <v>3655</v>
      </c>
      <c r="F36" s="30" t="s">
        <v>25</v>
      </c>
      <c r="G36" s="30" t="s">
        <v>3656</v>
      </c>
      <c r="H36" s="30" t="s">
        <v>25</v>
      </c>
      <c r="I36" s="30"/>
      <c r="J36" s="30"/>
      <c r="K36" s="30"/>
      <c r="L36" s="30"/>
      <c r="M36" s="30"/>
      <c r="N36" s="30"/>
      <c r="O36" s="30"/>
      <c r="P36" s="30">
        <v>100</v>
      </c>
      <c r="Q36" s="30" t="s">
        <v>3726</v>
      </c>
      <c r="R36" s="32" t="s">
        <v>3727</v>
      </c>
      <c r="S36" s="7"/>
      <c r="T36" s="7"/>
      <c r="U36" s="7"/>
      <c r="V36" s="7"/>
      <c r="W36" s="7"/>
      <c r="X36" s="7"/>
      <c r="Y36" s="7"/>
      <c r="Z36" s="7"/>
      <c r="AA36" s="7"/>
      <c r="AB36" s="7"/>
    </row>
    <row r="37" spans="1:28" ht="14.25" customHeight="1">
      <c r="A37" s="30" t="s">
        <v>3728</v>
      </c>
      <c r="B37" s="30" t="s">
        <v>552</v>
      </c>
      <c r="C37" s="30"/>
      <c r="D37" s="30" t="s">
        <v>37</v>
      </c>
      <c r="E37" s="30" t="s">
        <v>3655</v>
      </c>
      <c r="F37" s="30" t="s">
        <v>494</v>
      </c>
      <c r="G37" s="30" t="s">
        <v>3674</v>
      </c>
      <c r="H37" s="30" t="s">
        <v>30</v>
      </c>
      <c r="I37" s="30" t="s">
        <v>37</v>
      </c>
      <c r="J37" s="30" t="s">
        <v>37</v>
      </c>
      <c r="K37" s="30"/>
      <c r="L37" s="30" t="s">
        <v>37</v>
      </c>
      <c r="M37" s="30"/>
      <c r="N37" s="30" t="s">
        <v>37</v>
      </c>
      <c r="O37" s="30"/>
      <c r="P37" s="30">
        <v>50</v>
      </c>
      <c r="Q37" s="30"/>
      <c r="R37" s="31" t="s">
        <v>3657</v>
      </c>
      <c r="S37" s="7"/>
      <c r="T37" s="7"/>
      <c r="U37" s="7"/>
      <c r="V37" s="7"/>
      <c r="W37" s="7"/>
      <c r="X37" s="7"/>
      <c r="Y37" s="7"/>
      <c r="Z37" s="7"/>
      <c r="AA37" s="7"/>
      <c r="AB37" s="7"/>
    </row>
    <row r="38" spans="1:28" ht="14.25" customHeight="1">
      <c r="A38" s="30" t="s">
        <v>3729</v>
      </c>
      <c r="B38" s="30"/>
      <c r="C38" s="30"/>
      <c r="D38" s="30" t="s">
        <v>25</v>
      </c>
      <c r="E38" s="30" t="s">
        <v>3655</v>
      </c>
      <c r="F38" s="30" t="s">
        <v>494</v>
      </c>
      <c r="G38" s="30" t="s">
        <v>3669</v>
      </c>
      <c r="H38" s="30" t="s">
        <v>25</v>
      </c>
      <c r="I38" s="30" t="s">
        <v>25</v>
      </c>
      <c r="J38" s="30" t="s">
        <v>37</v>
      </c>
      <c r="K38" s="30"/>
      <c r="L38" s="30" t="s">
        <v>37</v>
      </c>
      <c r="M38" s="30"/>
      <c r="N38" s="30" t="s">
        <v>37</v>
      </c>
      <c r="O38" s="30"/>
      <c r="P38" s="30">
        <v>100</v>
      </c>
      <c r="Q38" s="30"/>
      <c r="R38" s="31" t="s">
        <v>3657</v>
      </c>
      <c r="S38" s="7"/>
      <c r="T38" s="7"/>
      <c r="U38" s="7"/>
      <c r="V38" s="7"/>
      <c r="W38" s="7"/>
      <c r="X38" s="7"/>
      <c r="Y38" s="7"/>
      <c r="Z38" s="7"/>
      <c r="AA38" s="7"/>
      <c r="AB38" s="7"/>
    </row>
    <row r="39" spans="1:28" ht="14.25" customHeight="1">
      <c r="A39" s="30" t="s">
        <v>3730</v>
      </c>
      <c r="B39" s="30" t="s">
        <v>325</v>
      </c>
      <c r="C39" s="30"/>
      <c r="D39" s="30" t="s">
        <v>37</v>
      </c>
      <c r="E39" s="30" t="s">
        <v>3668</v>
      </c>
      <c r="F39" s="30" t="s">
        <v>25</v>
      </c>
      <c r="G39" s="30" t="s">
        <v>3669</v>
      </c>
      <c r="H39" s="30" t="s">
        <v>25</v>
      </c>
      <c r="I39" s="30" t="s">
        <v>25</v>
      </c>
      <c r="J39" s="30" t="s">
        <v>37</v>
      </c>
      <c r="K39" s="30"/>
      <c r="L39" s="30" t="s">
        <v>37</v>
      </c>
      <c r="M39" s="30"/>
      <c r="N39" s="30" t="s">
        <v>37</v>
      </c>
      <c r="O39" s="30"/>
      <c r="P39" s="30">
        <v>75</v>
      </c>
      <c r="Q39" s="30" t="s">
        <v>3731</v>
      </c>
      <c r="R39" s="32" t="s">
        <v>3732</v>
      </c>
      <c r="S39" s="7"/>
      <c r="T39" s="7"/>
      <c r="U39" s="7"/>
      <c r="V39" s="7"/>
      <c r="W39" s="7"/>
      <c r="X39" s="7"/>
      <c r="Y39" s="7"/>
      <c r="Z39" s="7"/>
      <c r="AA39" s="7"/>
      <c r="AB39" s="7"/>
    </row>
    <row r="40" spans="1:28" ht="14.25" customHeight="1">
      <c r="A40" s="30" t="s">
        <v>3733</v>
      </c>
      <c r="B40" s="30" t="s">
        <v>601</v>
      </c>
      <c r="C40" s="30"/>
      <c r="D40" s="30" t="s">
        <v>30</v>
      </c>
      <c r="E40" s="30" t="s">
        <v>3655</v>
      </c>
      <c r="F40" s="30" t="s">
        <v>494</v>
      </c>
      <c r="G40" s="30" t="s">
        <v>3656</v>
      </c>
      <c r="H40" s="30" t="s">
        <v>37</v>
      </c>
      <c r="I40" s="30"/>
      <c r="J40" s="30"/>
      <c r="K40" s="30"/>
      <c r="L40" s="30"/>
      <c r="M40" s="30"/>
      <c r="N40" s="30"/>
      <c r="O40" s="30"/>
      <c r="P40" s="30"/>
      <c r="Q40" s="30"/>
      <c r="R40" s="31" t="s">
        <v>3657</v>
      </c>
      <c r="S40" s="7"/>
      <c r="T40" s="7"/>
      <c r="U40" s="7"/>
      <c r="V40" s="7"/>
      <c r="W40" s="7"/>
      <c r="X40" s="7"/>
      <c r="Y40" s="7"/>
      <c r="Z40" s="7"/>
      <c r="AA40" s="7"/>
      <c r="AB40" s="7"/>
    </row>
    <row r="41" spans="1:28" ht="14.25" customHeight="1">
      <c r="A41" s="30" t="s">
        <v>3734</v>
      </c>
      <c r="B41" s="30" t="s">
        <v>2835</v>
      </c>
      <c r="C41" s="30"/>
      <c r="D41" s="30" t="s">
        <v>25</v>
      </c>
      <c r="E41" s="30" t="s">
        <v>3655</v>
      </c>
      <c r="F41" s="30" t="s">
        <v>25</v>
      </c>
      <c r="G41" s="30" t="s">
        <v>3674</v>
      </c>
      <c r="H41" s="30" t="s">
        <v>25</v>
      </c>
      <c r="I41" s="30" t="s">
        <v>25</v>
      </c>
      <c r="J41" s="30" t="s">
        <v>37</v>
      </c>
      <c r="K41" s="30"/>
      <c r="L41" s="30" t="s">
        <v>37</v>
      </c>
      <c r="M41" s="30"/>
      <c r="N41" s="30" t="s">
        <v>37</v>
      </c>
      <c r="O41" s="30"/>
      <c r="P41" s="30">
        <v>100</v>
      </c>
      <c r="Q41" s="30"/>
      <c r="R41" s="31" t="s">
        <v>3657</v>
      </c>
      <c r="S41" s="7"/>
      <c r="T41" s="7"/>
      <c r="U41" s="7"/>
      <c r="V41" s="7"/>
      <c r="W41" s="7"/>
      <c r="X41" s="7"/>
      <c r="Y41" s="7"/>
      <c r="Z41" s="7"/>
      <c r="AA41" s="7"/>
      <c r="AB41" s="7"/>
    </row>
    <row r="42" spans="1:28" ht="14.25" customHeight="1">
      <c r="A42" s="30" t="s">
        <v>3735</v>
      </c>
      <c r="B42" s="30" t="s">
        <v>635</v>
      </c>
      <c r="C42" s="30"/>
      <c r="D42" s="30" t="s">
        <v>25</v>
      </c>
      <c r="E42" s="30" t="s">
        <v>3655</v>
      </c>
      <c r="F42" s="30" t="s">
        <v>494</v>
      </c>
      <c r="G42" s="30" t="s">
        <v>3665</v>
      </c>
      <c r="H42" s="30" t="s">
        <v>25</v>
      </c>
      <c r="I42" s="30" t="s">
        <v>25</v>
      </c>
      <c r="J42" s="30" t="s">
        <v>25</v>
      </c>
      <c r="K42" s="30"/>
      <c r="L42" s="30" t="s">
        <v>25</v>
      </c>
      <c r="M42" s="30"/>
      <c r="N42" s="30" t="s">
        <v>25</v>
      </c>
      <c r="O42" s="30"/>
      <c r="P42" s="30">
        <v>100</v>
      </c>
      <c r="Q42" s="30"/>
      <c r="R42" s="31" t="s">
        <v>3657</v>
      </c>
      <c r="S42" s="7"/>
      <c r="T42" s="7"/>
      <c r="U42" s="7"/>
      <c r="V42" s="7"/>
      <c r="W42" s="7"/>
      <c r="X42" s="7"/>
      <c r="Y42" s="7"/>
      <c r="Z42" s="7"/>
      <c r="AA42" s="7"/>
      <c r="AB42" s="7"/>
    </row>
    <row r="43" spans="1:28" ht="14.25" customHeight="1">
      <c r="A43" s="30" t="s">
        <v>3736</v>
      </c>
      <c r="B43" s="30" t="s">
        <v>675</v>
      </c>
      <c r="C43" s="30"/>
      <c r="D43" s="30" t="s">
        <v>25</v>
      </c>
      <c r="E43" s="30" t="s">
        <v>3655</v>
      </c>
      <c r="F43" s="30" t="s">
        <v>494</v>
      </c>
      <c r="G43" s="30" t="s">
        <v>3674</v>
      </c>
      <c r="H43" s="30" t="s">
        <v>25</v>
      </c>
      <c r="I43" s="30" t="s">
        <v>25</v>
      </c>
      <c r="J43" s="30" t="s">
        <v>37</v>
      </c>
      <c r="K43" s="30"/>
      <c r="L43" s="30" t="s">
        <v>37</v>
      </c>
      <c r="M43" s="30"/>
      <c r="N43" s="30" t="s">
        <v>37</v>
      </c>
      <c r="O43" s="30"/>
      <c r="P43" s="30">
        <v>100</v>
      </c>
      <c r="Q43" s="30"/>
      <c r="R43" s="31" t="s">
        <v>3657</v>
      </c>
      <c r="S43" s="7"/>
      <c r="T43" s="7"/>
      <c r="U43" s="7"/>
      <c r="V43" s="7"/>
      <c r="W43" s="7"/>
      <c r="X43" s="7"/>
      <c r="Y43" s="7"/>
      <c r="Z43" s="7"/>
      <c r="AA43" s="7"/>
      <c r="AB43" s="7"/>
    </row>
    <row r="44" spans="1:28" ht="14.25" customHeight="1">
      <c r="A44" s="30" t="s">
        <v>3737</v>
      </c>
      <c r="B44" s="30" t="s">
        <v>694</v>
      </c>
      <c r="C44" s="30"/>
      <c r="D44" s="30" t="s">
        <v>25</v>
      </c>
      <c r="E44" s="30" t="s">
        <v>3655</v>
      </c>
      <c r="F44" s="30" t="s">
        <v>494</v>
      </c>
      <c r="G44" s="30" t="s">
        <v>3674</v>
      </c>
      <c r="H44" s="30" t="s">
        <v>30</v>
      </c>
      <c r="I44" s="30" t="s">
        <v>25</v>
      </c>
      <c r="J44" s="30" t="s">
        <v>25</v>
      </c>
      <c r="K44" s="30"/>
      <c r="L44" s="30" t="s">
        <v>25</v>
      </c>
      <c r="M44" s="30"/>
      <c r="N44" s="30" t="s">
        <v>25</v>
      </c>
      <c r="O44" s="30"/>
      <c r="P44" s="30">
        <v>75</v>
      </c>
      <c r="Q44" s="30"/>
      <c r="R44" s="31" t="s">
        <v>3657</v>
      </c>
      <c r="S44" s="7"/>
      <c r="T44" s="7"/>
      <c r="U44" s="7"/>
      <c r="V44" s="7"/>
      <c r="W44" s="7"/>
      <c r="X44" s="7"/>
      <c r="Y44" s="7"/>
      <c r="Z44" s="7"/>
      <c r="AA44" s="7"/>
      <c r="AB44" s="7"/>
    </row>
    <row r="45" spans="1:28" ht="14.25" customHeight="1">
      <c r="A45" s="30" t="s">
        <v>3738</v>
      </c>
      <c r="B45" s="30" t="s">
        <v>718</v>
      </c>
      <c r="C45" s="30"/>
      <c r="D45" s="30" t="s">
        <v>25</v>
      </c>
      <c r="E45" s="30" t="s">
        <v>3655</v>
      </c>
      <c r="F45" s="30" t="s">
        <v>494</v>
      </c>
      <c r="G45" s="30" t="s">
        <v>3674</v>
      </c>
      <c r="H45" s="30" t="s">
        <v>30</v>
      </c>
      <c r="I45" s="30" t="s">
        <v>25</v>
      </c>
      <c r="J45" s="30" t="s">
        <v>37</v>
      </c>
      <c r="K45" s="30"/>
      <c r="L45" s="30" t="s">
        <v>37</v>
      </c>
      <c r="M45" s="30"/>
      <c r="N45" s="30" t="s">
        <v>37</v>
      </c>
      <c r="O45" s="30"/>
      <c r="P45" s="30">
        <v>100</v>
      </c>
      <c r="Q45" s="30"/>
      <c r="R45" s="31" t="s">
        <v>3657</v>
      </c>
      <c r="S45" s="7"/>
      <c r="T45" s="7"/>
      <c r="U45" s="7"/>
      <c r="V45" s="7"/>
      <c r="W45" s="7"/>
      <c r="X45" s="7"/>
      <c r="Y45" s="7"/>
      <c r="Z45" s="7"/>
      <c r="AA45" s="7"/>
      <c r="AB45" s="7"/>
    </row>
    <row r="46" spans="1:28" ht="14.25" customHeight="1">
      <c r="A46" s="30" t="s">
        <v>3739</v>
      </c>
      <c r="B46" s="30" t="s">
        <v>729</v>
      </c>
      <c r="C46" s="30"/>
      <c r="D46" s="30" t="s">
        <v>25</v>
      </c>
      <c r="E46" s="30" t="s">
        <v>3655</v>
      </c>
      <c r="F46" s="30" t="s">
        <v>25</v>
      </c>
      <c r="G46" s="30" t="s">
        <v>3665</v>
      </c>
      <c r="H46" s="30" t="s">
        <v>30</v>
      </c>
      <c r="I46" s="30" t="s">
        <v>25</v>
      </c>
      <c r="J46" s="30" t="s">
        <v>37</v>
      </c>
      <c r="K46" s="30"/>
      <c r="L46" s="30" t="s">
        <v>37</v>
      </c>
      <c r="M46" s="30"/>
      <c r="N46" s="30" t="s">
        <v>37</v>
      </c>
      <c r="O46" s="30"/>
      <c r="P46" s="30">
        <v>100</v>
      </c>
      <c r="Q46" s="30"/>
      <c r="R46" s="31" t="s">
        <v>3657</v>
      </c>
      <c r="S46" s="7"/>
      <c r="T46" s="7"/>
      <c r="U46" s="7"/>
      <c r="V46" s="7"/>
      <c r="W46" s="7"/>
      <c r="X46" s="7"/>
      <c r="Y46" s="7"/>
      <c r="Z46" s="7"/>
      <c r="AA46" s="7"/>
      <c r="AB46" s="7"/>
    </row>
    <row r="47" spans="1:28" ht="14.25" customHeight="1">
      <c r="A47" s="30" t="s">
        <v>3740</v>
      </c>
      <c r="B47" s="30" t="s">
        <v>733</v>
      </c>
      <c r="C47" s="30"/>
      <c r="D47" s="30" t="s">
        <v>25</v>
      </c>
      <c r="E47" s="30" t="s">
        <v>3655</v>
      </c>
      <c r="F47" s="30" t="s">
        <v>25</v>
      </c>
      <c r="G47" s="30" t="s">
        <v>3674</v>
      </c>
      <c r="H47" s="30" t="s">
        <v>25</v>
      </c>
      <c r="I47" s="30" t="s">
        <v>25</v>
      </c>
      <c r="J47" s="30" t="s">
        <v>37</v>
      </c>
      <c r="K47" s="30"/>
      <c r="L47" s="30" t="s">
        <v>37</v>
      </c>
      <c r="M47" s="30"/>
      <c r="N47" s="30"/>
      <c r="O47" s="30"/>
      <c r="P47" s="30">
        <v>75</v>
      </c>
      <c r="Q47" s="30" t="s">
        <v>3741</v>
      </c>
      <c r="R47" s="34" t="s">
        <v>3742</v>
      </c>
      <c r="S47" s="7"/>
      <c r="T47" s="7"/>
      <c r="U47" s="7"/>
      <c r="V47" s="7"/>
      <c r="W47" s="7"/>
      <c r="X47" s="7"/>
      <c r="Y47" s="7"/>
      <c r="Z47" s="7"/>
      <c r="AA47" s="7"/>
      <c r="AB47" s="7"/>
    </row>
    <row r="48" spans="1:28" ht="14.25" customHeight="1">
      <c r="A48" s="30" t="s">
        <v>3743</v>
      </c>
      <c r="B48" s="30" t="s">
        <v>750</v>
      </c>
      <c r="C48" s="30"/>
      <c r="D48" s="30" t="s">
        <v>25</v>
      </c>
      <c r="E48" s="30" t="s">
        <v>3668</v>
      </c>
      <c r="F48" s="30" t="s">
        <v>25</v>
      </c>
      <c r="G48" s="30" t="s">
        <v>3674</v>
      </c>
      <c r="H48" s="30" t="s">
        <v>25</v>
      </c>
      <c r="I48" s="30" t="s">
        <v>25</v>
      </c>
      <c r="J48" s="30" t="s">
        <v>37</v>
      </c>
      <c r="K48" s="30"/>
      <c r="L48" s="30" t="s">
        <v>37</v>
      </c>
      <c r="M48" s="30"/>
      <c r="N48" s="30" t="s">
        <v>37</v>
      </c>
      <c r="O48" s="30"/>
      <c r="P48" s="30">
        <v>100</v>
      </c>
      <c r="Q48" s="30"/>
      <c r="R48" s="31" t="s">
        <v>3676</v>
      </c>
      <c r="S48" s="7"/>
      <c r="T48" s="7"/>
      <c r="U48" s="7"/>
      <c r="V48" s="7"/>
      <c r="W48" s="7"/>
      <c r="X48" s="7"/>
      <c r="Y48" s="7"/>
      <c r="Z48" s="7"/>
      <c r="AA48" s="7"/>
      <c r="AB48" s="7"/>
    </row>
    <row r="49" spans="1:28" ht="14.25" customHeight="1">
      <c r="A49" s="30" t="s">
        <v>3744</v>
      </c>
      <c r="B49" s="30" t="s">
        <v>781</v>
      </c>
      <c r="C49" s="30"/>
      <c r="D49" s="30" t="s">
        <v>25</v>
      </c>
      <c r="E49" s="30"/>
      <c r="F49" s="30" t="s">
        <v>494</v>
      </c>
      <c r="G49" s="30" t="s">
        <v>3665</v>
      </c>
      <c r="H49" s="30" t="s">
        <v>25</v>
      </c>
      <c r="I49" s="30" t="s">
        <v>25</v>
      </c>
      <c r="J49" s="30" t="s">
        <v>30</v>
      </c>
      <c r="K49" s="30" t="s">
        <v>3745</v>
      </c>
      <c r="L49" s="30" t="s">
        <v>30</v>
      </c>
      <c r="M49" s="30" t="s">
        <v>3746</v>
      </c>
      <c r="N49" s="30" t="s">
        <v>494</v>
      </c>
      <c r="O49" s="30" t="s">
        <v>3747</v>
      </c>
      <c r="P49" s="30">
        <v>25</v>
      </c>
      <c r="Q49" s="30" t="s">
        <v>3748</v>
      </c>
      <c r="R49" s="32" t="s">
        <v>3676</v>
      </c>
      <c r="S49" s="7"/>
      <c r="T49" s="7"/>
      <c r="U49" s="7"/>
      <c r="V49" s="7"/>
      <c r="W49" s="7"/>
      <c r="X49" s="7"/>
      <c r="Y49" s="7"/>
      <c r="Z49" s="7"/>
      <c r="AA49" s="7"/>
      <c r="AB49" s="7"/>
    </row>
    <row r="50" spans="1:28" ht="14.25" customHeight="1">
      <c r="A50" s="30" t="s">
        <v>3749</v>
      </c>
      <c r="B50" s="30" t="s">
        <v>2916</v>
      </c>
      <c r="C50" s="30"/>
      <c r="D50" s="30" t="s">
        <v>25</v>
      </c>
      <c r="E50" s="30" t="s">
        <v>3655</v>
      </c>
      <c r="F50" s="30" t="s">
        <v>494</v>
      </c>
      <c r="G50" s="30" t="s">
        <v>3717</v>
      </c>
      <c r="H50" s="30" t="s">
        <v>25</v>
      </c>
      <c r="I50" s="30" t="s">
        <v>25</v>
      </c>
      <c r="J50" s="30" t="s">
        <v>25</v>
      </c>
      <c r="K50" s="30"/>
      <c r="L50" s="30" t="s">
        <v>25</v>
      </c>
      <c r="M50" s="30"/>
      <c r="N50" s="30" t="s">
        <v>25</v>
      </c>
      <c r="O50" s="30"/>
      <c r="P50" s="30">
        <v>100</v>
      </c>
      <c r="Q50" s="30"/>
      <c r="R50" s="31" t="s">
        <v>3676</v>
      </c>
      <c r="S50" s="7"/>
      <c r="T50" s="7"/>
      <c r="U50" s="7"/>
      <c r="V50" s="7"/>
      <c r="W50" s="7"/>
      <c r="X50" s="7"/>
      <c r="Y50" s="7"/>
      <c r="Z50" s="7"/>
      <c r="AA50" s="7"/>
      <c r="AB50" s="7"/>
    </row>
    <row r="51" spans="1:28" ht="14.25" customHeight="1">
      <c r="A51" s="30" t="s">
        <v>3750</v>
      </c>
      <c r="B51" s="30" t="s">
        <v>842</v>
      </c>
      <c r="C51" s="30"/>
      <c r="D51" s="30" t="s">
        <v>25</v>
      </c>
      <c r="E51" s="30" t="s">
        <v>3668</v>
      </c>
      <c r="F51" s="30" t="s">
        <v>494</v>
      </c>
      <c r="G51" s="30" t="s">
        <v>3656</v>
      </c>
      <c r="H51" s="30" t="s">
        <v>25</v>
      </c>
      <c r="I51" s="30" t="s">
        <v>25</v>
      </c>
      <c r="J51" s="30" t="s">
        <v>37</v>
      </c>
      <c r="K51" s="30"/>
      <c r="L51" s="30" t="s">
        <v>37</v>
      </c>
      <c r="M51" s="30"/>
      <c r="N51" s="30" t="s">
        <v>37</v>
      </c>
      <c r="O51" s="30"/>
      <c r="P51" s="30">
        <v>75</v>
      </c>
      <c r="Q51" s="30"/>
      <c r="R51" s="31" t="s">
        <v>3657</v>
      </c>
      <c r="S51" s="7"/>
      <c r="T51" s="7"/>
      <c r="U51" s="7"/>
      <c r="V51" s="7"/>
      <c r="W51" s="7"/>
      <c r="X51" s="7"/>
      <c r="Y51" s="7"/>
      <c r="Z51" s="7"/>
      <c r="AA51" s="7"/>
      <c r="AB51" s="7"/>
    </row>
    <row r="52" spans="1:28" ht="14.25" customHeight="1">
      <c r="A52" s="30" t="s">
        <v>3751</v>
      </c>
      <c r="B52" s="30" t="s">
        <v>3752</v>
      </c>
      <c r="C52" s="30"/>
      <c r="D52" s="30" t="s">
        <v>25</v>
      </c>
      <c r="E52" s="30" t="s">
        <v>3668</v>
      </c>
      <c r="F52" s="30" t="s">
        <v>37</v>
      </c>
      <c r="G52" s="30" t="s">
        <v>3656</v>
      </c>
      <c r="H52" s="30" t="s">
        <v>37</v>
      </c>
      <c r="I52" s="30" t="s">
        <v>25</v>
      </c>
      <c r="J52" s="30" t="s">
        <v>37</v>
      </c>
      <c r="K52" s="30"/>
      <c r="L52" s="30" t="s">
        <v>37</v>
      </c>
      <c r="M52" s="30"/>
      <c r="N52" s="30" t="s">
        <v>37</v>
      </c>
      <c r="O52" s="30"/>
      <c r="P52" s="30">
        <v>75</v>
      </c>
      <c r="Q52" s="30" t="s">
        <v>3753</v>
      </c>
      <c r="R52" s="32" t="s">
        <v>3754</v>
      </c>
      <c r="S52" s="7"/>
      <c r="T52" s="7"/>
      <c r="U52" s="7"/>
      <c r="V52" s="7"/>
      <c r="W52" s="7"/>
      <c r="X52" s="7"/>
      <c r="Y52" s="7"/>
      <c r="Z52" s="7"/>
      <c r="AA52" s="7"/>
      <c r="AB52" s="7"/>
    </row>
    <row r="53" spans="1:28" ht="14.25" customHeight="1">
      <c r="A53" s="30" t="s">
        <v>3755</v>
      </c>
      <c r="B53" s="30" t="s">
        <v>759</v>
      </c>
      <c r="C53" s="30"/>
      <c r="D53" s="30" t="s">
        <v>37</v>
      </c>
      <c r="E53" s="30" t="s">
        <v>3655</v>
      </c>
      <c r="F53" s="30" t="s">
        <v>25</v>
      </c>
      <c r="G53" s="30" t="s">
        <v>3665</v>
      </c>
      <c r="H53" s="30" t="s">
        <v>30</v>
      </c>
      <c r="I53" s="30" t="s">
        <v>25</v>
      </c>
      <c r="J53" s="30" t="s">
        <v>37</v>
      </c>
      <c r="K53" s="30"/>
      <c r="L53" s="30" t="s">
        <v>37</v>
      </c>
      <c r="M53" s="30"/>
      <c r="N53" s="30" t="s">
        <v>37</v>
      </c>
      <c r="O53" s="30"/>
      <c r="P53" s="30">
        <v>100</v>
      </c>
      <c r="Q53" s="30"/>
      <c r="R53" s="31" t="s">
        <v>3657</v>
      </c>
      <c r="S53" s="7"/>
      <c r="T53" s="7"/>
      <c r="U53" s="7"/>
      <c r="V53" s="7"/>
      <c r="W53" s="7"/>
      <c r="X53" s="7"/>
      <c r="Y53" s="7"/>
      <c r="Z53" s="7"/>
      <c r="AA53" s="7"/>
      <c r="AB53" s="7"/>
    </row>
    <row r="54" spans="1:28" ht="14.25" customHeight="1">
      <c r="A54" s="30" t="s">
        <v>3756</v>
      </c>
      <c r="B54" s="30"/>
      <c r="C54" s="30"/>
      <c r="D54" s="30" t="s">
        <v>25</v>
      </c>
      <c r="E54" s="30" t="s">
        <v>3655</v>
      </c>
      <c r="F54" s="30" t="s">
        <v>25</v>
      </c>
      <c r="G54" s="30" t="s">
        <v>3665</v>
      </c>
      <c r="H54" s="30" t="s">
        <v>37</v>
      </c>
      <c r="I54" s="30" t="s">
        <v>25</v>
      </c>
      <c r="J54" s="30" t="s">
        <v>37</v>
      </c>
      <c r="K54" s="30"/>
      <c r="L54" s="30" t="s">
        <v>37</v>
      </c>
      <c r="M54" s="30"/>
      <c r="N54" s="30" t="s">
        <v>37</v>
      </c>
      <c r="O54" s="30"/>
      <c r="P54" s="30">
        <v>100</v>
      </c>
      <c r="Q54" s="30"/>
      <c r="R54" s="31" t="s">
        <v>3657</v>
      </c>
      <c r="S54" s="7"/>
      <c r="T54" s="7"/>
      <c r="U54" s="7"/>
      <c r="V54" s="7"/>
      <c r="W54" s="7"/>
      <c r="X54" s="7"/>
      <c r="Y54" s="7"/>
      <c r="Z54" s="7"/>
      <c r="AA54" s="7"/>
      <c r="AB54" s="7"/>
    </row>
    <row r="55" spans="1:28" ht="14.25" customHeight="1">
      <c r="A55" s="30" t="s">
        <v>3757</v>
      </c>
      <c r="B55" s="30" t="s">
        <v>3758</v>
      </c>
      <c r="C55" s="30"/>
      <c r="D55" s="30" t="s">
        <v>25</v>
      </c>
      <c r="E55" s="30" t="s">
        <v>3668</v>
      </c>
      <c r="F55" s="30" t="s">
        <v>494</v>
      </c>
      <c r="G55" s="30" t="s">
        <v>3669</v>
      </c>
      <c r="H55" s="30" t="s">
        <v>25</v>
      </c>
      <c r="I55" s="30" t="s">
        <v>25</v>
      </c>
      <c r="J55" s="30" t="s">
        <v>30</v>
      </c>
      <c r="K55" s="30" t="s">
        <v>3759</v>
      </c>
      <c r="L55" s="30"/>
      <c r="M55" s="30"/>
      <c r="N55" s="30"/>
      <c r="O55" s="30"/>
      <c r="P55" s="30">
        <v>100</v>
      </c>
      <c r="Q55" s="30"/>
      <c r="R55" s="31" t="s">
        <v>3657</v>
      </c>
      <c r="S55" s="7"/>
      <c r="T55" s="7"/>
      <c r="U55" s="7"/>
      <c r="V55" s="7"/>
      <c r="W55" s="7"/>
      <c r="X55" s="7"/>
      <c r="Y55" s="7"/>
      <c r="Z55" s="7"/>
      <c r="AA55" s="7"/>
      <c r="AB55" s="7"/>
    </row>
    <row r="56" spans="1:28" ht="14.25" customHeight="1">
      <c r="A56" s="30" t="s">
        <v>3760</v>
      </c>
      <c r="B56" s="30"/>
      <c r="C56" s="30"/>
      <c r="D56" s="30" t="s">
        <v>25</v>
      </c>
      <c r="E56" s="30" t="s">
        <v>3655</v>
      </c>
      <c r="F56" s="30" t="s">
        <v>494</v>
      </c>
      <c r="G56" s="30" t="s">
        <v>3674</v>
      </c>
      <c r="H56" s="30" t="s">
        <v>25</v>
      </c>
      <c r="I56" s="30" t="s">
        <v>25</v>
      </c>
      <c r="J56" s="30" t="s">
        <v>37</v>
      </c>
      <c r="K56" s="30"/>
      <c r="L56" s="30" t="s">
        <v>37</v>
      </c>
      <c r="M56" s="30"/>
      <c r="N56" s="30" t="s">
        <v>37</v>
      </c>
      <c r="O56" s="30"/>
      <c r="P56" s="30"/>
      <c r="Q56" s="30"/>
      <c r="R56" s="31" t="s">
        <v>3657</v>
      </c>
      <c r="S56" s="7"/>
      <c r="T56" s="7"/>
      <c r="U56" s="7"/>
      <c r="V56" s="7"/>
      <c r="W56" s="7"/>
      <c r="X56" s="7"/>
      <c r="Y56" s="7"/>
      <c r="Z56" s="7"/>
      <c r="AA56" s="7"/>
      <c r="AB56" s="7"/>
    </row>
    <row r="57" spans="1:28" ht="14.25" customHeight="1">
      <c r="A57" s="30" t="s">
        <v>3761</v>
      </c>
      <c r="B57" s="30" t="s">
        <v>1072</v>
      </c>
      <c r="C57" s="30"/>
      <c r="D57" s="30" t="s">
        <v>25</v>
      </c>
      <c r="E57" s="30" t="s">
        <v>3668</v>
      </c>
      <c r="F57" s="30" t="s">
        <v>37</v>
      </c>
      <c r="G57" s="30" t="s">
        <v>3665</v>
      </c>
      <c r="H57" s="30" t="s">
        <v>25</v>
      </c>
      <c r="I57" s="30" t="s">
        <v>25</v>
      </c>
      <c r="J57" s="30" t="s">
        <v>25</v>
      </c>
      <c r="K57" s="30"/>
      <c r="L57" s="30" t="s">
        <v>25</v>
      </c>
      <c r="M57" s="30"/>
      <c r="N57" s="30" t="s">
        <v>25</v>
      </c>
      <c r="O57" s="30"/>
      <c r="P57" s="30">
        <v>100</v>
      </c>
      <c r="Q57" s="30"/>
      <c r="R57" s="32" t="s">
        <v>3762</v>
      </c>
      <c r="S57" s="7"/>
      <c r="T57" s="7"/>
      <c r="U57" s="7"/>
      <c r="V57" s="7"/>
      <c r="W57" s="7"/>
      <c r="X57" s="7"/>
      <c r="Y57" s="7"/>
      <c r="Z57" s="7"/>
      <c r="AA57" s="7"/>
      <c r="AB57" s="7"/>
    </row>
    <row r="58" spans="1:28" ht="14.25" customHeight="1">
      <c r="A58" s="30" t="s">
        <v>3763</v>
      </c>
      <c r="B58" s="30" t="s">
        <v>1114</v>
      </c>
      <c r="C58" s="30"/>
      <c r="D58" s="30" t="s">
        <v>25</v>
      </c>
      <c r="E58" s="30" t="s">
        <v>3655</v>
      </c>
      <c r="F58" s="30" t="s">
        <v>25</v>
      </c>
      <c r="G58" s="30" t="s">
        <v>3669</v>
      </c>
      <c r="H58" s="30" t="s">
        <v>37</v>
      </c>
      <c r="I58" s="30" t="s">
        <v>25</v>
      </c>
      <c r="J58" s="30" t="s">
        <v>25</v>
      </c>
      <c r="K58" s="30"/>
      <c r="L58" s="30" t="s">
        <v>25</v>
      </c>
      <c r="M58" s="30"/>
      <c r="N58" s="30" t="s">
        <v>25</v>
      </c>
      <c r="O58" s="30"/>
      <c r="P58" s="30">
        <v>100</v>
      </c>
      <c r="Q58" s="30"/>
      <c r="R58" s="31" t="s">
        <v>3657</v>
      </c>
      <c r="S58" s="7"/>
      <c r="T58" s="7"/>
      <c r="U58" s="7"/>
      <c r="V58" s="7"/>
      <c r="W58" s="7"/>
      <c r="X58" s="7"/>
      <c r="Y58" s="7"/>
      <c r="Z58" s="7"/>
      <c r="AA58" s="7"/>
      <c r="AB58" s="7"/>
    </row>
    <row r="59" spans="1:28" ht="14.25" customHeight="1">
      <c r="A59" s="30" t="s">
        <v>3764</v>
      </c>
      <c r="B59" s="30" t="s">
        <v>1191</v>
      </c>
      <c r="C59" s="30"/>
      <c r="D59" s="30" t="s">
        <v>25</v>
      </c>
      <c r="E59" s="30" t="s">
        <v>3655</v>
      </c>
      <c r="F59" s="30" t="s">
        <v>37</v>
      </c>
      <c r="G59" s="30" t="s">
        <v>3665</v>
      </c>
      <c r="H59" s="30" t="s">
        <v>25</v>
      </c>
      <c r="I59" s="30" t="s">
        <v>25</v>
      </c>
      <c r="J59" s="30" t="s">
        <v>37</v>
      </c>
      <c r="K59" s="30"/>
      <c r="L59" s="30" t="s">
        <v>37</v>
      </c>
      <c r="M59" s="30"/>
      <c r="N59" s="30" t="s">
        <v>37</v>
      </c>
      <c r="O59" s="30"/>
      <c r="P59" s="30"/>
      <c r="Q59" s="30"/>
      <c r="R59" s="31" t="s">
        <v>3657</v>
      </c>
      <c r="S59" s="7"/>
      <c r="T59" s="7"/>
      <c r="U59" s="7"/>
      <c r="V59" s="7"/>
      <c r="W59" s="7"/>
      <c r="X59" s="7"/>
      <c r="Y59" s="7"/>
      <c r="Z59" s="7"/>
      <c r="AA59" s="7"/>
      <c r="AB59" s="7"/>
    </row>
    <row r="60" spans="1:28" ht="14.25" customHeight="1">
      <c r="A60" s="30" t="s">
        <v>3765</v>
      </c>
      <c r="B60" s="30" t="s">
        <v>1171</v>
      </c>
      <c r="C60" s="30"/>
      <c r="D60" s="30" t="s">
        <v>25</v>
      </c>
      <c r="E60" s="30" t="s">
        <v>3655</v>
      </c>
      <c r="F60" s="30" t="s">
        <v>494</v>
      </c>
      <c r="G60" s="30" t="s">
        <v>3656</v>
      </c>
      <c r="H60" s="30" t="s">
        <v>25</v>
      </c>
      <c r="I60" s="30" t="s">
        <v>25</v>
      </c>
      <c r="J60" s="30" t="s">
        <v>37</v>
      </c>
      <c r="K60" s="30"/>
      <c r="L60" s="30" t="s">
        <v>37</v>
      </c>
      <c r="M60" s="30"/>
      <c r="N60" s="30" t="s">
        <v>37</v>
      </c>
      <c r="O60" s="30"/>
      <c r="P60" s="30">
        <v>75</v>
      </c>
      <c r="Q60" s="30"/>
      <c r="R60" s="31" t="s">
        <v>3657</v>
      </c>
      <c r="S60" s="7"/>
      <c r="T60" s="7"/>
      <c r="U60" s="7"/>
      <c r="V60" s="7"/>
      <c r="W60" s="7"/>
      <c r="X60" s="7"/>
      <c r="Y60" s="7"/>
      <c r="Z60" s="7"/>
      <c r="AA60" s="7"/>
      <c r="AB60" s="7"/>
    </row>
    <row r="61" spans="1:28" ht="14.25" customHeight="1">
      <c r="A61" s="30" t="s">
        <v>3766</v>
      </c>
      <c r="B61" s="30" t="s">
        <v>1182</v>
      </c>
      <c r="C61" s="30"/>
      <c r="D61" s="30" t="s">
        <v>25</v>
      </c>
      <c r="E61" s="30" t="s">
        <v>3655</v>
      </c>
      <c r="F61" s="30" t="s">
        <v>25</v>
      </c>
      <c r="G61" s="30" t="s">
        <v>3674</v>
      </c>
      <c r="H61" s="30" t="s">
        <v>25</v>
      </c>
      <c r="I61" s="30" t="s">
        <v>25</v>
      </c>
      <c r="J61" s="30" t="s">
        <v>25</v>
      </c>
      <c r="K61" s="30"/>
      <c r="L61" s="30" t="s">
        <v>25</v>
      </c>
      <c r="M61" s="30"/>
      <c r="N61" s="30" t="s">
        <v>25</v>
      </c>
      <c r="O61" s="30"/>
      <c r="P61" s="30">
        <v>100</v>
      </c>
      <c r="Q61" s="30"/>
      <c r="R61" s="31" t="s">
        <v>3657</v>
      </c>
      <c r="S61" s="7"/>
      <c r="T61" s="7"/>
      <c r="U61" s="7"/>
      <c r="V61" s="7"/>
      <c r="W61" s="7"/>
      <c r="X61" s="7"/>
      <c r="Y61" s="7"/>
      <c r="Z61" s="7"/>
      <c r="AA61" s="7"/>
      <c r="AB61" s="7"/>
    </row>
    <row r="62" spans="1:28" ht="14.25" customHeight="1">
      <c r="A62" s="30" t="s">
        <v>3767</v>
      </c>
      <c r="B62" s="30" t="s">
        <v>1124</v>
      </c>
      <c r="C62" s="30"/>
      <c r="D62" s="30" t="s">
        <v>25</v>
      </c>
      <c r="E62" s="30" t="s">
        <v>3655</v>
      </c>
      <c r="F62" s="30" t="s">
        <v>25</v>
      </c>
      <c r="G62" s="30" t="s">
        <v>3674</v>
      </c>
      <c r="H62" s="30" t="s">
        <v>37</v>
      </c>
      <c r="I62" s="30" t="s">
        <v>25</v>
      </c>
      <c r="J62" s="30"/>
      <c r="K62" s="30"/>
      <c r="L62" s="30"/>
      <c r="M62" s="30"/>
      <c r="N62" s="30"/>
      <c r="O62" s="30"/>
      <c r="P62" s="30">
        <v>100</v>
      </c>
      <c r="Q62" s="30"/>
      <c r="R62" s="31" t="s">
        <v>3657</v>
      </c>
      <c r="S62" s="7"/>
      <c r="T62" s="7"/>
      <c r="U62" s="7"/>
      <c r="V62" s="7"/>
      <c r="W62" s="7"/>
      <c r="X62" s="7"/>
      <c r="Y62" s="7"/>
      <c r="Z62" s="7"/>
      <c r="AA62" s="7"/>
      <c r="AB62" s="7"/>
    </row>
    <row r="63" spans="1:28" ht="14.25" customHeight="1">
      <c r="A63" s="30" t="s">
        <v>3768</v>
      </c>
      <c r="B63" s="30" t="s">
        <v>1258</v>
      </c>
      <c r="C63" s="30"/>
      <c r="D63" s="30" t="s">
        <v>37</v>
      </c>
      <c r="E63" s="30" t="s">
        <v>3655</v>
      </c>
      <c r="F63" s="30" t="s">
        <v>37</v>
      </c>
      <c r="G63" s="30" t="s">
        <v>3665</v>
      </c>
      <c r="H63" s="30" t="s">
        <v>37</v>
      </c>
      <c r="I63" s="30" t="s">
        <v>25</v>
      </c>
      <c r="J63" s="30"/>
      <c r="K63" s="30"/>
      <c r="L63" s="30"/>
      <c r="M63" s="30"/>
      <c r="N63" s="30"/>
      <c r="O63" s="30"/>
      <c r="P63" s="30">
        <v>50</v>
      </c>
      <c r="Q63" s="30"/>
      <c r="R63" s="31" t="s">
        <v>3657</v>
      </c>
      <c r="S63" s="7"/>
      <c r="T63" s="7"/>
      <c r="U63" s="7"/>
      <c r="V63" s="7"/>
      <c r="W63" s="7"/>
      <c r="X63" s="7"/>
      <c r="Y63" s="7"/>
      <c r="Z63" s="7"/>
      <c r="AA63" s="7"/>
      <c r="AB63" s="7"/>
    </row>
    <row r="64" spans="1:28" ht="14.25" customHeight="1">
      <c r="A64" s="30" t="s">
        <v>3769</v>
      </c>
      <c r="B64" s="30" t="s">
        <v>1304</v>
      </c>
      <c r="C64" s="30"/>
      <c r="D64" s="30" t="s">
        <v>37</v>
      </c>
      <c r="E64" s="30" t="s">
        <v>3655</v>
      </c>
      <c r="F64" s="30" t="s">
        <v>494</v>
      </c>
      <c r="G64" s="30" t="s">
        <v>3674</v>
      </c>
      <c r="H64" s="30" t="s">
        <v>30</v>
      </c>
      <c r="I64" s="30" t="s">
        <v>25</v>
      </c>
      <c r="J64" s="30" t="s">
        <v>25</v>
      </c>
      <c r="K64" s="30"/>
      <c r="L64" s="30" t="s">
        <v>25</v>
      </c>
      <c r="M64" s="30"/>
      <c r="N64" s="30" t="s">
        <v>25</v>
      </c>
      <c r="O64" s="30"/>
      <c r="P64" s="30">
        <v>50</v>
      </c>
      <c r="Q64" s="30"/>
      <c r="R64" s="31" t="s">
        <v>3657</v>
      </c>
      <c r="S64" s="7"/>
      <c r="T64" s="7"/>
      <c r="U64" s="7"/>
      <c r="V64" s="7"/>
      <c r="W64" s="7"/>
      <c r="X64" s="7"/>
      <c r="Y64" s="7"/>
      <c r="Z64" s="7"/>
      <c r="AA64" s="7"/>
      <c r="AB64" s="7"/>
    </row>
    <row r="65" spans="1:28" ht="14.25" customHeight="1">
      <c r="A65" s="30" t="s">
        <v>3770</v>
      </c>
      <c r="B65" s="30" t="s">
        <v>1334</v>
      </c>
      <c r="C65" s="30" t="s">
        <v>1334</v>
      </c>
      <c r="D65" s="30" t="s">
        <v>30</v>
      </c>
      <c r="E65" s="30" t="s">
        <v>3655</v>
      </c>
      <c r="F65" s="30" t="s">
        <v>25</v>
      </c>
      <c r="G65" s="30" t="s">
        <v>3665</v>
      </c>
      <c r="H65" s="30" t="s">
        <v>30</v>
      </c>
      <c r="I65" s="30" t="s">
        <v>25</v>
      </c>
      <c r="J65" s="30" t="s">
        <v>37</v>
      </c>
      <c r="K65" s="30"/>
      <c r="L65" s="30" t="s">
        <v>37</v>
      </c>
      <c r="M65" s="30"/>
      <c r="N65" s="30" t="s">
        <v>37</v>
      </c>
      <c r="O65" s="30"/>
      <c r="P65" s="30">
        <v>75</v>
      </c>
      <c r="Q65" s="30"/>
      <c r="R65" s="31" t="s">
        <v>3771</v>
      </c>
      <c r="S65" s="7"/>
      <c r="T65" s="7"/>
      <c r="U65" s="7"/>
      <c r="V65" s="7"/>
      <c r="W65" s="7"/>
      <c r="X65" s="7"/>
      <c r="Y65" s="7"/>
      <c r="Z65" s="7"/>
      <c r="AA65" s="7"/>
      <c r="AB65" s="7"/>
    </row>
    <row r="66" spans="1:28" ht="14.25" customHeight="1">
      <c r="A66" s="30" t="s">
        <v>3772</v>
      </c>
      <c r="B66" s="30" t="s">
        <v>3088</v>
      </c>
      <c r="C66" s="30"/>
      <c r="D66" s="30" t="s">
        <v>25</v>
      </c>
      <c r="E66" s="30" t="s">
        <v>3668</v>
      </c>
      <c r="F66" s="30" t="s">
        <v>25</v>
      </c>
      <c r="G66" s="30" t="s">
        <v>3665</v>
      </c>
      <c r="H66" s="30" t="s">
        <v>25</v>
      </c>
      <c r="I66" s="30" t="s">
        <v>25</v>
      </c>
      <c r="J66" s="30" t="s">
        <v>37</v>
      </c>
      <c r="K66" s="30"/>
      <c r="L66" s="30" t="s">
        <v>37</v>
      </c>
      <c r="M66" s="30"/>
      <c r="N66" s="30" t="s">
        <v>25</v>
      </c>
      <c r="O66" s="30"/>
      <c r="P66" s="30">
        <v>75</v>
      </c>
      <c r="Q66" s="30"/>
      <c r="R66" s="31" t="s">
        <v>3657</v>
      </c>
      <c r="S66" s="7"/>
      <c r="T66" s="7"/>
      <c r="U66" s="7"/>
      <c r="V66" s="7"/>
      <c r="W66" s="7"/>
      <c r="X66" s="7"/>
      <c r="Y66" s="7"/>
      <c r="Z66" s="7"/>
      <c r="AA66" s="7"/>
      <c r="AB66" s="7"/>
    </row>
    <row r="67" spans="1:28" ht="14.25" customHeight="1">
      <c r="A67" s="30" t="s">
        <v>3773</v>
      </c>
      <c r="B67" s="30" t="s">
        <v>1343</v>
      </c>
      <c r="C67" s="30"/>
      <c r="D67" s="30" t="s">
        <v>25</v>
      </c>
      <c r="E67" s="30" t="s">
        <v>3655</v>
      </c>
      <c r="F67" s="30" t="s">
        <v>494</v>
      </c>
      <c r="G67" s="30" t="s">
        <v>3665</v>
      </c>
      <c r="H67" s="30" t="s">
        <v>37</v>
      </c>
      <c r="I67" s="30" t="s">
        <v>25</v>
      </c>
      <c r="J67" s="30"/>
      <c r="K67" s="30"/>
      <c r="L67" s="30"/>
      <c r="M67" s="30"/>
      <c r="N67" s="30"/>
      <c r="O67" s="30"/>
      <c r="P67" s="30">
        <v>75</v>
      </c>
      <c r="Q67" s="30"/>
      <c r="R67" s="31" t="s">
        <v>3676</v>
      </c>
      <c r="S67" s="7"/>
      <c r="T67" s="7"/>
      <c r="U67" s="7"/>
      <c r="V67" s="7"/>
      <c r="W67" s="7"/>
      <c r="X67" s="7"/>
      <c r="Y67" s="7"/>
      <c r="Z67" s="7"/>
      <c r="AA67" s="7"/>
      <c r="AB67" s="7"/>
    </row>
    <row r="68" spans="1:28" ht="14.25" customHeight="1">
      <c r="A68" s="30" t="s">
        <v>3774</v>
      </c>
      <c r="B68" s="30" t="s">
        <v>577</v>
      </c>
      <c r="C68" s="30" t="s">
        <v>578</v>
      </c>
      <c r="D68" s="30" t="s">
        <v>30</v>
      </c>
      <c r="E68" s="30"/>
      <c r="F68" s="30"/>
      <c r="G68" s="30"/>
      <c r="H68" s="30"/>
      <c r="I68" s="30"/>
      <c r="J68" s="30"/>
      <c r="K68" s="30"/>
      <c r="L68" s="30"/>
      <c r="M68" s="30"/>
      <c r="N68" s="30"/>
      <c r="O68" s="30"/>
      <c r="P68" s="30">
        <v>0</v>
      </c>
      <c r="Q68" s="30" t="s">
        <v>587</v>
      </c>
      <c r="R68" s="31" t="s">
        <v>3657</v>
      </c>
      <c r="S68" s="7"/>
      <c r="T68" s="7"/>
      <c r="U68" s="7"/>
      <c r="V68" s="7"/>
      <c r="W68" s="7"/>
      <c r="X68" s="7"/>
      <c r="Y68" s="7"/>
      <c r="Z68" s="7"/>
      <c r="AA68" s="7"/>
      <c r="AB68" s="7"/>
    </row>
    <row r="69" spans="1:28" ht="14.25" customHeight="1">
      <c r="A69" s="30" t="s">
        <v>3775</v>
      </c>
      <c r="B69" s="30" t="s">
        <v>1420</v>
      </c>
      <c r="C69" s="30"/>
      <c r="D69" s="30" t="s">
        <v>30</v>
      </c>
      <c r="E69" s="30" t="s">
        <v>3655</v>
      </c>
      <c r="F69" s="30" t="s">
        <v>25</v>
      </c>
      <c r="G69" s="30" t="s">
        <v>3669</v>
      </c>
      <c r="H69" s="30" t="s">
        <v>30</v>
      </c>
      <c r="I69" s="30" t="s">
        <v>25</v>
      </c>
      <c r="J69" s="30" t="s">
        <v>37</v>
      </c>
      <c r="K69" s="30"/>
      <c r="L69" s="30" t="s">
        <v>37</v>
      </c>
      <c r="M69" s="30"/>
      <c r="N69" s="30" t="s">
        <v>37</v>
      </c>
      <c r="O69" s="30"/>
      <c r="P69" s="30">
        <v>75</v>
      </c>
      <c r="Q69" s="30"/>
      <c r="R69" s="31" t="s">
        <v>3657</v>
      </c>
      <c r="S69" s="7"/>
      <c r="T69" s="7"/>
      <c r="U69" s="7"/>
      <c r="V69" s="7"/>
      <c r="W69" s="7"/>
      <c r="X69" s="7"/>
      <c r="Y69" s="7"/>
      <c r="Z69" s="7"/>
      <c r="AA69" s="7"/>
      <c r="AB69" s="7"/>
    </row>
    <row r="70" spans="1:28" ht="14.25" customHeight="1">
      <c r="A70" s="30" t="s">
        <v>3776</v>
      </c>
      <c r="B70" s="30" t="s">
        <v>1434</v>
      </c>
      <c r="C70" s="30"/>
      <c r="D70" s="30" t="s">
        <v>37</v>
      </c>
      <c r="E70" s="30" t="s">
        <v>3655</v>
      </c>
      <c r="F70" s="30" t="s">
        <v>494</v>
      </c>
      <c r="G70" s="30" t="s">
        <v>3656</v>
      </c>
      <c r="H70" s="30" t="s">
        <v>37</v>
      </c>
      <c r="I70" s="30" t="s">
        <v>25</v>
      </c>
      <c r="J70" s="30" t="s">
        <v>37</v>
      </c>
      <c r="K70" s="30"/>
      <c r="L70" s="30" t="s">
        <v>37</v>
      </c>
      <c r="M70" s="30"/>
      <c r="N70" s="30" t="s">
        <v>37</v>
      </c>
      <c r="O70" s="30"/>
      <c r="P70" s="30">
        <v>50</v>
      </c>
      <c r="Q70" s="30" t="s">
        <v>801</v>
      </c>
      <c r="R70" s="31" t="s">
        <v>3657</v>
      </c>
      <c r="S70" s="7"/>
      <c r="T70" s="7"/>
      <c r="U70" s="7"/>
      <c r="V70" s="7"/>
      <c r="W70" s="7"/>
      <c r="X70" s="7"/>
      <c r="Y70" s="7"/>
      <c r="Z70" s="7"/>
      <c r="AA70" s="7"/>
      <c r="AB70" s="7"/>
    </row>
    <row r="71" spans="1:28" ht="14.25" customHeight="1">
      <c r="A71" s="30" t="s">
        <v>3777</v>
      </c>
      <c r="B71" s="30" t="s">
        <v>1483</v>
      </c>
      <c r="C71" s="30" t="s">
        <v>167</v>
      </c>
      <c r="D71" s="30" t="s">
        <v>25</v>
      </c>
      <c r="E71" s="30" t="s">
        <v>3668</v>
      </c>
      <c r="F71" s="30" t="s">
        <v>25</v>
      </c>
      <c r="G71" s="30" t="s">
        <v>3665</v>
      </c>
      <c r="H71" s="30" t="s">
        <v>25</v>
      </c>
      <c r="I71" s="30" t="s">
        <v>25</v>
      </c>
      <c r="J71" s="30" t="s">
        <v>37</v>
      </c>
      <c r="K71" s="30"/>
      <c r="L71" s="30" t="s">
        <v>37</v>
      </c>
      <c r="M71" s="30"/>
      <c r="N71" s="30" t="s">
        <v>37</v>
      </c>
      <c r="O71" s="30"/>
      <c r="P71" s="30">
        <v>100</v>
      </c>
      <c r="Q71" s="30"/>
      <c r="R71" s="31" t="s">
        <v>3657</v>
      </c>
      <c r="S71" s="7"/>
      <c r="T71" s="7"/>
      <c r="U71" s="7"/>
      <c r="V71" s="7"/>
      <c r="W71" s="7"/>
      <c r="X71" s="7"/>
      <c r="Y71" s="7"/>
      <c r="Z71" s="7"/>
      <c r="AA71" s="7"/>
      <c r="AB71" s="7"/>
    </row>
    <row r="72" spans="1:28" ht="14.25" customHeight="1">
      <c r="A72" s="30" t="s">
        <v>3778</v>
      </c>
      <c r="B72" s="30" t="s">
        <v>1508</v>
      </c>
      <c r="C72" s="30"/>
      <c r="D72" s="30" t="s">
        <v>25</v>
      </c>
      <c r="E72" s="30" t="s">
        <v>3655</v>
      </c>
      <c r="F72" s="30" t="s">
        <v>25</v>
      </c>
      <c r="G72" s="30" t="s">
        <v>3656</v>
      </c>
      <c r="H72" s="30" t="s">
        <v>25</v>
      </c>
      <c r="I72" s="30" t="s">
        <v>25</v>
      </c>
      <c r="J72" s="30" t="s">
        <v>37</v>
      </c>
      <c r="K72" s="30"/>
      <c r="L72" s="30" t="s">
        <v>37</v>
      </c>
      <c r="M72" s="30"/>
      <c r="N72" s="30" t="s">
        <v>37</v>
      </c>
      <c r="O72" s="30"/>
      <c r="P72" s="30">
        <v>100</v>
      </c>
      <c r="Q72" s="30"/>
      <c r="R72" s="31" t="s">
        <v>3676</v>
      </c>
      <c r="S72" s="7"/>
      <c r="T72" s="7"/>
      <c r="U72" s="7"/>
      <c r="V72" s="7"/>
      <c r="W72" s="7"/>
      <c r="X72" s="7"/>
      <c r="Y72" s="7"/>
      <c r="Z72" s="7"/>
      <c r="AA72" s="7"/>
      <c r="AB72" s="7"/>
    </row>
    <row r="73" spans="1:28" ht="14.25" customHeight="1">
      <c r="A73" s="30" t="s">
        <v>3779</v>
      </c>
      <c r="B73" s="30"/>
      <c r="C73" s="30"/>
      <c r="D73" s="30" t="s">
        <v>25</v>
      </c>
      <c r="E73" s="30" t="s">
        <v>3655</v>
      </c>
      <c r="F73" s="30" t="s">
        <v>25</v>
      </c>
      <c r="G73" s="30" t="s">
        <v>3669</v>
      </c>
      <c r="H73" s="30" t="s">
        <v>25</v>
      </c>
      <c r="I73" s="30" t="s">
        <v>25</v>
      </c>
      <c r="J73" s="30" t="s">
        <v>25</v>
      </c>
      <c r="K73" s="30"/>
      <c r="L73" s="30" t="s">
        <v>25</v>
      </c>
      <c r="M73" s="30"/>
      <c r="N73" s="30" t="s">
        <v>25</v>
      </c>
      <c r="O73" s="30"/>
      <c r="P73" s="30">
        <v>75</v>
      </c>
      <c r="Q73" s="30" t="s">
        <v>3780</v>
      </c>
      <c r="R73" s="32" t="s">
        <v>3781</v>
      </c>
      <c r="S73" s="7"/>
      <c r="T73" s="7"/>
      <c r="U73" s="7"/>
      <c r="V73" s="7"/>
      <c r="W73" s="7"/>
      <c r="X73" s="7"/>
      <c r="Y73" s="7"/>
      <c r="Z73" s="7"/>
      <c r="AA73" s="7"/>
      <c r="AB73" s="7"/>
    </row>
    <row r="74" spans="1:28" ht="14.25" customHeight="1">
      <c r="A74" s="30" t="s">
        <v>3782</v>
      </c>
      <c r="B74" s="30" t="s">
        <v>3783</v>
      </c>
      <c r="C74" s="30" t="s">
        <v>3784</v>
      </c>
      <c r="D74" s="30" t="s">
        <v>25</v>
      </c>
      <c r="E74" s="30" t="s">
        <v>3655</v>
      </c>
      <c r="F74" s="30" t="s">
        <v>494</v>
      </c>
      <c r="G74" s="30" t="s">
        <v>3674</v>
      </c>
      <c r="H74" s="30" t="s">
        <v>25</v>
      </c>
      <c r="I74" s="30" t="s">
        <v>25</v>
      </c>
      <c r="J74" s="30" t="s">
        <v>37</v>
      </c>
      <c r="K74" s="30"/>
      <c r="L74" s="30" t="s">
        <v>37</v>
      </c>
      <c r="M74" s="30"/>
      <c r="N74" s="30"/>
      <c r="O74" s="30"/>
      <c r="P74" s="30">
        <v>100</v>
      </c>
      <c r="Q74" s="30" t="s">
        <v>3785</v>
      </c>
      <c r="R74" s="31" t="s">
        <v>3786</v>
      </c>
      <c r="S74" s="7"/>
      <c r="T74" s="7"/>
      <c r="U74" s="7"/>
      <c r="V74" s="7"/>
      <c r="W74" s="7"/>
      <c r="X74" s="7"/>
      <c r="Y74" s="7"/>
      <c r="Z74" s="7"/>
      <c r="AA74" s="7"/>
      <c r="AB74" s="7"/>
    </row>
    <row r="75" spans="1:28" ht="14.25" customHeight="1">
      <c r="A75" s="30" t="s">
        <v>3787</v>
      </c>
      <c r="B75" s="30" t="s">
        <v>1595</v>
      </c>
      <c r="C75" s="30" t="s">
        <v>1596</v>
      </c>
      <c r="D75" s="30" t="s">
        <v>25</v>
      </c>
      <c r="E75" s="30" t="s">
        <v>3655</v>
      </c>
      <c r="F75" s="30" t="s">
        <v>494</v>
      </c>
      <c r="G75" s="30" t="s">
        <v>3656</v>
      </c>
      <c r="H75" s="30" t="s">
        <v>37</v>
      </c>
      <c r="I75" s="30" t="s">
        <v>25</v>
      </c>
      <c r="J75" s="30" t="s">
        <v>37</v>
      </c>
      <c r="K75" s="30"/>
      <c r="L75" s="30" t="s">
        <v>37</v>
      </c>
      <c r="M75" s="30"/>
      <c r="N75" s="30" t="s">
        <v>37</v>
      </c>
      <c r="O75" s="30"/>
      <c r="P75" s="30">
        <v>100</v>
      </c>
      <c r="Q75" s="30"/>
      <c r="R75" s="31" t="s">
        <v>3676</v>
      </c>
      <c r="S75" s="7"/>
      <c r="T75" s="7"/>
      <c r="U75" s="7"/>
      <c r="V75" s="7"/>
      <c r="W75" s="7"/>
      <c r="X75" s="7"/>
      <c r="Y75" s="7"/>
      <c r="Z75" s="7"/>
      <c r="AA75" s="7"/>
      <c r="AB75" s="7"/>
    </row>
    <row r="76" spans="1:28" ht="14.25" customHeight="1">
      <c r="A76" s="30" t="s">
        <v>3788</v>
      </c>
      <c r="B76" s="30" t="s">
        <v>1606</v>
      </c>
      <c r="C76" s="30"/>
      <c r="D76" s="30" t="s">
        <v>25</v>
      </c>
      <c r="E76" s="30" t="s">
        <v>3655</v>
      </c>
      <c r="F76" s="30" t="s">
        <v>25</v>
      </c>
      <c r="G76" s="30" t="s">
        <v>3665</v>
      </c>
      <c r="H76" s="30" t="s">
        <v>37</v>
      </c>
      <c r="I76" s="30" t="s">
        <v>25</v>
      </c>
      <c r="J76" s="30" t="s">
        <v>37</v>
      </c>
      <c r="K76" s="30"/>
      <c r="L76" s="30" t="s">
        <v>37</v>
      </c>
      <c r="M76" s="30"/>
      <c r="N76" s="30" t="s">
        <v>37</v>
      </c>
      <c r="O76" s="30"/>
      <c r="P76" s="30">
        <v>100</v>
      </c>
      <c r="Q76" s="30" t="s">
        <v>3789</v>
      </c>
      <c r="R76" s="32" t="s">
        <v>3790</v>
      </c>
      <c r="S76" s="7"/>
      <c r="T76" s="7"/>
      <c r="U76" s="7"/>
      <c r="V76" s="7"/>
      <c r="W76" s="7"/>
      <c r="X76" s="7"/>
      <c r="Y76" s="7"/>
      <c r="Z76" s="7"/>
      <c r="AA76" s="7"/>
      <c r="AB76" s="7"/>
    </row>
    <row r="77" spans="1:28" ht="14.25" customHeight="1">
      <c r="A77" s="30" t="s">
        <v>3791</v>
      </c>
      <c r="B77" s="30" t="s">
        <v>3176</v>
      </c>
      <c r="C77" s="30"/>
      <c r="D77" s="30" t="s">
        <v>25</v>
      </c>
      <c r="E77" s="30" t="s">
        <v>3668</v>
      </c>
      <c r="F77" s="30" t="s">
        <v>494</v>
      </c>
      <c r="G77" s="30" t="s">
        <v>3656</v>
      </c>
      <c r="H77" s="30" t="s">
        <v>25</v>
      </c>
      <c r="I77" s="30" t="s">
        <v>25</v>
      </c>
      <c r="J77" s="30" t="s">
        <v>37</v>
      </c>
      <c r="K77" s="30"/>
      <c r="L77" s="30" t="s">
        <v>37</v>
      </c>
      <c r="M77" s="30"/>
      <c r="N77" s="30" t="s">
        <v>37</v>
      </c>
      <c r="O77" s="30"/>
      <c r="P77" s="30">
        <v>100</v>
      </c>
      <c r="Q77" s="30"/>
      <c r="R77" s="31" t="s">
        <v>3657</v>
      </c>
      <c r="S77" s="7"/>
      <c r="T77" s="7"/>
      <c r="U77" s="7"/>
      <c r="V77" s="7"/>
      <c r="W77" s="7"/>
      <c r="X77" s="7"/>
      <c r="Y77" s="7"/>
      <c r="Z77" s="7"/>
      <c r="AA77" s="7"/>
      <c r="AB77" s="7"/>
    </row>
    <row r="78" spans="1:28" ht="14.25" customHeight="1">
      <c r="A78" s="30" t="s">
        <v>3792</v>
      </c>
      <c r="B78" s="30" t="s">
        <v>1399</v>
      </c>
      <c r="C78" s="30"/>
      <c r="D78" s="30" t="s">
        <v>25</v>
      </c>
      <c r="E78" s="30" t="s">
        <v>3655</v>
      </c>
      <c r="F78" s="30" t="s">
        <v>25</v>
      </c>
      <c r="G78" s="30" t="s">
        <v>3665</v>
      </c>
      <c r="H78" s="30" t="s">
        <v>25</v>
      </c>
      <c r="I78" s="30" t="s">
        <v>25</v>
      </c>
      <c r="J78" s="30" t="s">
        <v>25</v>
      </c>
      <c r="K78" s="30"/>
      <c r="L78" s="30" t="s">
        <v>25</v>
      </c>
      <c r="M78" s="30"/>
      <c r="N78" s="30" t="s">
        <v>25</v>
      </c>
      <c r="O78" s="30"/>
      <c r="P78" s="30">
        <v>100</v>
      </c>
      <c r="Q78" s="30"/>
      <c r="R78" s="31" t="s">
        <v>3657</v>
      </c>
      <c r="S78" s="7"/>
      <c r="T78" s="7"/>
      <c r="U78" s="7"/>
      <c r="V78" s="7"/>
      <c r="W78" s="7"/>
      <c r="X78" s="7"/>
      <c r="Y78" s="7"/>
      <c r="Z78" s="7"/>
      <c r="AA78" s="7"/>
      <c r="AB78" s="7"/>
    </row>
    <row r="79" spans="1:28" ht="14.25" customHeight="1">
      <c r="A79" s="30" t="s">
        <v>3793</v>
      </c>
      <c r="B79" s="30" t="s">
        <v>1656</v>
      </c>
      <c r="C79" s="30"/>
      <c r="D79" s="30" t="s">
        <v>25</v>
      </c>
      <c r="E79" s="30" t="s">
        <v>3655</v>
      </c>
      <c r="F79" s="30" t="s">
        <v>494</v>
      </c>
      <c r="G79" s="30" t="s">
        <v>3656</v>
      </c>
      <c r="H79" s="30" t="s">
        <v>25</v>
      </c>
      <c r="I79" s="30" t="s">
        <v>25</v>
      </c>
      <c r="J79" s="30" t="s">
        <v>37</v>
      </c>
      <c r="K79" s="30"/>
      <c r="L79" s="30" t="s">
        <v>37</v>
      </c>
      <c r="M79" s="30"/>
      <c r="N79" s="30" t="s">
        <v>37</v>
      </c>
      <c r="O79" s="30"/>
      <c r="P79" s="30">
        <v>100</v>
      </c>
      <c r="Q79" s="30"/>
      <c r="R79" s="31" t="s">
        <v>3657</v>
      </c>
      <c r="S79" s="7"/>
      <c r="T79" s="7"/>
      <c r="U79" s="7"/>
      <c r="V79" s="7"/>
      <c r="W79" s="7"/>
      <c r="X79" s="7"/>
      <c r="Y79" s="7"/>
      <c r="Z79" s="7"/>
      <c r="AA79" s="7"/>
      <c r="AB79" s="7"/>
    </row>
    <row r="80" spans="1:28" ht="14.25" customHeight="1">
      <c r="A80" s="30" t="s">
        <v>3794</v>
      </c>
      <c r="B80" s="30" t="s">
        <v>1325</v>
      </c>
      <c r="C80" s="30"/>
      <c r="D80" s="30" t="s">
        <v>37</v>
      </c>
      <c r="E80" s="30" t="s">
        <v>3655</v>
      </c>
      <c r="F80" s="30" t="s">
        <v>25</v>
      </c>
      <c r="G80" s="30" t="s">
        <v>3656</v>
      </c>
      <c r="H80" s="30" t="s">
        <v>30</v>
      </c>
      <c r="I80" s="30" t="s">
        <v>25</v>
      </c>
      <c r="J80" s="30" t="s">
        <v>37</v>
      </c>
      <c r="K80" s="30"/>
      <c r="L80" s="30" t="s">
        <v>37</v>
      </c>
      <c r="M80" s="30"/>
      <c r="N80" s="30" t="s">
        <v>37</v>
      </c>
      <c r="O80" s="30"/>
      <c r="P80" s="30">
        <v>75</v>
      </c>
      <c r="Q80" s="30"/>
      <c r="R80" s="31" t="s">
        <v>3657</v>
      </c>
      <c r="S80" s="7"/>
      <c r="T80" s="7"/>
      <c r="U80" s="7"/>
      <c r="V80" s="7"/>
      <c r="W80" s="7"/>
      <c r="X80" s="7"/>
      <c r="Y80" s="7"/>
      <c r="Z80" s="7"/>
      <c r="AA80" s="7"/>
      <c r="AB80" s="7"/>
    </row>
    <row r="81" spans="1:28" ht="14.25" customHeight="1">
      <c r="A81" s="30" t="s">
        <v>3795</v>
      </c>
      <c r="B81" s="30" t="s">
        <v>1695</v>
      </c>
      <c r="C81" s="30"/>
      <c r="D81" s="30" t="s">
        <v>25</v>
      </c>
      <c r="E81" s="30" t="s">
        <v>3655</v>
      </c>
      <c r="F81" s="30" t="s">
        <v>494</v>
      </c>
      <c r="G81" s="30" t="s">
        <v>3717</v>
      </c>
      <c r="H81" s="30" t="s">
        <v>37</v>
      </c>
      <c r="I81" s="30" t="s">
        <v>25</v>
      </c>
      <c r="J81" s="30" t="s">
        <v>37</v>
      </c>
      <c r="K81" s="30"/>
      <c r="L81" s="30" t="s">
        <v>37</v>
      </c>
      <c r="M81" s="30"/>
      <c r="N81" s="30" t="s">
        <v>37</v>
      </c>
      <c r="O81" s="30"/>
      <c r="P81" s="30">
        <v>100</v>
      </c>
      <c r="Q81" s="30"/>
      <c r="R81" s="31" t="s">
        <v>3771</v>
      </c>
      <c r="S81" s="7"/>
      <c r="T81" s="7"/>
      <c r="U81" s="7"/>
      <c r="V81" s="7"/>
      <c r="W81" s="7"/>
      <c r="X81" s="7"/>
      <c r="Y81" s="7"/>
      <c r="Z81" s="7"/>
      <c r="AA81" s="7"/>
      <c r="AB81" s="7"/>
    </row>
    <row r="82" spans="1:28" ht="14.25" customHeight="1">
      <c r="A82" s="30" t="s">
        <v>3796</v>
      </c>
      <c r="B82" s="30" t="s">
        <v>1706</v>
      </c>
      <c r="C82" s="30"/>
      <c r="D82" s="30" t="s">
        <v>25</v>
      </c>
      <c r="E82" s="30" t="s">
        <v>3655</v>
      </c>
      <c r="F82" s="30" t="s">
        <v>494</v>
      </c>
      <c r="G82" s="30" t="s">
        <v>3669</v>
      </c>
      <c r="H82" s="30" t="s">
        <v>25</v>
      </c>
      <c r="I82" s="30" t="s">
        <v>25</v>
      </c>
      <c r="J82" s="30"/>
      <c r="K82" s="30"/>
      <c r="L82" s="30"/>
      <c r="M82" s="30"/>
      <c r="N82" s="30"/>
      <c r="O82" s="30"/>
      <c r="P82" s="30">
        <v>100</v>
      </c>
      <c r="Q82" s="30" t="s">
        <v>30</v>
      </c>
      <c r="R82" s="31" t="s">
        <v>3657</v>
      </c>
      <c r="S82" s="7"/>
      <c r="T82" s="7"/>
      <c r="U82" s="7"/>
      <c r="V82" s="7"/>
      <c r="W82" s="7"/>
      <c r="X82" s="7"/>
      <c r="Y82" s="7"/>
      <c r="Z82" s="7"/>
      <c r="AA82" s="7"/>
      <c r="AB82" s="7"/>
    </row>
    <row r="83" spans="1:28" ht="14.25" customHeight="1">
      <c r="A83" s="30" t="s">
        <v>3797</v>
      </c>
      <c r="B83" s="30" t="s">
        <v>1729</v>
      </c>
      <c r="C83" s="30"/>
      <c r="D83" s="30" t="s">
        <v>25</v>
      </c>
      <c r="E83" s="30" t="s">
        <v>3655</v>
      </c>
      <c r="F83" s="30" t="s">
        <v>25</v>
      </c>
      <c r="G83" s="30" t="s">
        <v>3665</v>
      </c>
      <c r="H83" s="30" t="s">
        <v>30</v>
      </c>
      <c r="I83" s="30" t="s">
        <v>25</v>
      </c>
      <c r="J83" s="30" t="s">
        <v>25</v>
      </c>
      <c r="K83" s="30"/>
      <c r="L83" s="30" t="s">
        <v>25</v>
      </c>
      <c r="M83" s="30"/>
      <c r="N83" s="30" t="s">
        <v>25</v>
      </c>
      <c r="O83" s="30"/>
      <c r="P83" s="30">
        <v>100</v>
      </c>
      <c r="Q83" s="30"/>
      <c r="R83" s="31" t="s">
        <v>3657</v>
      </c>
      <c r="S83" s="7"/>
      <c r="T83" s="7"/>
      <c r="U83" s="7"/>
      <c r="V83" s="7"/>
      <c r="W83" s="7"/>
      <c r="X83" s="7"/>
      <c r="Y83" s="7"/>
      <c r="Z83" s="7"/>
      <c r="AA83" s="7"/>
      <c r="AB83" s="7"/>
    </row>
    <row r="84" spans="1:28" ht="14.25" customHeight="1">
      <c r="A84" s="30" t="s">
        <v>3798</v>
      </c>
      <c r="B84" s="30" t="s">
        <v>3799</v>
      </c>
      <c r="C84" s="30"/>
      <c r="D84" s="30" t="s">
        <v>25</v>
      </c>
      <c r="E84" s="30"/>
      <c r="F84" s="30"/>
      <c r="G84" s="30"/>
      <c r="H84" s="30"/>
      <c r="I84" s="30" t="s">
        <v>25</v>
      </c>
      <c r="J84" s="30"/>
      <c r="K84" s="30"/>
      <c r="L84" s="30"/>
      <c r="M84" s="30"/>
      <c r="N84" s="30"/>
      <c r="O84" s="30"/>
      <c r="P84" s="30">
        <v>100</v>
      </c>
      <c r="Q84" s="30"/>
      <c r="R84" s="31" t="s">
        <v>3657</v>
      </c>
      <c r="S84" s="7"/>
      <c r="T84" s="7"/>
      <c r="U84" s="7"/>
      <c r="V84" s="7"/>
      <c r="W84" s="7"/>
      <c r="X84" s="7"/>
      <c r="Y84" s="7"/>
      <c r="Z84" s="7"/>
      <c r="AA84" s="7"/>
      <c r="AB84" s="7"/>
    </row>
    <row r="85" spans="1:28" ht="14.25" customHeight="1">
      <c r="A85" s="30" t="s">
        <v>3800</v>
      </c>
      <c r="B85" s="30"/>
      <c r="C85" s="30"/>
      <c r="D85" s="30" t="s">
        <v>37</v>
      </c>
      <c r="E85" s="30" t="s">
        <v>3655</v>
      </c>
      <c r="F85" s="30" t="s">
        <v>25</v>
      </c>
      <c r="G85" s="30" t="s">
        <v>3665</v>
      </c>
      <c r="H85" s="30" t="s">
        <v>30</v>
      </c>
      <c r="I85" s="30" t="s">
        <v>30</v>
      </c>
      <c r="J85" s="30" t="s">
        <v>37</v>
      </c>
      <c r="K85" s="30"/>
      <c r="L85" s="30" t="s">
        <v>37</v>
      </c>
      <c r="M85" s="30"/>
      <c r="N85" s="30" t="s">
        <v>37</v>
      </c>
      <c r="O85" s="30"/>
      <c r="P85" s="30">
        <v>0</v>
      </c>
      <c r="Q85" s="30"/>
      <c r="R85" s="31" t="s">
        <v>3657</v>
      </c>
      <c r="S85" s="7"/>
      <c r="T85" s="7"/>
      <c r="U85" s="7"/>
      <c r="V85" s="7"/>
      <c r="W85" s="7"/>
      <c r="X85" s="7"/>
      <c r="Y85" s="7"/>
      <c r="Z85" s="7"/>
      <c r="AA85" s="7"/>
      <c r="AB85" s="7"/>
    </row>
    <row r="86" spans="1:28" ht="14.25" customHeight="1">
      <c r="A86" s="30" t="s">
        <v>3801</v>
      </c>
      <c r="B86" s="30" t="s">
        <v>3802</v>
      </c>
      <c r="C86" s="30"/>
      <c r="D86" s="30" t="s">
        <v>25</v>
      </c>
      <c r="E86" s="30" t="s">
        <v>3655</v>
      </c>
      <c r="F86" s="30" t="s">
        <v>37</v>
      </c>
      <c r="G86" s="30" t="s">
        <v>3665</v>
      </c>
      <c r="H86" s="30" t="s">
        <v>25</v>
      </c>
      <c r="I86" s="30" t="s">
        <v>25</v>
      </c>
      <c r="J86" s="30" t="s">
        <v>37</v>
      </c>
      <c r="K86" s="30"/>
      <c r="L86" s="30" t="s">
        <v>37</v>
      </c>
      <c r="M86" s="30"/>
      <c r="N86" s="30" t="s">
        <v>25</v>
      </c>
      <c r="O86" s="30"/>
      <c r="P86" s="30">
        <v>100</v>
      </c>
      <c r="Q86" s="30"/>
      <c r="R86" s="31" t="s">
        <v>3657</v>
      </c>
      <c r="S86" s="7"/>
      <c r="T86" s="7"/>
      <c r="U86" s="7"/>
      <c r="V86" s="7"/>
      <c r="W86" s="7"/>
      <c r="X86" s="7"/>
      <c r="Y86" s="7"/>
      <c r="Z86" s="7"/>
      <c r="AA86" s="7"/>
      <c r="AB86" s="7"/>
    </row>
    <row r="87" spans="1:28" ht="14.25" customHeight="1">
      <c r="A87" s="30" t="s">
        <v>3803</v>
      </c>
      <c r="B87" s="30" t="s">
        <v>1801</v>
      </c>
      <c r="C87" s="30"/>
      <c r="D87" s="30" t="s">
        <v>25</v>
      </c>
      <c r="E87" s="30" t="s">
        <v>3655</v>
      </c>
      <c r="F87" s="30" t="s">
        <v>37</v>
      </c>
      <c r="G87" s="30" t="s">
        <v>3656</v>
      </c>
      <c r="H87" s="30" t="s">
        <v>37</v>
      </c>
      <c r="I87" s="30" t="s">
        <v>25</v>
      </c>
      <c r="J87" s="30" t="s">
        <v>37</v>
      </c>
      <c r="K87" s="30"/>
      <c r="L87" s="30" t="s">
        <v>37</v>
      </c>
      <c r="M87" s="30"/>
      <c r="N87" s="30" t="s">
        <v>37</v>
      </c>
      <c r="O87" s="30"/>
      <c r="P87" s="30">
        <v>50</v>
      </c>
      <c r="Q87" s="30"/>
      <c r="R87" s="31" t="s">
        <v>3657</v>
      </c>
      <c r="S87" s="7"/>
      <c r="T87" s="7"/>
      <c r="U87" s="7"/>
      <c r="V87" s="7"/>
      <c r="W87" s="7"/>
      <c r="X87" s="7"/>
      <c r="Y87" s="7"/>
      <c r="Z87" s="7"/>
      <c r="AA87" s="7"/>
      <c r="AB87" s="7"/>
    </row>
    <row r="88" spans="1:28" ht="14.25" customHeight="1">
      <c r="A88" s="30" t="s">
        <v>3804</v>
      </c>
      <c r="B88" s="30" t="s">
        <v>1806</v>
      </c>
      <c r="C88" s="30"/>
      <c r="D88" s="30" t="s">
        <v>25</v>
      </c>
      <c r="E88" s="30" t="s">
        <v>3655</v>
      </c>
      <c r="F88" s="30" t="s">
        <v>37</v>
      </c>
      <c r="G88" s="30" t="s">
        <v>3717</v>
      </c>
      <c r="H88" s="30" t="s">
        <v>37</v>
      </c>
      <c r="I88" s="30" t="s">
        <v>37</v>
      </c>
      <c r="J88" s="30" t="s">
        <v>37</v>
      </c>
      <c r="K88" s="30"/>
      <c r="L88" s="30" t="s">
        <v>37</v>
      </c>
      <c r="M88" s="30"/>
      <c r="N88" s="30" t="s">
        <v>37</v>
      </c>
      <c r="O88" s="30"/>
      <c r="P88" s="30">
        <v>75</v>
      </c>
      <c r="Q88" s="30"/>
      <c r="R88" s="31" t="s">
        <v>3657</v>
      </c>
      <c r="S88" s="7"/>
      <c r="T88" s="7"/>
      <c r="U88" s="7"/>
      <c r="V88" s="7"/>
      <c r="W88" s="7"/>
      <c r="X88" s="7"/>
      <c r="Y88" s="7"/>
      <c r="Z88" s="7"/>
      <c r="AA88" s="7"/>
      <c r="AB88" s="7"/>
    </row>
    <row r="89" spans="1:28" ht="14.25" customHeight="1">
      <c r="A89" s="30" t="s">
        <v>3805</v>
      </c>
      <c r="B89" s="30" t="s">
        <v>1842</v>
      </c>
      <c r="C89" s="30"/>
      <c r="D89" s="30" t="s">
        <v>25</v>
      </c>
      <c r="E89" s="30" t="s">
        <v>3655</v>
      </c>
      <c r="F89" s="30" t="s">
        <v>25</v>
      </c>
      <c r="G89" s="30" t="s">
        <v>3669</v>
      </c>
      <c r="H89" s="30" t="s">
        <v>30</v>
      </c>
      <c r="I89" s="30" t="s">
        <v>25</v>
      </c>
      <c r="J89" s="30"/>
      <c r="K89" s="30"/>
      <c r="L89" s="30"/>
      <c r="M89" s="30"/>
      <c r="N89" s="30"/>
      <c r="O89" s="30"/>
      <c r="P89" s="30">
        <v>25</v>
      </c>
      <c r="Q89" s="30"/>
      <c r="R89" s="31" t="s">
        <v>3657</v>
      </c>
      <c r="S89" s="7"/>
      <c r="T89" s="7"/>
      <c r="U89" s="7"/>
      <c r="V89" s="7"/>
      <c r="W89" s="7"/>
      <c r="X89" s="7"/>
      <c r="Y89" s="7"/>
      <c r="Z89" s="7"/>
      <c r="AA89" s="7"/>
      <c r="AB89" s="7"/>
    </row>
    <row r="90" spans="1:28" ht="14.25" customHeight="1">
      <c r="A90" s="30" t="s">
        <v>3806</v>
      </c>
      <c r="B90" s="30" t="s">
        <v>1304</v>
      </c>
      <c r="C90" s="30"/>
      <c r="D90" s="30" t="s">
        <v>25</v>
      </c>
      <c r="E90" s="30" t="s">
        <v>3655</v>
      </c>
      <c r="F90" s="30" t="s">
        <v>494</v>
      </c>
      <c r="G90" s="30" t="s">
        <v>3665</v>
      </c>
      <c r="H90" s="30" t="s">
        <v>37</v>
      </c>
      <c r="I90" s="30" t="s">
        <v>25</v>
      </c>
      <c r="J90" s="30" t="s">
        <v>25</v>
      </c>
      <c r="K90" s="30"/>
      <c r="L90" s="30" t="s">
        <v>25</v>
      </c>
      <c r="M90" s="30"/>
      <c r="N90" s="30" t="s">
        <v>25</v>
      </c>
      <c r="O90" s="30"/>
      <c r="P90" s="30">
        <v>25</v>
      </c>
      <c r="Q90" s="30"/>
      <c r="R90" s="31" t="s">
        <v>3657</v>
      </c>
      <c r="S90" s="7"/>
      <c r="T90" s="7"/>
      <c r="U90" s="7"/>
      <c r="V90" s="7"/>
      <c r="W90" s="7"/>
      <c r="X90" s="7"/>
      <c r="Y90" s="7"/>
      <c r="Z90" s="7"/>
      <c r="AA90" s="7"/>
      <c r="AB90" s="7"/>
    </row>
    <row r="91" spans="1:28" ht="14.25" customHeight="1">
      <c r="A91" s="30" t="s">
        <v>3807</v>
      </c>
      <c r="B91" s="30" t="s">
        <v>1828</v>
      </c>
      <c r="C91" s="30"/>
      <c r="D91" s="30" t="s">
        <v>25</v>
      </c>
      <c r="E91" s="30" t="s">
        <v>3655</v>
      </c>
      <c r="F91" s="30" t="s">
        <v>494</v>
      </c>
      <c r="G91" s="30" t="s">
        <v>3656</v>
      </c>
      <c r="H91" s="30" t="s">
        <v>25</v>
      </c>
      <c r="I91" s="30" t="s">
        <v>25</v>
      </c>
      <c r="J91" s="30" t="s">
        <v>37</v>
      </c>
      <c r="K91" s="30" t="s">
        <v>3808</v>
      </c>
      <c r="L91" s="30" t="s">
        <v>37</v>
      </c>
      <c r="M91" s="30"/>
      <c r="N91" s="30" t="s">
        <v>37</v>
      </c>
      <c r="O91" s="30"/>
      <c r="P91" s="30">
        <v>100</v>
      </c>
      <c r="Q91" s="30"/>
      <c r="R91" s="31" t="s">
        <v>3657</v>
      </c>
      <c r="S91" s="7"/>
      <c r="T91" s="7"/>
      <c r="U91" s="7"/>
      <c r="V91" s="7"/>
      <c r="W91" s="7"/>
      <c r="X91" s="7"/>
      <c r="Y91" s="7"/>
      <c r="Z91" s="7"/>
      <c r="AA91" s="7"/>
      <c r="AB91" s="7"/>
    </row>
    <row r="92" spans="1:28" ht="14.25" customHeight="1">
      <c r="A92" s="30" t="s">
        <v>3809</v>
      </c>
      <c r="B92" s="30" t="s">
        <v>3239</v>
      </c>
      <c r="C92" s="30"/>
      <c r="D92" s="30" t="s">
        <v>25</v>
      </c>
      <c r="E92" s="30" t="s">
        <v>3655</v>
      </c>
      <c r="F92" s="30" t="s">
        <v>37</v>
      </c>
      <c r="G92" s="30" t="s">
        <v>3656</v>
      </c>
      <c r="H92" s="30" t="s">
        <v>37</v>
      </c>
      <c r="I92" s="30" t="s">
        <v>25</v>
      </c>
      <c r="J92" s="30" t="s">
        <v>37</v>
      </c>
      <c r="K92" s="30"/>
      <c r="L92" s="30" t="s">
        <v>37</v>
      </c>
      <c r="M92" s="30"/>
      <c r="N92" s="30"/>
      <c r="O92" s="30"/>
      <c r="P92" s="30">
        <v>100</v>
      </c>
      <c r="Q92" s="30"/>
      <c r="R92" s="31" t="s">
        <v>3657</v>
      </c>
      <c r="S92" s="7"/>
      <c r="T92" s="7"/>
      <c r="U92" s="7"/>
      <c r="V92" s="7"/>
      <c r="W92" s="7"/>
      <c r="X92" s="7"/>
      <c r="Y92" s="7"/>
      <c r="Z92" s="7"/>
      <c r="AA92" s="7"/>
      <c r="AB92" s="7"/>
    </row>
    <row r="93" spans="1:28" ht="14.25" customHeight="1">
      <c r="A93" s="30" t="s">
        <v>3810</v>
      </c>
      <c r="B93" s="30" t="s">
        <v>1918</v>
      </c>
      <c r="C93" s="30"/>
      <c r="D93" s="30" t="s">
        <v>25</v>
      </c>
      <c r="E93" s="30" t="s">
        <v>3655</v>
      </c>
      <c r="F93" s="30" t="s">
        <v>37</v>
      </c>
      <c r="G93" s="30" t="s">
        <v>3665</v>
      </c>
      <c r="H93" s="30" t="s">
        <v>37</v>
      </c>
      <c r="I93" s="30" t="s">
        <v>25</v>
      </c>
      <c r="J93" s="30" t="s">
        <v>25</v>
      </c>
      <c r="K93" s="30"/>
      <c r="L93" s="30" t="s">
        <v>25</v>
      </c>
      <c r="M93" s="30"/>
      <c r="N93" s="30" t="s">
        <v>25</v>
      </c>
      <c r="O93" s="30"/>
      <c r="P93" s="30">
        <v>75</v>
      </c>
      <c r="Q93" s="30" t="s">
        <v>801</v>
      </c>
      <c r="R93" s="31" t="s">
        <v>3657</v>
      </c>
      <c r="S93" s="7"/>
      <c r="T93" s="7"/>
      <c r="U93" s="7"/>
      <c r="V93" s="7"/>
      <c r="W93" s="7"/>
      <c r="X93" s="7"/>
      <c r="Y93" s="7"/>
      <c r="Z93" s="7"/>
      <c r="AA93" s="7"/>
      <c r="AB93" s="7"/>
    </row>
    <row r="94" spans="1:28" ht="14.25" customHeight="1">
      <c r="A94" s="30" t="s">
        <v>3811</v>
      </c>
      <c r="B94" s="30" t="s">
        <v>1940</v>
      </c>
      <c r="C94" s="30"/>
      <c r="D94" s="30" t="s">
        <v>25</v>
      </c>
      <c r="E94" s="30" t="s">
        <v>3668</v>
      </c>
      <c r="F94" s="30" t="s">
        <v>25</v>
      </c>
      <c r="G94" s="30" t="s">
        <v>3665</v>
      </c>
      <c r="H94" s="30" t="s">
        <v>25</v>
      </c>
      <c r="I94" s="30" t="s">
        <v>25</v>
      </c>
      <c r="J94" s="30" t="s">
        <v>25</v>
      </c>
      <c r="K94" s="30"/>
      <c r="L94" s="30" t="s">
        <v>25</v>
      </c>
      <c r="M94" s="30"/>
      <c r="N94" s="30" t="s">
        <v>25</v>
      </c>
      <c r="O94" s="30"/>
      <c r="P94" s="30">
        <v>100</v>
      </c>
      <c r="Q94" s="30" t="s">
        <v>3812</v>
      </c>
      <c r="R94" s="32" t="s">
        <v>3727</v>
      </c>
      <c r="S94" s="7"/>
      <c r="T94" s="7"/>
      <c r="U94" s="7"/>
      <c r="V94" s="7"/>
      <c r="W94" s="7"/>
      <c r="X94" s="7"/>
      <c r="Y94" s="7"/>
      <c r="Z94" s="7"/>
      <c r="AA94" s="7"/>
      <c r="AB94" s="7"/>
    </row>
    <row r="95" spans="1:28" ht="14.25" customHeight="1">
      <c r="A95" s="30" t="s">
        <v>3813</v>
      </c>
      <c r="B95" s="30" t="s">
        <v>2007</v>
      </c>
      <c r="C95" s="30"/>
      <c r="D95" s="30" t="s">
        <v>25</v>
      </c>
      <c r="E95" s="30" t="s">
        <v>3655</v>
      </c>
      <c r="F95" s="30" t="s">
        <v>494</v>
      </c>
      <c r="G95" s="30" t="s">
        <v>3674</v>
      </c>
      <c r="H95" s="30" t="s">
        <v>30</v>
      </c>
      <c r="I95" s="30" t="s">
        <v>25</v>
      </c>
      <c r="J95" s="30" t="s">
        <v>37</v>
      </c>
      <c r="K95" s="30"/>
      <c r="L95" s="30" t="s">
        <v>37</v>
      </c>
      <c r="M95" s="30"/>
      <c r="N95" s="30" t="s">
        <v>37</v>
      </c>
      <c r="O95" s="30"/>
      <c r="P95" s="30">
        <v>100</v>
      </c>
      <c r="Q95" s="30" t="s">
        <v>3814</v>
      </c>
      <c r="R95" s="31" t="s">
        <v>3815</v>
      </c>
      <c r="S95" s="7"/>
      <c r="T95" s="7"/>
      <c r="U95" s="7"/>
      <c r="V95" s="7"/>
      <c r="W95" s="7"/>
      <c r="X95" s="7"/>
      <c r="Y95" s="7"/>
      <c r="Z95" s="7"/>
      <c r="AA95" s="7"/>
      <c r="AB95" s="7"/>
    </row>
    <row r="96" spans="1:28" ht="14.25" customHeight="1">
      <c r="A96" s="30" t="s">
        <v>3816</v>
      </c>
      <c r="B96" s="30"/>
      <c r="C96" s="30"/>
      <c r="D96" s="30" t="s">
        <v>25</v>
      </c>
      <c r="E96" s="30" t="s">
        <v>3655</v>
      </c>
      <c r="F96" s="30" t="s">
        <v>25</v>
      </c>
      <c r="G96" s="30" t="s">
        <v>3665</v>
      </c>
      <c r="H96" s="30" t="s">
        <v>25</v>
      </c>
      <c r="I96" s="30" t="s">
        <v>25</v>
      </c>
      <c r="J96" s="30" t="s">
        <v>37</v>
      </c>
      <c r="K96" s="30"/>
      <c r="L96" s="30" t="s">
        <v>37</v>
      </c>
      <c r="M96" s="30"/>
      <c r="N96" s="30" t="s">
        <v>37</v>
      </c>
      <c r="O96" s="30"/>
      <c r="P96" s="30">
        <v>100</v>
      </c>
      <c r="Q96" s="30"/>
      <c r="R96" s="31" t="s">
        <v>3657</v>
      </c>
      <c r="S96" s="7"/>
      <c r="T96" s="7"/>
      <c r="U96" s="7"/>
      <c r="V96" s="7"/>
      <c r="W96" s="7"/>
      <c r="X96" s="7"/>
      <c r="Y96" s="7"/>
      <c r="Z96" s="7"/>
      <c r="AA96" s="7"/>
      <c r="AB96" s="7"/>
    </row>
    <row r="97" spans="1:28" ht="14.25" customHeight="1">
      <c r="A97" s="30" t="s">
        <v>3817</v>
      </c>
      <c r="B97" s="30" t="s">
        <v>3314</v>
      </c>
      <c r="C97" s="30" t="s">
        <v>3314</v>
      </c>
      <c r="D97" s="30" t="s">
        <v>25</v>
      </c>
      <c r="E97" s="30" t="s">
        <v>3655</v>
      </c>
      <c r="F97" s="30" t="s">
        <v>494</v>
      </c>
      <c r="G97" s="30" t="s">
        <v>3669</v>
      </c>
      <c r="H97" s="30" t="s">
        <v>30</v>
      </c>
      <c r="I97" s="30" t="s">
        <v>25</v>
      </c>
      <c r="J97" s="30" t="s">
        <v>37</v>
      </c>
      <c r="K97" s="30"/>
      <c r="L97" s="30" t="s">
        <v>37</v>
      </c>
      <c r="M97" s="30"/>
      <c r="N97" s="30" t="s">
        <v>37</v>
      </c>
      <c r="O97" s="30"/>
      <c r="P97" s="30">
        <v>75</v>
      </c>
      <c r="Q97" s="30" t="s">
        <v>3818</v>
      </c>
      <c r="R97" s="31" t="s">
        <v>3657</v>
      </c>
      <c r="S97" s="7"/>
      <c r="T97" s="7"/>
      <c r="U97" s="7"/>
      <c r="V97" s="7"/>
      <c r="W97" s="7"/>
      <c r="X97" s="7"/>
      <c r="Y97" s="7"/>
      <c r="Z97" s="7"/>
      <c r="AA97" s="7"/>
      <c r="AB97" s="7"/>
    </row>
    <row r="98" spans="1:28" ht="14.25" customHeight="1">
      <c r="A98" s="30" t="s">
        <v>3819</v>
      </c>
      <c r="B98" s="30"/>
      <c r="C98" s="30"/>
      <c r="D98" s="30" t="s">
        <v>25</v>
      </c>
      <c r="E98" s="30" t="s">
        <v>3655</v>
      </c>
      <c r="F98" s="30" t="s">
        <v>25</v>
      </c>
      <c r="G98" s="30" t="s">
        <v>3669</v>
      </c>
      <c r="H98" s="30" t="s">
        <v>25</v>
      </c>
      <c r="I98" s="30" t="s">
        <v>25</v>
      </c>
      <c r="J98" s="30" t="s">
        <v>37</v>
      </c>
      <c r="K98" s="30"/>
      <c r="L98" s="30" t="s">
        <v>37</v>
      </c>
      <c r="M98" s="30"/>
      <c r="N98" s="30" t="s">
        <v>37</v>
      </c>
      <c r="O98" s="30"/>
      <c r="P98" s="30">
        <v>75</v>
      </c>
      <c r="Q98" s="30" t="s">
        <v>3820</v>
      </c>
      <c r="R98" s="31" t="s">
        <v>3657</v>
      </c>
      <c r="S98" s="7"/>
      <c r="T98" s="7"/>
      <c r="U98" s="7"/>
      <c r="V98" s="7"/>
      <c r="W98" s="7"/>
      <c r="X98" s="7"/>
      <c r="Y98" s="7"/>
      <c r="Z98" s="7"/>
      <c r="AA98" s="7"/>
      <c r="AB98" s="7"/>
    </row>
    <row r="99" spans="1:28" ht="14.25" customHeight="1">
      <c r="A99" s="30" t="s">
        <v>3821</v>
      </c>
      <c r="B99" s="30" t="s">
        <v>2067</v>
      </c>
      <c r="C99" s="30"/>
      <c r="D99" s="30" t="s">
        <v>25</v>
      </c>
      <c r="E99" s="30" t="s">
        <v>3655</v>
      </c>
      <c r="F99" s="30" t="s">
        <v>494</v>
      </c>
      <c r="G99" s="30" t="s">
        <v>3656</v>
      </c>
      <c r="H99" s="30" t="s">
        <v>30</v>
      </c>
      <c r="I99" s="30" t="s">
        <v>25</v>
      </c>
      <c r="J99" s="30" t="s">
        <v>37</v>
      </c>
      <c r="K99" s="30"/>
      <c r="L99" s="30" t="s">
        <v>37</v>
      </c>
      <c r="M99" s="30"/>
      <c r="N99" s="30" t="s">
        <v>37</v>
      </c>
      <c r="O99" s="30"/>
      <c r="P99" s="30">
        <v>100</v>
      </c>
      <c r="Q99" s="30" t="s">
        <v>30</v>
      </c>
      <c r="R99" s="31" t="s">
        <v>3657</v>
      </c>
      <c r="S99" s="7"/>
      <c r="T99" s="7"/>
      <c r="U99" s="7"/>
      <c r="V99" s="7"/>
      <c r="W99" s="7"/>
      <c r="X99" s="7"/>
      <c r="Y99" s="7"/>
      <c r="Z99" s="7"/>
      <c r="AA99" s="7"/>
      <c r="AB99" s="7"/>
    </row>
    <row r="100" spans="1:28" ht="14.25" customHeight="1">
      <c r="A100" s="30" t="s">
        <v>3822</v>
      </c>
      <c r="B100" s="30" t="s">
        <v>1893</v>
      </c>
      <c r="C100" s="30"/>
      <c r="D100" s="30" t="s">
        <v>25</v>
      </c>
      <c r="E100" s="30" t="s">
        <v>3668</v>
      </c>
      <c r="F100" s="30" t="s">
        <v>25</v>
      </c>
      <c r="G100" s="30" t="s">
        <v>3674</v>
      </c>
      <c r="H100" s="30" t="s">
        <v>25</v>
      </c>
      <c r="I100" s="30" t="s">
        <v>25</v>
      </c>
      <c r="J100" s="30" t="s">
        <v>37</v>
      </c>
      <c r="K100" s="30"/>
      <c r="L100" s="30" t="s">
        <v>37</v>
      </c>
      <c r="M100" s="30"/>
      <c r="N100" s="30" t="s">
        <v>37</v>
      </c>
      <c r="O100" s="30"/>
      <c r="P100" s="30">
        <v>100</v>
      </c>
      <c r="Q100" s="30"/>
      <c r="R100" s="31" t="s">
        <v>3657</v>
      </c>
      <c r="S100" s="7"/>
      <c r="T100" s="7"/>
      <c r="U100" s="7"/>
      <c r="V100" s="7"/>
      <c r="W100" s="7"/>
      <c r="X100" s="7"/>
      <c r="Y100" s="7"/>
      <c r="Z100" s="7"/>
      <c r="AA100" s="7"/>
      <c r="AB100" s="7"/>
    </row>
    <row r="101" spans="1:28" ht="14.25" customHeight="1">
      <c r="A101" s="30" t="s">
        <v>3823</v>
      </c>
      <c r="B101" s="30" t="s">
        <v>2081</v>
      </c>
      <c r="C101" s="30"/>
      <c r="D101" s="30" t="s">
        <v>25</v>
      </c>
      <c r="E101" s="30" t="s">
        <v>3655</v>
      </c>
      <c r="F101" s="30" t="s">
        <v>37</v>
      </c>
      <c r="G101" s="30" t="s">
        <v>3674</v>
      </c>
      <c r="H101" s="30" t="s">
        <v>37</v>
      </c>
      <c r="I101" s="30" t="s">
        <v>25</v>
      </c>
      <c r="J101" s="30" t="s">
        <v>37</v>
      </c>
      <c r="K101" s="30"/>
      <c r="L101" s="30" t="s">
        <v>37</v>
      </c>
      <c r="M101" s="30"/>
      <c r="N101" s="30" t="s">
        <v>37</v>
      </c>
      <c r="O101" s="30"/>
      <c r="P101" s="30">
        <v>75</v>
      </c>
      <c r="Q101" s="30" t="s">
        <v>3824</v>
      </c>
      <c r="R101" s="31" t="s">
        <v>3657</v>
      </c>
      <c r="S101" s="7"/>
      <c r="T101" s="7"/>
      <c r="U101" s="7"/>
      <c r="V101" s="7"/>
      <c r="W101" s="7"/>
      <c r="X101" s="7"/>
      <c r="Y101" s="7"/>
      <c r="Z101" s="7"/>
      <c r="AA101" s="7"/>
      <c r="AB101" s="7"/>
    </row>
    <row r="102" spans="1:28" ht="14.25" customHeight="1">
      <c r="A102" s="30" t="s">
        <v>3825</v>
      </c>
      <c r="B102" s="30"/>
      <c r="C102" s="30"/>
      <c r="D102" s="30" t="s">
        <v>25</v>
      </c>
      <c r="E102" s="30" t="s">
        <v>3655</v>
      </c>
      <c r="F102" s="30" t="s">
        <v>25</v>
      </c>
      <c r="G102" s="30" t="s">
        <v>3669</v>
      </c>
      <c r="H102" s="30" t="s">
        <v>30</v>
      </c>
      <c r="I102" s="30" t="s">
        <v>25</v>
      </c>
      <c r="J102" s="30" t="s">
        <v>37</v>
      </c>
      <c r="K102" s="30"/>
      <c r="L102" s="30" t="s">
        <v>37</v>
      </c>
      <c r="M102" s="30"/>
      <c r="N102" s="30" t="s">
        <v>37</v>
      </c>
      <c r="O102" s="30"/>
      <c r="P102" s="30">
        <v>100</v>
      </c>
      <c r="Q102" s="30"/>
      <c r="R102" s="31" t="s">
        <v>3657</v>
      </c>
      <c r="S102" s="7"/>
      <c r="T102" s="7"/>
      <c r="U102" s="7"/>
      <c r="V102" s="7"/>
      <c r="W102" s="7"/>
      <c r="X102" s="7"/>
      <c r="Y102" s="7"/>
      <c r="Z102" s="7"/>
      <c r="AA102" s="7"/>
      <c r="AB102" s="7"/>
    </row>
    <row r="103" spans="1:28" ht="14.25" customHeight="1">
      <c r="A103" s="30" t="s">
        <v>3826</v>
      </c>
      <c r="B103" s="30" t="s">
        <v>3827</v>
      </c>
      <c r="C103" s="30"/>
      <c r="D103" s="30" t="s">
        <v>25</v>
      </c>
      <c r="E103" s="30" t="s">
        <v>3655</v>
      </c>
      <c r="F103" s="30" t="s">
        <v>25</v>
      </c>
      <c r="G103" s="30" t="s">
        <v>3674</v>
      </c>
      <c r="H103" s="30" t="s">
        <v>25</v>
      </c>
      <c r="I103" s="30" t="s">
        <v>25</v>
      </c>
      <c r="J103" s="30" t="s">
        <v>37</v>
      </c>
      <c r="K103" s="30"/>
      <c r="L103" s="30" t="s">
        <v>37</v>
      </c>
      <c r="M103" s="30"/>
      <c r="N103" s="30" t="s">
        <v>37</v>
      </c>
      <c r="O103" s="30"/>
      <c r="P103" s="30">
        <v>100</v>
      </c>
      <c r="Q103" s="30"/>
      <c r="R103" s="31" t="s">
        <v>3657</v>
      </c>
      <c r="S103" s="7"/>
      <c r="T103" s="7"/>
      <c r="U103" s="7"/>
      <c r="V103" s="7"/>
      <c r="W103" s="7"/>
      <c r="X103" s="7"/>
      <c r="Y103" s="7"/>
      <c r="Z103" s="7"/>
      <c r="AA103" s="7"/>
      <c r="AB103" s="7"/>
    </row>
    <row r="104" spans="1:28" ht="14.25" customHeight="1">
      <c r="A104" s="30" t="s">
        <v>3828</v>
      </c>
      <c r="B104" s="30"/>
      <c r="C104" s="30"/>
      <c r="D104" s="30" t="s">
        <v>25</v>
      </c>
      <c r="E104" s="30" t="s">
        <v>3655</v>
      </c>
      <c r="F104" s="30" t="s">
        <v>494</v>
      </c>
      <c r="G104" s="30" t="s">
        <v>3674</v>
      </c>
      <c r="H104" s="30" t="s">
        <v>25</v>
      </c>
      <c r="I104" s="30" t="s">
        <v>25</v>
      </c>
      <c r="J104" s="30" t="s">
        <v>37</v>
      </c>
      <c r="K104" s="30"/>
      <c r="L104" s="30" t="s">
        <v>37</v>
      </c>
      <c r="M104" s="30"/>
      <c r="N104" s="30" t="s">
        <v>37</v>
      </c>
      <c r="O104" s="30"/>
      <c r="P104" s="30">
        <v>100</v>
      </c>
      <c r="Q104" s="30" t="s">
        <v>3829</v>
      </c>
      <c r="R104" s="31" t="s">
        <v>3781</v>
      </c>
      <c r="S104" s="7"/>
      <c r="T104" s="7"/>
      <c r="U104" s="7"/>
      <c r="V104" s="7"/>
      <c r="W104" s="7"/>
      <c r="X104" s="7"/>
      <c r="Y104" s="7"/>
      <c r="Z104" s="7"/>
      <c r="AA104" s="7"/>
      <c r="AB104" s="7"/>
    </row>
    <row r="105" spans="1:28" ht="14.25" customHeight="1">
      <c r="A105" s="30" t="s">
        <v>3830</v>
      </c>
      <c r="B105" s="30" t="s">
        <v>2142</v>
      </c>
      <c r="C105" s="30"/>
      <c r="D105" s="30" t="s">
        <v>37</v>
      </c>
      <c r="E105" s="30" t="s">
        <v>3655</v>
      </c>
      <c r="F105" s="30" t="s">
        <v>37</v>
      </c>
      <c r="G105" s="30" t="s">
        <v>3656</v>
      </c>
      <c r="H105" s="30" t="s">
        <v>30</v>
      </c>
      <c r="I105" s="30" t="s">
        <v>37</v>
      </c>
      <c r="J105" s="30" t="s">
        <v>37</v>
      </c>
      <c r="K105" s="30"/>
      <c r="L105" s="30" t="s">
        <v>37</v>
      </c>
      <c r="M105" s="30"/>
      <c r="N105" s="30" t="s">
        <v>37</v>
      </c>
      <c r="O105" s="30"/>
      <c r="P105" s="30">
        <v>50</v>
      </c>
      <c r="Q105" s="30"/>
      <c r="R105" s="31" t="s">
        <v>3657</v>
      </c>
      <c r="S105" s="7"/>
      <c r="T105" s="7"/>
      <c r="U105" s="7"/>
      <c r="V105" s="7"/>
      <c r="W105" s="7"/>
      <c r="X105" s="7"/>
      <c r="Y105" s="7"/>
      <c r="Z105" s="7"/>
      <c r="AA105" s="7"/>
      <c r="AB105" s="7"/>
    </row>
    <row r="106" spans="1:28" ht="14.25" customHeight="1">
      <c r="A106" s="30" t="s">
        <v>3831</v>
      </c>
      <c r="B106" s="30" t="s">
        <v>3832</v>
      </c>
      <c r="C106" s="30"/>
      <c r="D106" s="30" t="s">
        <v>37</v>
      </c>
      <c r="E106" s="30" t="s">
        <v>3655</v>
      </c>
      <c r="F106" s="30" t="s">
        <v>25</v>
      </c>
      <c r="G106" s="30" t="s">
        <v>3656</v>
      </c>
      <c r="H106" s="30" t="s">
        <v>30</v>
      </c>
      <c r="I106" s="30" t="s">
        <v>25</v>
      </c>
      <c r="J106" s="30"/>
      <c r="K106" s="30"/>
      <c r="L106" s="30"/>
      <c r="M106" s="30"/>
      <c r="N106" s="30"/>
      <c r="O106" s="30"/>
      <c r="P106" s="30">
        <v>75</v>
      </c>
      <c r="Q106" s="30"/>
      <c r="R106" s="31" t="s">
        <v>3657</v>
      </c>
      <c r="S106" s="7"/>
      <c r="T106" s="7"/>
      <c r="U106" s="7"/>
      <c r="V106" s="7"/>
      <c r="W106" s="7"/>
      <c r="X106" s="7"/>
      <c r="Y106" s="7"/>
      <c r="Z106" s="7"/>
      <c r="AA106" s="7"/>
      <c r="AB106" s="7"/>
    </row>
    <row r="107" spans="1:28" ht="14.25" customHeight="1">
      <c r="A107" s="30" t="s">
        <v>3833</v>
      </c>
      <c r="B107" s="30" t="s">
        <v>2156</v>
      </c>
      <c r="C107" s="30" t="s">
        <v>2157</v>
      </c>
      <c r="D107" s="30" t="s">
        <v>25</v>
      </c>
      <c r="E107" s="30" t="s">
        <v>3668</v>
      </c>
      <c r="F107" s="30" t="s">
        <v>494</v>
      </c>
      <c r="G107" s="30" t="s">
        <v>3674</v>
      </c>
      <c r="H107" s="30" t="s">
        <v>25</v>
      </c>
      <c r="I107" s="30" t="s">
        <v>25</v>
      </c>
      <c r="J107" s="30" t="s">
        <v>25</v>
      </c>
      <c r="K107" s="30"/>
      <c r="L107" s="30" t="s">
        <v>25</v>
      </c>
      <c r="M107" s="30"/>
      <c r="N107" s="30" t="s">
        <v>25</v>
      </c>
      <c r="O107" s="30"/>
      <c r="P107" s="30">
        <v>75</v>
      </c>
      <c r="Q107" s="30" t="s">
        <v>3834</v>
      </c>
      <c r="R107" s="32" t="s">
        <v>3762</v>
      </c>
      <c r="S107" s="7"/>
      <c r="T107" s="7"/>
      <c r="U107" s="7"/>
      <c r="V107" s="7"/>
      <c r="W107" s="7"/>
      <c r="X107" s="7"/>
      <c r="Y107" s="7"/>
      <c r="Z107" s="7"/>
      <c r="AA107" s="7"/>
      <c r="AB107" s="7"/>
    </row>
    <row r="108" spans="1:28" ht="14.25" customHeight="1">
      <c r="A108" s="30" t="s">
        <v>3835</v>
      </c>
      <c r="B108" s="30" t="s">
        <v>2173</v>
      </c>
      <c r="C108" s="30" t="s">
        <v>2174</v>
      </c>
      <c r="D108" s="30" t="s">
        <v>30</v>
      </c>
      <c r="E108" s="30" t="s">
        <v>3655</v>
      </c>
      <c r="F108" s="30" t="s">
        <v>494</v>
      </c>
      <c r="G108" s="30" t="s">
        <v>3656</v>
      </c>
      <c r="H108" s="30" t="s">
        <v>30</v>
      </c>
      <c r="I108" s="30" t="s">
        <v>30</v>
      </c>
      <c r="J108" s="30" t="s">
        <v>37</v>
      </c>
      <c r="K108" s="30"/>
      <c r="L108" s="30" t="s">
        <v>37</v>
      </c>
      <c r="M108" s="30"/>
      <c r="N108" s="30" t="s">
        <v>494</v>
      </c>
      <c r="O108" s="30" t="s">
        <v>3836</v>
      </c>
      <c r="P108" s="30">
        <v>25</v>
      </c>
      <c r="Q108" s="30" t="s">
        <v>3837</v>
      </c>
      <c r="R108" s="31" t="s">
        <v>3838</v>
      </c>
      <c r="S108" s="7"/>
      <c r="T108" s="7"/>
      <c r="U108" s="7"/>
      <c r="V108" s="7"/>
      <c r="W108" s="7"/>
      <c r="X108" s="7"/>
      <c r="Y108" s="7"/>
      <c r="Z108" s="7"/>
      <c r="AA108" s="7"/>
      <c r="AB108" s="7"/>
    </row>
    <row r="109" spans="1:28" ht="14.25" customHeight="1">
      <c r="A109" s="30" t="s">
        <v>3839</v>
      </c>
      <c r="B109" s="30"/>
      <c r="C109" s="30"/>
      <c r="D109" s="30" t="s">
        <v>25</v>
      </c>
      <c r="E109" s="30" t="s">
        <v>3655</v>
      </c>
      <c r="F109" s="30" t="s">
        <v>25</v>
      </c>
      <c r="G109" s="30" t="s">
        <v>3674</v>
      </c>
      <c r="H109" s="30" t="s">
        <v>30</v>
      </c>
      <c r="I109" s="30" t="s">
        <v>25</v>
      </c>
      <c r="J109" s="30" t="s">
        <v>37</v>
      </c>
      <c r="K109" s="30"/>
      <c r="L109" s="30" t="s">
        <v>37</v>
      </c>
      <c r="M109" s="30"/>
      <c r="N109" s="30" t="s">
        <v>37</v>
      </c>
      <c r="O109" s="30"/>
      <c r="P109" s="30">
        <v>75</v>
      </c>
      <c r="Q109" s="30"/>
      <c r="R109" s="31" t="s">
        <v>3657</v>
      </c>
      <c r="S109" s="7"/>
      <c r="T109" s="7"/>
      <c r="U109" s="7"/>
      <c r="V109" s="7"/>
      <c r="W109" s="7"/>
      <c r="X109" s="7"/>
      <c r="Y109" s="7"/>
      <c r="Z109" s="7"/>
      <c r="AA109" s="7"/>
      <c r="AB109" s="7"/>
    </row>
    <row r="110" spans="1:28" ht="14.25" customHeight="1">
      <c r="A110" s="30" t="s">
        <v>3840</v>
      </c>
      <c r="B110" s="30" t="s">
        <v>2113</v>
      </c>
      <c r="C110" s="30"/>
      <c r="D110" s="30" t="s">
        <v>25</v>
      </c>
      <c r="E110" s="30" t="s">
        <v>3655</v>
      </c>
      <c r="F110" s="30" t="s">
        <v>494</v>
      </c>
      <c r="G110" s="30" t="s">
        <v>3717</v>
      </c>
      <c r="H110" s="30" t="s">
        <v>37</v>
      </c>
      <c r="I110" s="30" t="s">
        <v>25</v>
      </c>
      <c r="J110" s="30" t="s">
        <v>37</v>
      </c>
      <c r="K110" s="30"/>
      <c r="L110" s="30" t="s">
        <v>37</v>
      </c>
      <c r="M110" s="30"/>
      <c r="N110" s="30" t="s">
        <v>37</v>
      </c>
      <c r="O110" s="30"/>
      <c r="P110" s="30">
        <v>100</v>
      </c>
      <c r="Q110" s="30"/>
      <c r="R110" s="31" t="s">
        <v>3657</v>
      </c>
      <c r="S110" s="7"/>
      <c r="T110" s="7"/>
      <c r="U110" s="7"/>
      <c r="V110" s="7"/>
      <c r="W110" s="7"/>
      <c r="X110" s="7"/>
      <c r="Y110" s="7"/>
      <c r="Z110" s="7"/>
      <c r="AA110" s="7"/>
      <c r="AB110" s="7"/>
    </row>
    <row r="111" spans="1:28" ht="14.25" customHeight="1">
      <c r="A111" s="30" t="s">
        <v>3841</v>
      </c>
      <c r="B111" s="30" t="s">
        <v>1822</v>
      </c>
      <c r="C111" s="30"/>
      <c r="D111" s="30" t="s">
        <v>37</v>
      </c>
      <c r="E111" s="30" t="s">
        <v>3655</v>
      </c>
      <c r="F111" s="30" t="s">
        <v>494</v>
      </c>
      <c r="G111" s="30" t="s">
        <v>3674</v>
      </c>
      <c r="H111" s="30" t="s">
        <v>30</v>
      </c>
      <c r="I111" s="30" t="s">
        <v>25</v>
      </c>
      <c r="J111" s="30" t="s">
        <v>37</v>
      </c>
      <c r="K111" s="30"/>
      <c r="L111" s="30" t="s">
        <v>37</v>
      </c>
      <c r="M111" s="30"/>
      <c r="N111" s="30" t="s">
        <v>25</v>
      </c>
      <c r="O111" s="30"/>
      <c r="P111" s="30">
        <v>75</v>
      </c>
      <c r="Q111" s="30"/>
      <c r="R111" s="31" t="s">
        <v>3657</v>
      </c>
      <c r="S111" s="7"/>
      <c r="T111" s="7"/>
      <c r="U111" s="7"/>
      <c r="V111" s="7"/>
      <c r="W111" s="7"/>
      <c r="X111" s="7"/>
      <c r="Y111" s="7"/>
      <c r="Z111" s="7"/>
      <c r="AA111" s="7"/>
      <c r="AB111" s="7"/>
    </row>
    <row r="112" spans="1:28" ht="14.25" customHeight="1">
      <c r="A112" s="30" t="s">
        <v>3842</v>
      </c>
      <c r="B112" s="30" t="s">
        <v>3405</v>
      </c>
      <c r="C112" s="30"/>
      <c r="D112" s="30" t="s">
        <v>37</v>
      </c>
      <c r="E112" s="30" t="s">
        <v>3655</v>
      </c>
      <c r="F112" s="30" t="s">
        <v>37</v>
      </c>
      <c r="G112" s="30" t="s">
        <v>3669</v>
      </c>
      <c r="H112" s="30" t="s">
        <v>30</v>
      </c>
      <c r="I112" s="30" t="s">
        <v>37</v>
      </c>
      <c r="J112" s="30" t="s">
        <v>37</v>
      </c>
      <c r="K112" s="30"/>
      <c r="L112" s="30" t="s">
        <v>37</v>
      </c>
      <c r="M112" s="30"/>
      <c r="N112" s="30" t="s">
        <v>37</v>
      </c>
      <c r="O112" s="30"/>
      <c r="P112" s="30">
        <v>25</v>
      </c>
      <c r="Q112" s="30"/>
      <c r="R112" s="31" t="s">
        <v>3657</v>
      </c>
      <c r="S112" s="7"/>
      <c r="T112" s="7"/>
      <c r="U112" s="7"/>
      <c r="V112" s="7"/>
      <c r="W112" s="7"/>
      <c r="X112" s="7"/>
      <c r="Y112" s="7"/>
      <c r="Z112" s="7"/>
      <c r="AA112" s="7"/>
      <c r="AB112" s="7"/>
    </row>
    <row r="113" spans="1:28" ht="14.25" customHeight="1">
      <c r="A113" s="30" t="s">
        <v>3843</v>
      </c>
      <c r="B113" s="30" t="s">
        <v>3844</v>
      </c>
      <c r="C113" s="30"/>
      <c r="D113" s="30" t="s">
        <v>25</v>
      </c>
      <c r="E113" s="30" t="s">
        <v>3655</v>
      </c>
      <c r="F113" s="30" t="s">
        <v>494</v>
      </c>
      <c r="G113" s="30" t="s">
        <v>3656</v>
      </c>
      <c r="H113" s="30" t="s">
        <v>25</v>
      </c>
      <c r="I113" s="30" t="s">
        <v>25</v>
      </c>
      <c r="J113" s="30" t="s">
        <v>25</v>
      </c>
      <c r="K113" s="30"/>
      <c r="L113" s="30" t="s">
        <v>25</v>
      </c>
      <c r="M113" s="30"/>
      <c r="N113" s="30" t="s">
        <v>25</v>
      </c>
      <c r="O113" s="30"/>
      <c r="P113" s="30">
        <v>100</v>
      </c>
      <c r="Q113" s="30"/>
      <c r="R113" s="31" t="s">
        <v>3657</v>
      </c>
      <c r="S113" s="7"/>
      <c r="T113" s="7"/>
      <c r="U113" s="7"/>
      <c r="V113" s="7"/>
      <c r="W113" s="7"/>
      <c r="X113" s="7"/>
      <c r="Y113" s="7"/>
      <c r="Z113" s="7"/>
      <c r="AA113" s="7"/>
      <c r="AB113" s="7"/>
    </row>
    <row r="114" spans="1:28" ht="14.25" customHeight="1">
      <c r="A114" s="30" t="s">
        <v>3845</v>
      </c>
      <c r="B114" s="30" t="s">
        <v>2246</v>
      </c>
      <c r="C114" s="30" t="s">
        <v>2247</v>
      </c>
      <c r="D114" s="30" t="s">
        <v>25</v>
      </c>
      <c r="E114" s="30" t="s">
        <v>3655</v>
      </c>
      <c r="F114" s="30" t="s">
        <v>494</v>
      </c>
      <c r="G114" s="30" t="s">
        <v>3656</v>
      </c>
      <c r="H114" s="30" t="s">
        <v>30</v>
      </c>
      <c r="I114" s="30" t="s">
        <v>25</v>
      </c>
      <c r="J114" s="30" t="s">
        <v>37</v>
      </c>
      <c r="K114" s="30"/>
      <c r="L114" s="30" t="s">
        <v>37</v>
      </c>
      <c r="M114" s="30"/>
      <c r="N114" s="30" t="s">
        <v>37</v>
      </c>
      <c r="O114" s="30"/>
      <c r="P114" s="30">
        <v>75</v>
      </c>
      <c r="Q114" s="30"/>
      <c r="R114" s="31" t="s">
        <v>3657</v>
      </c>
      <c r="S114" s="7"/>
      <c r="T114" s="7"/>
      <c r="U114" s="7"/>
      <c r="V114" s="7"/>
      <c r="W114" s="7"/>
      <c r="X114" s="7"/>
      <c r="Y114" s="7"/>
      <c r="Z114" s="7"/>
      <c r="AA114" s="7"/>
      <c r="AB114" s="7"/>
    </row>
    <row r="115" spans="1:28" ht="14.25" customHeight="1">
      <c r="A115" s="30" t="s">
        <v>3846</v>
      </c>
      <c r="B115" s="30" t="s">
        <v>2225</v>
      </c>
      <c r="C115" s="30"/>
      <c r="D115" s="30" t="s">
        <v>25</v>
      </c>
      <c r="E115" s="30" t="s">
        <v>3655</v>
      </c>
      <c r="F115" s="30" t="s">
        <v>494</v>
      </c>
      <c r="G115" s="30" t="s">
        <v>3674</v>
      </c>
      <c r="H115" s="30" t="s">
        <v>30</v>
      </c>
      <c r="I115" s="30" t="s">
        <v>25</v>
      </c>
      <c r="J115" s="30" t="s">
        <v>37</v>
      </c>
      <c r="K115" s="30"/>
      <c r="L115" s="30" t="s">
        <v>37</v>
      </c>
      <c r="M115" s="30"/>
      <c r="N115" s="30" t="s">
        <v>25</v>
      </c>
      <c r="O115" s="30"/>
      <c r="P115" s="30">
        <v>75</v>
      </c>
      <c r="Q115" s="30"/>
      <c r="R115" s="31" t="s">
        <v>3657</v>
      </c>
      <c r="S115" s="7"/>
      <c r="T115" s="7"/>
      <c r="U115" s="7"/>
      <c r="V115" s="7"/>
      <c r="W115" s="7"/>
      <c r="X115" s="7"/>
      <c r="Y115" s="7"/>
      <c r="Z115" s="7"/>
      <c r="AA115" s="7"/>
      <c r="AB115" s="7"/>
    </row>
    <row r="116" spans="1:28" ht="14.25" customHeight="1">
      <c r="A116" s="30" t="s">
        <v>3847</v>
      </c>
      <c r="B116" s="30" t="s">
        <v>3848</v>
      </c>
      <c r="C116" s="30" t="s">
        <v>3849</v>
      </c>
      <c r="D116" s="30" t="s">
        <v>37</v>
      </c>
      <c r="E116" s="30" t="s">
        <v>3655</v>
      </c>
      <c r="F116" s="30" t="s">
        <v>494</v>
      </c>
      <c r="G116" s="30" t="s">
        <v>3717</v>
      </c>
      <c r="H116" s="30" t="s">
        <v>37</v>
      </c>
      <c r="I116" s="30" t="s">
        <v>37</v>
      </c>
      <c r="J116" s="30" t="s">
        <v>37</v>
      </c>
      <c r="K116" s="30"/>
      <c r="L116" s="30" t="s">
        <v>37</v>
      </c>
      <c r="M116" s="30"/>
      <c r="N116" s="30" t="s">
        <v>37</v>
      </c>
      <c r="O116" s="30"/>
      <c r="P116" s="30">
        <v>75</v>
      </c>
      <c r="Q116" s="30"/>
      <c r="R116" s="31" t="s">
        <v>3657</v>
      </c>
      <c r="S116" s="7"/>
      <c r="T116" s="7"/>
      <c r="U116" s="7"/>
      <c r="V116" s="7"/>
      <c r="W116" s="7"/>
      <c r="X116" s="7"/>
      <c r="Y116" s="7"/>
      <c r="Z116" s="7"/>
      <c r="AA116" s="7"/>
      <c r="AB116" s="7"/>
    </row>
    <row r="117" spans="1:28" ht="14.25" customHeight="1">
      <c r="A117" s="30" t="s">
        <v>3850</v>
      </c>
      <c r="B117" s="30" t="s">
        <v>2269</v>
      </c>
      <c r="C117" s="30"/>
      <c r="D117" s="30" t="s">
        <v>37</v>
      </c>
      <c r="E117" s="30" t="s">
        <v>3655</v>
      </c>
      <c r="F117" s="30" t="s">
        <v>37</v>
      </c>
      <c r="G117" s="30" t="s">
        <v>3669</v>
      </c>
      <c r="H117" s="30" t="s">
        <v>37</v>
      </c>
      <c r="I117" s="30" t="s">
        <v>25</v>
      </c>
      <c r="J117" s="30" t="s">
        <v>37</v>
      </c>
      <c r="K117" s="30"/>
      <c r="L117" s="30" t="s">
        <v>37</v>
      </c>
      <c r="M117" s="30"/>
      <c r="N117" s="30" t="s">
        <v>37</v>
      </c>
      <c r="O117" s="30"/>
      <c r="P117" s="30">
        <v>50</v>
      </c>
      <c r="Q117" s="30"/>
      <c r="R117" s="31" t="s">
        <v>3657</v>
      </c>
      <c r="S117" s="7"/>
      <c r="T117" s="7"/>
      <c r="U117" s="7"/>
      <c r="V117" s="7"/>
      <c r="W117" s="7"/>
      <c r="X117" s="7"/>
      <c r="Y117" s="7"/>
      <c r="Z117" s="7"/>
      <c r="AA117" s="7"/>
      <c r="AB117" s="7"/>
    </row>
    <row r="118" spans="1:28" ht="14.25" customHeight="1">
      <c r="A118" s="30" t="s">
        <v>3851</v>
      </c>
      <c r="B118" s="30" t="s">
        <v>2282</v>
      </c>
      <c r="C118" s="30"/>
      <c r="D118" s="30" t="s">
        <v>25</v>
      </c>
      <c r="E118" s="30" t="s">
        <v>3668</v>
      </c>
      <c r="F118" s="30" t="s">
        <v>494</v>
      </c>
      <c r="G118" s="30"/>
      <c r="H118" s="30" t="s">
        <v>37</v>
      </c>
      <c r="I118" s="30" t="s">
        <v>25</v>
      </c>
      <c r="J118" s="30" t="s">
        <v>25</v>
      </c>
      <c r="K118" s="30"/>
      <c r="L118" s="30" t="s">
        <v>25</v>
      </c>
      <c r="M118" s="30"/>
      <c r="N118" s="30" t="s">
        <v>25</v>
      </c>
      <c r="O118" s="30"/>
      <c r="P118" s="30">
        <v>100</v>
      </c>
      <c r="Q118" s="30"/>
      <c r="R118" s="31" t="s">
        <v>3657</v>
      </c>
      <c r="S118" s="7"/>
      <c r="T118" s="7"/>
      <c r="U118" s="7"/>
      <c r="V118" s="7"/>
      <c r="W118" s="7"/>
      <c r="X118" s="7"/>
      <c r="Y118" s="7"/>
      <c r="Z118" s="7"/>
      <c r="AA118" s="7"/>
      <c r="AB118" s="7"/>
    </row>
    <row r="119" spans="1:28" ht="14.25" customHeight="1">
      <c r="A119" s="30" t="s">
        <v>3852</v>
      </c>
      <c r="B119" s="30"/>
      <c r="C119" s="30"/>
      <c r="D119" s="30" t="s">
        <v>25</v>
      </c>
      <c r="E119" s="30" t="s">
        <v>3655</v>
      </c>
      <c r="F119" s="30" t="s">
        <v>494</v>
      </c>
      <c r="G119" s="30" t="s">
        <v>3656</v>
      </c>
      <c r="H119" s="30" t="s">
        <v>25</v>
      </c>
      <c r="I119" s="30"/>
      <c r="J119" s="30"/>
      <c r="K119" s="30"/>
      <c r="L119" s="30"/>
      <c r="M119" s="30"/>
      <c r="N119" s="30"/>
      <c r="O119" s="30"/>
      <c r="P119" s="30">
        <v>100</v>
      </c>
      <c r="Q119" s="30"/>
      <c r="R119" s="31" t="s">
        <v>3657</v>
      </c>
      <c r="S119" s="7"/>
      <c r="T119" s="7"/>
      <c r="U119" s="7"/>
      <c r="V119" s="7"/>
      <c r="W119" s="7"/>
      <c r="X119" s="7"/>
      <c r="Y119" s="7"/>
      <c r="Z119" s="7"/>
      <c r="AA119" s="7"/>
      <c r="AB119" s="7"/>
    </row>
    <row r="120" spans="1:28" ht="14.25" customHeight="1">
      <c r="A120" s="30">
        <v>6.2359158828667002E+23</v>
      </c>
      <c r="B120" s="30"/>
      <c r="C120" s="30"/>
      <c r="D120" s="30" t="s">
        <v>25</v>
      </c>
      <c r="E120" s="30" t="s">
        <v>3668</v>
      </c>
      <c r="F120" s="30" t="s">
        <v>37</v>
      </c>
      <c r="G120" s="30" t="s">
        <v>3656</v>
      </c>
      <c r="H120" s="30" t="s">
        <v>25</v>
      </c>
      <c r="I120" s="30" t="s">
        <v>25</v>
      </c>
      <c r="J120" s="30" t="s">
        <v>37</v>
      </c>
      <c r="K120" s="30"/>
      <c r="L120" s="30" t="s">
        <v>37</v>
      </c>
      <c r="M120" s="30"/>
      <c r="N120" s="30" t="s">
        <v>37</v>
      </c>
      <c r="O120" s="30"/>
      <c r="P120" s="30"/>
      <c r="Q120" s="30"/>
      <c r="R120" s="31" t="s">
        <v>3657</v>
      </c>
      <c r="S120" s="7"/>
      <c r="T120" s="7"/>
      <c r="U120" s="7"/>
      <c r="V120" s="7"/>
      <c r="W120" s="7"/>
      <c r="X120" s="7"/>
      <c r="Y120" s="7"/>
      <c r="Z120" s="7"/>
      <c r="AA120" s="7"/>
      <c r="AB120" s="7"/>
    </row>
    <row r="121" spans="1:28" ht="14.25" customHeight="1">
      <c r="A121" s="30" t="s">
        <v>3853</v>
      </c>
      <c r="B121" s="30" t="s">
        <v>2123</v>
      </c>
      <c r="C121" s="30"/>
      <c r="D121" s="30" t="s">
        <v>25</v>
      </c>
      <c r="E121" s="30" t="s">
        <v>3668</v>
      </c>
      <c r="F121" s="30" t="s">
        <v>494</v>
      </c>
      <c r="G121" s="30" t="s">
        <v>3669</v>
      </c>
      <c r="H121" s="30" t="s">
        <v>25</v>
      </c>
      <c r="I121" s="30"/>
      <c r="J121" s="30"/>
      <c r="K121" s="30"/>
      <c r="L121" s="30"/>
      <c r="M121" s="30"/>
      <c r="N121" s="30"/>
      <c r="O121" s="30"/>
      <c r="P121" s="30">
        <v>50</v>
      </c>
      <c r="Q121" s="30" t="s">
        <v>3854</v>
      </c>
      <c r="R121" s="32" t="s">
        <v>3855</v>
      </c>
      <c r="S121" s="7"/>
      <c r="T121" s="7"/>
      <c r="U121" s="7"/>
      <c r="V121" s="7"/>
      <c r="W121" s="7"/>
      <c r="X121" s="7"/>
      <c r="Y121" s="7"/>
      <c r="Z121" s="7"/>
      <c r="AA121" s="7"/>
      <c r="AB121" s="7"/>
    </row>
    <row r="122" spans="1:28" ht="14.25" customHeight="1">
      <c r="A122" s="30" t="s">
        <v>3856</v>
      </c>
      <c r="B122" s="30" t="s">
        <v>1564</v>
      </c>
      <c r="C122" s="30"/>
      <c r="D122" s="30" t="s">
        <v>25</v>
      </c>
      <c r="E122" s="30" t="s">
        <v>3655</v>
      </c>
      <c r="F122" s="30" t="s">
        <v>25</v>
      </c>
      <c r="G122" s="30" t="s">
        <v>3669</v>
      </c>
      <c r="H122" s="30" t="s">
        <v>25</v>
      </c>
      <c r="I122" s="30" t="s">
        <v>25</v>
      </c>
      <c r="J122" s="30" t="s">
        <v>37</v>
      </c>
      <c r="K122" s="30"/>
      <c r="L122" s="30" t="s">
        <v>37</v>
      </c>
      <c r="M122" s="30"/>
      <c r="N122" s="30" t="s">
        <v>37</v>
      </c>
      <c r="O122" s="30"/>
      <c r="P122" s="30"/>
      <c r="Q122" s="30"/>
      <c r="R122" s="31" t="s">
        <v>3657</v>
      </c>
      <c r="S122" s="7"/>
      <c r="T122" s="7"/>
      <c r="U122" s="7"/>
      <c r="V122" s="7"/>
      <c r="W122" s="7"/>
      <c r="X122" s="7"/>
      <c r="Y122" s="7"/>
      <c r="Z122" s="7"/>
      <c r="AA122" s="7"/>
      <c r="AB122" s="7"/>
    </row>
    <row r="123" spans="1:28" ht="14.25" customHeight="1">
      <c r="A123" s="30" t="s">
        <v>3857</v>
      </c>
      <c r="B123" s="30"/>
      <c r="C123" s="30"/>
      <c r="D123" s="30" t="s">
        <v>25</v>
      </c>
      <c r="E123" s="30" t="s">
        <v>3655</v>
      </c>
      <c r="F123" s="30" t="s">
        <v>25</v>
      </c>
      <c r="G123" s="30" t="s">
        <v>3669</v>
      </c>
      <c r="H123" s="30" t="s">
        <v>25</v>
      </c>
      <c r="I123" s="30" t="s">
        <v>25</v>
      </c>
      <c r="J123" s="30" t="s">
        <v>37</v>
      </c>
      <c r="K123" s="30"/>
      <c r="L123" s="30" t="s">
        <v>37</v>
      </c>
      <c r="M123" s="30"/>
      <c r="N123" s="30" t="s">
        <v>37</v>
      </c>
      <c r="O123" s="30"/>
      <c r="P123" s="30">
        <v>100</v>
      </c>
      <c r="Q123" s="30" t="s">
        <v>30</v>
      </c>
      <c r="R123" s="31" t="s">
        <v>3657</v>
      </c>
      <c r="S123" s="7"/>
      <c r="T123" s="7"/>
      <c r="U123" s="7"/>
      <c r="V123" s="7"/>
      <c r="W123" s="7"/>
      <c r="X123" s="7"/>
      <c r="Y123" s="7"/>
      <c r="Z123" s="7"/>
      <c r="AA123" s="7"/>
      <c r="AB123" s="7"/>
    </row>
    <row r="124" spans="1:28" ht="14.25" customHeight="1">
      <c r="A124" s="30" t="s">
        <v>3858</v>
      </c>
      <c r="B124" s="30" t="s">
        <v>3859</v>
      </c>
      <c r="C124" s="30"/>
      <c r="D124" s="30" t="s">
        <v>25</v>
      </c>
      <c r="E124" s="30" t="s">
        <v>3668</v>
      </c>
      <c r="F124" s="30" t="s">
        <v>25</v>
      </c>
      <c r="G124" s="30" t="s">
        <v>3669</v>
      </c>
      <c r="H124" s="30" t="s">
        <v>25</v>
      </c>
      <c r="I124" s="30" t="s">
        <v>25</v>
      </c>
      <c r="J124" s="30"/>
      <c r="K124" s="30"/>
      <c r="L124" s="30"/>
      <c r="M124" s="30"/>
      <c r="N124" s="30"/>
      <c r="O124" s="30"/>
      <c r="P124" s="30">
        <v>100</v>
      </c>
      <c r="Q124" s="30" t="s">
        <v>3860</v>
      </c>
      <c r="R124" s="32" t="s">
        <v>3676</v>
      </c>
      <c r="S124" s="7"/>
      <c r="T124" s="7"/>
      <c r="U124" s="7"/>
      <c r="V124" s="7"/>
      <c r="W124" s="7"/>
      <c r="X124" s="7"/>
      <c r="Y124" s="7"/>
      <c r="Z124" s="7"/>
      <c r="AA124" s="7"/>
      <c r="AB124" s="7"/>
    </row>
    <row r="125" spans="1:28" ht="14.25" customHeight="1">
      <c r="A125" s="30" t="s">
        <v>3861</v>
      </c>
      <c r="B125" s="30"/>
      <c r="C125" s="30"/>
      <c r="D125" s="30" t="s">
        <v>25</v>
      </c>
      <c r="E125" s="30"/>
      <c r="F125" s="30" t="s">
        <v>25</v>
      </c>
      <c r="G125" s="30" t="s">
        <v>3656</v>
      </c>
      <c r="H125" s="30" t="s">
        <v>37</v>
      </c>
      <c r="I125" s="30" t="s">
        <v>37</v>
      </c>
      <c r="J125" s="30" t="s">
        <v>37</v>
      </c>
      <c r="K125" s="30"/>
      <c r="L125" s="30" t="s">
        <v>37</v>
      </c>
      <c r="M125" s="30"/>
      <c r="N125" s="30" t="s">
        <v>37</v>
      </c>
      <c r="O125" s="30"/>
      <c r="P125" s="30">
        <v>75</v>
      </c>
      <c r="Q125" s="30"/>
      <c r="R125" s="31" t="s">
        <v>3657</v>
      </c>
      <c r="S125" s="7"/>
      <c r="T125" s="7"/>
      <c r="U125" s="7"/>
      <c r="V125" s="7"/>
      <c r="W125" s="7"/>
      <c r="X125" s="7"/>
      <c r="Y125" s="7"/>
      <c r="Z125" s="7"/>
      <c r="AA125" s="7"/>
      <c r="AB125" s="7"/>
    </row>
    <row r="126" spans="1:28" ht="14.25" customHeight="1">
      <c r="A126" s="30" t="s">
        <v>3862</v>
      </c>
      <c r="B126" s="30" t="s">
        <v>1575</v>
      </c>
      <c r="C126" s="30"/>
      <c r="D126" s="30" t="s">
        <v>25</v>
      </c>
      <c r="E126" s="30" t="s">
        <v>3655</v>
      </c>
      <c r="F126" s="30" t="s">
        <v>494</v>
      </c>
      <c r="G126" s="30" t="s">
        <v>3717</v>
      </c>
      <c r="H126" s="30" t="s">
        <v>25</v>
      </c>
      <c r="I126" s="30" t="s">
        <v>25</v>
      </c>
      <c r="J126" s="30" t="s">
        <v>37</v>
      </c>
      <c r="K126" s="30"/>
      <c r="L126" s="30" t="s">
        <v>37</v>
      </c>
      <c r="M126" s="30"/>
      <c r="N126" s="30"/>
      <c r="O126" s="30"/>
      <c r="P126" s="30">
        <v>100</v>
      </c>
      <c r="Q126" s="30"/>
      <c r="R126" s="31" t="s">
        <v>3657</v>
      </c>
      <c r="S126" s="7"/>
      <c r="T126" s="7"/>
      <c r="U126" s="7"/>
      <c r="V126" s="7"/>
      <c r="W126" s="7"/>
      <c r="X126" s="7"/>
      <c r="Y126" s="7"/>
      <c r="Z126" s="7"/>
      <c r="AA126" s="7"/>
      <c r="AB126" s="7"/>
    </row>
    <row r="127" spans="1:28" ht="14.25" customHeight="1">
      <c r="A127" s="30" t="s">
        <v>3863</v>
      </c>
      <c r="B127" s="30" t="s">
        <v>1626</v>
      </c>
      <c r="C127" s="30" t="s">
        <v>1627</v>
      </c>
      <c r="D127" s="30" t="s">
        <v>25</v>
      </c>
      <c r="E127" s="30" t="s">
        <v>3655</v>
      </c>
      <c r="F127" s="30" t="s">
        <v>25</v>
      </c>
      <c r="G127" s="30" t="s">
        <v>3665</v>
      </c>
      <c r="H127" s="30" t="s">
        <v>25</v>
      </c>
      <c r="I127" s="30" t="s">
        <v>25</v>
      </c>
      <c r="J127" s="30" t="s">
        <v>37</v>
      </c>
      <c r="K127" s="30"/>
      <c r="L127" s="30" t="s">
        <v>37</v>
      </c>
      <c r="M127" s="30"/>
      <c r="N127" s="30" t="s">
        <v>37</v>
      </c>
      <c r="O127" s="30"/>
      <c r="P127" s="30">
        <v>75</v>
      </c>
      <c r="Q127" s="30" t="s">
        <v>3864</v>
      </c>
      <c r="R127" s="31" t="s">
        <v>3865</v>
      </c>
      <c r="S127" s="7"/>
      <c r="T127" s="7"/>
      <c r="U127" s="7"/>
      <c r="V127" s="7"/>
      <c r="W127" s="7"/>
      <c r="X127" s="7"/>
      <c r="Y127" s="7"/>
      <c r="Z127" s="7"/>
      <c r="AA127" s="7"/>
      <c r="AB127" s="7"/>
    </row>
    <row r="128" spans="1:28" ht="14.25" customHeight="1">
      <c r="A128" s="30" t="s">
        <v>3866</v>
      </c>
      <c r="B128" s="30" t="s">
        <v>2256</v>
      </c>
      <c r="C128" s="30"/>
      <c r="D128" s="30" t="s">
        <v>30</v>
      </c>
      <c r="E128" s="30" t="s">
        <v>3655</v>
      </c>
      <c r="F128" s="30" t="s">
        <v>37</v>
      </c>
      <c r="G128" s="30" t="s">
        <v>3669</v>
      </c>
      <c r="H128" s="30" t="s">
        <v>30</v>
      </c>
      <c r="I128" s="30" t="s">
        <v>37</v>
      </c>
      <c r="J128" s="30" t="s">
        <v>37</v>
      </c>
      <c r="K128" s="30"/>
      <c r="L128" s="30" t="s">
        <v>37</v>
      </c>
      <c r="M128" s="30"/>
      <c r="N128" s="30" t="s">
        <v>37</v>
      </c>
      <c r="O128" s="30"/>
      <c r="P128" s="30">
        <v>50</v>
      </c>
      <c r="Q128" s="30"/>
      <c r="R128" s="31" t="s">
        <v>3657</v>
      </c>
      <c r="S128" s="7"/>
      <c r="T128" s="7"/>
      <c r="U128" s="7"/>
      <c r="V128" s="7"/>
      <c r="W128" s="7"/>
      <c r="X128" s="7"/>
      <c r="Y128" s="7"/>
      <c r="Z128" s="7"/>
      <c r="AA128" s="7"/>
      <c r="AB128" s="7"/>
    </row>
    <row r="129" spans="1:28" ht="14.25" customHeight="1">
      <c r="A129" s="30" t="s">
        <v>3867</v>
      </c>
      <c r="B129" s="30" t="s">
        <v>2256</v>
      </c>
      <c r="C129" s="30"/>
      <c r="D129" s="30" t="s">
        <v>25</v>
      </c>
      <c r="E129" s="30" t="s">
        <v>3655</v>
      </c>
      <c r="F129" s="30" t="s">
        <v>494</v>
      </c>
      <c r="G129" s="30" t="s">
        <v>3665</v>
      </c>
      <c r="H129" s="30" t="s">
        <v>30</v>
      </c>
      <c r="I129" s="30" t="s">
        <v>37</v>
      </c>
      <c r="J129" s="30" t="s">
        <v>37</v>
      </c>
      <c r="K129" s="30"/>
      <c r="L129" s="30" t="s">
        <v>37</v>
      </c>
      <c r="M129" s="30"/>
      <c r="N129" s="30" t="s">
        <v>37</v>
      </c>
      <c r="O129" s="30"/>
      <c r="P129" s="30">
        <v>50</v>
      </c>
      <c r="Q129" s="30"/>
      <c r="R129" s="31" t="s">
        <v>3657</v>
      </c>
      <c r="S129" s="7"/>
      <c r="T129" s="7"/>
      <c r="U129" s="7"/>
      <c r="V129" s="7"/>
      <c r="W129" s="7"/>
      <c r="X129" s="7"/>
      <c r="Y129" s="7"/>
      <c r="Z129" s="7"/>
      <c r="AA129" s="7"/>
      <c r="AB129" s="7"/>
    </row>
    <row r="130" spans="1:28" ht="14.25" customHeight="1">
      <c r="A130" s="30" t="s">
        <v>3868</v>
      </c>
      <c r="B130" s="30" t="s">
        <v>2344</v>
      </c>
      <c r="C130" s="30" t="s">
        <v>2345</v>
      </c>
      <c r="D130" s="30" t="s">
        <v>25</v>
      </c>
      <c r="E130" s="30" t="s">
        <v>3655</v>
      </c>
      <c r="F130" s="30" t="s">
        <v>494</v>
      </c>
      <c r="G130" s="30" t="s">
        <v>3674</v>
      </c>
      <c r="H130" s="30" t="s">
        <v>37</v>
      </c>
      <c r="I130" s="30" t="s">
        <v>25</v>
      </c>
      <c r="J130" s="30" t="s">
        <v>37</v>
      </c>
      <c r="K130" s="30"/>
      <c r="L130" s="30" t="s">
        <v>37</v>
      </c>
      <c r="M130" s="30"/>
      <c r="N130" s="30" t="s">
        <v>25</v>
      </c>
      <c r="O130" s="30"/>
      <c r="P130" s="30">
        <v>75</v>
      </c>
      <c r="Q130" s="30"/>
      <c r="R130" s="31" t="s">
        <v>3657</v>
      </c>
      <c r="S130" s="7"/>
      <c r="T130" s="7"/>
      <c r="U130" s="7"/>
      <c r="V130" s="7"/>
      <c r="W130" s="7"/>
      <c r="X130" s="7"/>
      <c r="Y130" s="7"/>
      <c r="Z130" s="7"/>
      <c r="AA130" s="7"/>
      <c r="AB130" s="7"/>
    </row>
    <row r="131" spans="1:28" ht="14.25" customHeight="1">
      <c r="A131" s="30" t="s">
        <v>3869</v>
      </c>
      <c r="B131" s="30"/>
      <c r="C131" s="30"/>
      <c r="D131" s="30" t="s">
        <v>25</v>
      </c>
      <c r="E131" s="30" t="s">
        <v>3668</v>
      </c>
      <c r="F131" s="30" t="s">
        <v>25</v>
      </c>
      <c r="G131" s="30" t="s">
        <v>3665</v>
      </c>
      <c r="H131" s="30" t="s">
        <v>25</v>
      </c>
      <c r="I131" s="30" t="s">
        <v>25</v>
      </c>
      <c r="J131" s="30" t="s">
        <v>37</v>
      </c>
      <c r="K131" s="30"/>
      <c r="L131" s="30" t="s">
        <v>37</v>
      </c>
      <c r="M131" s="30"/>
      <c r="N131" s="30" t="s">
        <v>37</v>
      </c>
      <c r="O131" s="30"/>
      <c r="P131" s="30">
        <v>100</v>
      </c>
      <c r="Q131" s="30"/>
      <c r="R131" s="31" t="s">
        <v>3657</v>
      </c>
      <c r="S131" s="7"/>
      <c r="T131" s="7"/>
      <c r="U131" s="7"/>
      <c r="V131" s="7"/>
      <c r="W131" s="7"/>
      <c r="X131" s="7"/>
      <c r="Y131" s="7"/>
      <c r="Z131" s="7"/>
      <c r="AA131" s="7"/>
      <c r="AB131" s="7"/>
    </row>
    <row r="132" spans="1:28" ht="14.25" customHeight="1">
      <c r="A132" s="30" t="s">
        <v>3870</v>
      </c>
      <c r="B132" s="30" t="s">
        <v>2326</v>
      </c>
      <c r="C132" s="30" t="s">
        <v>2327</v>
      </c>
      <c r="D132" s="30" t="s">
        <v>25</v>
      </c>
      <c r="E132" s="30" t="s">
        <v>3655</v>
      </c>
      <c r="F132" s="30" t="s">
        <v>25</v>
      </c>
      <c r="G132" s="30" t="s">
        <v>3674</v>
      </c>
      <c r="H132" s="30" t="s">
        <v>30</v>
      </c>
      <c r="I132" s="30" t="s">
        <v>25</v>
      </c>
      <c r="J132" s="30" t="s">
        <v>37</v>
      </c>
      <c r="K132" s="30"/>
      <c r="L132" s="30" t="s">
        <v>25</v>
      </c>
      <c r="M132" s="30"/>
      <c r="N132" s="30" t="s">
        <v>25</v>
      </c>
      <c r="O132" s="30"/>
      <c r="P132" s="30">
        <v>50</v>
      </c>
      <c r="Q132" s="30"/>
      <c r="R132" s="31" t="s">
        <v>3657</v>
      </c>
      <c r="S132" s="7"/>
      <c r="T132" s="7"/>
      <c r="U132" s="7"/>
      <c r="V132" s="7"/>
      <c r="W132" s="7"/>
      <c r="X132" s="7"/>
      <c r="Y132" s="7"/>
      <c r="Z132" s="7"/>
      <c r="AA132" s="7"/>
      <c r="AB132" s="7"/>
    </row>
    <row r="133" spans="1:28" ht="14.25" customHeight="1">
      <c r="A133" s="30">
        <v>6.2371465828667002E+49</v>
      </c>
      <c r="B133" s="30" t="s">
        <v>2376</v>
      </c>
      <c r="C133" s="30"/>
      <c r="D133" s="30" t="s">
        <v>25</v>
      </c>
      <c r="E133" s="30" t="s">
        <v>3655</v>
      </c>
      <c r="F133" s="30" t="s">
        <v>25</v>
      </c>
      <c r="G133" s="30" t="s">
        <v>3669</v>
      </c>
      <c r="H133" s="30" t="s">
        <v>37</v>
      </c>
      <c r="I133" s="30" t="s">
        <v>25</v>
      </c>
      <c r="J133" s="30" t="s">
        <v>37</v>
      </c>
      <c r="K133" s="30"/>
      <c r="L133" s="30" t="s">
        <v>37</v>
      </c>
      <c r="M133" s="30"/>
      <c r="N133" s="30" t="s">
        <v>37</v>
      </c>
      <c r="O133" s="30"/>
      <c r="P133" s="30">
        <v>100</v>
      </c>
      <c r="Q133" s="30" t="s">
        <v>3871</v>
      </c>
      <c r="R133" s="31" t="s">
        <v>3657</v>
      </c>
      <c r="S133" s="7"/>
      <c r="T133" s="7"/>
      <c r="U133" s="7"/>
      <c r="V133" s="7"/>
      <c r="W133" s="7"/>
      <c r="X133" s="7"/>
      <c r="Y133" s="7"/>
      <c r="Z133" s="7"/>
      <c r="AA133" s="7"/>
      <c r="AB133" s="7"/>
    </row>
    <row r="134" spans="1:28" ht="14.25" customHeight="1">
      <c r="A134" s="30" t="s">
        <v>3872</v>
      </c>
      <c r="B134" s="30" t="s">
        <v>2403</v>
      </c>
      <c r="C134" s="30"/>
      <c r="D134" s="30" t="s">
        <v>25</v>
      </c>
      <c r="E134" s="30" t="s">
        <v>3668</v>
      </c>
      <c r="F134" s="30" t="s">
        <v>25</v>
      </c>
      <c r="G134" s="30" t="s">
        <v>3674</v>
      </c>
      <c r="H134" s="30" t="s">
        <v>37</v>
      </c>
      <c r="I134" s="30" t="s">
        <v>25</v>
      </c>
      <c r="J134" s="30" t="s">
        <v>37</v>
      </c>
      <c r="K134" s="30"/>
      <c r="L134" s="30" t="s">
        <v>37</v>
      </c>
      <c r="M134" s="30"/>
      <c r="N134" s="30" t="s">
        <v>25</v>
      </c>
      <c r="O134" s="30"/>
      <c r="P134" s="30">
        <v>100</v>
      </c>
      <c r="Q134" s="30" t="s">
        <v>3873</v>
      </c>
      <c r="R134" s="34" t="s">
        <v>3874</v>
      </c>
      <c r="S134" s="7"/>
      <c r="T134" s="7"/>
      <c r="U134" s="7"/>
      <c r="V134" s="7"/>
      <c r="W134" s="7"/>
      <c r="X134" s="7"/>
      <c r="Y134" s="7"/>
      <c r="Z134" s="7"/>
      <c r="AA134" s="7"/>
      <c r="AB134" s="7"/>
    </row>
    <row r="135" spans="1:28" ht="14.25" customHeight="1">
      <c r="A135" s="30" t="s">
        <v>3875</v>
      </c>
      <c r="B135" s="30" t="s">
        <v>2423</v>
      </c>
      <c r="C135" s="30"/>
      <c r="D135" s="30" t="s">
        <v>25</v>
      </c>
      <c r="E135" s="30" t="s">
        <v>3655</v>
      </c>
      <c r="F135" s="30" t="s">
        <v>25</v>
      </c>
      <c r="G135" s="30" t="s">
        <v>3665</v>
      </c>
      <c r="H135" s="30" t="s">
        <v>25</v>
      </c>
      <c r="I135" s="30" t="s">
        <v>25</v>
      </c>
      <c r="J135" s="30" t="s">
        <v>37</v>
      </c>
      <c r="K135" s="30"/>
      <c r="L135" s="30" t="s">
        <v>37</v>
      </c>
      <c r="M135" s="30"/>
      <c r="N135" s="30" t="s">
        <v>37</v>
      </c>
      <c r="O135" s="30"/>
      <c r="P135" s="30">
        <v>50</v>
      </c>
      <c r="Q135" s="30"/>
      <c r="R135" s="31" t="s">
        <v>3657</v>
      </c>
      <c r="S135" s="7"/>
      <c r="T135" s="7"/>
      <c r="U135" s="7"/>
      <c r="V135" s="7"/>
      <c r="W135" s="7"/>
      <c r="X135" s="7"/>
      <c r="Y135" s="7"/>
      <c r="Z135" s="7"/>
      <c r="AA135" s="7"/>
      <c r="AB135" s="7"/>
    </row>
    <row r="136" spans="1:28" ht="14.25" customHeight="1">
      <c r="A136" s="30" t="s">
        <v>3876</v>
      </c>
      <c r="B136" s="30"/>
      <c r="C136" s="30"/>
      <c r="D136" s="30" t="s">
        <v>37</v>
      </c>
      <c r="E136" s="30" t="s">
        <v>3655</v>
      </c>
      <c r="F136" s="30"/>
      <c r="G136" s="30" t="s">
        <v>3674</v>
      </c>
      <c r="H136" s="30" t="s">
        <v>30</v>
      </c>
      <c r="I136" s="30" t="s">
        <v>25</v>
      </c>
      <c r="J136" s="30" t="s">
        <v>25</v>
      </c>
      <c r="K136" s="30" t="s">
        <v>3877</v>
      </c>
      <c r="L136" s="30"/>
      <c r="M136" s="30"/>
      <c r="N136" s="30"/>
      <c r="O136" s="30" t="s">
        <v>3878</v>
      </c>
      <c r="P136" s="30">
        <v>50</v>
      </c>
      <c r="Q136" s="30"/>
      <c r="R136" s="31" t="s">
        <v>3657</v>
      </c>
      <c r="S136" s="7"/>
      <c r="T136" s="7"/>
      <c r="U136" s="7"/>
      <c r="V136" s="7"/>
      <c r="W136" s="7"/>
      <c r="X136" s="7"/>
      <c r="Y136" s="7"/>
      <c r="Z136" s="7"/>
      <c r="AA136" s="7"/>
      <c r="AB136" s="7"/>
    </row>
    <row r="137" spans="1:28" ht="14.25" customHeight="1">
      <c r="A137" s="30" t="s">
        <v>3879</v>
      </c>
      <c r="B137" s="30" t="s">
        <v>2437</v>
      </c>
      <c r="C137" s="30"/>
      <c r="D137" s="30" t="s">
        <v>25</v>
      </c>
      <c r="E137" s="30" t="s">
        <v>3668</v>
      </c>
      <c r="F137" s="30" t="s">
        <v>494</v>
      </c>
      <c r="G137" s="30" t="s">
        <v>3665</v>
      </c>
      <c r="H137" s="30" t="s">
        <v>30</v>
      </c>
      <c r="I137" s="30" t="s">
        <v>25</v>
      </c>
      <c r="J137" s="30" t="s">
        <v>25</v>
      </c>
      <c r="K137" s="30"/>
      <c r="L137" s="30" t="s">
        <v>25</v>
      </c>
      <c r="M137" s="30"/>
      <c r="N137" s="30" t="s">
        <v>37</v>
      </c>
      <c r="O137" s="30"/>
      <c r="P137" s="30">
        <v>100</v>
      </c>
      <c r="Q137" s="30"/>
      <c r="R137" s="31" t="s">
        <v>3657</v>
      </c>
      <c r="S137" s="7"/>
      <c r="T137" s="7"/>
      <c r="U137" s="7"/>
      <c r="V137" s="7"/>
      <c r="W137" s="7"/>
      <c r="X137" s="7"/>
      <c r="Y137" s="7"/>
      <c r="Z137" s="7"/>
      <c r="AA137" s="7"/>
      <c r="AB137" s="7"/>
    </row>
    <row r="138" spans="1:28" ht="14.25" customHeight="1">
      <c r="A138" s="30" t="s">
        <v>3880</v>
      </c>
      <c r="B138" s="30"/>
      <c r="C138" s="30"/>
      <c r="D138" s="30" t="s">
        <v>25</v>
      </c>
      <c r="E138" s="30" t="s">
        <v>3655</v>
      </c>
      <c r="F138" s="30" t="s">
        <v>37</v>
      </c>
      <c r="G138" s="30" t="s">
        <v>3656</v>
      </c>
      <c r="H138" s="30" t="s">
        <v>37</v>
      </c>
      <c r="I138" s="30" t="s">
        <v>25</v>
      </c>
      <c r="J138" s="30" t="s">
        <v>37</v>
      </c>
      <c r="K138" s="30"/>
      <c r="L138" s="30" t="s">
        <v>37</v>
      </c>
      <c r="M138" s="30"/>
      <c r="N138" s="30" t="s">
        <v>25</v>
      </c>
      <c r="O138" s="30"/>
      <c r="P138" s="30">
        <v>75</v>
      </c>
      <c r="Q138" s="30"/>
      <c r="R138" s="31" t="s">
        <v>3676</v>
      </c>
      <c r="S138" s="7"/>
      <c r="T138" s="7"/>
      <c r="U138" s="7"/>
      <c r="V138" s="7"/>
      <c r="W138" s="7"/>
      <c r="X138" s="7"/>
      <c r="Y138" s="7"/>
      <c r="Z138" s="7"/>
      <c r="AA138" s="7"/>
      <c r="AB138" s="7"/>
    </row>
    <row r="139" spans="1:28" ht="14.25" customHeight="1">
      <c r="A139" s="30" t="s">
        <v>3881</v>
      </c>
      <c r="B139" s="30" t="s">
        <v>2333</v>
      </c>
      <c r="C139" s="30"/>
      <c r="D139" s="30" t="s">
        <v>25</v>
      </c>
      <c r="E139" s="30" t="s">
        <v>3655</v>
      </c>
      <c r="F139" s="30" t="s">
        <v>25</v>
      </c>
      <c r="G139" s="30" t="s">
        <v>3669</v>
      </c>
      <c r="H139" s="30" t="s">
        <v>25</v>
      </c>
      <c r="I139" s="30" t="s">
        <v>25</v>
      </c>
      <c r="J139" s="30" t="s">
        <v>37</v>
      </c>
      <c r="K139" s="30"/>
      <c r="L139" s="30" t="s">
        <v>37</v>
      </c>
      <c r="M139" s="30"/>
      <c r="N139" s="30" t="s">
        <v>37</v>
      </c>
      <c r="O139" s="30"/>
      <c r="P139" s="30">
        <v>100</v>
      </c>
      <c r="Q139" s="30" t="s">
        <v>3882</v>
      </c>
      <c r="R139" s="32" t="s">
        <v>3883</v>
      </c>
      <c r="S139" s="7"/>
      <c r="T139" s="7"/>
      <c r="U139" s="7"/>
      <c r="V139" s="7"/>
      <c r="W139" s="7"/>
      <c r="X139" s="7"/>
      <c r="Y139" s="7"/>
      <c r="Z139" s="7"/>
      <c r="AA139" s="7"/>
      <c r="AB139" s="7"/>
    </row>
    <row r="140" spans="1:28" ht="14.25" customHeight="1">
      <c r="A140" s="30" t="s">
        <v>3884</v>
      </c>
      <c r="B140" s="30" t="s">
        <v>2446</v>
      </c>
      <c r="C140" s="30"/>
      <c r="D140" s="30" t="s">
        <v>25</v>
      </c>
      <c r="E140" s="30" t="s">
        <v>3655</v>
      </c>
      <c r="F140" s="30" t="s">
        <v>494</v>
      </c>
      <c r="G140" s="30" t="s">
        <v>3717</v>
      </c>
      <c r="H140" s="30" t="s">
        <v>25</v>
      </c>
      <c r="I140" s="30" t="s">
        <v>25</v>
      </c>
      <c r="J140" s="30" t="s">
        <v>37</v>
      </c>
      <c r="K140" s="30"/>
      <c r="L140" s="30" t="s">
        <v>37</v>
      </c>
      <c r="M140" s="30"/>
      <c r="N140" s="30" t="s">
        <v>37</v>
      </c>
      <c r="O140" s="30"/>
      <c r="P140" s="30">
        <v>100</v>
      </c>
      <c r="Q140" s="30"/>
      <c r="R140" s="31" t="s">
        <v>3657</v>
      </c>
      <c r="S140" s="7"/>
      <c r="T140" s="7"/>
      <c r="U140" s="7"/>
      <c r="V140" s="7"/>
      <c r="W140" s="7"/>
      <c r="X140" s="7"/>
      <c r="Y140" s="7"/>
      <c r="Z140" s="7"/>
      <c r="AA140" s="7"/>
      <c r="AB140" s="7"/>
    </row>
    <row r="141" spans="1:28" ht="14.25" customHeight="1">
      <c r="A141" s="30" t="s">
        <v>3885</v>
      </c>
      <c r="B141" s="30" t="s">
        <v>3886</v>
      </c>
      <c r="C141" s="30"/>
      <c r="D141" s="30" t="s">
        <v>25</v>
      </c>
      <c r="E141" s="30" t="s">
        <v>3668</v>
      </c>
      <c r="F141" s="30" t="s">
        <v>25</v>
      </c>
      <c r="G141" s="30" t="s">
        <v>3656</v>
      </c>
      <c r="H141" s="30" t="s">
        <v>37</v>
      </c>
      <c r="I141" s="30" t="s">
        <v>25</v>
      </c>
      <c r="J141" s="30" t="s">
        <v>37</v>
      </c>
      <c r="K141" s="30"/>
      <c r="L141" s="30" t="s">
        <v>37</v>
      </c>
      <c r="M141" s="30"/>
      <c r="N141" s="30" t="s">
        <v>25</v>
      </c>
      <c r="O141" s="30"/>
      <c r="P141" s="30">
        <v>100</v>
      </c>
      <c r="Q141" s="30"/>
      <c r="R141" s="31" t="s">
        <v>3657</v>
      </c>
      <c r="S141" s="7"/>
      <c r="T141" s="7"/>
      <c r="U141" s="7"/>
      <c r="V141" s="7"/>
      <c r="W141" s="7"/>
      <c r="X141" s="7"/>
      <c r="Y141" s="7"/>
      <c r="Z141" s="7"/>
      <c r="AA141" s="7"/>
      <c r="AB141" s="7"/>
    </row>
    <row r="142" spans="1:28" ht="14.25" customHeight="1">
      <c r="A142" s="30" t="s">
        <v>3887</v>
      </c>
      <c r="B142" s="30" t="s">
        <v>3273</v>
      </c>
      <c r="C142" s="30"/>
      <c r="D142" s="30" t="s">
        <v>25</v>
      </c>
      <c r="E142" s="30"/>
      <c r="F142" s="30"/>
      <c r="G142" s="30"/>
      <c r="H142" s="30"/>
      <c r="I142" s="30"/>
      <c r="J142" s="30"/>
      <c r="K142" s="30"/>
      <c r="L142" s="30"/>
      <c r="M142" s="30"/>
      <c r="N142" s="30"/>
      <c r="O142" s="30"/>
      <c r="P142" s="30">
        <v>50</v>
      </c>
      <c r="Q142" s="30" t="s">
        <v>3888</v>
      </c>
      <c r="R142" s="31" t="s">
        <v>3657</v>
      </c>
      <c r="S142" s="7"/>
      <c r="T142" s="7"/>
      <c r="U142" s="7"/>
      <c r="V142" s="7"/>
      <c r="W142" s="7"/>
      <c r="X142" s="7"/>
      <c r="Y142" s="7"/>
      <c r="Z142" s="7"/>
      <c r="AA142" s="7"/>
      <c r="AB142" s="7"/>
    </row>
    <row r="143" spans="1:28" ht="14.25" customHeight="1">
      <c r="A143" s="30" t="s">
        <v>3889</v>
      </c>
      <c r="B143" s="30" t="s">
        <v>3890</v>
      </c>
      <c r="C143" s="30" t="s">
        <v>3891</v>
      </c>
      <c r="D143" s="30"/>
      <c r="E143" s="30"/>
      <c r="F143" s="30"/>
      <c r="G143" s="30"/>
      <c r="H143" s="30"/>
      <c r="I143" s="30"/>
      <c r="J143" s="30"/>
      <c r="K143" s="30"/>
      <c r="L143" s="30"/>
      <c r="M143" s="30"/>
      <c r="N143" s="30"/>
      <c r="O143" s="30"/>
      <c r="P143" s="30">
        <v>50</v>
      </c>
      <c r="Q143" s="30" t="s">
        <v>3892</v>
      </c>
      <c r="R143" s="34" t="s">
        <v>3893</v>
      </c>
      <c r="S143" s="7"/>
      <c r="T143" s="7"/>
      <c r="U143" s="7"/>
      <c r="V143" s="7"/>
      <c r="W143" s="7"/>
      <c r="X143" s="7"/>
      <c r="Y143" s="7"/>
      <c r="Z143" s="7"/>
      <c r="AA143" s="7"/>
      <c r="AB143" s="7"/>
    </row>
    <row r="144" spans="1:28" ht="14.25" customHeight="1">
      <c r="A144" s="30" t="s">
        <v>3894</v>
      </c>
      <c r="B144" s="30" t="s">
        <v>2472</v>
      </c>
      <c r="C144" s="30" t="s">
        <v>2473</v>
      </c>
      <c r="D144" s="30"/>
      <c r="E144" s="30"/>
      <c r="F144" s="30"/>
      <c r="G144" s="30"/>
      <c r="H144" s="30"/>
      <c r="I144" s="30"/>
      <c r="J144" s="30"/>
      <c r="K144" s="30"/>
      <c r="L144" s="30"/>
      <c r="M144" s="30"/>
      <c r="N144" s="30"/>
      <c r="O144" s="30"/>
      <c r="P144" s="30">
        <v>50</v>
      </c>
      <c r="Q144" s="30" t="s">
        <v>3895</v>
      </c>
      <c r="R144" s="32" t="s">
        <v>3657</v>
      </c>
      <c r="S144" s="7"/>
      <c r="T144" s="7"/>
      <c r="U144" s="7"/>
      <c r="V144" s="7"/>
      <c r="W144" s="7"/>
      <c r="X144" s="7"/>
      <c r="Y144" s="7"/>
      <c r="Z144" s="7"/>
      <c r="AA144" s="7"/>
      <c r="AB144" s="7"/>
    </row>
    <row r="145" spans="1:28" ht="14.25" customHeight="1">
      <c r="A145" s="30" t="s">
        <v>3896</v>
      </c>
      <c r="B145" s="30" t="s">
        <v>2476</v>
      </c>
      <c r="C145" s="30" t="s">
        <v>2477</v>
      </c>
      <c r="D145" s="30"/>
      <c r="E145" s="30"/>
      <c r="F145" s="30"/>
      <c r="G145" s="30"/>
      <c r="H145" s="30" t="s">
        <v>30</v>
      </c>
      <c r="I145" s="30" t="s">
        <v>30</v>
      </c>
      <c r="J145" s="30"/>
      <c r="K145" s="30"/>
      <c r="L145" s="30"/>
      <c r="M145" s="30"/>
      <c r="N145" s="30"/>
      <c r="O145" s="30"/>
      <c r="P145" s="30">
        <v>50</v>
      </c>
      <c r="Q145" s="30" t="s">
        <v>3897</v>
      </c>
      <c r="R145" s="32" t="s">
        <v>3657</v>
      </c>
      <c r="S145" s="7"/>
      <c r="T145" s="7"/>
      <c r="U145" s="7"/>
      <c r="V145" s="7"/>
      <c r="W145" s="7"/>
      <c r="X145" s="7"/>
      <c r="Y145" s="7"/>
      <c r="Z145" s="7"/>
      <c r="AA145" s="7"/>
      <c r="AB145" s="7"/>
    </row>
    <row r="146" spans="1:28" ht="14.25" customHeight="1">
      <c r="A146" s="30" t="s">
        <v>3898</v>
      </c>
      <c r="B146" s="30" t="s">
        <v>2476</v>
      </c>
      <c r="C146" s="30" t="s">
        <v>2477</v>
      </c>
      <c r="D146" s="30" t="s">
        <v>30</v>
      </c>
      <c r="E146" s="30" t="s">
        <v>3668</v>
      </c>
      <c r="F146" s="30"/>
      <c r="G146" s="30"/>
      <c r="H146" s="30"/>
      <c r="I146" s="30"/>
      <c r="J146" s="30"/>
      <c r="K146" s="30"/>
      <c r="L146" s="30"/>
      <c r="M146" s="30"/>
      <c r="N146" s="30"/>
      <c r="O146" s="30"/>
      <c r="P146" s="30">
        <v>50</v>
      </c>
      <c r="Q146" s="30" t="s">
        <v>3899</v>
      </c>
      <c r="R146" s="32" t="s">
        <v>3657</v>
      </c>
      <c r="S146" s="7"/>
      <c r="T146" s="7"/>
      <c r="U146" s="7"/>
      <c r="V146" s="7"/>
      <c r="W146" s="7"/>
      <c r="X146" s="7"/>
      <c r="Y146" s="7"/>
      <c r="Z146" s="7"/>
      <c r="AA146" s="7"/>
      <c r="AB146" s="7"/>
    </row>
    <row r="147" spans="1:28" ht="14.25" customHeight="1">
      <c r="A147" s="30" t="s">
        <v>3900</v>
      </c>
      <c r="B147" s="30" t="s">
        <v>2476</v>
      </c>
      <c r="C147" s="30" t="s">
        <v>2477</v>
      </c>
      <c r="D147" s="30"/>
      <c r="E147" s="30"/>
      <c r="F147" s="30"/>
      <c r="G147" s="30"/>
      <c r="H147" s="30"/>
      <c r="I147" s="30"/>
      <c r="J147" s="30"/>
      <c r="K147" s="30"/>
      <c r="L147" s="30"/>
      <c r="M147" s="30"/>
      <c r="N147" s="30"/>
      <c r="O147" s="30"/>
      <c r="P147" s="30">
        <v>50</v>
      </c>
      <c r="Q147" s="30" t="s">
        <v>3901</v>
      </c>
      <c r="R147" s="31" t="s">
        <v>3838</v>
      </c>
      <c r="S147" s="7"/>
      <c r="T147" s="7"/>
      <c r="U147" s="7"/>
      <c r="V147" s="7"/>
      <c r="W147" s="7"/>
      <c r="X147" s="7"/>
      <c r="Y147" s="7"/>
      <c r="Z147" s="7"/>
      <c r="AA147" s="7"/>
      <c r="AB147" s="7"/>
    </row>
    <row r="148" spans="1:28" ht="14.25" customHeight="1">
      <c r="A148" s="30" t="s">
        <v>3902</v>
      </c>
      <c r="B148" s="30" t="s">
        <v>2476</v>
      </c>
      <c r="C148" s="30" t="s">
        <v>2477</v>
      </c>
      <c r="D148" s="30"/>
      <c r="E148" s="30"/>
      <c r="F148" s="30" t="s">
        <v>494</v>
      </c>
      <c r="G148" s="30" t="s">
        <v>3656</v>
      </c>
      <c r="H148" s="30"/>
      <c r="I148" s="30"/>
      <c r="J148" s="30"/>
      <c r="K148" s="30"/>
      <c r="L148" s="30"/>
      <c r="M148" s="30"/>
      <c r="N148" s="30"/>
      <c r="O148" s="30"/>
      <c r="P148" s="30">
        <v>50</v>
      </c>
      <c r="Q148" s="30" t="s">
        <v>3903</v>
      </c>
      <c r="R148" s="32" t="s">
        <v>3657</v>
      </c>
      <c r="S148" s="7"/>
      <c r="T148" s="7"/>
      <c r="U148" s="7"/>
      <c r="V148" s="7"/>
      <c r="W148" s="7"/>
      <c r="X148" s="7"/>
      <c r="Y148" s="7"/>
      <c r="Z148" s="7"/>
      <c r="AA148" s="7"/>
      <c r="AB148" s="7"/>
    </row>
    <row r="149" spans="1:28" ht="14.25" customHeight="1">
      <c r="A149" s="30" t="s">
        <v>3904</v>
      </c>
      <c r="B149" s="30" t="s">
        <v>2480</v>
      </c>
      <c r="C149" s="30" t="s">
        <v>2481</v>
      </c>
      <c r="D149" s="30" t="s">
        <v>30</v>
      </c>
      <c r="E149" s="30" t="s">
        <v>3668</v>
      </c>
      <c r="F149" s="30" t="s">
        <v>494</v>
      </c>
      <c r="G149" s="30"/>
      <c r="H149" s="30" t="s">
        <v>30</v>
      </c>
      <c r="I149" s="30"/>
      <c r="J149" s="30"/>
      <c r="K149" s="30"/>
      <c r="L149" s="30"/>
      <c r="M149" s="30"/>
      <c r="N149" s="30"/>
      <c r="O149" s="30"/>
      <c r="P149" s="30">
        <v>50</v>
      </c>
      <c r="Q149" s="30" t="s">
        <v>3905</v>
      </c>
      <c r="R149" s="31" t="s">
        <v>3838</v>
      </c>
      <c r="S149" s="7"/>
      <c r="T149" s="7"/>
      <c r="U149" s="7"/>
      <c r="V149" s="7"/>
      <c r="W149" s="7"/>
      <c r="X149" s="7"/>
      <c r="Y149" s="7"/>
      <c r="Z149" s="7"/>
      <c r="AA149" s="7"/>
      <c r="AB149" s="7"/>
    </row>
    <row r="150" spans="1:28" ht="14.25" customHeight="1">
      <c r="A150" s="30" t="s">
        <v>3906</v>
      </c>
      <c r="B150" s="30" t="s">
        <v>2484</v>
      </c>
      <c r="C150" s="30" t="s">
        <v>2485</v>
      </c>
      <c r="D150" s="30"/>
      <c r="E150" s="30"/>
      <c r="F150" s="30"/>
      <c r="G150" s="30"/>
      <c r="H150" s="30"/>
      <c r="I150" s="30"/>
      <c r="J150" s="30"/>
      <c r="K150" s="30"/>
      <c r="L150" s="30"/>
      <c r="M150" s="30"/>
      <c r="N150" s="30"/>
      <c r="O150" s="30"/>
      <c r="P150" s="30">
        <v>50</v>
      </c>
      <c r="Q150" s="30" t="s">
        <v>3907</v>
      </c>
      <c r="R150" s="36" t="s">
        <v>3838</v>
      </c>
      <c r="S150" s="7"/>
      <c r="T150" s="7"/>
      <c r="U150" s="7"/>
      <c r="V150" s="7"/>
      <c r="W150" s="7"/>
      <c r="X150" s="7"/>
      <c r="Y150" s="7"/>
      <c r="Z150" s="7"/>
      <c r="AA150" s="7"/>
      <c r="AB150" s="7"/>
    </row>
    <row r="151" spans="1:28" ht="14.25" customHeight="1">
      <c r="A151" s="30" t="s">
        <v>3908</v>
      </c>
      <c r="B151" s="30" t="s">
        <v>2488</v>
      </c>
      <c r="C151" s="30" t="s">
        <v>2489</v>
      </c>
      <c r="D151" s="30"/>
      <c r="E151" s="30"/>
      <c r="F151" s="30"/>
      <c r="G151" s="30"/>
      <c r="H151" s="30"/>
      <c r="I151" s="30"/>
      <c r="J151" s="30"/>
      <c r="K151" s="30"/>
      <c r="L151" s="30"/>
      <c r="M151" s="30"/>
      <c r="N151" s="30"/>
      <c r="O151" s="30"/>
      <c r="P151" s="30">
        <v>50</v>
      </c>
      <c r="Q151" s="30" t="s">
        <v>3909</v>
      </c>
      <c r="R151" s="31" t="s">
        <v>3838</v>
      </c>
      <c r="S151" s="7"/>
      <c r="T151" s="7"/>
      <c r="U151" s="7"/>
      <c r="V151" s="7"/>
      <c r="W151" s="7"/>
      <c r="X151" s="7"/>
      <c r="Y151" s="7"/>
      <c r="Z151" s="7"/>
      <c r="AA151" s="7"/>
      <c r="AB151" s="7"/>
    </row>
    <row r="152" spans="1:28" ht="14.25" customHeight="1">
      <c r="A152" s="30" t="s">
        <v>3910</v>
      </c>
      <c r="B152" s="30" t="s">
        <v>2497</v>
      </c>
      <c r="C152" s="30" t="s">
        <v>2498</v>
      </c>
      <c r="D152" s="30" t="s">
        <v>25</v>
      </c>
      <c r="E152" s="30" t="s">
        <v>3655</v>
      </c>
      <c r="F152" s="30"/>
      <c r="G152" s="30" t="s">
        <v>3674</v>
      </c>
      <c r="H152" s="30" t="s">
        <v>37</v>
      </c>
      <c r="I152" s="30" t="s">
        <v>25</v>
      </c>
      <c r="J152" s="30" t="s">
        <v>37</v>
      </c>
      <c r="K152" s="30" t="s">
        <v>3911</v>
      </c>
      <c r="L152" s="30" t="s">
        <v>37</v>
      </c>
      <c r="M152" s="30"/>
      <c r="N152" s="30" t="s">
        <v>37</v>
      </c>
      <c r="O152" s="30"/>
      <c r="P152" s="30">
        <v>100</v>
      </c>
      <c r="Q152" s="30" t="s">
        <v>3912</v>
      </c>
      <c r="R152" s="31" t="s">
        <v>3657</v>
      </c>
      <c r="S152" s="7"/>
      <c r="T152" s="7"/>
      <c r="U152" s="7"/>
      <c r="V152" s="7"/>
      <c r="W152" s="7"/>
      <c r="X152" s="7"/>
      <c r="Y152" s="7"/>
      <c r="Z152" s="7"/>
      <c r="AA152" s="7"/>
      <c r="AB152" s="7"/>
    </row>
    <row r="153" spans="1:28" ht="14.25" customHeight="1">
      <c r="A153" s="30" t="s">
        <v>3913</v>
      </c>
      <c r="B153" s="30" t="s">
        <v>2507</v>
      </c>
      <c r="C153" s="30" t="s">
        <v>2508</v>
      </c>
      <c r="D153" s="30"/>
      <c r="E153" s="30"/>
      <c r="F153" s="30" t="s">
        <v>494</v>
      </c>
      <c r="G153" s="30"/>
      <c r="H153" s="30"/>
      <c r="I153" s="30"/>
      <c r="J153" s="30"/>
      <c r="K153" s="30"/>
      <c r="L153" s="30"/>
      <c r="M153" s="30"/>
      <c r="N153" s="30"/>
      <c r="O153" s="30"/>
      <c r="P153" s="30">
        <v>50</v>
      </c>
      <c r="Q153" s="30" t="s">
        <v>3914</v>
      </c>
      <c r="R153" s="31" t="s">
        <v>3657</v>
      </c>
      <c r="S153" s="7"/>
      <c r="T153" s="7"/>
      <c r="U153" s="7"/>
      <c r="V153" s="7"/>
      <c r="W153" s="7"/>
      <c r="X153" s="7"/>
      <c r="Y153" s="7"/>
      <c r="Z153" s="7"/>
      <c r="AA153" s="7"/>
      <c r="AB153" s="7"/>
    </row>
    <row r="154" spans="1:28" ht="14.25" customHeight="1">
      <c r="A154" s="30" t="s">
        <v>3915</v>
      </c>
      <c r="B154" s="30" t="s">
        <v>2511</v>
      </c>
      <c r="C154" s="30" t="s">
        <v>2512</v>
      </c>
      <c r="D154" s="30" t="s">
        <v>25</v>
      </c>
      <c r="E154" s="30" t="s">
        <v>3668</v>
      </c>
      <c r="F154" s="30" t="s">
        <v>494</v>
      </c>
      <c r="G154" s="30"/>
      <c r="H154" s="30" t="s">
        <v>30</v>
      </c>
      <c r="I154" s="30" t="s">
        <v>25</v>
      </c>
      <c r="J154" s="30"/>
      <c r="K154" s="30"/>
      <c r="L154" s="30"/>
      <c r="M154" s="30"/>
      <c r="N154" s="30"/>
      <c r="O154" s="30"/>
      <c r="P154" s="30">
        <v>100</v>
      </c>
      <c r="Q154" s="37" t="s">
        <v>3916</v>
      </c>
      <c r="R154" s="38" t="s">
        <v>3838</v>
      </c>
      <c r="S154" s="7"/>
      <c r="T154" s="7"/>
      <c r="U154" s="7"/>
      <c r="V154" s="7"/>
      <c r="W154" s="7"/>
      <c r="X154" s="7"/>
      <c r="Y154" s="7"/>
      <c r="Z154" s="7"/>
      <c r="AA154" s="7"/>
      <c r="AB154" s="7"/>
    </row>
    <row r="155" spans="1:28" ht="14.25" customHeight="1">
      <c r="A155" s="30" t="s">
        <v>3917</v>
      </c>
      <c r="B155" s="30" t="s">
        <v>2520</v>
      </c>
      <c r="C155" s="30" t="s">
        <v>2521</v>
      </c>
      <c r="D155" s="30" t="s">
        <v>25</v>
      </c>
      <c r="E155" s="30"/>
      <c r="F155" s="30"/>
      <c r="G155" s="30"/>
      <c r="H155" s="30" t="s">
        <v>30</v>
      </c>
      <c r="I155" s="30" t="s">
        <v>25</v>
      </c>
      <c r="J155" s="30"/>
      <c r="K155" s="30"/>
      <c r="L155" s="30"/>
      <c r="M155" s="30"/>
      <c r="N155" s="30"/>
      <c r="O155" s="30"/>
      <c r="P155" s="30">
        <v>50</v>
      </c>
      <c r="Q155" s="30" t="s">
        <v>3918</v>
      </c>
      <c r="R155" s="38" t="s">
        <v>3838</v>
      </c>
      <c r="S155" s="7"/>
      <c r="T155" s="7"/>
      <c r="U155" s="7"/>
      <c r="V155" s="7"/>
      <c r="W155" s="7"/>
      <c r="X155" s="7"/>
      <c r="Y155" s="7"/>
      <c r="Z155" s="7"/>
      <c r="AA155" s="7"/>
      <c r="AB155" s="7"/>
    </row>
    <row r="156" spans="1:28" ht="14.25" customHeight="1">
      <c r="A156" s="30" t="s">
        <v>3919</v>
      </c>
      <c r="B156" s="30" t="s">
        <v>2530</v>
      </c>
      <c r="C156" s="30" t="s">
        <v>2531</v>
      </c>
      <c r="D156" s="30" t="s">
        <v>30</v>
      </c>
      <c r="E156" s="30" t="s">
        <v>3668</v>
      </c>
      <c r="F156" s="30" t="s">
        <v>494</v>
      </c>
      <c r="G156" s="30"/>
      <c r="H156" s="30" t="s">
        <v>30</v>
      </c>
      <c r="I156" s="30"/>
      <c r="J156" s="30"/>
      <c r="K156" s="30"/>
      <c r="L156" s="30"/>
      <c r="M156" s="30"/>
      <c r="N156" s="30"/>
      <c r="O156" s="30"/>
      <c r="P156" s="30">
        <v>50</v>
      </c>
      <c r="Q156" s="30" t="s">
        <v>3920</v>
      </c>
      <c r="R156" s="38" t="s">
        <v>3838</v>
      </c>
      <c r="S156" s="7"/>
      <c r="T156" s="7"/>
      <c r="U156" s="7"/>
      <c r="V156" s="7"/>
      <c r="W156" s="7"/>
      <c r="X156" s="7"/>
      <c r="Y156" s="7"/>
      <c r="Z156" s="7"/>
      <c r="AA156" s="7"/>
      <c r="AB156" s="7"/>
    </row>
    <row r="157" spans="1:28" ht="14.25" customHeight="1">
      <c r="A157" s="30" t="s">
        <v>3921</v>
      </c>
      <c r="B157" s="30" t="s">
        <v>2539</v>
      </c>
      <c r="C157" s="30" t="s">
        <v>2540</v>
      </c>
      <c r="D157" s="30"/>
      <c r="E157" s="30"/>
      <c r="F157" s="30"/>
      <c r="G157" s="30"/>
      <c r="H157" s="30"/>
      <c r="I157" s="30"/>
      <c r="J157" s="30"/>
      <c r="K157" s="30"/>
      <c r="L157" s="30"/>
      <c r="M157" s="30"/>
      <c r="N157" s="30"/>
      <c r="O157" s="30"/>
      <c r="P157" s="30">
        <v>50</v>
      </c>
      <c r="Q157" s="30" t="s">
        <v>3922</v>
      </c>
      <c r="R157" s="38" t="s">
        <v>3838</v>
      </c>
      <c r="S157" s="7"/>
      <c r="T157" s="7"/>
      <c r="U157" s="7"/>
      <c r="V157" s="7"/>
      <c r="W157" s="7"/>
      <c r="X157" s="7"/>
      <c r="Y157" s="7"/>
      <c r="Z157" s="7"/>
      <c r="AA157" s="7"/>
      <c r="AB157" s="7"/>
    </row>
    <row r="158" spans="1:28" ht="14.25" customHeight="1">
      <c r="A158" s="30" t="s">
        <v>3923</v>
      </c>
      <c r="B158" s="30" t="s">
        <v>3924</v>
      </c>
      <c r="C158" s="30" t="s">
        <v>3925</v>
      </c>
      <c r="D158" s="30"/>
      <c r="E158" s="30"/>
      <c r="F158" s="30"/>
      <c r="G158" s="30"/>
      <c r="H158" s="30"/>
      <c r="I158" s="30"/>
      <c r="J158" s="30"/>
      <c r="K158" s="30"/>
      <c r="L158" s="30"/>
      <c r="M158" s="30"/>
      <c r="N158" s="30"/>
      <c r="O158" s="30"/>
      <c r="P158" s="30">
        <v>50</v>
      </c>
      <c r="Q158" s="30" t="s">
        <v>3926</v>
      </c>
      <c r="R158" s="38" t="s">
        <v>3838</v>
      </c>
      <c r="S158" s="7"/>
      <c r="T158" s="7"/>
      <c r="U158" s="7"/>
      <c r="V158" s="7"/>
      <c r="W158" s="7"/>
      <c r="X158" s="7"/>
      <c r="Y158" s="7"/>
      <c r="Z158" s="7"/>
      <c r="AA158" s="7"/>
      <c r="AB158" s="7"/>
    </row>
    <row r="159" spans="1:28" ht="14.25" customHeight="1">
      <c r="A159" s="30" t="s">
        <v>3927</v>
      </c>
      <c r="B159" s="30" t="s">
        <v>2552</v>
      </c>
      <c r="C159" s="30" t="s">
        <v>2553</v>
      </c>
      <c r="D159" s="30"/>
      <c r="E159" s="30"/>
      <c r="F159" s="30"/>
      <c r="G159" s="30"/>
      <c r="H159" s="30"/>
      <c r="I159" s="30"/>
      <c r="J159" s="30"/>
      <c r="K159" s="30"/>
      <c r="L159" s="30"/>
      <c r="M159" s="30"/>
      <c r="N159" s="30"/>
      <c r="O159" s="30"/>
      <c r="P159" s="30">
        <v>50</v>
      </c>
      <c r="Q159" s="39" t="s">
        <v>3928</v>
      </c>
      <c r="R159" s="38" t="s">
        <v>3838</v>
      </c>
      <c r="S159" s="7"/>
      <c r="T159" s="7"/>
      <c r="U159" s="7"/>
      <c r="V159" s="7"/>
      <c r="W159" s="7"/>
      <c r="X159" s="7"/>
      <c r="Y159" s="7"/>
      <c r="Z159" s="7"/>
      <c r="AA159" s="7"/>
      <c r="AB159" s="7"/>
    </row>
    <row r="160" spans="1:28" ht="14.25" customHeight="1">
      <c r="A160" s="30" t="s">
        <v>3929</v>
      </c>
      <c r="B160" s="30" t="s">
        <v>3462</v>
      </c>
      <c r="C160" s="30" t="s">
        <v>3463</v>
      </c>
      <c r="D160" s="30"/>
      <c r="E160" s="30"/>
      <c r="F160" s="30"/>
      <c r="G160" s="30"/>
      <c r="H160" s="30"/>
      <c r="I160" s="30"/>
      <c r="J160" s="30"/>
      <c r="K160" s="30"/>
      <c r="L160" s="30"/>
      <c r="M160" s="30"/>
      <c r="N160" s="30"/>
      <c r="O160" s="30"/>
      <c r="P160" s="30">
        <v>50</v>
      </c>
      <c r="Q160" s="30" t="s">
        <v>3930</v>
      </c>
      <c r="R160" s="31" t="s">
        <v>3838</v>
      </c>
      <c r="S160" s="7"/>
      <c r="T160" s="7"/>
      <c r="U160" s="7"/>
      <c r="V160" s="7"/>
      <c r="W160" s="7"/>
      <c r="X160" s="7"/>
      <c r="Y160" s="7"/>
      <c r="Z160" s="7"/>
      <c r="AA160" s="7"/>
      <c r="AB160" s="7"/>
    </row>
    <row r="161" spans="1:28" ht="14.25" customHeight="1">
      <c r="A161" s="30" t="s">
        <v>3931</v>
      </c>
      <c r="B161" s="30" t="s">
        <v>3605</v>
      </c>
      <c r="C161" s="30" t="s">
        <v>3606</v>
      </c>
      <c r="D161" s="30"/>
      <c r="E161" s="30"/>
      <c r="F161" s="30"/>
      <c r="G161" s="30"/>
      <c r="H161" s="30"/>
      <c r="I161" s="30"/>
      <c r="J161" s="30"/>
      <c r="K161" s="30"/>
      <c r="L161" s="30"/>
      <c r="M161" s="30"/>
      <c r="N161" s="30"/>
      <c r="O161" s="30"/>
      <c r="P161" s="30">
        <v>50</v>
      </c>
      <c r="Q161" s="30" t="s">
        <v>3932</v>
      </c>
      <c r="R161" s="31" t="s">
        <v>3838</v>
      </c>
      <c r="S161" s="7"/>
      <c r="T161" s="7"/>
      <c r="U161" s="7"/>
      <c r="V161" s="7"/>
      <c r="W161" s="7"/>
      <c r="X161" s="7"/>
      <c r="Y161" s="7"/>
      <c r="Z161" s="7"/>
      <c r="AA161" s="7"/>
      <c r="AB161" s="7"/>
    </row>
    <row r="162" spans="1:28" ht="14.25" customHeight="1">
      <c r="A162" s="30" t="s">
        <v>3933</v>
      </c>
      <c r="B162" s="30" t="s">
        <v>2556</v>
      </c>
      <c r="C162" s="30" t="s">
        <v>2557</v>
      </c>
      <c r="D162" s="30"/>
      <c r="E162" s="30"/>
      <c r="F162" s="30" t="s">
        <v>494</v>
      </c>
      <c r="G162" s="30"/>
      <c r="H162" s="30" t="s">
        <v>30</v>
      </c>
      <c r="I162" s="30"/>
      <c r="J162" s="30"/>
      <c r="K162" s="30"/>
      <c r="L162" s="30"/>
      <c r="M162" s="30"/>
      <c r="N162" s="30"/>
      <c r="O162" s="30"/>
      <c r="P162" s="30">
        <v>50</v>
      </c>
      <c r="Q162" s="39" t="s">
        <v>3934</v>
      </c>
      <c r="R162" s="31" t="s">
        <v>3838</v>
      </c>
      <c r="S162" s="7"/>
      <c r="T162" s="7"/>
      <c r="U162" s="7"/>
      <c r="V162" s="7"/>
      <c r="W162" s="7"/>
      <c r="X162" s="7"/>
      <c r="Y162" s="7"/>
      <c r="Z162" s="7"/>
      <c r="AA162" s="7"/>
      <c r="AB162" s="7"/>
    </row>
    <row r="163" spans="1:28" ht="14.25" customHeight="1">
      <c r="A163" s="30" t="s">
        <v>3935</v>
      </c>
      <c r="B163" s="30" t="s">
        <v>2564</v>
      </c>
      <c r="C163" s="30" t="s">
        <v>2565</v>
      </c>
      <c r="D163" s="30"/>
      <c r="E163" s="30"/>
      <c r="F163" s="30"/>
      <c r="G163" s="30"/>
      <c r="H163" s="30"/>
      <c r="I163" s="30"/>
      <c r="J163" s="30"/>
      <c r="K163" s="30"/>
      <c r="L163" s="30"/>
      <c r="M163" s="30"/>
      <c r="N163" s="30"/>
      <c r="O163" s="30"/>
      <c r="P163" s="30">
        <v>50</v>
      </c>
      <c r="Q163" s="30" t="s">
        <v>3936</v>
      </c>
      <c r="R163" s="31" t="s">
        <v>3838</v>
      </c>
      <c r="S163" s="7"/>
      <c r="T163" s="7"/>
      <c r="U163" s="7"/>
      <c r="V163" s="7"/>
      <c r="W163" s="7"/>
      <c r="X163" s="7"/>
      <c r="Y163" s="7"/>
      <c r="Z163" s="7"/>
      <c r="AA163" s="7"/>
      <c r="AB163" s="7"/>
    </row>
    <row r="164" spans="1:28" ht="14.25" customHeight="1">
      <c r="A164" s="30" t="s">
        <v>3937</v>
      </c>
      <c r="B164" s="30" t="s">
        <v>2560</v>
      </c>
      <c r="C164" s="30" t="s">
        <v>2561</v>
      </c>
      <c r="D164" s="30"/>
      <c r="E164" s="30"/>
      <c r="F164" s="30"/>
      <c r="G164" s="30"/>
      <c r="H164" s="30"/>
      <c r="I164" s="30"/>
      <c r="J164" s="30" t="s">
        <v>25</v>
      </c>
      <c r="K164" s="30" t="s">
        <v>3938</v>
      </c>
      <c r="L164" s="30" t="s">
        <v>25</v>
      </c>
      <c r="M164" s="30" t="s">
        <v>3939</v>
      </c>
      <c r="N164" s="30" t="s">
        <v>25</v>
      </c>
      <c r="O164" s="30" t="s">
        <v>3939</v>
      </c>
      <c r="P164" s="30">
        <v>50</v>
      </c>
      <c r="Q164" s="30" t="s">
        <v>3940</v>
      </c>
      <c r="R164" s="31" t="s">
        <v>3838</v>
      </c>
      <c r="S164" s="7"/>
      <c r="T164" s="7"/>
      <c r="U164" s="7"/>
      <c r="V164" s="7"/>
      <c r="W164" s="7"/>
      <c r="X164" s="7"/>
      <c r="Y164" s="7"/>
      <c r="Z164" s="7"/>
      <c r="AA164" s="7"/>
      <c r="AB164" s="7"/>
    </row>
    <row r="165" spans="1:28" ht="14.25" customHeight="1">
      <c r="A165" s="30" t="s">
        <v>3941</v>
      </c>
      <c r="B165" s="30" t="s">
        <v>2579</v>
      </c>
      <c r="C165" s="30" t="s">
        <v>2580</v>
      </c>
      <c r="D165" s="30" t="s">
        <v>25</v>
      </c>
      <c r="E165" s="30" t="s">
        <v>3668</v>
      </c>
      <c r="F165" s="30" t="s">
        <v>494</v>
      </c>
      <c r="G165" s="30"/>
      <c r="H165" s="30" t="s">
        <v>30</v>
      </c>
      <c r="I165" s="30" t="s">
        <v>25</v>
      </c>
      <c r="J165" s="30"/>
      <c r="K165" s="30"/>
      <c r="L165" s="30"/>
      <c r="M165" s="30"/>
      <c r="N165" s="30"/>
      <c r="O165" s="30"/>
      <c r="P165" s="30">
        <v>100</v>
      </c>
      <c r="Q165" s="37" t="s">
        <v>3942</v>
      </c>
      <c r="R165" s="31" t="s">
        <v>3838</v>
      </c>
      <c r="S165" s="7"/>
      <c r="T165" s="7"/>
      <c r="U165" s="7"/>
      <c r="V165" s="7"/>
      <c r="W165" s="7"/>
      <c r="X165" s="7"/>
      <c r="Y165" s="7"/>
      <c r="Z165" s="7"/>
      <c r="AA165" s="7"/>
      <c r="AB165" s="7"/>
    </row>
    <row r="166" spans="1:28" ht="14.25" customHeight="1">
      <c r="A166" s="30" t="s">
        <v>3943</v>
      </c>
      <c r="B166" s="30" t="s">
        <v>2568</v>
      </c>
      <c r="C166" s="30" t="s">
        <v>2569</v>
      </c>
      <c r="D166" s="30"/>
      <c r="E166" s="30" t="s">
        <v>3655</v>
      </c>
      <c r="F166" s="30"/>
      <c r="G166" s="30"/>
      <c r="H166" s="30"/>
      <c r="I166" s="30"/>
      <c r="J166" s="30" t="s">
        <v>25</v>
      </c>
      <c r="K166" s="30"/>
      <c r="L166" s="30" t="s">
        <v>37</v>
      </c>
      <c r="M166" s="30" t="s">
        <v>3944</v>
      </c>
      <c r="N166" s="30" t="s">
        <v>25</v>
      </c>
      <c r="O166" s="30"/>
      <c r="P166" s="30">
        <v>50</v>
      </c>
      <c r="Q166" s="30" t="s">
        <v>3945</v>
      </c>
      <c r="R166" s="31" t="s">
        <v>3838</v>
      </c>
      <c r="S166" s="7"/>
      <c r="T166" s="7"/>
      <c r="U166" s="7"/>
      <c r="V166" s="7"/>
      <c r="W166" s="7"/>
      <c r="X166" s="7"/>
      <c r="Y166" s="7"/>
      <c r="Z166" s="7"/>
      <c r="AA166" s="7"/>
      <c r="AB166" s="7"/>
    </row>
    <row r="167" spans="1:28" ht="14.25" customHeight="1">
      <c r="A167" s="30" t="s">
        <v>3946</v>
      </c>
      <c r="B167" s="30" t="s">
        <v>2552</v>
      </c>
      <c r="C167" s="30" t="s">
        <v>2553</v>
      </c>
      <c r="D167" s="30"/>
      <c r="E167" s="30"/>
      <c r="F167" s="30"/>
      <c r="G167" s="30"/>
      <c r="H167" s="30"/>
      <c r="I167" s="30"/>
      <c r="J167" s="30"/>
      <c r="K167" s="30"/>
      <c r="L167" s="30"/>
      <c r="M167" s="30"/>
      <c r="N167" s="30"/>
      <c r="O167" s="30"/>
      <c r="P167" s="30">
        <v>50</v>
      </c>
      <c r="Q167" s="30" t="s">
        <v>3947</v>
      </c>
      <c r="R167" s="31" t="s">
        <v>3838</v>
      </c>
      <c r="S167" s="7"/>
      <c r="T167" s="7"/>
      <c r="U167" s="7"/>
      <c r="V167" s="7"/>
      <c r="W167" s="7"/>
      <c r="X167" s="7"/>
      <c r="Y167" s="7"/>
      <c r="Z167" s="7"/>
      <c r="AA167" s="7"/>
      <c r="AB167" s="7"/>
    </row>
    <row r="168" spans="1:28" ht="14.25" customHeight="1">
      <c r="A168" s="30" t="s">
        <v>3948</v>
      </c>
      <c r="B168" s="30" t="s">
        <v>2552</v>
      </c>
      <c r="C168" s="30" t="s">
        <v>2553</v>
      </c>
      <c r="D168" s="30"/>
      <c r="E168" s="30"/>
      <c r="F168" s="30"/>
      <c r="G168" s="30"/>
      <c r="H168" s="30"/>
      <c r="I168" s="30"/>
      <c r="J168" s="30"/>
      <c r="K168" s="30"/>
      <c r="L168" s="30"/>
      <c r="M168" s="30"/>
      <c r="N168" s="30"/>
      <c r="O168" s="30"/>
      <c r="P168" s="30">
        <v>50</v>
      </c>
      <c r="Q168" s="30" t="s">
        <v>3949</v>
      </c>
      <c r="R168" s="31" t="s">
        <v>3838</v>
      </c>
      <c r="S168" s="7"/>
      <c r="T168" s="7"/>
      <c r="U168" s="7"/>
      <c r="V168" s="7"/>
      <c r="W168" s="7"/>
      <c r="X168" s="7"/>
      <c r="Y168" s="7"/>
      <c r="Z168" s="7"/>
      <c r="AA168" s="7"/>
      <c r="AB168" s="7"/>
    </row>
    <row r="169" spans="1:28" ht="14.25" customHeight="1">
      <c r="A169" s="30" t="s">
        <v>3950</v>
      </c>
      <c r="B169" s="30" t="s">
        <v>3628</v>
      </c>
      <c r="C169" s="30" t="s">
        <v>3629</v>
      </c>
      <c r="D169" s="30"/>
      <c r="E169" s="30"/>
      <c r="F169" s="30"/>
      <c r="G169" s="30"/>
      <c r="H169" s="30"/>
      <c r="I169" s="30"/>
      <c r="J169" s="30"/>
      <c r="K169" s="30"/>
      <c r="L169" s="30"/>
      <c r="M169" s="30"/>
      <c r="N169" s="30"/>
      <c r="O169" s="30"/>
      <c r="P169" s="30">
        <v>50</v>
      </c>
      <c r="Q169" s="30" t="s">
        <v>3951</v>
      </c>
      <c r="R169" s="31" t="s">
        <v>3838</v>
      </c>
      <c r="S169" s="7"/>
      <c r="T169" s="7"/>
      <c r="U169" s="7"/>
      <c r="V169" s="7"/>
      <c r="W169" s="7"/>
      <c r="X169" s="7"/>
      <c r="Y169" s="7"/>
      <c r="Z169" s="7"/>
      <c r="AA169" s="7"/>
      <c r="AB169" s="7"/>
    </row>
    <row r="170" spans="1:28" ht="14.25" customHeight="1">
      <c r="A170" s="30" t="s">
        <v>3952</v>
      </c>
      <c r="B170" s="30" t="s">
        <v>3953</v>
      </c>
      <c r="C170" s="30" t="s">
        <v>3954</v>
      </c>
      <c r="D170" s="30"/>
      <c r="E170" s="30"/>
      <c r="F170" s="30"/>
      <c r="G170" s="30"/>
      <c r="H170" s="30"/>
      <c r="I170" s="30"/>
      <c r="J170" s="30"/>
      <c r="K170" s="30"/>
      <c r="L170" s="30"/>
      <c r="M170" s="30"/>
      <c r="N170" s="30"/>
      <c r="O170" s="30"/>
      <c r="P170" s="30">
        <v>50</v>
      </c>
      <c r="Q170" s="30" t="s">
        <v>3955</v>
      </c>
      <c r="R170" s="31" t="s">
        <v>3838</v>
      </c>
      <c r="S170" s="7"/>
      <c r="T170" s="7"/>
      <c r="U170" s="7"/>
      <c r="V170" s="7"/>
      <c r="W170" s="7"/>
      <c r="X170" s="7"/>
      <c r="Y170" s="7"/>
      <c r="Z170" s="7"/>
      <c r="AA170" s="7"/>
      <c r="AB170" s="7"/>
    </row>
    <row r="171" spans="1:28" ht="14.25" customHeight="1">
      <c r="A171" s="40" t="s">
        <v>3956</v>
      </c>
      <c r="B171" s="31"/>
      <c r="C171" s="31"/>
      <c r="D171" s="31" t="s">
        <v>25</v>
      </c>
      <c r="E171" s="31" t="s">
        <v>3957</v>
      </c>
      <c r="F171" s="31" t="s">
        <v>3958</v>
      </c>
      <c r="G171" s="31" t="s">
        <v>3959</v>
      </c>
      <c r="H171" s="31" t="s">
        <v>590</v>
      </c>
      <c r="I171" s="31" t="s">
        <v>3960</v>
      </c>
      <c r="J171" s="31" t="s">
        <v>3961</v>
      </c>
      <c r="K171" s="31"/>
      <c r="L171" s="31"/>
      <c r="M171" s="31"/>
      <c r="N171" s="31" t="s">
        <v>3962</v>
      </c>
      <c r="O171" s="31"/>
      <c r="P171" s="31" t="s">
        <v>3963</v>
      </c>
      <c r="Q171" s="31" t="s">
        <v>3964</v>
      </c>
      <c r="R171" s="31" t="s">
        <v>3838</v>
      </c>
      <c r="S171" s="41"/>
      <c r="T171" s="41"/>
      <c r="U171" s="41"/>
      <c r="V171" s="41"/>
      <c r="W171" s="41"/>
      <c r="X171" s="41"/>
      <c r="Y171" s="41"/>
      <c r="Z171" s="41"/>
      <c r="AA171" s="41"/>
      <c r="AB171" s="41"/>
    </row>
    <row r="172" spans="1:28" ht="14.25" customHeight="1">
      <c r="A172" s="40"/>
      <c r="B172" s="32" t="s">
        <v>3924</v>
      </c>
      <c r="C172" s="32" t="s">
        <v>10810</v>
      </c>
      <c r="D172" s="32"/>
      <c r="E172" s="32" t="s">
        <v>10815</v>
      </c>
      <c r="F172" s="32" t="s">
        <v>10816</v>
      </c>
      <c r="G172" s="32"/>
      <c r="H172" s="32" t="s">
        <v>10817</v>
      </c>
      <c r="I172" s="32"/>
      <c r="J172" s="32"/>
      <c r="K172" s="32"/>
      <c r="L172" s="32"/>
      <c r="M172" s="32"/>
      <c r="N172" s="32"/>
      <c r="O172" s="32"/>
      <c r="P172" s="32"/>
      <c r="Q172" s="32" t="s">
        <v>10818</v>
      </c>
      <c r="R172" s="32" t="s">
        <v>3838</v>
      </c>
      <c r="S172" s="41"/>
      <c r="T172" s="41"/>
      <c r="U172" s="41"/>
      <c r="V172" s="41"/>
      <c r="W172" s="41"/>
      <c r="X172" s="41"/>
      <c r="Y172" s="41"/>
      <c r="Z172" s="41"/>
      <c r="AA172" s="41"/>
      <c r="AB172" s="41"/>
    </row>
    <row r="173" spans="1:28" ht="21" customHeight="1">
      <c r="A173" s="42"/>
      <c r="B173" s="44"/>
      <c r="C173" s="44"/>
      <c r="D173" s="45"/>
      <c r="E173" s="45"/>
      <c r="F173" s="45"/>
      <c r="G173" s="45"/>
      <c r="H173" s="45"/>
      <c r="I173" s="45"/>
      <c r="J173" s="45"/>
      <c r="K173" s="45"/>
      <c r="L173" s="45"/>
      <c r="M173" s="45"/>
      <c r="N173" s="45"/>
      <c r="O173" s="45"/>
      <c r="P173" s="45"/>
      <c r="Q173" s="45"/>
      <c r="R173" s="46"/>
      <c r="S173" s="7"/>
      <c r="T173" s="7"/>
      <c r="U173" s="7"/>
      <c r="V173" s="7"/>
      <c r="W173" s="7"/>
      <c r="X173" s="7"/>
      <c r="Y173" s="7"/>
      <c r="Z173" s="7"/>
      <c r="AA173" s="7"/>
      <c r="AB173" s="7"/>
    </row>
    <row r="174" spans="1:28" ht="21" customHeight="1">
      <c r="A174" s="42"/>
      <c r="B174" s="44"/>
      <c r="C174" s="44"/>
      <c r="D174" s="45"/>
      <c r="E174" s="45"/>
      <c r="F174" s="45"/>
      <c r="G174" s="45"/>
      <c r="H174" s="45"/>
      <c r="I174" s="45"/>
      <c r="J174" s="45"/>
      <c r="K174" s="45"/>
      <c r="L174" s="45"/>
      <c r="M174" s="45"/>
      <c r="N174" s="45"/>
      <c r="O174" s="45"/>
      <c r="P174" s="45"/>
      <c r="Q174" s="45"/>
      <c r="R174" s="46"/>
      <c r="S174" s="7"/>
      <c r="T174" s="7"/>
      <c r="U174" s="7"/>
      <c r="V174" s="7"/>
      <c r="W174" s="7"/>
      <c r="X174" s="7"/>
      <c r="Y174" s="7"/>
      <c r="Z174" s="7"/>
      <c r="AA174" s="7"/>
      <c r="AB174" s="7"/>
    </row>
    <row r="175" spans="1:28" ht="21" customHeight="1">
      <c r="A175" s="42"/>
      <c r="B175" s="44"/>
      <c r="C175" s="44"/>
      <c r="D175" s="45"/>
      <c r="E175" s="45"/>
      <c r="F175" s="45"/>
      <c r="G175" s="45"/>
      <c r="H175" s="45"/>
      <c r="I175" s="45"/>
      <c r="J175" s="45"/>
      <c r="K175" s="45"/>
      <c r="L175" s="45"/>
      <c r="M175" s="45"/>
      <c r="N175" s="45"/>
      <c r="O175" s="45"/>
      <c r="P175" s="45"/>
      <c r="Q175" s="45"/>
      <c r="R175" s="46"/>
      <c r="S175" s="7"/>
      <c r="T175" s="7"/>
      <c r="U175" s="7"/>
      <c r="V175" s="7"/>
      <c r="W175" s="7"/>
      <c r="X175" s="7"/>
      <c r="Y175" s="7"/>
      <c r="Z175" s="7"/>
      <c r="AA175" s="7"/>
      <c r="AB175" s="7"/>
    </row>
    <row r="176" spans="1:28" ht="21" customHeight="1">
      <c r="A176" s="42"/>
      <c r="B176" s="44"/>
      <c r="C176" s="44"/>
      <c r="D176" s="45"/>
      <c r="E176" s="45"/>
      <c r="F176" s="45"/>
      <c r="G176" s="45"/>
      <c r="H176" s="45"/>
      <c r="I176" s="45"/>
      <c r="J176" s="45"/>
      <c r="K176" s="45"/>
      <c r="L176" s="45"/>
      <c r="M176" s="45"/>
      <c r="N176" s="45"/>
      <c r="O176" s="45"/>
      <c r="P176" s="45"/>
      <c r="Q176" s="45"/>
      <c r="R176" s="46"/>
      <c r="S176" s="7"/>
      <c r="T176" s="7"/>
      <c r="U176" s="7"/>
      <c r="V176" s="7"/>
      <c r="W176" s="7"/>
      <c r="X176" s="7"/>
      <c r="Y176" s="7"/>
      <c r="Z176" s="7"/>
      <c r="AA176" s="7"/>
      <c r="AB176" s="7"/>
    </row>
    <row r="177" spans="1:28" ht="21" customHeight="1">
      <c r="A177" s="42"/>
      <c r="B177" s="44"/>
      <c r="C177" s="44"/>
      <c r="D177" s="45"/>
      <c r="E177" s="45"/>
      <c r="F177" s="45"/>
      <c r="G177" s="45"/>
      <c r="H177" s="45"/>
      <c r="I177" s="45"/>
      <c r="J177" s="45"/>
      <c r="K177" s="45"/>
      <c r="L177" s="45"/>
      <c r="M177" s="45"/>
      <c r="N177" s="45"/>
      <c r="O177" s="45"/>
      <c r="P177" s="45"/>
      <c r="Q177" s="45"/>
      <c r="R177" s="46"/>
      <c r="S177" s="7"/>
      <c r="T177" s="7"/>
      <c r="U177" s="7"/>
      <c r="V177" s="7"/>
      <c r="W177" s="7"/>
      <c r="X177" s="7"/>
      <c r="Y177" s="7"/>
      <c r="Z177" s="7"/>
      <c r="AA177" s="7"/>
      <c r="AB177" s="7"/>
    </row>
    <row r="178" spans="1:28" ht="21" customHeight="1">
      <c r="A178" s="42"/>
      <c r="B178" s="44"/>
      <c r="C178" s="44"/>
      <c r="D178" s="45"/>
      <c r="E178" s="45"/>
      <c r="F178" s="45"/>
      <c r="G178" s="45"/>
      <c r="H178" s="45"/>
      <c r="I178" s="45"/>
      <c r="J178" s="45"/>
      <c r="K178" s="45"/>
      <c r="L178" s="45"/>
      <c r="M178" s="45"/>
      <c r="N178" s="45"/>
      <c r="O178" s="45"/>
      <c r="P178" s="45"/>
      <c r="Q178" s="45"/>
      <c r="R178" s="46"/>
      <c r="S178" s="7"/>
      <c r="T178" s="7"/>
      <c r="U178" s="7"/>
      <c r="V178" s="7"/>
      <c r="W178" s="7"/>
      <c r="X178" s="7"/>
      <c r="Y178" s="7"/>
      <c r="Z178" s="7"/>
      <c r="AA178" s="7"/>
      <c r="AB178" s="7"/>
    </row>
    <row r="179" spans="1:28" ht="21" customHeight="1">
      <c r="A179" s="42"/>
      <c r="B179" s="44"/>
      <c r="C179" s="44"/>
      <c r="D179" s="45"/>
      <c r="E179" s="45"/>
      <c r="F179" s="45"/>
      <c r="G179" s="45"/>
      <c r="H179" s="45"/>
      <c r="I179" s="45"/>
      <c r="J179" s="45"/>
      <c r="K179" s="45"/>
      <c r="L179" s="45"/>
      <c r="M179" s="45"/>
      <c r="N179" s="45"/>
      <c r="O179" s="45"/>
      <c r="P179" s="45"/>
      <c r="Q179" s="45"/>
      <c r="R179" s="46"/>
      <c r="S179" s="7"/>
      <c r="T179" s="7"/>
      <c r="U179" s="7"/>
      <c r="V179" s="7"/>
      <c r="W179" s="7"/>
      <c r="X179" s="7"/>
      <c r="Y179" s="7"/>
      <c r="Z179" s="7"/>
      <c r="AA179" s="7"/>
      <c r="AB179" s="7"/>
    </row>
    <row r="180" spans="1:28" ht="21" customHeight="1">
      <c r="A180" s="42"/>
      <c r="B180" s="44"/>
      <c r="C180" s="44"/>
      <c r="D180" s="45"/>
      <c r="E180" s="45"/>
      <c r="F180" s="45"/>
      <c r="G180" s="45"/>
      <c r="H180" s="45"/>
      <c r="I180" s="45"/>
      <c r="J180" s="45"/>
      <c r="K180" s="45"/>
      <c r="L180" s="45"/>
      <c r="M180" s="45"/>
      <c r="N180" s="45"/>
      <c r="O180" s="45"/>
      <c r="P180" s="45"/>
      <c r="Q180" s="45"/>
      <c r="R180" s="46"/>
      <c r="S180" s="7"/>
      <c r="T180" s="7"/>
      <c r="U180" s="7"/>
      <c r="V180" s="7"/>
      <c r="W180" s="7"/>
      <c r="X180" s="7"/>
      <c r="Y180" s="7"/>
      <c r="Z180" s="7"/>
      <c r="AA180" s="7"/>
      <c r="AB180" s="7"/>
    </row>
    <row r="181" spans="1:28" ht="21" customHeight="1">
      <c r="A181" s="42"/>
      <c r="B181" s="44"/>
      <c r="C181" s="44"/>
      <c r="D181" s="45"/>
      <c r="E181" s="45"/>
      <c r="F181" s="45"/>
      <c r="G181" s="45"/>
      <c r="H181" s="45"/>
      <c r="I181" s="45"/>
      <c r="J181" s="45"/>
      <c r="K181" s="45"/>
      <c r="L181" s="45"/>
      <c r="M181" s="45"/>
      <c r="N181" s="45"/>
      <c r="O181" s="45"/>
      <c r="P181" s="45"/>
      <c r="Q181" s="45"/>
      <c r="R181" s="46"/>
      <c r="S181" s="7"/>
      <c r="T181" s="7"/>
      <c r="U181" s="7"/>
      <c r="V181" s="7"/>
      <c r="W181" s="7"/>
      <c r="X181" s="7"/>
      <c r="Y181" s="7"/>
      <c r="Z181" s="7"/>
      <c r="AA181" s="7"/>
      <c r="AB181" s="7"/>
    </row>
    <row r="182" spans="1:28" ht="21" customHeight="1">
      <c r="A182" s="42"/>
      <c r="B182" s="44"/>
      <c r="C182" s="44"/>
      <c r="D182" s="45"/>
      <c r="E182" s="45"/>
      <c r="F182" s="45"/>
      <c r="G182" s="45"/>
      <c r="H182" s="45"/>
      <c r="I182" s="45"/>
      <c r="J182" s="45"/>
      <c r="K182" s="45"/>
      <c r="L182" s="45"/>
      <c r="M182" s="45"/>
      <c r="N182" s="45"/>
      <c r="O182" s="45"/>
      <c r="P182" s="45"/>
      <c r="Q182" s="45"/>
      <c r="R182" s="46"/>
      <c r="S182" s="7"/>
      <c r="T182" s="7"/>
      <c r="U182" s="7"/>
      <c r="V182" s="7"/>
      <c r="W182" s="7"/>
      <c r="X182" s="7"/>
      <c r="Y182" s="7"/>
      <c r="Z182" s="7"/>
      <c r="AA182" s="7"/>
      <c r="AB182" s="7"/>
    </row>
    <row r="183" spans="1:28" ht="21" customHeight="1">
      <c r="A183" s="42"/>
      <c r="B183" s="44"/>
      <c r="C183" s="44"/>
      <c r="D183" s="45"/>
      <c r="E183" s="45"/>
      <c r="F183" s="45"/>
      <c r="G183" s="45"/>
      <c r="H183" s="45"/>
      <c r="I183" s="45"/>
      <c r="J183" s="45"/>
      <c r="K183" s="45"/>
      <c r="L183" s="45"/>
      <c r="M183" s="45"/>
      <c r="N183" s="45"/>
      <c r="O183" s="45"/>
      <c r="P183" s="45"/>
      <c r="Q183" s="45"/>
      <c r="R183" s="46"/>
      <c r="S183" s="7"/>
      <c r="T183" s="7"/>
      <c r="U183" s="7"/>
      <c r="V183" s="7"/>
      <c r="W183" s="7"/>
      <c r="X183" s="7"/>
      <c r="Y183" s="7"/>
      <c r="Z183" s="7"/>
      <c r="AA183" s="7"/>
      <c r="AB183" s="7"/>
    </row>
    <row r="184" spans="1:28" ht="21" customHeight="1">
      <c r="A184" s="42"/>
      <c r="B184" s="44"/>
      <c r="C184" s="44"/>
      <c r="D184" s="45"/>
      <c r="E184" s="45"/>
      <c r="F184" s="45"/>
      <c r="G184" s="45"/>
      <c r="H184" s="45"/>
      <c r="I184" s="45"/>
      <c r="J184" s="45"/>
      <c r="K184" s="45"/>
      <c r="L184" s="45"/>
      <c r="M184" s="45"/>
      <c r="N184" s="45"/>
      <c r="O184" s="45"/>
      <c r="P184" s="45"/>
      <c r="Q184" s="45"/>
      <c r="R184" s="46"/>
      <c r="S184" s="7"/>
      <c r="T184" s="7"/>
      <c r="U184" s="7"/>
      <c r="V184" s="7"/>
      <c r="W184" s="7"/>
      <c r="X184" s="7"/>
      <c r="Y184" s="7"/>
      <c r="Z184" s="7"/>
      <c r="AA184" s="7"/>
      <c r="AB184" s="7"/>
    </row>
    <row r="185" spans="1:28" ht="21" customHeight="1">
      <c r="A185" s="42"/>
      <c r="B185" s="44"/>
      <c r="C185" s="44"/>
      <c r="D185" s="45"/>
      <c r="E185" s="45"/>
      <c r="F185" s="45"/>
      <c r="G185" s="45"/>
      <c r="H185" s="45"/>
      <c r="I185" s="45"/>
      <c r="J185" s="45"/>
      <c r="K185" s="45"/>
      <c r="L185" s="45"/>
      <c r="M185" s="45"/>
      <c r="N185" s="45"/>
      <c r="O185" s="45"/>
      <c r="P185" s="45"/>
      <c r="Q185" s="45"/>
      <c r="R185" s="46"/>
      <c r="S185" s="7"/>
      <c r="T185" s="7"/>
      <c r="U185" s="7"/>
      <c r="V185" s="7"/>
      <c r="W185" s="7"/>
      <c r="X185" s="7"/>
      <c r="Y185" s="7"/>
      <c r="Z185" s="7"/>
      <c r="AA185" s="7"/>
      <c r="AB185" s="7"/>
    </row>
    <row r="186" spans="1:28" ht="21" customHeight="1">
      <c r="A186" s="42"/>
      <c r="B186" s="44"/>
      <c r="C186" s="44"/>
      <c r="D186" s="45"/>
      <c r="E186" s="45"/>
      <c r="F186" s="45"/>
      <c r="G186" s="45"/>
      <c r="H186" s="45"/>
      <c r="I186" s="45"/>
      <c r="J186" s="45"/>
      <c r="K186" s="45"/>
      <c r="L186" s="45"/>
      <c r="M186" s="45"/>
      <c r="N186" s="45"/>
      <c r="O186" s="45"/>
      <c r="P186" s="45"/>
      <c r="Q186" s="45"/>
      <c r="R186" s="46"/>
      <c r="S186" s="7"/>
      <c r="T186" s="7"/>
      <c r="U186" s="7"/>
      <c r="V186" s="7"/>
      <c r="W186" s="7"/>
      <c r="X186" s="7"/>
      <c r="Y186" s="7"/>
      <c r="Z186" s="7"/>
      <c r="AA186" s="7"/>
      <c r="AB186" s="7"/>
    </row>
    <row r="187" spans="1:28" ht="21" customHeight="1">
      <c r="A187" s="42"/>
      <c r="B187" s="44"/>
      <c r="C187" s="44"/>
      <c r="D187" s="45"/>
      <c r="E187" s="45"/>
      <c r="F187" s="45"/>
      <c r="G187" s="45"/>
      <c r="H187" s="45"/>
      <c r="I187" s="45"/>
      <c r="J187" s="45"/>
      <c r="K187" s="45"/>
      <c r="L187" s="45"/>
      <c r="M187" s="45"/>
      <c r="N187" s="45"/>
      <c r="O187" s="45"/>
      <c r="P187" s="45"/>
      <c r="Q187" s="45"/>
      <c r="R187" s="46"/>
      <c r="S187" s="7"/>
      <c r="T187" s="7"/>
      <c r="U187" s="7"/>
      <c r="V187" s="7"/>
      <c r="W187" s="7"/>
      <c r="X187" s="7"/>
      <c r="Y187" s="7"/>
      <c r="Z187" s="7"/>
      <c r="AA187" s="7"/>
      <c r="AB187" s="7"/>
    </row>
    <row r="188" spans="1:28" ht="21" customHeight="1">
      <c r="A188" s="42"/>
      <c r="B188" s="44"/>
      <c r="C188" s="44"/>
      <c r="D188" s="45"/>
      <c r="E188" s="45"/>
      <c r="F188" s="45"/>
      <c r="G188" s="45"/>
      <c r="H188" s="45"/>
      <c r="I188" s="45"/>
      <c r="J188" s="45"/>
      <c r="K188" s="45"/>
      <c r="L188" s="45"/>
      <c r="M188" s="45"/>
      <c r="N188" s="45"/>
      <c r="O188" s="45"/>
      <c r="P188" s="45"/>
      <c r="Q188" s="45"/>
      <c r="R188" s="46"/>
      <c r="S188" s="7"/>
      <c r="T188" s="7"/>
      <c r="U188" s="7"/>
      <c r="V188" s="7"/>
      <c r="W188" s="7"/>
      <c r="X188" s="7"/>
      <c r="Y188" s="7"/>
      <c r="Z188" s="7"/>
      <c r="AA188" s="7"/>
      <c r="AB188" s="7"/>
    </row>
    <row r="189" spans="1:28" ht="21" customHeight="1">
      <c r="A189" s="42"/>
      <c r="B189" s="44"/>
      <c r="C189" s="44"/>
      <c r="D189" s="45"/>
      <c r="E189" s="45"/>
      <c r="F189" s="45"/>
      <c r="G189" s="45"/>
      <c r="H189" s="45"/>
      <c r="I189" s="45"/>
      <c r="J189" s="45"/>
      <c r="K189" s="45"/>
      <c r="L189" s="45"/>
      <c r="M189" s="45"/>
      <c r="N189" s="45"/>
      <c r="O189" s="45"/>
      <c r="P189" s="45"/>
      <c r="Q189" s="45"/>
      <c r="R189" s="46"/>
      <c r="S189" s="7"/>
      <c r="T189" s="7"/>
      <c r="U189" s="7"/>
      <c r="V189" s="7"/>
      <c r="W189" s="7"/>
      <c r="X189" s="7"/>
      <c r="Y189" s="7"/>
      <c r="Z189" s="7"/>
      <c r="AA189" s="7"/>
      <c r="AB189" s="7"/>
    </row>
    <row r="190" spans="1:28" ht="21" customHeight="1">
      <c r="A190" s="42"/>
      <c r="B190" s="44"/>
      <c r="C190" s="44"/>
      <c r="D190" s="45"/>
      <c r="E190" s="45"/>
      <c r="F190" s="45"/>
      <c r="G190" s="45"/>
      <c r="H190" s="45"/>
      <c r="I190" s="45"/>
      <c r="J190" s="45"/>
      <c r="K190" s="45"/>
      <c r="L190" s="45"/>
      <c r="M190" s="45"/>
      <c r="N190" s="45"/>
      <c r="O190" s="45"/>
      <c r="P190" s="45"/>
      <c r="Q190" s="45"/>
      <c r="R190" s="46"/>
      <c r="S190" s="7"/>
      <c r="T190" s="7"/>
      <c r="U190" s="7"/>
      <c r="V190" s="7"/>
      <c r="W190" s="7"/>
      <c r="X190" s="7"/>
      <c r="Y190" s="7"/>
      <c r="Z190" s="7"/>
      <c r="AA190" s="7"/>
      <c r="AB190" s="7"/>
    </row>
    <row r="191" spans="1:28" ht="21" customHeight="1">
      <c r="A191" s="42"/>
      <c r="B191" s="44"/>
      <c r="C191" s="44"/>
      <c r="D191" s="45"/>
      <c r="E191" s="45"/>
      <c r="F191" s="45"/>
      <c r="G191" s="45"/>
      <c r="H191" s="45"/>
      <c r="I191" s="45"/>
      <c r="J191" s="45"/>
      <c r="K191" s="45"/>
      <c r="L191" s="45"/>
      <c r="M191" s="45"/>
      <c r="N191" s="45"/>
      <c r="O191" s="45"/>
      <c r="P191" s="45"/>
      <c r="Q191" s="45"/>
      <c r="R191" s="46"/>
      <c r="S191" s="7"/>
      <c r="T191" s="7"/>
      <c r="U191" s="7"/>
      <c r="V191" s="7"/>
      <c r="W191" s="7"/>
      <c r="X191" s="7"/>
      <c r="Y191" s="7"/>
      <c r="Z191" s="7"/>
      <c r="AA191" s="7"/>
      <c r="AB191" s="7"/>
    </row>
    <row r="192" spans="1:28" ht="21" customHeight="1">
      <c r="A192" s="42"/>
      <c r="B192" s="44"/>
      <c r="C192" s="44"/>
      <c r="D192" s="45"/>
      <c r="E192" s="45"/>
      <c r="F192" s="45"/>
      <c r="G192" s="45"/>
      <c r="H192" s="45"/>
      <c r="I192" s="45"/>
      <c r="J192" s="45"/>
      <c r="K192" s="45"/>
      <c r="L192" s="45"/>
      <c r="M192" s="45"/>
      <c r="N192" s="45"/>
      <c r="O192" s="45"/>
      <c r="P192" s="45"/>
      <c r="Q192" s="45"/>
      <c r="R192" s="46"/>
      <c r="S192" s="7"/>
      <c r="T192" s="7"/>
      <c r="U192" s="7"/>
      <c r="V192" s="7"/>
      <c r="W192" s="7"/>
      <c r="X192" s="7"/>
      <c r="Y192" s="7"/>
      <c r="Z192" s="7"/>
      <c r="AA192" s="7"/>
      <c r="AB192" s="7"/>
    </row>
    <row r="193" spans="1:28" ht="21" customHeight="1">
      <c r="A193" s="42"/>
      <c r="B193" s="44"/>
      <c r="C193" s="44"/>
      <c r="D193" s="45"/>
      <c r="E193" s="45"/>
      <c r="F193" s="45"/>
      <c r="G193" s="45"/>
      <c r="H193" s="45"/>
      <c r="I193" s="45"/>
      <c r="J193" s="45"/>
      <c r="K193" s="45"/>
      <c r="L193" s="45"/>
      <c r="M193" s="45"/>
      <c r="N193" s="45"/>
      <c r="O193" s="45"/>
      <c r="P193" s="45"/>
      <c r="Q193" s="45"/>
      <c r="R193" s="46"/>
      <c r="S193" s="7"/>
      <c r="T193" s="7"/>
      <c r="U193" s="7"/>
      <c r="V193" s="7"/>
      <c r="W193" s="7"/>
      <c r="X193" s="7"/>
      <c r="Y193" s="7"/>
      <c r="Z193" s="7"/>
      <c r="AA193" s="7"/>
      <c r="AB193" s="7"/>
    </row>
    <row r="194" spans="1:28" ht="21" customHeight="1">
      <c r="A194" s="42"/>
      <c r="B194" s="44"/>
      <c r="C194" s="44"/>
      <c r="D194" s="45"/>
      <c r="E194" s="45"/>
      <c r="F194" s="45"/>
      <c r="G194" s="45"/>
      <c r="H194" s="45"/>
      <c r="I194" s="45"/>
      <c r="J194" s="45"/>
      <c r="K194" s="45"/>
      <c r="L194" s="45"/>
      <c r="M194" s="45"/>
      <c r="N194" s="45"/>
      <c r="O194" s="45"/>
      <c r="P194" s="45"/>
      <c r="Q194" s="45"/>
      <c r="R194" s="46"/>
      <c r="S194" s="7"/>
      <c r="T194" s="7"/>
      <c r="U194" s="7"/>
      <c r="V194" s="7"/>
      <c r="W194" s="7"/>
      <c r="X194" s="7"/>
      <c r="Y194" s="7"/>
      <c r="Z194" s="7"/>
      <c r="AA194" s="7"/>
      <c r="AB194" s="7"/>
    </row>
    <row r="195" spans="1:28" ht="21" customHeight="1">
      <c r="A195" s="42"/>
      <c r="B195" s="44"/>
      <c r="C195" s="44"/>
      <c r="D195" s="45"/>
      <c r="E195" s="45"/>
      <c r="F195" s="45"/>
      <c r="G195" s="45"/>
      <c r="H195" s="45"/>
      <c r="I195" s="45"/>
      <c r="J195" s="45"/>
      <c r="K195" s="45"/>
      <c r="L195" s="45"/>
      <c r="M195" s="45"/>
      <c r="N195" s="45"/>
      <c r="O195" s="45"/>
      <c r="P195" s="45"/>
      <c r="Q195" s="45"/>
      <c r="R195" s="46"/>
      <c r="S195" s="7"/>
      <c r="T195" s="7"/>
      <c r="U195" s="7"/>
      <c r="V195" s="7"/>
      <c r="W195" s="7"/>
      <c r="X195" s="7"/>
      <c r="Y195" s="7"/>
      <c r="Z195" s="7"/>
      <c r="AA195" s="7"/>
      <c r="AB195" s="7"/>
    </row>
    <row r="196" spans="1:28" ht="21" customHeight="1">
      <c r="A196" s="42"/>
      <c r="B196" s="44"/>
      <c r="C196" s="44"/>
      <c r="D196" s="45"/>
      <c r="E196" s="45"/>
      <c r="F196" s="45"/>
      <c r="G196" s="45"/>
      <c r="H196" s="45"/>
      <c r="I196" s="45"/>
      <c r="J196" s="45"/>
      <c r="K196" s="45"/>
      <c r="L196" s="45"/>
      <c r="M196" s="45"/>
      <c r="N196" s="45"/>
      <c r="O196" s="45"/>
      <c r="P196" s="45"/>
      <c r="Q196" s="45"/>
      <c r="R196" s="46"/>
      <c r="S196" s="7"/>
      <c r="T196" s="7"/>
      <c r="U196" s="7"/>
      <c r="V196" s="7"/>
      <c r="W196" s="7"/>
      <c r="X196" s="7"/>
      <c r="Y196" s="7"/>
      <c r="Z196" s="7"/>
      <c r="AA196" s="7"/>
      <c r="AB196" s="7"/>
    </row>
    <row r="197" spans="1:28" ht="21" customHeight="1">
      <c r="A197" s="42"/>
      <c r="B197" s="44"/>
      <c r="C197" s="44"/>
      <c r="D197" s="45"/>
      <c r="E197" s="45"/>
      <c r="F197" s="45"/>
      <c r="G197" s="45"/>
      <c r="H197" s="45"/>
      <c r="I197" s="45"/>
      <c r="J197" s="45"/>
      <c r="K197" s="45"/>
      <c r="L197" s="45"/>
      <c r="M197" s="45"/>
      <c r="N197" s="45"/>
      <c r="O197" s="45"/>
      <c r="P197" s="45"/>
      <c r="Q197" s="45"/>
      <c r="R197" s="46"/>
      <c r="S197" s="7"/>
      <c r="T197" s="7"/>
      <c r="U197" s="7"/>
      <c r="V197" s="7"/>
      <c r="W197" s="7"/>
      <c r="X197" s="7"/>
      <c r="Y197" s="7"/>
      <c r="Z197" s="7"/>
      <c r="AA197" s="7"/>
      <c r="AB197" s="7"/>
    </row>
    <row r="198" spans="1:28" ht="21" customHeight="1">
      <c r="A198" s="42"/>
      <c r="B198" s="44"/>
      <c r="C198" s="44"/>
      <c r="D198" s="45"/>
      <c r="E198" s="45"/>
      <c r="F198" s="45"/>
      <c r="G198" s="45"/>
      <c r="H198" s="45"/>
      <c r="I198" s="45"/>
      <c r="J198" s="45"/>
      <c r="K198" s="45"/>
      <c r="L198" s="45"/>
      <c r="M198" s="45"/>
      <c r="N198" s="45"/>
      <c r="O198" s="45"/>
      <c r="P198" s="45"/>
      <c r="Q198" s="45"/>
      <c r="R198" s="46"/>
      <c r="S198" s="7"/>
      <c r="T198" s="7"/>
      <c r="U198" s="7"/>
      <c r="V198" s="7"/>
      <c r="W198" s="7"/>
      <c r="X198" s="7"/>
      <c r="Y198" s="7"/>
      <c r="Z198" s="7"/>
      <c r="AA198" s="7"/>
      <c r="AB198" s="7"/>
    </row>
    <row r="199" spans="1:28" ht="21" customHeight="1">
      <c r="A199" s="42"/>
      <c r="B199" s="44"/>
      <c r="C199" s="44"/>
      <c r="D199" s="45"/>
      <c r="E199" s="45"/>
      <c r="F199" s="45"/>
      <c r="G199" s="45"/>
      <c r="H199" s="45"/>
      <c r="I199" s="45"/>
      <c r="J199" s="45"/>
      <c r="K199" s="45"/>
      <c r="L199" s="45"/>
      <c r="M199" s="45"/>
      <c r="N199" s="45"/>
      <c r="O199" s="45"/>
      <c r="P199" s="45"/>
      <c r="Q199" s="45"/>
      <c r="R199" s="46"/>
      <c r="S199" s="7"/>
      <c r="T199" s="7"/>
      <c r="U199" s="7"/>
      <c r="V199" s="7"/>
      <c r="W199" s="7"/>
      <c r="X199" s="7"/>
      <c r="Y199" s="7"/>
      <c r="Z199" s="7"/>
      <c r="AA199" s="7"/>
      <c r="AB199" s="7"/>
    </row>
    <row r="200" spans="1:28" ht="21" customHeight="1">
      <c r="A200" s="42"/>
      <c r="B200" s="44"/>
      <c r="C200" s="44"/>
      <c r="D200" s="45"/>
      <c r="E200" s="45"/>
      <c r="F200" s="45"/>
      <c r="G200" s="45"/>
      <c r="H200" s="45"/>
      <c r="I200" s="45"/>
      <c r="J200" s="45"/>
      <c r="K200" s="45"/>
      <c r="L200" s="45"/>
      <c r="M200" s="45"/>
      <c r="N200" s="45"/>
      <c r="O200" s="45"/>
      <c r="P200" s="45"/>
      <c r="Q200" s="45"/>
      <c r="R200" s="46"/>
      <c r="S200" s="7"/>
      <c r="T200" s="7"/>
      <c r="U200" s="7"/>
      <c r="V200" s="7"/>
      <c r="W200" s="7"/>
      <c r="X200" s="7"/>
      <c r="Y200" s="7"/>
      <c r="Z200" s="7"/>
      <c r="AA200" s="7"/>
      <c r="AB200" s="7"/>
    </row>
    <row r="201" spans="1:28" ht="21" customHeight="1">
      <c r="A201" s="42"/>
      <c r="B201" s="44"/>
      <c r="C201" s="44"/>
      <c r="D201" s="45"/>
      <c r="E201" s="45"/>
      <c r="F201" s="45"/>
      <c r="G201" s="45"/>
      <c r="H201" s="45"/>
      <c r="I201" s="45"/>
      <c r="J201" s="45"/>
      <c r="K201" s="45"/>
      <c r="L201" s="45"/>
      <c r="M201" s="45"/>
      <c r="N201" s="45"/>
      <c r="O201" s="45"/>
      <c r="P201" s="45"/>
      <c r="Q201" s="45"/>
      <c r="R201" s="46"/>
      <c r="S201" s="7"/>
      <c r="T201" s="7"/>
      <c r="U201" s="7"/>
      <c r="V201" s="7"/>
      <c r="W201" s="7"/>
      <c r="X201" s="7"/>
      <c r="Y201" s="7"/>
      <c r="Z201" s="7"/>
      <c r="AA201" s="7"/>
      <c r="AB201" s="7"/>
    </row>
    <row r="202" spans="1:28" ht="21" customHeight="1">
      <c r="A202" s="42"/>
      <c r="B202" s="44"/>
      <c r="C202" s="44"/>
      <c r="D202" s="45"/>
      <c r="E202" s="45"/>
      <c r="F202" s="45"/>
      <c r="G202" s="45"/>
      <c r="H202" s="45"/>
      <c r="I202" s="45"/>
      <c r="J202" s="45"/>
      <c r="K202" s="45"/>
      <c r="L202" s="45"/>
      <c r="M202" s="45"/>
      <c r="N202" s="45"/>
      <c r="O202" s="45"/>
      <c r="P202" s="45"/>
      <c r="Q202" s="45"/>
      <c r="R202" s="46"/>
      <c r="S202" s="7"/>
      <c r="T202" s="7"/>
      <c r="U202" s="7"/>
      <c r="V202" s="7"/>
      <c r="W202" s="7"/>
      <c r="X202" s="7"/>
      <c r="Y202" s="7"/>
      <c r="Z202" s="7"/>
      <c r="AA202" s="7"/>
      <c r="AB202" s="7"/>
    </row>
    <row r="203" spans="1:28" ht="21" customHeight="1">
      <c r="A203" s="42"/>
      <c r="B203" s="44"/>
      <c r="C203" s="44"/>
      <c r="D203" s="45"/>
      <c r="E203" s="45"/>
      <c r="F203" s="45"/>
      <c r="G203" s="45"/>
      <c r="H203" s="45"/>
      <c r="I203" s="45"/>
      <c r="J203" s="45"/>
      <c r="K203" s="45"/>
      <c r="L203" s="45"/>
      <c r="M203" s="45"/>
      <c r="N203" s="45"/>
      <c r="O203" s="45"/>
      <c r="P203" s="45"/>
      <c r="Q203" s="45"/>
      <c r="R203" s="46"/>
      <c r="S203" s="7"/>
      <c r="T203" s="7"/>
      <c r="U203" s="7"/>
      <c r="V203" s="7"/>
      <c r="W203" s="7"/>
      <c r="X203" s="7"/>
      <c r="Y203" s="7"/>
      <c r="Z203" s="7"/>
      <c r="AA203" s="7"/>
      <c r="AB203" s="7"/>
    </row>
    <row r="204" spans="1:28" ht="21" customHeight="1">
      <c r="A204" s="42"/>
      <c r="B204" s="44"/>
      <c r="C204" s="44"/>
      <c r="D204" s="45"/>
      <c r="E204" s="45"/>
      <c r="F204" s="45"/>
      <c r="G204" s="45"/>
      <c r="H204" s="45"/>
      <c r="I204" s="45"/>
      <c r="J204" s="45"/>
      <c r="K204" s="45"/>
      <c r="L204" s="45"/>
      <c r="M204" s="45"/>
      <c r="N204" s="45"/>
      <c r="O204" s="45"/>
      <c r="P204" s="45"/>
      <c r="Q204" s="45"/>
      <c r="R204" s="46"/>
      <c r="S204" s="7"/>
      <c r="T204" s="7"/>
      <c r="U204" s="7"/>
      <c r="V204" s="7"/>
      <c r="W204" s="7"/>
      <c r="X204" s="7"/>
      <c r="Y204" s="7"/>
      <c r="Z204" s="7"/>
      <c r="AA204" s="7"/>
      <c r="AB204" s="7"/>
    </row>
    <row r="205" spans="1:28" ht="21" customHeight="1">
      <c r="A205" s="42"/>
      <c r="B205" s="44"/>
      <c r="C205" s="44"/>
      <c r="D205" s="45"/>
      <c r="E205" s="45"/>
      <c r="F205" s="45"/>
      <c r="G205" s="45"/>
      <c r="H205" s="45"/>
      <c r="I205" s="45"/>
      <c r="J205" s="45"/>
      <c r="K205" s="45"/>
      <c r="L205" s="45"/>
      <c r="M205" s="45"/>
      <c r="N205" s="45"/>
      <c r="O205" s="45"/>
      <c r="P205" s="45"/>
      <c r="Q205" s="45"/>
      <c r="R205" s="46"/>
      <c r="S205" s="7"/>
      <c r="T205" s="7"/>
      <c r="U205" s="7"/>
      <c r="V205" s="7"/>
      <c r="W205" s="7"/>
      <c r="X205" s="7"/>
      <c r="Y205" s="7"/>
      <c r="Z205" s="7"/>
      <c r="AA205" s="7"/>
      <c r="AB205" s="7"/>
    </row>
    <row r="206" spans="1:28" ht="21" customHeight="1">
      <c r="A206" s="42"/>
      <c r="B206" s="44"/>
      <c r="C206" s="44"/>
      <c r="D206" s="45"/>
      <c r="E206" s="45"/>
      <c r="F206" s="45"/>
      <c r="G206" s="45"/>
      <c r="H206" s="45"/>
      <c r="I206" s="45"/>
      <c r="J206" s="45"/>
      <c r="K206" s="45"/>
      <c r="L206" s="45"/>
      <c r="M206" s="45"/>
      <c r="N206" s="45"/>
      <c r="O206" s="45"/>
      <c r="P206" s="45"/>
      <c r="Q206" s="45"/>
      <c r="R206" s="46"/>
      <c r="S206" s="7"/>
      <c r="T206" s="7"/>
      <c r="U206" s="7"/>
      <c r="V206" s="7"/>
      <c r="W206" s="7"/>
      <c r="X206" s="7"/>
      <c r="Y206" s="7"/>
      <c r="Z206" s="7"/>
      <c r="AA206" s="7"/>
      <c r="AB206" s="7"/>
    </row>
    <row r="207" spans="1:28" ht="21" customHeight="1">
      <c r="A207" s="42"/>
      <c r="B207" s="44"/>
      <c r="C207" s="44"/>
      <c r="D207" s="45"/>
      <c r="E207" s="45"/>
      <c r="F207" s="45"/>
      <c r="G207" s="45"/>
      <c r="H207" s="45"/>
      <c r="I207" s="45"/>
      <c r="J207" s="45"/>
      <c r="K207" s="45"/>
      <c r="L207" s="45"/>
      <c r="M207" s="45"/>
      <c r="N207" s="45"/>
      <c r="O207" s="45"/>
      <c r="P207" s="45"/>
      <c r="Q207" s="45"/>
      <c r="R207" s="46"/>
      <c r="S207" s="7"/>
      <c r="T207" s="7"/>
      <c r="U207" s="7"/>
      <c r="V207" s="7"/>
      <c r="W207" s="7"/>
      <c r="X207" s="7"/>
      <c r="Y207" s="7"/>
      <c r="Z207" s="7"/>
      <c r="AA207" s="7"/>
      <c r="AB207" s="7"/>
    </row>
    <row r="208" spans="1:28" ht="21" customHeight="1">
      <c r="A208" s="42"/>
      <c r="B208" s="44"/>
      <c r="C208" s="44"/>
      <c r="D208" s="45"/>
      <c r="E208" s="45"/>
      <c r="F208" s="45"/>
      <c r="G208" s="45"/>
      <c r="H208" s="45"/>
      <c r="I208" s="45"/>
      <c r="J208" s="45"/>
      <c r="K208" s="45"/>
      <c r="L208" s="45"/>
      <c r="M208" s="45"/>
      <c r="N208" s="45"/>
      <c r="O208" s="45"/>
      <c r="P208" s="45"/>
      <c r="Q208" s="45"/>
      <c r="R208" s="46"/>
      <c r="S208" s="7"/>
      <c r="T208" s="7"/>
      <c r="U208" s="7"/>
      <c r="V208" s="7"/>
      <c r="W208" s="7"/>
      <c r="X208" s="7"/>
      <c r="Y208" s="7"/>
      <c r="Z208" s="7"/>
      <c r="AA208" s="7"/>
      <c r="AB208" s="7"/>
    </row>
    <row r="209" spans="1:28" ht="21" customHeight="1">
      <c r="A209" s="42"/>
      <c r="B209" s="44"/>
      <c r="C209" s="44"/>
      <c r="D209" s="45"/>
      <c r="E209" s="45"/>
      <c r="F209" s="45"/>
      <c r="G209" s="45"/>
      <c r="H209" s="45"/>
      <c r="I209" s="45"/>
      <c r="J209" s="45"/>
      <c r="K209" s="45"/>
      <c r="L209" s="45"/>
      <c r="M209" s="45"/>
      <c r="N209" s="45"/>
      <c r="O209" s="45"/>
      <c r="P209" s="45"/>
      <c r="Q209" s="45"/>
      <c r="R209" s="46"/>
      <c r="S209" s="7"/>
      <c r="T209" s="7"/>
      <c r="U209" s="7"/>
      <c r="V209" s="7"/>
      <c r="W209" s="7"/>
      <c r="X209" s="7"/>
      <c r="Y209" s="7"/>
      <c r="Z209" s="7"/>
      <c r="AA209" s="7"/>
      <c r="AB209" s="7"/>
    </row>
    <row r="210" spans="1:28" ht="21" customHeight="1">
      <c r="A210" s="42"/>
      <c r="B210" s="44"/>
      <c r="C210" s="44"/>
      <c r="D210" s="45"/>
      <c r="E210" s="45"/>
      <c r="F210" s="45"/>
      <c r="G210" s="45"/>
      <c r="H210" s="45"/>
      <c r="I210" s="45"/>
      <c r="J210" s="45"/>
      <c r="K210" s="45"/>
      <c r="L210" s="45"/>
      <c r="M210" s="45"/>
      <c r="N210" s="45"/>
      <c r="O210" s="45"/>
      <c r="P210" s="45"/>
      <c r="Q210" s="45"/>
      <c r="R210" s="46"/>
      <c r="S210" s="7"/>
      <c r="T210" s="7"/>
      <c r="U210" s="7"/>
      <c r="V210" s="7"/>
      <c r="W210" s="7"/>
      <c r="X210" s="7"/>
      <c r="Y210" s="7"/>
      <c r="Z210" s="7"/>
      <c r="AA210" s="7"/>
      <c r="AB210" s="7"/>
    </row>
    <row r="211" spans="1:28" ht="21" customHeight="1">
      <c r="A211" s="42"/>
      <c r="B211" s="44"/>
      <c r="C211" s="44"/>
      <c r="D211" s="45"/>
      <c r="E211" s="45"/>
      <c r="F211" s="45"/>
      <c r="G211" s="45"/>
      <c r="H211" s="45"/>
      <c r="I211" s="45"/>
      <c r="J211" s="45"/>
      <c r="K211" s="45"/>
      <c r="L211" s="45"/>
      <c r="M211" s="45"/>
      <c r="N211" s="45"/>
      <c r="O211" s="45"/>
      <c r="P211" s="45"/>
      <c r="Q211" s="45"/>
      <c r="R211" s="46"/>
      <c r="S211" s="7"/>
      <c r="T211" s="7"/>
      <c r="U211" s="7"/>
      <c r="V211" s="7"/>
      <c r="W211" s="7"/>
      <c r="X211" s="7"/>
      <c r="Y211" s="7"/>
      <c r="Z211" s="7"/>
      <c r="AA211" s="7"/>
      <c r="AB211" s="7"/>
    </row>
    <row r="212" spans="1:28" ht="21" customHeight="1">
      <c r="A212" s="42"/>
      <c r="B212" s="44"/>
      <c r="C212" s="44"/>
      <c r="D212" s="45"/>
      <c r="E212" s="45"/>
      <c r="F212" s="45"/>
      <c r="G212" s="45"/>
      <c r="H212" s="45"/>
      <c r="I212" s="45"/>
      <c r="J212" s="45"/>
      <c r="K212" s="45"/>
      <c r="L212" s="45"/>
      <c r="M212" s="45"/>
      <c r="N212" s="45"/>
      <c r="O212" s="45"/>
      <c r="P212" s="45"/>
      <c r="Q212" s="45"/>
      <c r="R212" s="46"/>
      <c r="S212" s="7"/>
      <c r="T212" s="7"/>
      <c r="U212" s="7"/>
      <c r="V212" s="7"/>
      <c r="W212" s="7"/>
      <c r="X212" s="7"/>
      <c r="Y212" s="7"/>
      <c r="Z212" s="7"/>
      <c r="AA212" s="7"/>
      <c r="AB212" s="7"/>
    </row>
    <row r="213" spans="1:28" ht="21" customHeight="1">
      <c r="A213" s="42"/>
      <c r="B213" s="44"/>
      <c r="C213" s="44"/>
      <c r="D213" s="45"/>
      <c r="E213" s="45"/>
      <c r="F213" s="45"/>
      <c r="G213" s="45"/>
      <c r="H213" s="45"/>
      <c r="I213" s="45"/>
      <c r="J213" s="45"/>
      <c r="K213" s="45"/>
      <c r="L213" s="45"/>
      <c r="M213" s="45"/>
      <c r="N213" s="45"/>
      <c r="O213" s="45"/>
      <c r="P213" s="45"/>
      <c r="Q213" s="45"/>
      <c r="R213" s="46"/>
      <c r="S213" s="7"/>
      <c r="T213" s="7"/>
      <c r="U213" s="7"/>
      <c r="V213" s="7"/>
      <c r="W213" s="7"/>
      <c r="X213" s="7"/>
      <c r="Y213" s="7"/>
      <c r="Z213" s="7"/>
      <c r="AA213" s="7"/>
      <c r="AB213" s="7"/>
    </row>
    <row r="214" spans="1:28" ht="21" customHeight="1">
      <c r="A214" s="42"/>
      <c r="B214" s="44"/>
      <c r="C214" s="44"/>
      <c r="D214" s="45"/>
      <c r="E214" s="45"/>
      <c r="F214" s="45"/>
      <c r="G214" s="45"/>
      <c r="H214" s="45"/>
      <c r="I214" s="45"/>
      <c r="J214" s="45"/>
      <c r="K214" s="45"/>
      <c r="L214" s="45"/>
      <c r="M214" s="45"/>
      <c r="N214" s="45"/>
      <c r="O214" s="45"/>
      <c r="P214" s="45"/>
      <c r="Q214" s="45"/>
      <c r="R214" s="46"/>
      <c r="S214" s="7"/>
      <c r="T214" s="7"/>
      <c r="U214" s="7"/>
      <c r="V214" s="7"/>
      <c r="W214" s="7"/>
      <c r="X214" s="7"/>
      <c r="Y214" s="7"/>
      <c r="Z214" s="7"/>
      <c r="AA214" s="7"/>
      <c r="AB214" s="7"/>
    </row>
    <row r="215" spans="1:28" ht="21" customHeight="1">
      <c r="A215" s="42"/>
      <c r="B215" s="44"/>
      <c r="C215" s="44"/>
      <c r="D215" s="45"/>
      <c r="E215" s="45"/>
      <c r="F215" s="45"/>
      <c r="G215" s="45"/>
      <c r="H215" s="45"/>
      <c r="I215" s="45"/>
      <c r="J215" s="45"/>
      <c r="K215" s="45"/>
      <c r="L215" s="45"/>
      <c r="M215" s="45"/>
      <c r="N215" s="45"/>
      <c r="O215" s="45"/>
      <c r="P215" s="45"/>
      <c r="Q215" s="45"/>
      <c r="R215" s="46"/>
      <c r="S215" s="7"/>
      <c r="T215" s="7"/>
      <c r="U215" s="7"/>
      <c r="V215" s="7"/>
      <c r="W215" s="7"/>
      <c r="X215" s="7"/>
      <c r="Y215" s="7"/>
      <c r="Z215" s="7"/>
      <c r="AA215" s="7"/>
      <c r="AB215" s="7"/>
    </row>
    <row r="216" spans="1:28" ht="21" customHeight="1">
      <c r="A216" s="42"/>
      <c r="B216" s="44"/>
      <c r="C216" s="44"/>
      <c r="D216" s="45"/>
      <c r="E216" s="45"/>
      <c r="F216" s="45"/>
      <c r="G216" s="45"/>
      <c r="H216" s="45"/>
      <c r="I216" s="45"/>
      <c r="J216" s="45"/>
      <c r="K216" s="45"/>
      <c r="L216" s="45"/>
      <c r="M216" s="45"/>
      <c r="N216" s="45"/>
      <c r="O216" s="45"/>
      <c r="P216" s="45"/>
      <c r="Q216" s="45"/>
      <c r="R216" s="46"/>
      <c r="S216" s="7"/>
      <c r="T216" s="7"/>
      <c r="U216" s="7"/>
      <c r="V216" s="7"/>
      <c r="W216" s="7"/>
      <c r="X216" s="7"/>
      <c r="Y216" s="7"/>
      <c r="Z216" s="7"/>
      <c r="AA216" s="7"/>
      <c r="AB216" s="7"/>
    </row>
    <row r="217" spans="1:28" ht="21" customHeight="1">
      <c r="A217" s="42"/>
      <c r="B217" s="44"/>
      <c r="C217" s="44"/>
      <c r="D217" s="45"/>
      <c r="E217" s="45"/>
      <c r="F217" s="45"/>
      <c r="G217" s="45"/>
      <c r="H217" s="45"/>
      <c r="I217" s="45"/>
      <c r="J217" s="45"/>
      <c r="K217" s="45"/>
      <c r="L217" s="45"/>
      <c r="M217" s="45"/>
      <c r="N217" s="45"/>
      <c r="O217" s="45"/>
      <c r="P217" s="45"/>
      <c r="Q217" s="45"/>
      <c r="R217" s="46"/>
      <c r="S217" s="7"/>
      <c r="T217" s="7"/>
      <c r="U217" s="7"/>
      <c r="V217" s="7"/>
      <c r="W217" s="7"/>
      <c r="X217" s="7"/>
      <c r="Y217" s="7"/>
      <c r="Z217" s="7"/>
      <c r="AA217" s="7"/>
      <c r="AB217" s="7"/>
    </row>
    <row r="218" spans="1:28" ht="21" customHeight="1">
      <c r="A218" s="42"/>
      <c r="B218" s="44"/>
      <c r="C218" s="44"/>
      <c r="D218" s="45"/>
      <c r="E218" s="45"/>
      <c r="F218" s="45"/>
      <c r="G218" s="45"/>
      <c r="H218" s="45"/>
      <c r="I218" s="45"/>
      <c r="J218" s="45"/>
      <c r="K218" s="45"/>
      <c r="L218" s="45"/>
      <c r="M218" s="45"/>
      <c r="N218" s="45"/>
      <c r="O218" s="45"/>
      <c r="P218" s="45"/>
      <c r="Q218" s="45"/>
      <c r="R218" s="46"/>
      <c r="S218" s="7"/>
      <c r="T218" s="7"/>
      <c r="U218" s="7"/>
      <c r="V218" s="7"/>
      <c r="W218" s="7"/>
      <c r="X218" s="7"/>
      <c r="Y218" s="7"/>
      <c r="Z218" s="7"/>
      <c r="AA218" s="7"/>
      <c r="AB218" s="7"/>
    </row>
    <row r="219" spans="1:28" ht="21" customHeight="1">
      <c r="A219" s="42"/>
      <c r="B219" s="44"/>
      <c r="C219" s="44"/>
      <c r="D219" s="45"/>
      <c r="E219" s="45"/>
      <c r="F219" s="45"/>
      <c r="G219" s="45"/>
      <c r="H219" s="45"/>
      <c r="I219" s="45"/>
      <c r="J219" s="45"/>
      <c r="K219" s="45"/>
      <c r="L219" s="45"/>
      <c r="M219" s="45"/>
      <c r="N219" s="45"/>
      <c r="O219" s="45"/>
      <c r="P219" s="45"/>
      <c r="Q219" s="45"/>
      <c r="R219" s="46"/>
      <c r="S219" s="7"/>
      <c r="T219" s="7"/>
      <c r="U219" s="7"/>
      <c r="V219" s="7"/>
      <c r="W219" s="7"/>
      <c r="X219" s="7"/>
      <c r="Y219" s="7"/>
      <c r="Z219" s="7"/>
      <c r="AA219" s="7"/>
      <c r="AB219" s="7"/>
    </row>
    <row r="220" spans="1:28" ht="21" customHeight="1">
      <c r="A220" s="42"/>
      <c r="B220" s="44"/>
      <c r="C220" s="44"/>
      <c r="D220" s="45"/>
      <c r="E220" s="45"/>
      <c r="F220" s="45"/>
      <c r="G220" s="45"/>
      <c r="H220" s="45"/>
      <c r="I220" s="45"/>
      <c r="J220" s="45"/>
      <c r="K220" s="45"/>
      <c r="L220" s="45"/>
      <c r="M220" s="45"/>
      <c r="N220" s="45"/>
      <c r="O220" s="45"/>
      <c r="P220" s="45"/>
      <c r="Q220" s="45"/>
      <c r="R220" s="46"/>
      <c r="S220" s="7"/>
      <c r="T220" s="7"/>
      <c r="U220" s="7"/>
      <c r="V220" s="7"/>
      <c r="W220" s="7"/>
      <c r="X220" s="7"/>
      <c r="Y220" s="7"/>
      <c r="Z220" s="7"/>
      <c r="AA220" s="7"/>
      <c r="AB220" s="7"/>
    </row>
    <row r="221" spans="1:28" ht="21" customHeight="1">
      <c r="A221" s="42"/>
      <c r="B221" s="44"/>
      <c r="C221" s="44"/>
      <c r="D221" s="45"/>
      <c r="E221" s="45"/>
      <c r="F221" s="45"/>
      <c r="G221" s="45"/>
      <c r="H221" s="45"/>
      <c r="I221" s="45"/>
      <c r="J221" s="45"/>
      <c r="K221" s="45"/>
      <c r="L221" s="45"/>
      <c r="M221" s="45"/>
      <c r="N221" s="45"/>
      <c r="O221" s="45"/>
      <c r="P221" s="45"/>
      <c r="Q221" s="45"/>
      <c r="R221" s="46"/>
      <c r="S221" s="7"/>
      <c r="T221" s="7"/>
      <c r="U221" s="7"/>
      <c r="V221" s="7"/>
      <c r="W221" s="7"/>
      <c r="X221" s="7"/>
      <c r="Y221" s="7"/>
      <c r="Z221" s="7"/>
      <c r="AA221" s="7"/>
      <c r="AB221" s="7"/>
    </row>
    <row r="222" spans="1:28" ht="21" customHeight="1">
      <c r="A222" s="42"/>
      <c r="B222" s="44"/>
      <c r="C222" s="44"/>
      <c r="D222" s="45"/>
      <c r="E222" s="45"/>
      <c r="F222" s="45"/>
      <c r="G222" s="45"/>
      <c r="H222" s="45"/>
      <c r="I222" s="45"/>
      <c r="J222" s="45"/>
      <c r="K222" s="45"/>
      <c r="L222" s="45"/>
      <c r="M222" s="45"/>
      <c r="N222" s="45"/>
      <c r="O222" s="45"/>
      <c r="P222" s="45"/>
      <c r="Q222" s="45"/>
      <c r="R222" s="46"/>
      <c r="S222" s="7"/>
      <c r="T222" s="7"/>
      <c r="U222" s="7"/>
      <c r="V222" s="7"/>
      <c r="W222" s="7"/>
      <c r="X222" s="7"/>
      <c r="Y222" s="7"/>
      <c r="Z222" s="7"/>
      <c r="AA222" s="7"/>
      <c r="AB222" s="7"/>
    </row>
    <row r="223" spans="1:28" ht="21" customHeight="1">
      <c r="A223" s="42"/>
      <c r="B223" s="44"/>
      <c r="C223" s="44"/>
      <c r="D223" s="45"/>
      <c r="E223" s="45"/>
      <c r="F223" s="45"/>
      <c r="G223" s="45"/>
      <c r="H223" s="45"/>
      <c r="I223" s="45"/>
      <c r="J223" s="45"/>
      <c r="K223" s="45"/>
      <c r="L223" s="45"/>
      <c r="M223" s="45"/>
      <c r="N223" s="45"/>
      <c r="O223" s="45"/>
      <c r="P223" s="45"/>
      <c r="Q223" s="45"/>
      <c r="R223" s="46"/>
      <c r="S223" s="7"/>
      <c r="T223" s="7"/>
      <c r="U223" s="7"/>
      <c r="V223" s="7"/>
      <c r="W223" s="7"/>
      <c r="X223" s="7"/>
      <c r="Y223" s="7"/>
      <c r="Z223" s="7"/>
      <c r="AA223" s="7"/>
      <c r="AB223" s="7"/>
    </row>
    <row r="224" spans="1:28" ht="21" customHeight="1">
      <c r="A224" s="42"/>
      <c r="B224" s="44"/>
      <c r="C224" s="44"/>
      <c r="D224" s="45"/>
      <c r="E224" s="45"/>
      <c r="F224" s="45"/>
      <c r="G224" s="45"/>
      <c r="H224" s="45"/>
      <c r="I224" s="45"/>
      <c r="J224" s="45"/>
      <c r="K224" s="45"/>
      <c r="L224" s="45"/>
      <c r="M224" s="45"/>
      <c r="N224" s="45"/>
      <c r="O224" s="45"/>
      <c r="P224" s="45"/>
      <c r="Q224" s="45"/>
      <c r="R224" s="46"/>
      <c r="S224" s="7"/>
      <c r="T224" s="7"/>
      <c r="U224" s="7"/>
      <c r="V224" s="7"/>
      <c r="W224" s="7"/>
      <c r="X224" s="7"/>
      <c r="Y224" s="7"/>
      <c r="Z224" s="7"/>
      <c r="AA224" s="7"/>
      <c r="AB224" s="7"/>
    </row>
    <row r="225" spans="1:28" ht="21" customHeight="1">
      <c r="A225" s="42"/>
      <c r="B225" s="44"/>
      <c r="C225" s="44"/>
      <c r="D225" s="45"/>
      <c r="E225" s="45"/>
      <c r="F225" s="45"/>
      <c r="G225" s="45"/>
      <c r="H225" s="45"/>
      <c r="I225" s="45"/>
      <c r="J225" s="45"/>
      <c r="K225" s="45"/>
      <c r="L225" s="45"/>
      <c r="M225" s="45"/>
      <c r="N225" s="45"/>
      <c r="O225" s="45"/>
      <c r="P225" s="45"/>
      <c r="Q225" s="45"/>
      <c r="R225" s="46"/>
      <c r="S225" s="7"/>
      <c r="T225" s="7"/>
      <c r="U225" s="7"/>
      <c r="V225" s="7"/>
      <c r="W225" s="7"/>
      <c r="X225" s="7"/>
      <c r="Y225" s="7"/>
      <c r="Z225" s="7"/>
      <c r="AA225" s="7"/>
      <c r="AB225" s="7"/>
    </row>
    <row r="226" spans="1:28" ht="21" customHeight="1">
      <c r="A226" s="42"/>
      <c r="B226" s="44"/>
      <c r="C226" s="44"/>
      <c r="D226" s="45"/>
      <c r="E226" s="45"/>
      <c r="F226" s="45"/>
      <c r="G226" s="45"/>
      <c r="H226" s="45"/>
      <c r="I226" s="45"/>
      <c r="J226" s="45"/>
      <c r="K226" s="45"/>
      <c r="L226" s="45"/>
      <c r="M226" s="45"/>
      <c r="N226" s="45"/>
      <c r="O226" s="45"/>
      <c r="P226" s="45"/>
      <c r="Q226" s="45"/>
      <c r="R226" s="46"/>
      <c r="S226" s="7"/>
      <c r="T226" s="7"/>
      <c r="U226" s="7"/>
      <c r="V226" s="7"/>
      <c r="W226" s="7"/>
      <c r="X226" s="7"/>
      <c r="Y226" s="7"/>
      <c r="Z226" s="7"/>
      <c r="AA226" s="7"/>
      <c r="AB226" s="7"/>
    </row>
    <row r="227" spans="1:28" ht="21" customHeight="1">
      <c r="A227" s="42"/>
      <c r="B227" s="44"/>
      <c r="C227" s="44"/>
      <c r="D227" s="45"/>
      <c r="E227" s="45"/>
      <c r="F227" s="45"/>
      <c r="G227" s="45"/>
      <c r="H227" s="45"/>
      <c r="I227" s="45"/>
      <c r="J227" s="45"/>
      <c r="K227" s="45"/>
      <c r="L227" s="45"/>
      <c r="M227" s="45"/>
      <c r="N227" s="45"/>
      <c r="O227" s="45"/>
      <c r="P227" s="45"/>
      <c r="Q227" s="45"/>
      <c r="R227" s="46"/>
      <c r="S227" s="7"/>
      <c r="T227" s="7"/>
      <c r="U227" s="7"/>
      <c r="V227" s="7"/>
      <c r="W227" s="7"/>
      <c r="X227" s="7"/>
      <c r="Y227" s="7"/>
      <c r="Z227" s="7"/>
      <c r="AA227" s="7"/>
      <c r="AB227" s="7"/>
    </row>
    <row r="228" spans="1:28" ht="21" customHeight="1">
      <c r="A228" s="42"/>
      <c r="B228" s="44"/>
      <c r="C228" s="44"/>
      <c r="D228" s="45"/>
      <c r="E228" s="45"/>
      <c r="F228" s="45"/>
      <c r="G228" s="45"/>
      <c r="H228" s="45"/>
      <c r="I228" s="45"/>
      <c r="J228" s="45"/>
      <c r="K228" s="45"/>
      <c r="L228" s="45"/>
      <c r="M228" s="45"/>
      <c r="N228" s="45"/>
      <c r="O228" s="45"/>
      <c r="P228" s="45"/>
      <c r="Q228" s="45"/>
      <c r="R228" s="46"/>
      <c r="S228" s="7"/>
      <c r="T228" s="7"/>
      <c r="U228" s="7"/>
      <c r="V228" s="7"/>
      <c r="W228" s="7"/>
      <c r="X228" s="7"/>
      <c r="Y228" s="7"/>
      <c r="Z228" s="7"/>
      <c r="AA228" s="7"/>
      <c r="AB228" s="7"/>
    </row>
    <row r="229" spans="1:28" ht="21" customHeight="1">
      <c r="A229" s="42"/>
      <c r="B229" s="44"/>
      <c r="C229" s="44"/>
      <c r="D229" s="45"/>
      <c r="E229" s="45"/>
      <c r="F229" s="45"/>
      <c r="G229" s="45"/>
      <c r="H229" s="45"/>
      <c r="I229" s="45"/>
      <c r="J229" s="45"/>
      <c r="K229" s="45"/>
      <c r="L229" s="45"/>
      <c r="M229" s="45"/>
      <c r="N229" s="45"/>
      <c r="O229" s="45"/>
      <c r="P229" s="45"/>
      <c r="Q229" s="45"/>
      <c r="R229" s="46"/>
      <c r="S229" s="7"/>
      <c r="T229" s="7"/>
      <c r="U229" s="7"/>
      <c r="V229" s="7"/>
      <c r="W229" s="7"/>
      <c r="X229" s="7"/>
      <c r="Y229" s="7"/>
      <c r="Z229" s="7"/>
      <c r="AA229" s="7"/>
      <c r="AB229" s="7"/>
    </row>
    <row r="230" spans="1:28" ht="21" customHeight="1">
      <c r="A230" s="42"/>
      <c r="B230" s="44"/>
      <c r="C230" s="44"/>
      <c r="D230" s="45"/>
      <c r="E230" s="45"/>
      <c r="F230" s="45"/>
      <c r="G230" s="45"/>
      <c r="H230" s="45"/>
      <c r="I230" s="45"/>
      <c r="J230" s="45"/>
      <c r="K230" s="45"/>
      <c r="L230" s="45"/>
      <c r="M230" s="45"/>
      <c r="N230" s="45"/>
      <c r="O230" s="45"/>
      <c r="P230" s="45"/>
      <c r="Q230" s="45"/>
      <c r="R230" s="46"/>
      <c r="S230" s="7"/>
      <c r="T230" s="7"/>
      <c r="U230" s="7"/>
      <c r="V230" s="7"/>
      <c r="W230" s="7"/>
      <c r="X230" s="7"/>
      <c r="Y230" s="7"/>
      <c r="Z230" s="7"/>
      <c r="AA230" s="7"/>
      <c r="AB230" s="7"/>
    </row>
    <row r="231" spans="1:28" ht="21" customHeight="1">
      <c r="A231" s="42"/>
      <c r="B231" s="44"/>
      <c r="C231" s="44"/>
      <c r="D231" s="45"/>
      <c r="E231" s="45"/>
      <c r="F231" s="45"/>
      <c r="G231" s="45"/>
      <c r="H231" s="45"/>
      <c r="I231" s="45"/>
      <c r="J231" s="45"/>
      <c r="K231" s="45"/>
      <c r="L231" s="45"/>
      <c r="M231" s="45"/>
      <c r="N231" s="45"/>
      <c r="O231" s="45"/>
      <c r="P231" s="45"/>
      <c r="Q231" s="45"/>
      <c r="R231" s="46"/>
      <c r="S231" s="7"/>
      <c r="T231" s="7"/>
      <c r="U231" s="7"/>
      <c r="V231" s="7"/>
      <c r="W231" s="7"/>
      <c r="X231" s="7"/>
      <c r="Y231" s="7"/>
      <c r="Z231" s="7"/>
      <c r="AA231" s="7"/>
      <c r="AB231" s="7"/>
    </row>
    <row r="232" spans="1:28" ht="21" customHeight="1">
      <c r="A232" s="42"/>
      <c r="B232" s="44"/>
      <c r="C232" s="44"/>
      <c r="D232" s="45"/>
      <c r="E232" s="45"/>
      <c r="F232" s="45"/>
      <c r="G232" s="45"/>
      <c r="H232" s="45"/>
      <c r="I232" s="45"/>
      <c r="J232" s="45"/>
      <c r="K232" s="45"/>
      <c r="L232" s="45"/>
      <c r="M232" s="45"/>
      <c r="N232" s="45"/>
      <c r="O232" s="45"/>
      <c r="P232" s="45"/>
      <c r="Q232" s="45"/>
      <c r="R232" s="46"/>
      <c r="S232" s="7"/>
      <c r="T232" s="7"/>
      <c r="U232" s="7"/>
      <c r="V232" s="7"/>
      <c r="W232" s="7"/>
      <c r="X232" s="7"/>
      <c r="Y232" s="7"/>
      <c r="Z232" s="7"/>
      <c r="AA232" s="7"/>
      <c r="AB232" s="7"/>
    </row>
    <row r="233" spans="1:28" ht="21" customHeight="1">
      <c r="A233" s="42"/>
      <c r="B233" s="44"/>
      <c r="C233" s="44"/>
      <c r="D233" s="45"/>
      <c r="E233" s="45"/>
      <c r="F233" s="45"/>
      <c r="G233" s="45"/>
      <c r="H233" s="45"/>
      <c r="I233" s="45"/>
      <c r="J233" s="45"/>
      <c r="K233" s="45"/>
      <c r="L233" s="45"/>
      <c r="M233" s="45"/>
      <c r="N233" s="45"/>
      <c r="O233" s="45"/>
      <c r="P233" s="45"/>
      <c r="Q233" s="45"/>
      <c r="R233" s="46"/>
      <c r="S233" s="7"/>
      <c r="T233" s="7"/>
      <c r="U233" s="7"/>
      <c r="V233" s="7"/>
      <c r="W233" s="7"/>
      <c r="X233" s="7"/>
      <c r="Y233" s="7"/>
      <c r="Z233" s="7"/>
      <c r="AA233" s="7"/>
      <c r="AB233" s="7"/>
    </row>
    <row r="234" spans="1:28" ht="21" customHeight="1">
      <c r="A234" s="42"/>
      <c r="B234" s="44"/>
      <c r="C234" s="44"/>
      <c r="D234" s="45"/>
      <c r="E234" s="45"/>
      <c r="F234" s="45"/>
      <c r="G234" s="45"/>
      <c r="H234" s="45"/>
      <c r="I234" s="45"/>
      <c r="J234" s="45"/>
      <c r="K234" s="45"/>
      <c r="L234" s="45"/>
      <c r="M234" s="45"/>
      <c r="N234" s="45"/>
      <c r="O234" s="45"/>
      <c r="P234" s="45"/>
      <c r="Q234" s="45"/>
      <c r="R234" s="46"/>
      <c r="S234" s="7"/>
      <c r="T234" s="7"/>
      <c r="U234" s="7"/>
      <c r="V234" s="7"/>
      <c r="W234" s="7"/>
      <c r="X234" s="7"/>
      <c r="Y234" s="7"/>
      <c r="Z234" s="7"/>
      <c r="AA234" s="7"/>
      <c r="AB234" s="7"/>
    </row>
    <row r="235" spans="1:28" ht="21" customHeight="1">
      <c r="A235" s="42"/>
      <c r="B235" s="44"/>
      <c r="C235" s="44"/>
      <c r="D235" s="45"/>
      <c r="E235" s="45"/>
      <c r="F235" s="45"/>
      <c r="G235" s="45"/>
      <c r="H235" s="45"/>
      <c r="I235" s="45"/>
      <c r="J235" s="45"/>
      <c r="K235" s="45"/>
      <c r="L235" s="45"/>
      <c r="M235" s="45"/>
      <c r="N235" s="45"/>
      <c r="O235" s="45"/>
      <c r="P235" s="45"/>
      <c r="Q235" s="45"/>
      <c r="R235" s="46"/>
      <c r="S235" s="7"/>
      <c r="T235" s="7"/>
      <c r="U235" s="7"/>
      <c r="V235" s="7"/>
      <c r="W235" s="7"/>
      <c r="X235" s="7"/>
      <c r="Y235" s="7"/>
      <c r="Z235" s="7"/>
      <c r="AA235" s="7"/>
      <c r="AB235" s="7"/>
    </row>
    <row r="236" spans="1:28" ht="21" customHeight="1">
      <c r="A236" s="42"/>
      <c r="B236" s="44"/>
      <c r="C236" s="44"/>
      <c r="D236" s="45"/>
      <c r="E236" s="45"/>
      <c r="F236" s="45"/>
      <c r="G236" s="45"/>
      <c r="H236" s="45"/>
      <c r="I236" s="45"/>
      <c r="J236" s="45"/>
      <c r="K236" s="45"/>
      <c r="L236" s="45"/>
      <c r="M236" s="45"/>
      <c r="N236" s="45"/>
      <c r="O236" s="45"/>
      <c r="P236" s="45"/>
      <c r="Q236" s="45"/>
      <c r="R236" s="46"/>
      <c r="S236" s="7"/>
      <c r="T236" s="7"/>
      <c r="U236" s="7"/>
      <c r="V236" s="7"/>
      <c r="W236" s="7"/>
      <c r="X236" s="7"/>
      <c r="Y236" s="7"/>
      <c r="Z236" s="7"/>
      <c r="AA236" s="7"/>
      <c r="AB236" s="7"/>
    </row>
    <row r="237" spans="1:28" ht="21" customHeight="1">
      <c r="A237" s="42"/>
      <c r="B237" s="44"/>
      <c r="C237" s="44"/>
      <c r="D237" s="45"/>
      <c r="E237" s="45"/>
      <c r="F237" s="45"/>
      <c r="G237" s="45"/>
      <c r="H237" s="45"/>
      <c r="I237" s="45"/>
      <c r="J237" s="45"/>
      <c r="K237" s="45"/>
      <c r="L237" s="45"/>
      <c r="M237" s="45"/>
      <c r="N237" s="45"/>
      <c r="O237" s="45"/>
      <c r="P237" s="45"/>
      <c r="Q237" s="45"/>
      <c r="R237" s="46"/>
      <c r="S237" s="7"/>
      <c r="T237" s="7"/>
      <c r="U237" s="7"/>
      <c r="V237" s="7"/>
      <c r="W237" s="7"/>
      <c r="X237" s="7"/>
      <c r="Y237" s="7"/>
      <c r="Z237" s="7"/>
      <c r="AA237" s="7"/>
      <c r="AB237" s="7"/>
    </row>
    <row r="238" spans="1:28" ht="21" customHeight="1">
      <c r="A238" s="42"/>
      <c r="B238" s="44"/>
      <c r="C238" s="44"/>
      <c r="D238" s="45"/>
      <c r="E238" s="45"/>
      <c r="F238" s="45"/>
      <c r="G238" s="45"/>
      <c r="H238" s="45"/>
      <c r="I238" s="45"/>
      <c r="J238" s="45"/>
      <c r="K238" s="45"/>
      <c r="L238" s="45"/>
      <c r="M238" s="45"/>
      <c r="N238" s="45"/>
      <c r="O238" s="45"/>
      <c r="P238" s="45"/>
      <c r="Q238" s="45"/>
      <c r="R238" s="46"/>
      <c r="S238" s="7"/>
      <c r="T238" s="7"/>
      <c r="U238" s="7"/>
      <c r="V238" s="7"/>
      <c r="W238" s="7"/>
      <c r="X238" s="7"/>
      <c r="Y238" s="7"/>
      <c r="Z238" s="7"/>
      <c r="AA238" s="7"/>
      <c r="AB238" s="7"/>
    </row>
    <row r="239" spans="1:28" ht="21" customHeight="1">
      <c r="A239" s="42"/>
      <c r="B239" s="44"/>
      <c r="C239" s="44"/>
      <c r="D239" s="45"/>
      <c r="E239" s="45"/>
      <c r="F239" s="45"/>
      <c r="G239" s="45"/>
      <c r="H239" s="45"/>
      <c r="I239" s="45"/>
      <c r="J239" s="45"/>
      <c r="K239" s="45"/>
      <c r="L239" s="45"/>
      <c r="M239" s="45"/>
      <c r="N239" s="45"/>
      <c r="O239" s="45"/>
      <c r="P239" s="45"/>
      <c r="Q239" s="45"/>
      <c r="R239" s="46"/>
      <c r="S239" s="7"/>
      <c r="T239" s="7"/>
      <c r="U239" s="7"/>
      <c r="V239" s="7"/>
      <c r="W239" s="7"/>
      <c r="X239" s="7"/>
      <c r="Y239" s="7"/>
      <c r="Z239" s="7"/>
      <c r="AA239" s="7"/>
      <c r="AB239" s="7"/>
    </row>
    <row r="240" spans="1:28" ht="21" customHeight="1">
      <c r="A240" s="42"/>
      <c r="B240" s="44"/>
      <c r="C240" s="44"/>
      <c r="D240" s="45"/>
      <c r="E240" s="45"/>
      <c r="F240" s="45"/>
      <c r="G240" s="45"/>
      <c r="H240" s="45"/>
      <c r="I240" s="45"/>
      <c r="J240" s="45"/>
      <c r="K240" s="45"/>
      <c r="L240" s="45"/>
      <c r="M240" s="45"/>
      <c r="N240" s="45"/>
      <c r="O240" s="45"/>
      <c r="P240" s="45"/>
      <c r="Q240" s="45"/>
      <c r="R240" s="46"/>
      <c r="S240" s="7"/>
      <c r="T240" s="7"/>
      <c r="U240" s="7"/>
      <c r="V240" s="7"/>
      <c r="W240" s="7"/>
      <c r="X240" s="7"/>
      <c r="Y240" s="7"/>
      <c r="Z240" s="7"/>
      <c r="AA240" s="7"/>
      <c r="AB240" s="7"/>
    </row>
    <row r="241" spans="1:28" ht="21" customHeight="1">
      <c r="A241" s="42"/>
      <c r="B241" s="44"/>
      <c r="C241" s="44"/>
      <c r="D241" s="45"/>
      <c r="E241" s="45"/>
      <c r="F241" s="45"/>
      <c r="G241" s="45"/>
      <c r="H241" s="45"/>
      <c r="I241" s="45"/>
      <c r="J241" s="45"/>
      <c r="K241" s="45"/>
      <c r="L241" s="45"/>
      <c r="M241" s="45"/>
      <c r="N241" s="45"/>
      <c r="O241" s="45"/>
      <c r="P241" s="45"/>
      <c r="Q241" s="45"/>
      <c r="R241" s="46"/>
      <c r="S241" s="7"/>
      <c r="T241" s="7"/>
      <c r="U241" s="7"/>
      <c r="V241" s="7"/>
      <c r="W241" s="7"/>
      <c r="X241" s="7"/>
      <c r="Y241" s="7"/>
      <c r="Z241" s="7"/>
      <c r="AA241" s="7"/>
      <c r="AB241" s="7"/>
    </row>
    <row r="242" spans="1:28" ht="21" customHeight="1">
      <c r="A242" s="42"/>
      <c r="B242" s="44"/>
      <c r="C242" s="44"/>
      <c r="D242" s="45"/>
      <c r="E242" s="45"/>
      <c r="F242" s="45"/>
      <c r="G242" s="45"/>
      <c r="H242" s="45"/>
      <c r="I242" s="45"/>
      <c r="J242" s="45"/>
      <c r="K242" s="45"/>
      <c r="L242" s="45"/>
      <c r="M242" s="45"/>
      <c r="N242" s="45"/>
      <c r="O242" s="45"/>
      <c r="P242" s="45"/>
      <c r="Q242" s="45"/>
      <c r="R242" s="46"/>
      <c r="S242" s="7"/>
      <c r="T242" s="7"/>
      <c r="U242" s="7"/>
      <c r="V242" s="7"/>
      <c r="W242" s="7"/>
      <c r="X242" s="7"/>
      <c r="Y242" s="7"/>
      <c r="Z242" s="7"/>
      <c r="AA242" s="7"/>
      <c r="AB242" s="7"/>
    </row>
    <row r="243" spans="1:28" ht="21" customHeight="1">
      <c r="A243" s="42"/>
      <c r="B243" s="44"/>
      <c r="C243" s="44"/>
      <c r="D243" s="45"/>
      <c r="E243" s="45"/>
      <c r="F243" s="45"/>
      <c r="G243" s="45"/>
      <c r="H243" s="45"/>
      <c r="I243" s="45"/>
      <c r="J243" s="45"/>
      <c r="K243" s="45"/>
      <c r="L243" s="45"/>
      <c r="M243" s="45"/>
      <c r="N243" s="45"/>
      <c r="O243" s="45"/>
      <c r="P243" s="45"/>
      <c r="Q243" s="45"/>
      <c r="R243" s="46"/>
      <c r="S243" s="7"/>
      <c r="T243" s="7"/>
      <c r="U243" s="7"/>
      <c r="V243" s="7"/>
      <c r="W243" s="7"/>
      <c r="X243" s="7"/>
      <c r="Y243" s="7"/>
      <c r="Z243" s="7"/>
      <c r="AA243" s="7"/>
      <c r="AB243" s="7"/>
    </row>
    <row r="244" spans="1:28" ht="21" customHeight="1">
      <c r="A244" s="42"/>
      <c r="B244" s="44"/>
      <c r="C244" s="44"/>
      <c r="D244" s="45"/>
      <c r="E244" s="45"/>
      <c r="F244" s="45"/>
      <c r="G244" s="45"/>
      <c r="H244" s="45"/>
      <c r="I244" s="45"/>
      <c r="J244" s="45"/>
      <c r="K244" s="45"/>
      <c r="L244" s="45"/>
      <c r="M244" s="45"/>
      <c r="N244" s="45"/>
      <c r="O244" s="45"/>
      <c r="P244" s="45"/>
      <c r="Q244" s="45"/>
      <c r="R244" s="46"/>
      <c r="S244" s="7"/>
      <c r="T244" s="7"/>
      <c r="U244" s="7"/>
      <c r="V244" s="7"/>
      <c r="W244" s="7"/>
      <c r="X244" s="7"/>
      <c r="Y244" s="7"/>
      <c r="Z244" s="7"/>
      <c r="AA244" s="7"/>
      <c r="AB244" s="7"/>
    </row>
    <row r="245" spans="1:28" ht="21" customHeight="1">
      <c r="A245" s="42"/>
      <c r="B245" s="44"/>
      <c r="C245" s="44"/>
      <c r="D245" s="45"/>
      <c r="E245" s="45"/>
      <c r="F245" s="45"/>
      <c r="G245" s="45"/>
      <c r="H245" s="45"/>
      <c r="I245" s="45"/>
      <c r="J245" s="45"/>
      <c r="K245" s="45"/>
      <c r="L245" s="45"/>
      <c r="M245" s="45"/>
      <c r="N245" s="45"/>
      <c r="O245" s="45"/>
      <c r="P245" s="45"/>
      <c r="Q245" s="45"/>
      <c r="R245" s="46"/>
      <c r="S245" s="7"/>
      <c r="T245" s="7"/>
      <c r="U245" s="7"/>
      <c r="V245" s="7"/>
      <c r="W245" s="7"/>
      <c r="X245" s="7"/>
      <c r="Y245" s="7"/>
      <c r="Z245" s="7"/>
      <c r="AA245" s="7"/>
      <c r="AB245" s="7"/>
    </row>
    <row r="246" spans="1:28" ht="21" customHeight="1">
      <c r="A246" s="42"/>
      <c r="B246" s="44"/>
      <c r="C246" s="44"/>
      <c r="D246" s="45"/>
      <c r="E246" s="45"/>
      <c r="F246" s="45"/>
      <c r="G246" s="45"/>
      <c r="H246" s="45"/>
      <c r="I246" s="45"/>
      <c r="J246" s="45"/>
      <c r="K246" s="45"/>
      <c r="L246" s="45"/>
      <c r="M246" s="45"/>
      <c r="N246" s="45"/>
      <c r="O246" s="45"/>
      <c r="P246" s="45"/>
      <c r="Q246" s="45"/>
      <c r="R246" s="46"/>
      <c r="S246" s="7"/>
      <c r="T246" s="7"/>
      <c r="U246" s="7"/>
      <c r="V246" s="7"/>
      <c r="W246" s="7"/>
      <c r="X246" s="7"/>
      <c r="Y246" s="7"/>
      <c r="Z246" s="7"/>
      <c r="AA246" s="7"/>
      <c r="AB246" s="7"/>
    </row>
    <row r="247" spans="1:28" ht="21" customHeight="1">
      <c r="A247" s="42"/>
      <c r="B247" s="44"/>
      <c r="C247" s="44"/>
      <c r="D247" s="45"/>
      <c r="E247" s="45"/>
      <c r="F247" s="45"/>
      <c r="G247" s="45"/>
      <c r="H247" s="45"/>
      <c r="I247" s="45"/>
      <c r="J247" s="45"/>
      <c r="K247" s="45"/>
      <c r="L247" s="45"/>
      <c r="M247" s="45"/>
      <c r="N247" s="45"/>
      <c r="O247" s="45"/>
      <c r="P247" s="45"/>
      <c r="Q247" s="45"/>
      <c r="R247" s="46"/>
      <c r="S247" s="7"/>
      <c r="T247" s="7"/>
      <c r="U247" s="7"/>
      <c r="V247" s="7"/>
      <c r="W247" s="7"/>
      <c r="X247" s="7"/>
      <c r="Y247" s="7"/>
      <c r="Z247" s="7"/>
      <c r="AA247" s="7"/>
      <c r="AB247" s="7"/>
    </row>
    <row r="248" spans="1:28" ht="21" customHeight="1">
      <c r="A248" s="42"/>
      <c r="B248" s="44"/>
      <c r="C248" s="44"/>
      <c r="D248" s="45"/>
      <c r="E248" s="45"/>
      <c r="F248" s="45"/>
      <c r="G248" s="45"/>
      <c r="H248" s="45"/>
      <c r="I248" s="45"/>
      <c r="J248" s="45"/>
      <c r="K248" s="45"/>
      <c r="L248" s="45"/>
      <c r="M248" s="45"/>
      <c r="N248" s="45"/>
      <c r="O248" s="45"/>
      <c r="P248" s="45"/>
      <c r="Q248" s="45"/>
      <c r="R248" s="46"/>
      <c r="S248" s="7"/>
      <c r="T248" s="7"/>
      <c r="U248" s="7"/>
      <c r="V248" s="7"/>
      <c r="W248" s="7"/>
      <c r="X248" s="7"/>
      <c r="Y248" s="7"/>
      <c r="Z248" s="7"/>
      <c r="AA248" s="7"/>
      <c r="AB248" s="7"/>
    </row>
    <row r="249" spans="1:28" ht="21" customHeight="1">
      <c r="A249" s="42"/>
      <c r="B249" s="44"/>
      <c r="C249" s="44"/>
      <c r="D249" s="45"/>
      <c r="E249" s="45"/>
      <c r="F249" s="45"/>
      <c r="G249" s="45"/>
      <c r="H249" s="45"/>
      <c r="I249" s="45"/>
      <c r="J249" s="45"/>
      <c r="K249" s="45"/>
      <c r="L249" s="45"/>
      <c r="M249" s="45"/>
      <c r="N249" s="45"/>
      <c r="O249" s="45"/>
      <c r="P249" s="45"/>
      <c r="Q249" s="45"/>
      <c r="R249" s="46"/>
      <c r="S249" s="7"/>
      <c r="T249" s="7"/>
      <c r="U249" s="7"/>
      <c r="V249" s="7"/>
      <c r="W249" s="7"/>
      <c r="X249" s="7"/>
      <c r="Y249" s="7"/>
      <c r="Z249" s="7"/>
      <c r="AA249" s="7"/>
      <c r="AB249" s="7"/>
    </row>
    <row r="250" spans="1:28" ht="21" customHeight="1">
      <c r="A250" s="42"/>
      <c r="B250" s="44"/>
      <c r="C250" s="44"/>
      <c r="D250" s="45"/>
      <c r="E250" s="45"/>
      <c r="F250" s="45"/>
      <c r="G250" s="45"/>
      <c r="H250" s="45"/>
      <c r="I250" s="45"/>
      <c r="J250" s="45"/>
      <c r="K250" s="45"/>
      <c r="L250" s="45"/>
      <c r="M250" s="45"/>
      <c r="N250" s="45"/>
      <c r="O250" s="45"/>
      <c r="P250" s="45"/>
      <c r="Q250" s="45"/>
      <c r="R250" s="46"/>
      <c r="S250" s="7"/>
      <c r="T250" s="7"/>
      <c r="U250" s="7"/>
      <c r="V250" s="7"/>
      <c r="W250" s="7"/>
      <c r="X250" s="7"/>
      <c r="Y250" s="7"/>
      <c r="Z250" s="7"/>
      <c r="AA250" s="7"/>
      <c r="AB250" s="7"/>
    </row>
    <row r="251" spans="1:28" ht="21" customHeight="1">
      <c r="A251" s="42"/>
      <c r="B251" s="44"/>
      <c r="C251" s="44"/>
      <c r="D251" s="45"/>
      <c r="E251" s="45"/>
      <c r="F251" s="45"/>
      <c r="G251" s="45"/>
      <c r="H251" s="45"/>
      <c r="I251" s="45"/>
      <c r="J251" s="45"/>
      <c r="K251" s="45"/>
      <c r="L251" s="45"/>
      <c r="M251" s="45"/>
      <c r="N251" s="45"/>
      <c r="O251" s="45"/>
      <c r="P251" s="45"/>
      <c r="Q251" s="45"/>
      <c r="R251" s="46"/>
      <c r="S251" s="7"/>
      <c r="T251" s="7"/>
      <c r="U251" s="7"/>
      <c r="V251" s="7"/>
      <c r="W251" s="7"/>
      <c r="X251" s="7"/>
      <c r="Y251" s="7"/>
      <c r="Z251" s="7"/>
      <c r="AA251" s="7"/>
      <c r="AB251" s="7"/>
    </row>
    <row r="252" spans="1:28" ht="21" customHeight="1">
      <c r="A252" s="42"/>
      <c r="B252" s="44"/>
      <c r="C252" s="44"/>
      <c r="D252" s="45"/>
      <c r="E252" s="45"/>
      <c r="F252" s="45"/>
      <c r="G252" s="45"/>
      <c r="H252" s="45"/>
      <c r="I252" s="45"/>
      <c r="J252" s="45"/>
      <c r="K252" s="45"/>
      <c r="L252" s="45"/>
      <c r="M252" s="45"/>
      <c r="N252" s="45"/>
      <c r="O252" s="45"/>
      <c r="P252" s="45"/>
      <c r="Q252" s="45"/>
      <c r="R252" s="46"/>
      <c r="S252" s="7"/>
      <c r="T252" s="7"/>
      <c r="U252" s="7"/>
      <c r="V252" s="7"/>
      <c r="W252" s="7"/>
      <c r="X252" s="7"/>
      <c r="Y252" s="7"/>
      <c r="Z252" s="7"/>
      <c r="AA252" s="7"/>
      <c r="AB252" s="7"/>
    </row>
    <row r="253" spans="1:28" ht="21" customHeight="1">
      <c r="A253" s="42"/>
      <c r="B253" s="44"/>
      <c r="C253" s="44"/>
      <c r="D253" s="45"/>
      <c r="E253" s="45"/>
      <c r="F253" s="45"/>
      <c r="G253" s="45"/>
      <c r="H253" s="45"/>
      <c r="I253" s="45"/>
      <c r="J253" s="45"/>
      <c r="K253" s="45"/>
      <c r="L253" s="45"/>
      <c r="M253" s="45"/>
      <c r="N253" s="45"/>
      <c r="O253" s="45"/>
      <c r="P253" s="45"/>
      <c r="Q253" s="45"/>
      <c r="R253" s="46"/>
      <c r="S253" s="7"/>
      <c r="T253" s="7"/>
      <c r="U253" s="7"/>
      <c r="V253" s="7"/>
      <c r="W253" s="7"/>
      <c r="X253" s="7"/>
      <c r="Y253" s="7"/>
      <c r="Z253" s="7"/>
      <c r="AA253" s="7"/>
      <c r="AB253" s="7"/>
    </row>
    <row r="254" spans="1:28" ht="21" customHeight="1">
      <c r="A254" s="42"/>
      <c r="B254" s="44"/>
      <c r="C254" s="44"/>
      <c r="D254" s="45"/>
      <c r="E254" s="45"/>
      <c r="F254" s="45"/>
      <c r="G254" s="45"/>
      <c r="H254" s="45"/>
      <c r="I254" s="45"/>
      <c r="J254" s="45"/>
      <c r="K254" s="45"/>
      <c r="L254" s="45"/>
      <c r="M254" s="45"/>
      <c r="N254" s="45"/>
      <c r="O254" s="45"/>
      <c r="P254" s="45"/>
      <c r="Q254" s="45"/>
      <c r="R254" s="46"/>
      <c r="S254" s="7"/>
      <c r="T254" s="7"/>
      <c r="U254" s="7"/>
      <c r="V254" s="7"/>
      <c r="W254" s="7"/>
      <c r="X254" s="7"/>
      <c r="Y254" s="7"/>
      <c r="Z254" s="7"/>
      <c r="AA254" s="7"/>
      <c r="AB254" s="7"/>
    </row>
    <row r="255" spans="1:28" ht="21" customHeight="1">
      <c r="A255" s="42"/>
      <c r="B255" s="44"/>
      <c r="C255" s="44"/>
      <c r="D255" s="45"/>
      <c r="E255" s="45"/>
      <c r="F255" s="45"/>
      <c r="G255" s="45"/>
      <c r="H255" s="45"/>
      <c r="I255" s="45"/>
      <c r="J255" s="45"/>
      <c r="K255" s="45"/>
      <c r="L255" s="45"/>
      <c r="M255" s="45"/>
      <c r="N255" s="45"/>
      <c r="O255" s="45"/>
      <c r="P255" s="45"/>
      <c r="Q255" s="45"/>
      <c r="R255" s="46"/>
      <c r="S255" s="7"/>
      <c r="T255" s="7"/>
      <c r="U255" s="7"/>
      <c r="V255" s="7"/>
      <c r="W255" s="7"/>
      <c r="X255" s="7"/>
      <c r="Y255" s="7"/>
      <c r="Z255" s="7"/>
      <c r="AA255" s="7"/>
      <c r="AB255" s="7"/>
    </row>
    <row r="256" spans="1:28" ht="21" customHeight="1">
      <c r="A256" s="42"/>
      <c r="B256" s="44"/>
      <c r="C256" s="44"/>
      <c r="D256" s="45"/>
      <c r="E256" s="45"/>
      <c r="F256" s="45"/>
      <c r="G256" s="45"/>
      <c r="H256" s="45"/>
      <c r="I256" s="45"/>
      <c r="J256" s="45"/>
      <c r="K256" s="45"/>
      <c r="L256" s="45"/>
      <c r="M256" s="45"/>
      <c r="N256" s="45"/>
      <c r="O256" s="45"/>
      <c r="P256" s="45"/>
      <c r="Q256" s="45"/>
      <c r="R256" s="46"/>
      <c r="S256" s="7"/>
      <c r="T256" s="7"/>
      <c r="U256" s="7"/>
      <c r="V256" s="7"/>
      <c r="W256" s="7"/>
      <c r="X256" s="7"/>
      <c r="Y256" s="7"/>
      <c r="Z256" s="7"/>
      <c r="AA256" s="7"/>
      <c r="AB256" s="7"/>
    </row>
    <row r="257" spans="1:28" ht="21" customHeight="1">
      <c r="A257" s="42"/>
      <c r="B257" s="44"/>
      <c r="C257" s="44"/>
      <c r="D257" s="45"/>
      <c r="E257" s="45"/>
      <c r="F257" s="45"/>
      <c r="G257" s="45"/>
      <c r="H257" s="45"/>
      <c r="I257" s="45"/>
      <c r="J257" s="45"/>
      <c r="K257" s="45"/>
      <c r="L257" s="45"/>
      <c r="M257" s="45"/>
      <c r="N257" s="45"/>
      <c r="O257" s="45"/>
      <c r="P257" s="45"/>
      <c r="Q257" s="45"/>
      <c r="R257" s="46"/>
      <c r="S257" s="7"/>
      <c r="T257" s="7"/>
      <c r="U257" s="7"/>
      <c r="V257" s="7"/>
      <c r="W257" s="7"/>
      <c r="X257" s="7"/>
      <c r="Y257" s="7"/>
      <c r="Z257" s="7"/>
      <c r="AA257" s="7"/>
      <c r="AB257" s="7"/>
    </row>
    <row r="258" spans="1:28" ht="21" customHeight="1">
      <c r="A258" s="42"/>
      <c r="B258" s="44"/>
      <c r="C258" s="44"/>
      <c r="D258" s="45"/>
      <c r="E258" s="45"/>
      <c r="F258" s="45"/>
      <c r="G258" s="45"/>
      <c r="H258" s="45"/>
      <c r="I258" s="45"/>
      <c r="J258" s="45"/>
      <c r="K258" s="45"/>
      <c r="L258" s="45"/>
      <c r="M258" s="45"/>
      <c r="N258" s="45"/>
      <c r="O258" s="45"/>
      <c r="P258" s="45"/>
      <c r="Q258" s="45"/>
      <c r="R258" s="46"/>
      <c r="S258" s="7"/>
      <c r="T258" s="7"/>
      <c r="U258" s="7"/>
      <c r="V258" s="7"/>
      <c r="W258" s="7"/>
      <c r="X258" s="7"/>
      <c r="Y258" s="7"/>
      <c r="Z258" s="7"/>
      <c r="AA258" s="7"/>
      <c r="AB258" s="7"/>
    </row>
    <row r="259" spans="1:28" ht="21" customHeight="1">
      <c r="A259" s="42"/>
      <c r="B259" s="44"/>
      <c r="C259" s="44"/>
      <c r="D259" s="45"/>
      <c r="E259" s="45"/>
      <c r="F259" s="45"/>
      <c r="G259" s="45"/>
      <c r="H259" s="45"/>
      <c r="I259" s="45"/>
      <c r="J259" s="45"/>
      <c r="K259" s="45"/>
      <c r="L259" s="45"/>
      <c r="M259" s="45"/>
      <c r="N259" s="45"/>
      <c r="O259" s="45"/>
      <c r="P259" s="45"/>
      <c r="Q259" s="45"/>
      <c r="R259" s="46"/>
      <c r="S259" s="7"/>
      <c r="T259" s="7"/>
      <c r="U259" s="7"/>
      <c r="V259" s="7"/>
      <c r="W259" s="7"/>
      <c r="X259" s="7"/>
      <c r="Y259" s="7"/>
      <c r="Z259" s="7"/>
      <c r="AA259" s="7"/>
      <c r="AB259" s="7"/>
    </row>
    <row r="260" spans="1:28" ht="21" customHeight="1">
      <c r="A260" s="42"/>
      <c r="B260" s="44"/>
      <c r="C260" s="44"/>
      <c r="D260" s="45"/>
      <c r="E260" s="45"/>
      <c r="F260" s="45"/>
      <c r="G260" s="45"/>
      <c r="H260" s="45"/>
      <c r="I260" s="45"/>
      <c r="J260" s="45"/>
      <c r="K260" s="45"/>
      <c r="L260" s="45"/>
      <c r="M260" s="45"/>
      <c r="N260" s="45"/>
      <c r="O260" s="45"/>
      <c r="P260" s="45"/>
      <c r="Q260" s="45"/>
      <c r="R260" s="46"/>
      <c r="S260" s="7"/>
      <c r="T260" s="7"/>
      <c r="U260" s="7"/>
      <c r="V260" s="7"/>
      <c r="W260" s="7"/>
      <c r="X260" s="7"/>
      <c r="Y260" s="7"/>
      <c r="Z260" s="7"/>
      <c r="AA260" s="7"/>
      <c r="AB260" s="7"/>
    </row>
    <row r="261" spans="1:28" ht="21" customHeight="1">
      <c r="A261" s="42"/>
      <c r="B261" s="44"/>
      <c r="C261" s="44"/>
      <c r="D261" s="45"/>
      <c r="E261" s="45"/>
      <c r="F261" s="45"/>
      <c r="G261" s="45"/>
      <c r="H261" s="45"/>
      <c r="I261" s="45"/>
      <c r="J261" s="45"/>
      <c r="K261" s="45"/>
      <c r="L261" s="45"/>
      <c r="M261" s="45"/>
      <c r="N261" s="45"/>
      <c r="O261" s="45"/>
      <c r="P261" s="45"/>
      <c r="Q261" s="45"/>
      <c r="R261" s="46"/>
      <c r="S261" s="7"/>
      <c r="T261" s="7"/>
      <c r="U261" s="7"/>
      <c r="V261" s="7"/>
      <c r="W261" s="7"/>
      <c r="X261" s="7"/>
      <c r="Y261" s="7"/>
      <c r="Z261" s="7"/>
      <c r="AA261" s="7"/>
      <c r="AB261" s="7"/>
    </row>
    <row r="262" spans="1:28" ht="21" customHeight="1">
      <c r="A262" s="42"/>
      <c r="B262" s="44"/>
      <c r="C262" s="44"/>
      <c r="D262" s="45"/>
      <c r="E262" s="45"/>
      <c r="F262" s="45"/>
      <c r="G262" s="45"/>
      <c r="H262" s="45"/>
      <c r="I262" s="45"/>
      <c r="J262" s="45"/>
      <c r="K262" s="45"/>
      <c r="L262" s="45"/>
      <c r="M262" s="45"/>
      <c r="N262" s="45"/>
      <c r="O262" s="45"/>
      <c r="P262" s="45"/>
      <c r="Q262" s="45"/>
      <c r="R262" s="46"/>
      <c r="S262" s="7"/>
      <c r="T262" s="7"/>
      <c r="U262" s="7"/>
      <c r="V262" s="7"/>
      <c r="W262" s="7"/>
      <c r="X262" s="7"/>
      <c r="Y262" s="7"/>
      <c r="Z262" s="7"/>
      <c r="AA262" s="7"/>
      <c r="AB262" s="7"/>
    </row>
    <row r="263" spans="1:28" ht="21" customHeight="1">
      <c r="A263" s="42"/>
      <c r="B263" s="44"/>
      <c r="C263" s="44"/>
      <c r="D263" s="45"/>
      <c r="E263" s="45"/>
      <c r="F263" s="45"/>
      <c r="G263" s="45"/>
      <c r="H263" s="45"/>
      <c r="I263" s="45"/>
      <c r="J263" s="45"/>
      <c r="K263" s="45"/>
      <c r="L263" s="45"/>
      <c r="M263" s="45"/>
      <c r="N263" s="45"/>
      <c r="O263" s="45"/>
      <c r="P263" s="45"/>
      <c r="Q263" s="45"/>
      <c r="R263" s="46"/>
      <c r="S263" s="7"/>
      <c r="T263" s="7"/>
      <c r="U263" s="7"/>
      <c r="V263" s="7"/>
      <c r="W263" s="7"/>
      <c r="X263" s="7"/>
      <c r="Y263" s="7"/>
      <c r="Z263" s="7"/>
      <c r="AA263" s="7"/>
      <c r="AB263" s="7"/>
    </row>
    <row r="264" spans="1:28" ht="21" customHeight="1">
      <c r="A264" s="42"/>
      <c r="B264" s="44"/>
      <c r="C264" s="44"/>
      <c r="D264" s="45"/>
      <c r="E264" s="45"/>
      <c r="F264" s="45"/>
      <c r="G264" s="45"/>
      <c r="H264" s="45"/>
      <c r="I264" s="45"/>
      <c r="J264" s="45"/>
      <c r="K264" s="45"/>
      <c r="L264" s="45"/>
      <c r="M264" s="45"/>
      <c r="N264" s="45"/>
      <c r="O264" s="45"/>
      <c r="P264" s="45"/>
      <c r="Q264" s="45"/>
      <c r="R264" s="46"/>
      <c r="S264" s="7"/>
      <c r="T264" s="7"/>
      <c r="U264" s="7"/>
      <c r="V264" s="7"/>
      <c r="W264" s="7"/>
      <c r="X264" s="7"/>
      <c r="Y264" s="7"/>
      <c r="Z264" s="7"/>
      <c r="AA264" s="7"/>
      <c r="AB264" s="7"/>
    </row>
    <row r="265" spans="1:28" ht="21" customHeight="1">
      <c r="A265" s="42"/>
      <c r="B265" s="44"/>
      <c r="C265" s="44"/>
      <c r="D265" s="45"/>
      <c r="E265" s="45"/>
      <c r="F265" s="45"/>
      <c r="G265" s="45"/>
      <c r="H265" s="45"/>
      <c r="I265" s="45"/>
      <c r="J265" s="45"/>
      <c r="K265" s="45"/>
      <c r="L265" s="45"/>
      <c r="M265" s="45"/>
      <c r="N265" s="45"/>
      <c r="O265" s="45"/>
      <c r="P265" s="45"/>
      <c r="Q265" s="45"/>
      <c r="R265" s="46"/>
      <c r="S265" s="7"/>
      <c r="T265" s="7"/>
      <c r="U265" s="7"/>
      <c r="V265" s="7"/>
      <c r="W265" s="7"/>
      <c r="X265" s="7"/>
      <c r="Y265" s="7"/>
      <c r="Z265" s="7"/>
      <c r="AA265" s="7"/>
      <c r="AB265" s="7"/>
    </row>
    <row r="266" spans="1:28" ht="21" customHeight="1">
      <c r="A266" s="42"/>
      <c r="B266" s="44"/>
      <c r="C266" s="44"/>
      <c r="D266" s="45"/>
      <c r="E266" s="45"/>
      <c r="F266" s="45"/>
      <c r="G266" s="45"/>
      <c r="H266" s="45"/>
      <c r="I266" s="45"/>
      <c r="J266" s="45"/>
      <c r="K266" s="45"/>
      <c r="L266" s="45"/>
      <c r="M266" s="45"/>
      <c r="N266" s="45"/>
      <c r="O266" s="45"/>
      <c r="P266" s="45"/>
      <c r="Q266" s="45"/>
      <c r="R266" s="46"/>
      <c r="S266" s="7"/>
      <c r="T266" s="7"/>
      <c r="U266" s="7"/>
      <c r="V266" s="7"/>
      <c r="W266" s="7"/>
      <c r="X266" s="7"/>
      <c r="Y266" s="7"/>
      <c r="Z266" s="7"/>
      <c r="AA266" s="7"/>
      <c r="AB266" s="7"/>
    </row>
    <row r="267" spans="1:28" ht="21" customHeight="1">
      <c r="A267" s="42"/>
      <c r="B267" s="44"/>
      <c r="C267" s="44"/>
      <c r="D267" s="45"/>
      <c r="E267" s="45"/>
      <c r="F267" s="45"/>
      <c r="G267" s="45"/>
      <c r="H267" s="45"/>
      <c r="I267" s="45"/>
      <c r="J267" s="45"/>
      <c r="K267" s="45"/>
      <c r="L267" s="45"/>
      <c r="M267" s="45"/>
      <c r="N267" s="45"/>
      <c r="O267" s="45"/>
      <c r="P267" s="45"/>
      <c r="Q267" s="45"/>
      <c r="R267" s="46"/>
      <c r="S267" s="7"/>
      <c r="T267" s="7"/>
      <c r="U267" s="7"/>
      <c r="V267" s="7"/>
      <c r="W267" s="7"/>
      <c r="X267" s="7"/>
      <c r="Y267" s="7"/>
      <c r="Z267" s="7"/>
      <c r="AA267" s="7"/>
      <c r="AB267" s="7"/>
    </row>
    <row r="268" spans="1:28" ht="21" customHeight="1">
      <c r="A268" s="42"/>
      <c r="B268" s="44"/>
      <c r="C268" s="44"/>
      <c r="D268" s="45"/>
      <c r="E268" s="45"/>
      <c r="F268" s="45"/>
      <c r="G268" s="45"/>
      <c r="H268" s="45"/>
      <c r="I268" s="45"/>
      <c r="J268" s="45"/>
      <c r="K268" s="45"/>
      <c r="L268" s="45"/>
      <c r="M268" s="45"/>
      <c r="N268" s="45"/>
      <c r="O268" s="45"/>
      <c r="P268" s="45"/>
      <c r="Q268" s="45"/>
      <c r="R268" s="46"/>
      <c r="S268" s="7"/>
      <c r="T268" s="7"/>
      <c r="U268" s="7"/>
      <c r="V268" s="7"/>
      <c r="W268" s="7"/>
      <c r="X268" s="7"/>
      <c r="Y268" s="7"/>
      <c r="Z268" s="7"/>
      <c r="AA268" s="7"/>
      <c r="AB268" s="7"/>
    </row>
    <row r="269" spans="1:28" ht="21" customHeight="1">
      <c r="A269" s="42"/>
      <c r="B269" s="44"/>
      <c r="C269" s="44"/>
      <c r="D269" s="45"/>
      <c r="E269" s="45"/>
      <c r="F269" s="45"/>
      <c r="G269" s="45"/>
      <c r="H269" s="45"/>
      <c r="I269" s="45"/>
      <c r="J269" s="45"/>
      <c r="K269" s="45"/>
      <c r="L269" s="45"/>
      <c r="M269" s="45"/>
      <c r="N269" s="45"/>
      <c r="O269" s="45"/>
      <c r="P269" s="45"/>
      <c r="Q269" s="45"/>
      <c r="R269" s="46"/>
      <c r="S269" s="7"/>
      <c r="T269" s="7"/>
      <c r="U269" s="7"/>
      <c r="V269" s="7"/>
      <c r="W269" s="7"/>
      <c r="X269" s="7"/>
      <c r="Y269" s="7"/>
      <c r="Z269" s="7"/>
      <c r="AA269" s="7"/>
      <c r="AB269" s="7"/>
    </row>
    <row r="270" spans="1:28" ht="21" customHeight="1">
      <c r="A270" s="42"/>
      <c r="B270" s="44"/>
      <c r="C270" s="44"/>
      <c r="D270" s="45"/>
      <c r="E270" s="45"/>
      <c r="F270" s="45"/>
      <c r="G270" s="45"/>
      <c r="H270" s="45"/>
      <c r="I270" s="45"/>
      <c r="J270" s="45"/>
      <c r="K270" s="45"/>
      <c r="L270" s="45"/>
      <c r="M270" s="45"/>
      <c r="N270" s="45"/>
      <c r="O270" s="45"/>
      <c r="P270" s="45"/>
      <c r="Q270" s="45"/>
      <c r="R270" s="46"/>
      <c r="S270" s="7"/>
      <c r="T270" s="7"/>
      <c r="U270" s="7"/>
      <c r="V270" s="7"/>
      <c r="W270" s="7"/>
      <c r="X270" s="7"/>
      <c r="Y270" s="7"/>
      <c r="Z270" s="7"/>
      <c r="AA270" s="7"/>
      <c r="AB270" s="7"/>
    </row>
    <row r="271" spans="1:28" ht="21" customHeight="1">
      <c r="A271" s="42"/>
      <c r="B271" s="44"/>
      <c r="C271" s="44"/>
      <c r="D271" s="45"/>
      <c r="E271" s="45"/>
      <c r="F271" s="45"/>
      <c r="G271" s="45"/>
      <c r="H271" s="45"/>
      <c r="I271" s="45"/>
      <c r="J271" s="45"/>
      <c r="K271" s="45"/>
      <c r="L271" s="45"/>
      <c r="M271" s="45"/>
      <c r="N271" s="45"/>
      <c r="O271" s="45"/>
      <c r="P271" s="45"/>
      <c r="Q271" s="45"/>
      <c r="R271" s="46"/>
      <c r="S271" s="7"/>
      <c r="T271" s="7"/>
      <c r="U271" s="7"/>
      <c r="V271" s="7"/>
      <c r="W271" s="7"/>
      <c r="X271" s="7"/>
      <c r="Y271" s="7"/>
      <c r="Z271" s="7"/>
      <c r="AA271" s="7"/>
      <c r="AB271" s="7"/>
    </row>
    <row r="272" spans="1:28" ht="21" customHeight="1">
      <c r="A272" s="42"/>
      <c r="B272" s="44"/>
      <c r="C272" s="44"/>
      <c r="D272" s="45"/>
      <c r="E272" s="45"/>
      <c r="F272" s="45"/>
      <c r="G272" s="45"/>
      <c r="H272" s="45"/>
      <c r="I272" s="45"/>
      <c r="J272" s="45"/>
      <c r="K272" s="45"/>
      <c r="L272" s="45"/>
      <c r="M272" s="45"/>
      <c r="N272" s="45"/>
      <c r="O272" s="45"/>
      <c r="P272" s="45"/>
      <c r="Q272" s="45"/>
      <c r="R272" s="46"/>
      <c r="S272" s="7"/>
      <c r="T272" s="7"/>
      <c r="U272" s="7"/>
      <c r="V272" s="7"/>
      <c r="W272" s="7"/>
      <c r="X272" s="7"/>
      <c r="Y272" s="7"/>
      <c r="Z272" s="7"/>
      <c r="AA272" s="7"/>
      <c r="AB272" s="7"/>
    </row>
    <row r="273" spans="1:28" ht="21" customHeight="1">
      <c r="A273" s="42"/>
      <c r="B273" s="44"/>
      <c r="C273" s="44"/>
      <c r="D273" s="45"/>
      <c r="E273" s="45"/>
      <c r="F273" s="45"/>
      <c r="G273" s="45"/>
      <c r="H273" s="45"/>
      <c r="I273" s="45"/>
      <c r="J273" s="45"/>
      <c r="K273" s="45"/>
      <c r="L273" s="45"/>
      <c r="M273" s="45"/>
      <c r="N273" s="45"/>
      <c r="O273" s="45"/>
      <c r="P273" s="45"/>
      <c r="Q273" s="45"/>
      <c r="R273" s="46"/>
      <c r="S273" s="7"/>
      <c r="T273" s="7"/>
      <c r="U273" s="7"/>
      <c r="V273" s="7"/>
      <c r="W273" s="7"/>
      <c r="X273" s="7"/>
      <c r="Y273" s="7"/>
      <c r="Z273" s="7"/>
      <c r="AA273" s="7"/>
      <c r="AB273" s="7"/>
    </row>
    <row r="274" spans="1:28" ht="21" customHeight="1">
      <c r="A274" s="42"/>
      <c r="B274" s="44"/>
      <c r="C274" s="44"/>
      <c r="D274" s="45"/>
      <c r="E274" s="45"/>
      <c r="F274" s="45"/>
      <c r="G274" s="45"/>
      <c r="H274" s="45"/>
      <c r="I274" s="45"/>
      <c r="J274" s="45"/>
      <c r="K274" s="45"/>
      <c r="L274" s="45"/>
      <c r="M274" s="45"/>
      <c r="N274" s="45"/>
      <c r="O274" s="45"/>
      <c r="P274" s="45"/>
      <c r="Q274" s="45"/>
      <c r="R274" s="46"/>
      <c r="S274" s="7"/>
      <c r="T274" s="7"/>
      <c r="U274" s="7"/>
      <c r="V274" s="7"/>
      <c r="W274" s="7"/>
      <c r="X274" s="7"/>
      <c r="Y274" s="7"/>
      <c r="Z274" s="7"/>
      <c r="AA274" s="7"/>
      <c r="AB274" s="7"/>
    </row>
    <row r="275" spans="1:28" ht="21" customHeight="1">
      <c r="A275" s="42"/>
      <c r="B275" s="44"/>
      <c r="C275" s="44"/>
      <c r="D275" s="45"/>
      <c r="E275" s="45"/>
      <c r="F275" s="45"/>
      <c r="G275" s="45"/>
      <c r="H275" s="45"/>
      <c r="I275" s="45"/>
      <c r="J275" s="45"/>
      <c r="K275" s="45"/>
      <c r="L275" s="45"/>
      <c r="M275" s="45"/>
      <c r="N275" s="45"/>
      <c r="O275" s="45"/>
      <c r="P275" s="45"/>
      <c r="Q275" s="45"/>
      <c r="R275" s="46"/>
      <c r="S275" s="7"/>
      <c r="T275" s="7"/>
      <c r="U275" s="7"/>
      <c r="V275" s="7"/>
      <c r="W275" s="7"/>
      <c r="X275" s="7"/>
      <c r="Y275" s="7"/>
      <c r="Z275" s="7"/>
      <c r="AA275" s="7"/>
      <c r="AB275" s="7"/>
    </row>
    <row r="276" spans="1:28" ht="21" customHeight="1">
      <c r="A276" s="42"/>
      <c r="B276" s="44"/>
      <c r="C276" s="44"/>
      <c r="D276" s="45"/>
      <c r="E276" s="45"/>
      <c r="F276" s="45"/>
      <c r="G276" s="45"/>
      <c r="H276" s="45"/>
      <c r="I276" s="45"/>
      <c r="J276" s="45"/>
      <c r="K276" s="45"/>
      <c r="L276" s="45"/>
      <c r="M276" s="45"/>
      <c r="N276" s="45"/>
      <c r="O276" s="45"/>
      <c r="P276" s="45"/>
      <c r="Q276" s="45"/>
      <c r="R276" s="46"/>
      <c r="S276" s="7"/>
      <c r="T276" s="7"/>
      <c r="U276" s="7"/>
      <c r="V276" s="7"/>
      <c r="W276" s="7"/>
      <c r="X276" s="7"/>
      <c r="Y276" s="7"/>
      <c r="Z276" s="7"/>
      <c r="AA276" s="7"/>
      <c r="AB276" s="7"/>
    </row>
    <row r="277" spans="1:28" ht="21" customHeight="1">
      <c r="A277" s="42"/>
      <c r="B277" s="44"/>
      <c r="C277" s="44"/>
      <c r="D277" s="45"/>
      <c r="E277" s="45"/>
      <c r="F277" s="45"/>
      <c r="G277" s="45"/>
      <c r="H277" s="45"/>
      <c r="I277" s="45"/>
      <c r="J277" s="45"/>
      <c r="K277" s="45"/>
      <c r="L277" s="45"/>
      <c r="M277" s="45"/>
      <c r="N277" s="45"/>
      <c r="O277" s="45"/>
      <c r="P277" s="45"/>
      <c r="Q277" s="45"/>
      <c r="R277" s="46"/>
      <c r="S277" s="7"/>
      <c r="T277" s="7"/>
      <c r="U277" s="7"/>
      <c r="V277" s="7"/>
      <c r="W277" s="7"/>
      <c r="X277" s="7"/>
      <c r="Y277" s="7"/>
      <c r="Z277" s="7"/>
      <c r="AA277" s="7"/>
      <c r="AB277" s="7"/>
    </row>
    <row r="278" spans="1:28" ht="21" customHeight="1">
      <c r="A278" s="42"/>
      <c r="B278" s="44"/>
      <c r="C278" s="44"/>
      <c r="D278" s="45"/>
      <c r="E278" s="45"/>
      <c r="F278" s="45"/>
      <c r="G278" s="45"/>
      <c r="H278" s="45"/>
      <c r="I278" s="45"/>
      <c r="J278" s="45"/>
      <c r="K278" s="45"/>
      <c r="L278" s="45"/>
      <c r="M278" s="45"/>
      <c r="N278" s="45"/>
      <c r="O278" s="45"/>
      <c r="P278" s="45"/>
      <c r="Q278" s="45"/>
      <c r="R278" s="46"/>
      <c r="S278" s="7"/>
      <c r="T278" s="7"/>
      <c r="U278" s="7"/>
      <c r="V278" s="7"/>
      <c r="W278" s="7"/>
      <c r="X278" s="7"/>
      <c r="Y278" s="7"/>
      <c r="Z278" s="7"/>
      <c r="AA278" s="7"/>
      <c r="AB278" s="7"/>
    </row>
    <row r="279" spans="1:28" ht="21" customHeight="1">
      <c r="A279" s="42"/>
      <c r="B279" s="44"/>
      <c r="C279" s="44"/>
      <c r="D279" s="45"/>
      <c r="E279" s="45"/>
      <c r="F279" s="45"/>
      <c r="G279" s="45"/>
      <c r="H279" s="45"/>
      <c r="I279" s="45"/>
      <c r="J279" s="45"/>
      <c r="K279" s="45"/>
      <c r="L279" s="45"/>
      <c r="M279" s="45"/>
      <c r="N279" s="45"/>
      <c r="O279" s="45"/>
      <c r="P279" s="45"/>
      <c r="Q279" s="45"/>
      <c r="R279" s="46"/>
      <c r="S279" s="7"/>
      <c r="T279" s="7"/>
      <c r="U279" s="7"/>
      <c r="V279" s="7"/>
      <c r="W279" s="7"/>
      <c r="X279" s="7"/>
      <c r="Y279" s="7"/>
      <c r="Z279" s="7"/>
      <c r="AA279" s="7"/>
      <c r="AB279" s="7"/>
    </row>
    <row r="280" spans="1:28" ht="21" customHeight="1">
      <c r="A280" s="42"/>
      <c r="B280" s="44"/>
      <c r="C280" s="44"/>
      <c r="D280" s="45"/>
      <c r="E280" s="45"/>
      <c r="F280" s="45"/>
      <c r="G280" s="45"/>
      <c r="H280" s="45"/>
      <c r="I280" s="45"/>
      <c r="J280" s="45"/>
      <c r="K280" s="45"/>
      <c r="L280" s="45"/>
      <c r="M280" s="45"/>
      <c r="N280" s="45"/>
      <c r="O280" s="45"/>
      <c r="P280" s="45"/>
      <c r="Q280" s="45"/>
      <c r="R280" s="46"/>
      <c r="S280" s="7"/>
      <c r="T280" s="7"/>
      <c r="U280" s="7"/>
      <c r="V280" s="7"/>
      <c r="W280" s="7"/>
      <c r="X280" s="7"/>
      <c r="Y280" s="7"/>
      <c r="Z280" s="7"/>
      <c r="AA280" s="7"/>
      <c r="AB280" s="7"/>
    </row>
    <row r="281" spans="1:28" ht="21" customHeight="1">
      <c r="A281" s="42"/>
      <c r="B281" s="44"/>
      <c r="C281" s="44"/>
      <c r="D281" s="45"/>
      <c r="E281" s="45"/>
      <c r="F281" s="45"/>
      <c r="G281" s="45"/>
      <c r="H281" s="45"/>
      <c r="I281" s="45"/>
      <c r="J281" s="45"/>
      <c r="K281" s="45"/>
      <c r="L281" s="45"/>
      <c r="M281" s="45"/>
      <c r="N281" s="45"/>
      <c r="O281" s="45"/>
      <c r="P281" s="45"/>
      <c r="Q281" s="45"/>
      <c r="R281" s="46"/>
      <c r="S281" s="7"/>
      <c r="T281" s="7"/>
      <c r="U281" s="7"/>
      <c r="V281" s="7"/>
      <c r="W281" s="7"/>
      <c r="X281" s="7"/>
      <c r="Y281" s="7"/>
      <c r="Z281" s="7"/>
      <c r="AA281" s="7"/>
      <c r="AB281" s="7"/>
    </row>
    <row r="282" spans="1:28" ht="21" customHeight="1">
      <c r="A282" s="42"/>
      <c r="B282" s="44"/>
      <c r="C282" s="44"/>
      <c r="D282" s="45"/>
      <c r="E282" s="45"/>
      <c r="F282" s="45"/>
      <c r="G282" s="45"/>
      <c r="H282" s="45"/>
      <c r="I282" s="45"/>
      <c r="J282" s="45"/>
      <c r="K282" s="45"/>
      <c r="L282" s="45"/>
      <c r="M282" s="45"/>
      <c r="N282" s="45"/>
      <c r="O282" s="45"/>
      <c r="P282" s="45"/>
      <c r="Q282" s="45"/>
      <c r="R282" s="46"/>
      <c r="S282" s="7"/>
      <c r="T282" s="7"/>
      <c r="U282" s="7"/>
      <c r="V282" s="7"/>
      <c r="W282" s="7"/>
      <c r="X282" s="7"/>
      <c r="Y282" s="7"/>
      <c r="Z282" s="7"/>
      <c r="AA282" s="7"/>
      <c r="AB282" s="7"/>
    </row>
    <row r="283" spans="1:28" ht="21" customHeight="1">
      <c r="A283" s="42"/>
      <c r="B283" s="44"/>
      <c r="C283" s="44"/>
      <c r="D283" s="45"/>
      <c r="E283" s="45"/>
      <c r="F283" s="45"/>
      <c r="G283" s="45"/>
      <c r="H283" s="45"/>
      <c r="I283" s="45"/>
      <c r="J283" s="45"/>
      <c r="K283" s="45"/>
      <c r="L283" s="45"/>
      <c r="M283" s="45"/>
      <c r="N283" s="45"/>
      <c r="O283" s="45"/>
      <c r="P283" s="45"/>
      <c r="Q283" s="45"/>
      <c r="R283" s="46"/>
      <c r="S283" s="7"/>
      <c r="T283" s="7"/>
      <c r="U283" s="7"/>
      <c r="V283" s="7"/>
      <c r="W283" s="7"/>
      <c r="X283" s="7"/>
      <c r="Y283" s="7"/>
      <c r="Z283" s="7"/>
      <c r="AA283" s="7"/>
      <c r="AB283" s="7"/>
    </row>
    <row r="284" spans="1:28" ht="21" customHeight="1">
      <c r="A284" s="42"/>
      <c r="B284" s="44"/>
      <c r="C284" s="44"/>
      <c r="D284" s="45"/>
      <c r="E284" s="45"/>
      <c r="F284" s="45"/>
      <c r="G284" s="45"/>
      <c r="H284" s="45"/>
      <c r="I284" s="45"/>
      <c r="J284" s="45"/>
      <c r="K284" s="45"/>
      <c r="L284" s="45"/>
      <c r="M284" s="45"/>
      <c r="N284" s="45"/>
      <c r="O284" s="45"/>
      <c r="P284" s="45"/>
      <c r="Q284" s="45"/>
      <c r="R284" s="46"/>
      <c r="S284" s="7"/>
      <c r="T284" s="7"/>
      <c r="U284" s="7"/>
      <c r="V284" s="7"/>
      <c r="W284" s="7"/>
      <c r="X284" s="7"/>
      <c r="Y284" s="7"/>
      <c r="Z284" s="7"/>
      <c r="AA284" s="7"/>
      <c r="AB284" s="7"/>
    </row>
    <row r="285" spans="1:28" ht="21" customHeight="1">
      <c r="A285" s="42"/>
      <c r="B285" s="44"/>
      <c r="C285" s="44"/>
      <c r="D285" s="45"/>
      <c r="E285" s="45"/>
      <c r="F285" s="45"/>
      <c r="G285" s="45"/>
      <c r="H285" s="45"/>
      <c r="I285" s="45"/>
      <c r="J285" s="45"/>
      <c r="K285" s="45"/>
      <c r="L285" s="45"/>
      <c r="M285" s="45"/>
      <c r="N285" s="45"/>
      <c r="O285" s="45"/>
      <c r="P285" s="45"/>
      <c r="Q285" s="45"/>
      <c r="R285" s="46"/>
      <c r="S285" s="7"/>
      <c r="T285" s="7"/>
      <c r="U285" s="7"/>
      <c r="V285" s="7"/>
      <c r="W285" s="7"/>
      <c r="X285" s="7"/>
      <c r="Y285" s="7"/>
      <c r="Z285" s="7"/>
      <c r="AA285" s="7"/>
      <c r="AB285" s="7"/>
    </row>
    <row r="286" spans="1:28" ht="21" customHeight="1">
      <c r="A286" s="42"/>
      <c r="B286" s="44"/>
      <c r="C286" s="44"/>
      <c r="D286" s="45"/>
      <c r="E286" s="45"/>
      <c r="F286" s="45"/>
      <c r="G286" s="45"/>
      <c r="H286" s="45"/>
      <c r="I286" s="45"/>
      <c r="J286" s="45"/>
      <c r="K286" s="45"/>
      <c r="L286" s="45"/>
      <c r="M286" s="45"/>
      <c r="N286" s="45"/>
      <c r="O286" s="45"/>
      <c r="P286" s="45"/>
      <c r="Q286" s="45"/>
      <c r="R286" s="46"/>
      <c r="S286" s="7"/>
      <c r="T286" s="7"/>
      <c r="U286" s="7"/>
      <c r="V286" s="7"/>
      <c r="W286" s="7"/>
      <c r="X286" s="7"/>
      <c r="Y286" s="7"/>
      <c r="Z286" s="7"/>
      <c r="AA286" s="7"/>
      <c r="AB286" s="7"/>
    </row>
    <row r="287" spans="1:28" ht="21" customHeight="1">
      <c r="A287" s="42"/>
      <c r="B287" s="44"/>
      <c r="C287" s="44"/>
      <c r="D287" s="45"/>
      <c r="E287" s="45"/>
      <c r="F287" s="45"/>
      <c r="G287" s="45"/>
      <c r="H287" s="45"/>
      <c r="I287" s="45"/>
      <c r="J287" s="45"/>
      <c r="K287" s="45"/>
      <c r="L287" s="45"/>
      <c r="M287" s="45"/>
      <c r="N287" s="45"/>
      <c r="O287" s="45"/>
      <c r="P287" s="45"/>
      <c r="Q287" s="45"/>
      <c r="R287" s="46"/>
      <c r="S287" s="7"/>
      <c r="T287" s="7"/>
      <c r="U287" s="7"/>
      <c r="V287" s="7"/>
      <c r="W287" s="7"/>
      <c r="X287" s="7"/>
      <c r="Y287" s="7"/>
      <c r="Z287" s="7"/>
      <c r="AA287" s="7"/>
      <c r="AB287" s="7"/>
    </row>
    <row r="288" spans="1:28" ht="21" customHeight="1">
      <c r="A288" s="42"/>
      <c r="B288" s="44"/>
      <c r="C288" s="44"/>
      <c r="D288" s="45"/>
      <c r="E288" s="45"/>
      <c r="F288" s="45"/>
      <c r="G288" s="45"/>
      <c r="H288" s="45"/>
      <c r="I288" s="45"/>
      <c r="J288" s="45"/>
      <c r="K288" s="45"/>
      <c r="L288" s="45"/>
      <c r="M288" s="45"/>
      <c r="N288" s="45"/>
      <c r="O288" s="45"/>
      <c r="P288" s="45"/>
      <c r="Q288" s="45"/>
      <c r="R288" s="46"/>
      <c r="S288" s="7"/>
      <c r="T288" s="7"/>
      <c r="U288" s="7"/>
      <c r="V288" s="7"/>
      <c r="W288" s="7"/>
      <c r="X288" s="7"/>
      <c r="Y288" s="7"/>
      <c r="Z288" s="7"/>
      <c r="AA288" s="7"/>
      <c r="AB288" s="7"/>
    </row>
    <row r="289" spans="1:28" ht="21" customHeight="1">
      <c r="A289" s="42"/>
      <c r="B289" s="44"/>
      <c r="C289" s="44"/>
      <c r="D289" s="45"/>
      <c r="E289" s="45"/>
      <c r="F289" s="45"/>
      <c r="G289" s="45"/>
      <c r="H289" s="45"/>
      <c r="I289" s="45"/>
      <c r="J289" s="45"/>
      <c r="K289" s="45"/>
      <c r="L289" s="45"/>
      <c r="M289" s="45"/>
      <c r="N289" s="45"/>
      <c r="O289" s="45"/>
      <c r="P289" s="45"/>
      <c r="Q289" s="45"/>
      <c r="R289" s="46"/>
      <c r="S289" s="7"/>
      <c r="T289" s="7"/>
      <c r="U289" s="7"/>
      <c r="V289" s="7"/>
      <c r="W289" s="7"/>
      <c r="X289" s="7"/>
      <c r="Y289" s="7"/>
      <c r="Z289" s="7"/>
      <c r="AA289" s="7"/>
      <c r="AB289" s="7"/>
    </row>
    <row r="290" spans="1:28" ht="21" customHeight="1">
      <c r="A290" s="42"/>
      <c r="B290" s="44"/>
      <c r="C290" s="44"/>
      <c r="D290" s="45"/>
      <c r="E290" s="45"/>
      <c r="F290" s="45"/>
      <c r="G290" s="45"/>
      <c r="H290" s="45"/>
      <c r="I290" s="45"/>
      <c r="J290" s="45"/>
      <c r="K290" s="45"/>
      <c r="L290" s="45"/>
      <c r="M290" s="45"/>
      <c r="N290" s="45"/>
      <c r="O290" s="45"/>
      <c r="P290" s="45"/>
      <c r="Q290" s="45"/>
      <c r="R290" s="46"/>
      <c r="S290" s="7"/>
      <c r="T290" s="7"/>
      <c r="U290" s="7"/>
      <c r="V290" s="7"/>
      <c r="W290" s="7"/>
      <c r="X290" s="7"/>
      <c r="Y290" s="7"/>
      <c r="Z290" s="7"/>
      <c r="AA290" s="7"/>
      <c r="AB290" s="7"/>
    </row>
    <row r="291" spans="1:28" ht="21" customHeight="1">
      <c r="A291" s="42"/>
      <c r="B291" s="44"/>
      <c r="C291" s="44"/>
      <c r="D291" s="45"/>
      <c r="E291" s="45"/>
      <c r="F291" s="45"/>
      <c r="G291" s="45"/>
      <c r="H291" s="45"/>
      <c r="I291" s="45"/>
      <c r="J291" s="45"/>
      <c r="K291" s="45"/>
      <c r="L291" s="45"/>
      <c r="M291" s="45"/>
      <c r="N291" s="45"/>
      <c r="O291" s="45"/>
      <c r="P291" s="45"/>
      <c r="Q291" s="45"/>
      <c r="R291" s="46"/>
      <c r="S291" s="7"/>
      <c r="T291" s="7"/>
      <c r="U291" s="7"/>
      <c r="V291" s="7"/>
      <c r="W291" s="7"/>
      <c r="X291" s="7"/>
      <c r="Y291" s="7"/>
      <c r="Z291" s="7"/>
      <c r="AA291" s="7"/>
      <c r="AB291" s="7"/>
    </row>
    <row r="292" spans="1:28" ht="21" customHeight="1">
      <c r="A292" s="42"/>
      <c r="B292" s="44"/>
      <c r="C292" s="44"/>
      <c r="D292" s="45"/>
      <c r="E292" s="45"/>
      <c r="F292" s="45"/>
      <c r="G292" s="45"/>
      <c r="H292" s="45"/>
      <c r="I292" s="45"/>
      <c r="J292" s="45"/>
      <c r="K292" s="45"/>
      <c r="L292" s="45"/>
      <c r="M292" s="45"/>
      <c r="N292" s="45"/>
      <c r="O292" s="45"/>
      <c r="P292" s="45"/>
      <c r="Q292" s="45"/>
      <c r="R292" s="46"/>
      <c r="S292" s="7"/>
      <c r="T292" s="7"/>
      <c r="U292" s="7"/>
      <c r="V292" s="7"/>
      <c r="W292" s="7"/>
      <c r="X292" s="7"/>
      <c r="Y292" s="7"/>
      <c r="Z292" s="7"/>
      <c r="AA292" s="7"/>
      <c r="AB292" s="7"/>
    </row>
    <row r="293" spans="1:28" ht="21" customHeight="1">
      <c r="A293" s="42"/>
      <c r="B293" s="44"/>
      <c r="C293" s="44"/>
      <c r="D293" s="45"/>
      <c r="E293" s="45"/>
      <c r="F293" s="45"/>
      <c r="G293" s="45"/>
      <c r="H293" s="45"/>
      <c r="I293" s="45"/>
      <c r="J293" s="45"/>
      <c r="K293" s="45"/>
      <c r="L293" s="45"/>
      <c r="M293" s="45"/>
      <c r="N293" s="45"/>
      <c r="O293" s="45"/>
      <c r="P293" s="45"/>
      <c r="Q293" s="45"/>
      <c r="R293" s="46"/>
      <c r="S293" s="7"/>
      <c r="T293" s="7"/>
      <c r="U293" s="7"/>
      <c r="V293" s="7"/>
      <c r="W293" s="7"/>
      <c r="X293" s="7"/>
      <c r="Y293" s="7"/>
      <c r="Z293" s="7"/>
      <c r="AA293" s="7"/>
      <c r="AB293" s="7"/>
    </row>
    <row r="294" spans="1:28" ht="21" customHeight="1">
      <c r="A294" s="42"/>
      <c r="B294" s="44"/>
      <c r="C294" s="44"/>
      <c r="D294" s="45"/>
      <c r="E294" s="45"/>
      <c r="F294" s="45"/>
      <c r="G294" s="45"/>
      <c r="H294" s="45"/>
      <c r="I294" s="45"/>
      <c r="J294" s="45"/>
      <c r="K294" s="45"/>
      <c r="L294" s="45"/>
      <c r="M294" s="45"/>
      <c r="N294" s="45"/>
      <c r="O294" s="45"/>
      <c r="P294" s="45"/>
      <c r="Q294" s="45"/>
      <c r="R294" s="46"/>
      <c r="S294" s="7"/>
      <c r="T294" s="7"/>
      <c r="U294" s="7"/>
      <c r="V294" s="7"/>
      <c r="W294" s="7"/>
      <c r="X294" s="7"/>
      <c r="Y294" s="7"/>
      <c r="Z294" s="7"/>
      <c r="AA294" s="7"/>
      <c r="AB294" s="7"/>
    </row>
    <row r="295" spans="1:28" ht="21" customHeight="1">
      <c r="A295" s="42"/>
      <c r="B295" s="44"/>
      <c r="C295" s="44"/>
      <c r="D295" s="45"/>
      <c r="E295" s="45"/>
      <c r="F295" s="45"/>
      <c r="G295" s="45"/>
      <c r="H295" s="45"/>
      <c r="I295" s="45"/>
      <c r="J295" s="45"/>
      <c r="K295" s="45"/>
      <c r="L295" s="45"/>
      <c r="M295" s="45"/>
      <c r="N295" s="45"/>
      <c r="O295" s="45"/>
      <c r="P295" s="45"/>
      <c r="Q295" s="45"/>
      <c r="R295" s="46"/>
      <c r="S295" s="7"/>
      <c r="T295" s="7"/>
      <c r="U295" s="7"/>
      <c r="V295" s="7"/>
      <c r="W295" s="7"/>
      <c r="X295" s="7"/>
      <c r="Y295" s="7"/>
      <c r="Z295" s="7"/>
      <c r="AA295" s="7"/>
      <c r="AB295" s="7"/>
    </row>
    <row r="296" spans="1:28" ht="21" customHeight="1">
      <c r="A296" s="42"/>
      <c r="B296" s="44"/>
      <c r="C296" s="44"/>
      <c r="D296" s="45"/>
      <c r="E296" s="45"/>
      <c r="F296" s="45"/>
      <c r="G296" s="45"/>
      <c r="H296" s="45"/>
      <c r="I296" s="45"/>
      <c r="J296" s="45"/>
      <c r="K296" s="45"/>
      <c r="L296" s="45"/>
      <c r="M296" s="45"/>
      <c r="N296" s="45"/>
      <c r="O296" s="45"/>
      <c r="P296" s="45"/>
      <c r="Q296" s="45"/>
      <c r="R296" s="46"/>
      <c r="S296" s="7"/>
      <c r="T296" s="7"/>
      <c r="U296" s="7"/>
      <c r="V296" s="7"/>
      <c r="W296" s="7"/>
      <c r="X296" s="7"/>
      <c r="Y296" s="7"/>
      <c r="Z296" s="7"/>
      <c r="AA296" s="7"/>
      <c r="AB296" s="7"/>
    </row>
    <row r="297" spans="1:28" ht="21" customHeight="1">
      <c r="A297" s="42"/>
      <c r="B297" s="44"/>
      <c r="C297" s="44"/>
      <c r="D297" s="45"/>
      <c r="E297" s="45"/>
      <c r="F297" s="45"/>
      <c r="G297" s="45"/>
      <c r="H297" s="45"/>
      <c r="I297" s="45"/>
      <c r="J297" s="45"/>
      <c r="K297" s="45"/>
      <c r="L297" s="45"/>
      <c r="M297" s="45"/>
      <c r="N297" s="45"/>
      <c r="O297" s="45"/>
      <c r="P297" s="45"/>
      <c r="Q297" s="45"/>
      <c r="R297" s="46"/>
      <c r="S297" s="7"/>
      <c r="T297" s="7"/>
      <c r="U297" s="7"/>
      <c r="V297" s="7"/>
      <c r="W297" s="7"/>
      <c r="X297" s="7"/>
      <c r="Y297" s="7"/>
      <c r="Z297" s="7"/>
      <c r="AA297" s="7"/>
      <c r="AB297" s="7"/>
    </row>
    <row r="298" spans="1:28" ht="21" customHeight="1">
      <c r="A298" s="42"/>
      <c r="B298" s="44"/>
      <c r="C298" s="44"/>
      <c r="D298" s="45"/>
      <c r="E298" s="45"/>
      <c r="F298" s="45"/>
      <c r="G298" s="45"/>
      <c r="H298" s="45"/>
      <c r="I298" s="45"/>
      <c r="J298" s="45"/>
      <c r="K298" s="45"/>
      <c r="L298" s="45"/>
      <c r="M298" s="45"/>
      <c r="N298" s="45"/>
      <c r="O298" s="45"/>
      <c r="P298" s="45"/>
      <c r="Q298" s="45"/>
      <c r="R298" s="46"/>
      <c r="S298" s="7"/>
      <c r="T298" s="7"/>
      <c r="U298" s="7"/>
      <c r="V298" s="7"/>
      <c r="W298" s="7"/>
      <c r="X298" s="7"/>
      <c r="Y298" s="7"/>
      <c r="Z298" s="7"/>
      <c r="AA298" s="7"/>
      <c r="AB298" s="7"/>
    </row>
    <row r="299" spans="1:28" ht="21" customHeight="1">
      <c r="A299" s="42"/>
      <c r="B299" s="44"/>
      <c r="C299" s="44"/>
      <c r="D299" s="45"/>
      <c r="E299" s="45"/>
      <c r="F299" s="45"/>
      <c r="G299" s="45"/>
      <c r="H299" s="45"/>
      <c r="I299" s="45"/>
      <c r="J299" s="45"/>
      <c r="K299" s="45"/>
      <c r="L299" s="45"/>
      <c r="M299" s="45"/>
      <c r="N299" s="45"/>
      <c r="O299" s="45"/>
      <c r="P299" s="45"/>
      <c r="Q299" s="45"/>
      <c r="R299" s="46"/>
      <c r="S299" s="7"/>
      <c r="T299" s="7"/>
      <c r="U299" s="7"/>
      <c r="V299" s="7"/>
      <c r="W299" s="7"/>
      <c r="X299" s="7"/>
      <c r="Y299" s="7"/>
      <c r="Z299" s="7"/>
      <c r="AA299" s="7"/>
      <c r="AB299" s="7"/>
    </row>
    <row r="300" spans="1:28" ht="21" customHeight="1">
      <c r="A300" s="42"/>
      <c r="B300" s="44"/>
      <c r="C300" s="44"/>
      <c r="D300" s="45"/>
      <c r="E300" s="45"/>
      <c r="F300" s="45"/>
      <c r="G300" s="45"/>
      <c r="H300" s="45"/>
      <c r="I300" s="45"/>
      <c r="J300" s="45"/>
      <c r="K300" s="45"/>
      <c r="L300" s="45"/>
      <c r="M300" s="45"/>
      <c r="N300" s="45"/>
      <c r="O300" s="45"/>
      <c r="P300" s="45"/>
      <c r="Q300" s="45"/>
      <c r="R300" s="46"/>
      <c r="S300" s="7"/>
      <c r="T300" s="7"/>
      <c r="U300" s="7"/>
      <c r="V300" s="7"/>
      <c r="W300" s="7"/>
      <c r="X300" s="7"/>
      <c r="Y300" s="7"/>
      <c r="Z300" s="7"/>
      <c r="AA300" s="7"/>
      <c r="AB300" s="7"/>
    </row>
    <row r="301" spans="1:28" ht="21" customHeight="1">
      <c r="A301" s="42"/>
      <c r="B301" s="44"/>
      <c r="C301" s="44"/>
      <c r="D301" s="45"/>
      <c r="E301" s="45"/>
      <c r="F301" s="45"/>
      <c r="G301" s="45"/>
      <c r="H301" s="45"/>
      <c r="I301" s="45"/>
      <c r="J301" s="45"/>
      <c r="K301" s="45"/>
      <c r="L301" s="45"/>
      <c r="M301" s="45"/>
      <c r="N301" s="45"/>
      <c r="O301" s="45"/>
      <c r="P301" s="45"/>
      <c r="Q301" s="45"/>
      <c r="R301" s="46"/>
      <c r="S301" s="7"/>
      <c r="T301" s="7"/>
      <c r="U301" s="7"/>
      <c r="V301" s="7"/>
      <c r="W301" s="7"/>
      <c r="X301" s="7"/>
      <c r="Y301" s="7"/>
      <c r="Z301" s="7"/>
      <c r="AA301" s="7"/>
      <c r="AB301" s="7"/>
    </row>
    <row r="302" spans="1:28" ht="21" customHeight="1">
      <c r="A302" s="42"/>
      <c r="B302" s="44"/>
      <c r="C302" s="44"/>
      <c r="D302" s="45"/>
      <c r="E302" s="45"/>
      <c r="F302" s="45"/>
      <c r="G302" s="45"/>
      <c r="H302" s="45"/>
      <c r="I302" s="45"/>
      <c r="J302" s="45"/>
      <c r="K302" s="45"/>
      <c r="L302" s="45"/>
      <c r="M302" s="45"/>
      <c r="N302" s="45"/>
      <c r="O302" s="45"/>
      <c r="P302" s="45"/>
      <c r="Q302" s="45"/>
      <c r="R302" s="46"/>
      <c r="S302" s="7"/>
      <c r="T302" s="7"/>
      <c r="U302" s="7"/>
      <c r="V302" s="7"/>
      <c r="W302" s="7"/>
      <c r="X302" s="7"/>
      <c r="Y302" s="7"/>
      <c r="Z302" s="7"/>
      <c r="AA302" s="7"/>
      <c r="AB302" s="7"/>
    </row>
    <row r="303" spans="1:28" ht="21" customHeight="1">
      <c r="A303" s="42"/>
      <c r="B303" s="44"/>
      <c r="C303" s="44"/>
      <c r="D303" s="45"/>
      <c r="E303" s="45"/>
      <c r="F303" s="45"/>
      <c r="G303" s="45"/>
      <c r="H303" s="45"/>
      <c r="I303" s="45"/>
      <c r="J303" s="45"/>
      <c r="K303" s="45"/>
      <c r="L303" s="45"/>
      <c r="M303" s="45"/>
      <c r="N303" s="45"/>
      <c r="O303" s="45"/>
      <c r="P303" s="45"/>
      <c r="Q303" s="45"/>
      <c r="R303" s="46"/>
      <c r="S303" s="7"/>
      <c r="T303" s="7"/>
      <c r="U303" s="7"/>
      <c r="V303" s="7"/>
      <c r="W303" s="7"/>
      <c r="X303" s="7"/>
      <c r="Y303" s="7"/>
      <c r="Z303" s="7"/>
      <c r="AA303" s="7"/>
      <c r="AB303" s="7"/>
    </row>
    <row r="304" spans="1:28" ht="21" customHeight="1">
      <c r="A304" s="42"/>
      <c r="B304" s="44"/>
      <c r="C304" s="44"/>
      <c r="D304" s="45"/>
      <c r="E304" s="45"/>
      <c r="F304" s="45"/>
      <c r="G304" s="45"/>
      <c r="H304" s="45"/>
      <c r="I304" s="45"/>
      <c r="J304" s="45"/>
      <c r="K304" s="45"/>
      <c r="L304" s="45"/>
      <c r="M304" s="45"/>
      <c r="N304" s="45"/>
      <c r="O304" s="45"/>
      <c r="P304" s="45"/>
      <c r="Q304" s="45"/>
      <c r="R304" s="46"/>
      <c r="S304" s="7"/>
      <c r="T304" s="7"/>
      <c r="U304" s="7"/>
      <c r="V304" s="7"/>
      <c r="W304" s="7"/>
      <c r="X304" s="7"/>
      <c r="Y304" s="7"/>
      <c r="Z304" s="7"/>
      <c r="AA304" s="7"/>
      <c r="AB304" s="7"/>
    </row>
    <row r="305" spans="1:28" ht="21" customHeight="1">
      <c r="A305" s="42"/>
      <c r="B305" s="44"/>
      <c r="C305" s="44"/>
      <c r="D305" s="45"/>
      <c r="E305" s="45"/>
      <c r="F305" s="45"/>
      <c r="G305" s="45"/>
      <c r="H305" s="45"/>
      <c r="I305" s="45"/>
      <c r="J305" s="45"/>
      <c r="K305" s="45"/>
      <c r="L305" s="45"/>
      <c r="M305" s="45"/>
      <c r="N305" s="45"/>
      <c r="O305" s="45"/>
      <c r="P305" s="45"/>
      <c r="Q305" s="45"/>
      <c r="R305" s="46"/>
      <c r="S305" s="7"/>
      <c r="T305" s="7"/>
      <c r="U305" s="7"/>
      <c r="V305" s="7"/>
      <c r="W305" s="7"/>
      <c r="X305" s="7"/>
      <c r="Y305" s="7"/>
      <c r="Z305" s="7"/>
      <c r="AA305" s="7"/>
      <c r="AB305" s="7"/>
    </row>
    <row r="306" spans="1:28" ht="21" customHeight="1">
      <c r="A306" s="42"/>
      <c r="B306" s="44"/>
      <c r="C306" s="44"/>
      <c r="D306" s="45"/>
      <c r="E306" s="45"/>
      <c r="F306" s="45"/>
      <c r="G306" s="45"/>
      <c r="H306" s="45"/>
      <c r="I306" s="45"/>
      <c r="J306" s="45"/>
      <c r="K306" s="45"/>
      <c r="L306" s="45"/>
      <c r="M306" s="45"/>
      <c r="N306" s="45"/>
      <c r="O306" s="45"/>
      <c r="P306" s="45"/>
      <c r="Q306" s="45"/>
      <c r="R306" s="46"/>
      <c r="S306" s="7"/>
      <c r="T306" s="7"/>
      <c r="U306" s="7"/>
      <c r="V306" s="7"/>
      <c r="W306" s="7"/>
      <c r="X306" s="7"/>
      <c r="Y306" s="7"/>
      <c r="Z306" s="7"/>
      <c r="AA306" s="7"/>
      <c r="AB306" s="7"/>
    </row>
    <row r="307" spans="1:28" ht="21" customHeight="1">
      <c r="A307" s="42"/>
      <c r="B307" s="44"/>
      <c r="C307" s="44"/>
      <c r="D307" s="45"/>
      <c r="E307" s="45"/>
      <c r="F307" s="45"/>
      <c r="G307" s="45"/>
      <c r="H307" s="45"/>
      <c r="I307" s="45"/>
      <c r="J307" s="45"/>
      <c r="K307" s="45"/>
      <c r="L307" s="45"/>
      <c r="M307" s="45"/>
      <c r="N307" s="45"/>
      <c r="O307" s="45"/>
      <c r="P307" s="45"/>
      <c r="Q307" s="45"/>
      <c r="R307" s="46"/>
      <c r="S307" s="7"/>
      <c r="T307" s="7"/>
      <c r="U307" s="7"/>
      <c r="V307" s="7"/>
      <c r="W307" s="7"/>
      <c r="X307" s="7"/>
      <c r="Y307" s="7"/>
      <c r="Z307" s="7"/>
      <c r="AA307" s="7"/>
      <c r="AB307" s="7"/>
    </row>
    <row r="308" spans="1:28" ht="21" customHeight="1">
      <c r="A308" s="42"/>
      <c r="B308" s="44"/>
      <c r="C308" s="44"/>
      <c r="D308" s="45"/>
      <c r="E308" s="45"/>
      <c r="F308" s="45"/>
      <c r="G308" s="45"/>
      <c r="H308" s="45"/>
      <c r="I308" s="45"/>
      <c r="J308" s="45"/>
      <c r="K308" s="45"/>
      <c r="L308" s="45"/>
      <c r="M308" s="45"/>
      <c r="N308" s="45"/>
      <c r="O308" s="45"/>
      <c r="P308" s="45"/>
      <c r="Q308" s="45"/>
      <c r="R308" s="46"/>
      <c r="S308" s="7"/>
      <c r="T308" s="7"/>
      <c r="U308" s="7"/>
      <c r="V308" s="7"/>
      <c r="W308" s="7"/>
      <c r="X308" s="7"/>
      <c r="Y308" s="7"/>
      <c r="Z308" s="7"/>
      <c r="AA308" s="7"/>
      <c r="AB308" s="7"/>
    </row>
    <row r="309" spans="1:28" ht="21" customHeight="1">
      <c r="A309" s="42"/>
      <c r="B309" s="44"/>
      <c r="C309" s="44"/>
      <c r="D309" s="45"/>
      <c r="E309" s="45"/>
      <c r="F309" s="45"/>
      <c r="G309" s="45"/>
      <c r="H309" s="45"/>
      <c r="I309" s="45"/>
      <c r="J309" s="45"/>
      <c r="K309" s="45"/>
      <c r="L309" s="45"/>
      <c r="M309" s="45"/>
      <c r="N309" s="45"/>
      <c r="O309" s="45"/>
      <c r="P309" s="45"/>
      <c r="Q309" s="45"/>
      <c r="R309" s="46"/>
      <c r="S309" s="7"/>
      <c r="T309" s="7"/>
      <c r="U309" s="7"/>
      <c r="V309" s="7"/>
      <c r="W309" s="7"/>
      <c r="X309" s="7"/>
      <c r="Y309" s="7"/>
      <c r="Z309" s="7"/>
      <c r="AA309" s="7"/>
      <c r="AB309" s="7"/>
    </row>
    <row r="310" spans="1:28" ht="21" customHeight="1">
      <c r="A310" s="42"/>
      <c r="B310" s="44"/>
      <c r="C310" s="44"/>
      <c r="D310" s="45"/>
      <c r="E310" s="45"/>
      <c r="F310" s="45"/>
      <c r="G310" s="45"/>
      <c r="H310" s="45"/>
      <c r="I310" s="45"/>
      <c r="J310" s="45"/>
      <c r="K310" s="45"/>
      <c r="L310" s="45"/>
      <c r="M310" s="45"/>
      <c r="N310" s="45"/>
      <c r="O310" s="45"/>
      <c r="P310" s="45"/>
      <c r="Q310" s="45"/>
      <c r="R310" s="46"/>
      <c r="S310" s="7"/>
      <c r="T310" s="7"/>
      <c r="U310" s="7"/>
      <c r="V310" s="7"/>
      <c r="W310" s="7"/>
      <c r="X310" s="7"/>
      <c r="Y310" s="7"/>
      <c r="Z310" s="7"/>
      <c r="AA310" s="7"/>
      <c r="AB310" s="7"/>
    </row>
    <row r="311" spans="1:28" ht="21" customHeight="1">
      <c r="A311" s="42"/>
      <c r="B311" s="44"/>
      <c r="C311" s="44"/>
      <c r="D311" s="45"/>
      <c r="E311" s="45"/>
      <c r="F311" s="45"/>
      <c r="G311" s="45"/>
      <c r="H311" s="45"/>
      <c r="I311" s="45"/>
      <c r="J311" s="45"/>
      <c r="K311" s="45"/>
      <c r="L311" s="45"/>
      <c r="M311" s="45"/>
      <c r="N311" s="45"/>
      <c r="O311" s="45"/>
      <c r="P311" s="45"/>
      <c r="Q311" s="45"/>
      <c r="R311" s="46"/>
      <c r="S311" s="7"/>
      <c r="T311" s="7"/>
      <c r="U311" s="7"/>
      <c r="V311" s="7"/>
      <c r="W311" s="7"/>
      <c r="X311" s="7"/>
      <c r="Y311" s="7"/>
      <c r="Z311" s="7"/>
      <c r="AA311" s="7"/>
      <c r="AB311" s="7"/>
    </row>
    <row r="312" spans="1:28" ht="21" customHeight="1">
      <c r="A312" s="42"/>
      <c r="B312" s="44"/>
      <c r="C312" s="44"/>
      <c r="D312" s="45"/>
      <c r="E312" s="45"/>
      <c r="F312" s="45"/>
      <c r="G312" s="45"/>
      <c r="H312" s="45"/>
      <c r="I312" s="45"/>
      <c r="J312" s="45"/>
      <c r="K312" s="45"/>
      <c r="L312" s="45"/>
      <c r="M312" s="45"/>
      <c r="N312" s="45"/>
      <c r="O312" s="45"/>
      <c r="P312" s="45"/>
      <c r="Q312" s="45"/>
      <c r="R312" s="46"/>
      <c r="S312" s="7"/>
      <c r="T312" s="7"/>
      <c r="U312" s="7"/>
      <c r="V312" s="7"/>
      <c r="W312" s="7"/>
      <c r="X312" s="7"/>
      <c r="Y312" s="7"/>
      <c r="Z312" s="7"/>
      <c r="AA312" s="7"/>
      <c r="AB312" s="7"/>
    </row>
    <row r="313" spans="1:28" ht="21" customHeight="1">
      <c r="A313" s="42"/>
      <c r="B313" s="44"/>
      <c r="C313" s="44"/>
      <c r="D313" s="45"/>
      <c r="E313" s="45"/>
      <c r="F313" s="45"/>
      <c r="G313" s="45"/>
      <c r="H313" s="45"/>
      <c r="I313" s="45"/>
      <c r="J313" s="45"/>
      <c r="K313" s="45"/>
      <c r="L313" s="45"/>
      <c r="M313" s="45"/>
      <c r="N313" s="45"/>
      <c r="O313" s="45"/>
      <c r="P313" s="45"/>
      <c r="Q313" s="45"/>
      <c r="R313" s="46"/>
      <c r="S313" s="7"/>
      <c r="T313" s="7"/>
      <c r="U313" s="7"/>
      <c r="V313" s="7"/>
      <c r="W313" s="7"/>
      <c r="X313" s="7"/>
      <c r="Y313" s="7"/>
      <c r="Z313" s="7"/>
      <c r="AA313" s="7"/>
      <c r="AB313" s="7"/>
    </row>
    <row r="314" spans="1:28" ht="21" customHeight="1">
      <c r="A314" s="42"/>
      <c r="B314" s="44"/>
      <c r="C314" s="44"/>
      <c r="D314" s="45"/>
      <c r="E314" s="45"/>
      <c r="F314" s="45"/>
      <c r="G314" s="45"/>
      <c r="H314" s="45"/>
      <c r="I314" s="45"/>
      <c r="J314" s="45"/>
      <c r="K314" s="45"/>
      <c r="L314" s="45"/>
      <c r="M314" s="45"/>
      <c r="N314" s="45"/>
      <c r="O314" s="45"/>
      <c r="P314" s="45"/>
      <c r="Q314" s="45"/>
      <c r="R314" s="46"/>
      <c r="S314" s="7"/>
      <c r="T314" s="7"/>
      <c r="U314" s="7"/>
      <c r="V314" s="7"/>
      <c r="W314" s="7"/>
      <c r="X314" s="7"/>
      <c r="Y314" s="7"/>
      <c r="Z314" s="7"/>
      <c r="AA314" s="7"/>
      <c r="AB314" s="7"/>
    </row>
    <row r="315" spans="1:28" ht="21" customHeight="1">
      <c r="A315" s="42"/>
      <c r="B315" s="44"/>
      <c r="C315" s="44"/>
      <c r="D315" s="45"/>
      <c r="E315" s="45"/>
      <c r="F315" s="45"/>
      <c r="G315" s="45"/>
      <c r="H315" s="45"/>
      <c r="I315" s="45"/>
      <c r="J315" s="45"/>
      <c r="K315" s="45"/>
      <c r="L315" s="45"/>
      <c r="M315" s="45"/>
      <c r="N315" s="45"/>
      <c r="O315" s="45"/>
      <c r="P315" s="45"/>
      <c r="Q315" s="45"/>
      <c r="R315" s="46"/>
      <c r="S315" s="7"/>
      <c r="T315" s="7"/>
      <c r="U315" s="7"/>
      <c r="V315" s="7"/>
      <c r="W315" s="7"/>
      <c r="X315" s="7"/>
      <c r="Y315" s="7"/>
      <c r="Z315" s="7"/>
      <c r="AA315" s="7"/>
      <c r="AB315" s="7"/>
    </row>
    <row r="316" spans="1:28" ht="21" customHeight="1">
      <c r="A316" s="42"/>
      <c r="B316" s="44"/>
      <c r="C316" s="44"/>
      <c r="D316" s="45"/>
      <c r="E316" s="45"/>
      <c r="F316" s="45"/>
      <c r="G316" s="45"/>
      <c r="H316" s="45"/>
      <c r="I316" s="45"/>
      <c r="J316" s="45"/>
      <c r="K316" s="45"/>
      <c r="L316" s="45"/>
      <c r="M316" s="45"/>
      <c r="N316" s="45"/>
      <c r="O316" s="45"/>
      <c r="P316" s="45"/>
      <c r="Q316" s="45"/>
      <c r="R316" s="46"/>
      <c r="S316" s="7"/>
      <c r="T316" s="7"/>
      <c r="U316" s="7"/>
      <c r="V316" s="7"/>
      <c r="W316" s="7"/>
      <c r="X316" s="7"/>
      <c r="Y316" s="7"/>
      <c r="Z316" s="7"/>
      <c r="AA316" s="7"/>
      <c r="AB316" s="7"/>
    </row>
    <row r="317" spans="1:28" ht="21" customHeight="1">
      <c r="A317" s="42"/>
      <c r="B317" s="44"/>
      <c r="C317" s="44"/>
      <c r="D317" s="45"/>
      <c r="E317" s="45"/>
      <c r="F317" s="45"/>
      <c r="G317" s="45"/>
      <c r="H317" s="45"/>
      <c r="I317" s="45"/>
      <c r="J317" s="45"/>
      <c r="K317" s="45"/>
      <c r="L317" s="45"/>
      <c r="M317" s="45"/>
      <c r="N317" s="45"/>
      <c r="O317" s="45"/>
      <c r="P317" s="45"/>
      <c r="Q317" s="45"/>
      <c r="R317" s="46"/>
      <c r="S317" s="7"/>
      <c r="T317" s="7"/>
      <c r="U317" s="7"/>
      <c r="V317" s="7"/>
      <c r="W317" s="7"/>
      <c r="X317" s="7"/>
      <c r="Y317" s="7"/>
      <c r="Z317" s="7"/>
      <c r="AA317" s="7"/>
      <c r="AB317" s="7"/>
    </row>
    <row r="318" spans="1:28" ht="21" customHeight="1">
      <c r="A318" s="42"/>
      <c r="B318" s="44"/>
      <c r="C318" s="44"/>
      <c r="D318" s="45"/>
      <c r="E318" s="45"/>
      <c r="F318" s="45"/>
      <c r="G318" s="45"/>
      <c r="H318" s="45"/>
      <c r="I318" s="45"/>
      <c r="J318" s="45"/>
      <c r="K318" s="45"/>
      <c r="L318" s="45"/>
      <c r="M318" s="45"/>
      <c r="N318" s="45"/>
      <c r="O318" s="45"/>
      <c r="P318" s="45"/>
      <c r="Q318" s="45"/>
      <c r="R318" s="46"/>
      <c r="S318" s="7"/>
      <c r="T318" s="7"/>
      <c r="U318" s="7"/>
      <c r="V318" s="7"/>
      <c r="W318" s="7"/>
      <c r="X318" s="7"/>
      <c r="Y318" s="7"/>
      <c r="Z318" s="7"/>
      <c r="AA318" s="7"/>
      <c r="AB318" s="7"/>
    </row>
    <row r="319" spans="1:28" ht="21" customHeight="1">
      <c r="A319" s="42"/>
      <c r="B319" s="44"/>
      <c r="C319" s="44"/>
      <c r="D319" s="45"/>
      <c r="E319" s="45"/>
      <c r="F319" s="45"/>
      <c r="G319" s="45"/>
      <c r="H319" s="45"/>
      <c r="I319" s="45"/>
      <c r="J319" s="45"/>
      <c r="K319" s="45"/>
      <c r="L319" s="45"/>
      <c r="M319" s="45"/>
      <c r="N319" s="45"/>
      <c r="O319" s="45"/>
      <c r="P319" s="45"/>
      <c r="Q319" s="45"/>
      <c r="R319" s="46"/>
      <c r="S319" s="7"/>
      <c r="T319" s="7"/>
      <c r="U319" s="7"/>
      <c r="V319" s="7"/>
      <c r="W319" s="7"/>
      <c r="X319" s="7"/>
      <c r="Y319" s="7"/>
      <c r="Z319" s="7"/>
      <c r="AA319" s="7"/>
      <c r="AB319" s="7"/>
    </row>
    <row r="320" spans="1:28" ht="21" customHeight="1">
      <c r="A320" s="42"/>
      <c r="B320" s="44"/>
      <c r="C320" s="44"/>
      <c r="D320" s="45"/>
      <c r="E320" s="45"/>
      <c r="F320" s="45"/>
      <c r="G320" s="45"/>
      <c r="H320" s="45"/>
      <c r="I320" s="45"/>
      <c r="J320" s="45"/>
      <c r="K320" s="45"/>
      <c r="L320" s="45"/>
      <c r="M320" s="45"/>
      <c r="N320" s="45"/>
      <c r="O320" s="45"/>
      <c r="P320" s="45"/>
      <c r="Q320" s="45"/>
      <c r="R320" s="46"/>
      <c r="S320" s="7"/>
      <c r="T320" s="7"/>
      <c r="U320" s="7"/>
      <c r="V320" s="7"/>
      <c r="W320" s="7"/>
      <c r="X320" s="7"/>
      <c r="Y320" s="7"/>
      <c r="Z320" s="7"/>
      <c r="AA320" s="7"/>
      <c r="AB320" s="7"/>
    </row>
    <row r="321" spans="1:28" ht="21" customHeight="1">
      <c r="A321" s="42"/>
      <c r="B321" s="44"/>
      <c r="C321" s="44"/>
      <c r="D321" s="45"/>
      <c r="E321" s="45"/>
      <c r="F321" s="45"/>
      <c r="G321" s="45"/>
      <c r="H321" s="45"/>
      <c r="I321" s="45"/>
      <c r="J321" s="45"/>
      <c r="K321" s="45"/>
      <c r="L321" s="45"/>
      <c r="M321" s="45"/>
      <c r="N321" s="45"/>
      <c r="O321" s="45"/>
      <c r="P321" s="45"/>
      <c r="Q321" s="45"/>
      <c r="R321" s="46"/>
      <c r="S321" s="7"/>
      <c r="T321" s="7"/>
      <c r="U321" s="7"/>
      <c r="V321" s="7"/>
      <c r="W321" s="7"/>
      <c r="X321" s="7"/>
      <c r="Y321" s="7"/>
      <c r="Z321" s="7"/>
      <c r="AA321" s="7"/>
      <c r="AB321" s="7"/>
    </row>
    <row r="322" spans="1:28" ht="21" customHeight="1">
      <c r="A322" s="42"/>
      <c r="B322" s="44"/>
      <c r="C322" s="44"/>
      <c r="D322" s="45"/>
      <c r="E322" s="45"/>
      <c r="F322" s="45"/>
      <c r="G322" s="45"/>
      <c r="H322" s="45"/>
      <c r="I322" s="45"/>
      <c r="J322" s="45"/>
      <c r="K322" s="45"/>
      <c r="L322" s="45"/>
      <c r="M322" s="45"/>
      <c r="N322" s="45"/>
      <c r="O322" s="45"/>
      <c r="P322" s="45"/>
      <c r="Q322" s="45"/>
      <c r="R322" s="46"/>
      <c r="S322" s="7"/>
      <c r="T322" s="7"/>
      <c r="U322" s="7"/>
      <c r="V322" s="7"/>
      <c r="W322" s="7"/>
      <c r="X322" s="7"/>
      <c r="Y322" s="7"/>
      <c r="Z322" s="7"/>
      <c r="AA322" s="7"/>
      <c r="AB322" s="7"/>
    </row>
    <row r="323" spans="1:28" ht="21" customHeight="1">
      <c r="A323" s="42"/>
      <c r="B323" s="44"/>
      <c r="C323" s="44"/>
      <c r="D323" s="45"/>
      <c r="E323" s="45"/>
      <c r="F323" s="45"/>
      <c r="G323" s="45"/>
      <c r="H323" s="45"/>
      <c r="I323" s="45"/>
      <c r="J323" s="45"/>
      <c r="K323" s="45"/>
      <c r="L323" s="45"/>
      <c r="M323" s="45"/>
      <c r="N323" s="45"/>
      <c r="O323" s="45"/>
      <c r="P323" s="45"/>
      <c r="Q323" s="45"/>
      <c r="R323" s="46"/>
      <c r="S323" s="7"/>
      <c r="T323" s="7"/>
      <c r="U323" s="7"/>
      <c r="V323" s="7"/>
      <c r="W323" s="7"/>
      <c r="X323" s="7"/>
      <c r="Y323" s="7"/>
      <c r="Z323" s="7"/>
      <c r="AA323" s="7"/>
      <c r="AB323" s="7"/>
    </row>
    <row r="324" spans="1:28" ht="21" customHeight="1">
      <c r="A324" s="42"/>
      <c r="B324" s="44"/>
      <c r="C324" s="44"/>
      <c r="D324" s="45"/>
      <c r="E324" s="45"/>
      <c r="F324" s="45"/>
      <c r="G324" s="45"/>
      <c r="H324" s="45"/>
      <c r="I324" s="45"/>
      <c r="J324" s="45"/>
      <c r="K324" s="45"/>
      <c r="L324" s="45"/>
      <c r="M324" s="45"/>
      <c r="N324" s="45"/>
      <c r="O324" s="45"/>
      <c r="P324" s="45"/>
      <c r="Q324" s="45"/>
      <c r="R324" s="46"/>
      <c r="S324" s="7"/>
      <c r="T324" s="7"/>
      <c r="U324" s="7"/>
      <c r="V324" s="7"/>
      <c r="W324" s="7"/>
      <c r="X324" s="7"/>
      <c r="Y324" s="7"/>
      <c r="Z324" s="7"/>
      <c r="AA324" s="7"/>
      <c r="AB324" s="7"/>
    </row>
    <row r="325" spans="1:28" ht="21" customHeight="1">
      <c r="A325" s="42"/>
      <c r="B325" s="44"/>
      <c r="C325" s="44"/>
      <c r="D325" s="45"/>
      <c r="E325" s="45"/>
      <c r="F325" s="45"/>
      <c r="G325" s="45"/>
      <c r="H325" s="45"/>
      <c r="I325" s="45"/>
      <c r="J325" s="45"/>
      <c r="K325" s="45"/>
      <c r="L325" s="45"/>
      <c r="M325" s="45"/>
      <c r="N325" s="45"/>
      <c r="O325" s="45"/>
      <c r="P325" s="45"/>
      <c r="Q325" s="45"/>
      <c r="R325" s="46"/>
      <c r="S325" s="7"/>
      <c r="T325" s="7"/>
      <c r="U325" s="7"/>
      <c r="V325" s="7"/>
      <c r="W325" s="7"/>
      <c r="X325" s="7"/>
      <c r="Y325" s="7"/>
      <c r="Z325" s="7"/>
      <c r="AA325" s="7"/>
      <c r="AB325" s="7"/>
    </row>
    <row r="326" spans="1:28" ht="21" customHeight="1">
      <c r="A326" s="42"/>
      <c r="B326" s="44"/>
      <c r="C326" s="44"/>
      <c r="D326" s="45"/>
      <c r="E326" s="45"/>
      <c r="F326" s="45"/>
      <c r="G326" s="45"/>
      <c r="H326" s="45"/>
      <c r="I326" s="45"/>
      <c r="J326" s="45"/>
      <c r="K326" s="45"/>
      <c r="L326" s="45"/>
      <c r="M326" s="45"/>
      <c r="N326" s="45"/>
      <c r="O326" s="45"/>
      <c r="P326" s="45"/>
      <c r="Q326" s="45"/>
      <c r="R326" s="46"/>
      <c r="S326" s="7"/>
      <c r="T326" s="7"/>
      <c r="U326" s="7"/>
      <c r="V326" s="7"/>
      <c r="W326" s="7"/>
      <c r="X326" s="7"/>
      <c r="Y326" s="7"/>
      <c r="Z326" s="7"/>
      <c r="AA326" s="7"/>
      <c r="AB326" s="7"/>
    </row>
    <row r="327" spans="1:28" ht="21" customHeight="1">
      <c r="A327" s="42"/>
      <c r="B327" s="44"/>
      <c r="C327" s="44"/>
      <c r="D327" s="45"/>
      <c r="E327" s="45"/>
      <c r="F327" s="45"/>
      <c r="G327" s="45"/>
      <c r="H327" s="45"/>
      <c r="I327" s="45"/>
      <c r="J327" s="45"/>
      <c r="K327" s="45"/>
      <c r="L327" s="45"/>
      <c r="M327" s="45"/>
      <c r="N327" s="45"/>
      <c r="O327" s="45"/>
      <c r="P327" s="45"/>
      <c r="Q327" s="45"/>
      <c r="R327" s="46"/>
      <c r="S327" s="7"/>
      <c r="T327" s="7"/>
      <c r="U327" s="7"/>
      <c r="V327" s="7"/>
      <c r="W327" s="7"/>
      <c r="X327" s="7"/>
      <c r="Y327" s="7"/>
      <c r="Z327" s="7"/>
      <c r="AA327" s="7"/>
      <c r="AB327" s="7"/>
    </row>
    <row r="328" spans="1:28" ht="21" customHeight="1">
      <c r="A328" s="42"/>
      <c r="B328" s="44"/>
      <c r="C328" s="44"/>
      <c r="D328" s="45"/>
      <c r="E328" s="45"/>
      <c r="F328" s="45"/>
      <c r="G328" s="45"/>
      <c r="H328" s="45"/>
      <c r="I328" s="45"/>
      <c r="J328" s="45"/>
      <c r="K328" s="45"/>
      <c r="L328" s="45"/>
      <c r="M328" s="45"/>
      <c r="N328" s="45"/>
      <c r="O328" s="45"/>
      <c r="P328" s="45"/>
      <c r="Q328" s="45"/>
      <c r="R328" s="46"/>
      <c r="S328" s="7"/>
      <c r="T328" s="7"/>
      <c r="U328" s="7"/>
      <c r="V328" s="7"/>
      <c r="W328" s="7"/>
      <c r="X328" s="7"/>
      <c r="Y328" s="7"/>
      <c r="Z328" s="7"/>
      <c r="AA328" s="7"/>
      <c r="AB328" s="7"/>
    </row>
    <row r="329" spans="1:28" ht="21" customHeight="1">
      <c r="A329" s="42"/>
      <c r="B329" s="44"/>
      <c r="C329" s="44"/>
      <c r="D329" s="45"/>
      <c r="E329" s="45"/>
      <c r="F329" s="45"/>
      <c r="G329" s="45"/>
      <c r="H329" s="45"/>
      <c r="I329" s="45"/>
      <c r="J329" s="45"/>
      <c r="K329" s="45"/>
      <c r="L329" s="45"/>
      <c r="M329" s="45"/>
      <c r="N329" s="45"/>
      <c r="O329" s="45"/>
      <c r="P329" s="45"/>
      <c r="Q329" s="45"/>
      <c r="R329" s="46"/>
      <c r="S329" s="7"/>
      <c r="T329" s="7"/>
      <c r="U329" s="7"/>
      <c r="V329" s="7"/>
      <c r="W329" s="7"/>
      <c r="X329" s="7"/>
      <c r="Y329" s="7"/>
      <c r="Z329" s="7"/>
      <c r="AA329" s="7"/>
      <c r="AB329" s="7"/>
    </row>
    <row r="330" spans="1:28" ht="21" customHeight="1">
      <c r="A330" s="42"/>
      <c r="B330" s="44"/>
      <c r="C330" s="44"/>
      <c r="D330" s="45"/>
      <c r="E330" s="45"/>
      <c r="F330" s="45"/>
      <c r="G330" s="45"/>
      <c r="H330" s="45"/>
      <c r="I330" s="45"/>
      <c r="J330" s="45"/>
      <c r="K330" s="45"/>
      <c r="L330" s="45"/>
      <c r="M330" s="45"/>
      <c r="N330" s="45"/>
      <c r="O330" s="45"/>
      <c r="P330" s="45"/>
      <c r="Q330" s="45"/>
      <c r="R330" s="46"/>
      <c r="S330" s="7"/>
      <c r="T330" s="7"/>
      <c r="U330" s="7"/>
      <c r="V330" s="7"/>
      <c r="W330" s="7"/>
      <c r="X330" s="7"/>
      <c r="Y330" s="7"/>
      <c r="Z330" s="7"/>
      <c r="AA330" s="7"/>
      <c r="AB330" s="7"/>
    </row>
    <row r="331" spans="1:28" ht="21" customHeight="1">
      <c r="A331" s="42"/>
      <c r="B331" s="44"/>
      <c r="C331" s="44"/>
      <c r="D331" s="45"/>
      <c r="E331" s="45"/>
      <c r="F331" s="45"/>
      <c r="G331" s="45"/>
      <c r="H331" s="45"/>
      <c r="I331" s="45"/>
      <c r="J331" s="45"/>
      <c r="K331" s="45"/>
      <c r="L331" s="45"/>
      <c r="M331" s="45"/>
      <c r="N331" s="45"/>
      <c r="O331" s="45"/>
      <c r="P331" s="45"/>
      <c r="Q331" s="45"/>
      <c r="R331" s="46"/>
      <c r="S331" s="7"/>
      <c r="T331" s="7"/>
      <c r="U331" s="7"/>
      <c r="V331" s="7"/>
      <c r="W331" s="7"/>
      <c r="X331" s="7"/>
      <c r="Y331" s="7"/>
      <c r="Z331" s="7"/>
      <c r="AA331" s="7"/>
      <c r="AB331" s="7"/>
    </row>
    <row r="332" spans="1:28" ht="21" customHeight="1">
      <c r="A332" s="42"/>
      <c r="B332" s="44"/>
      <c r="C332" s="44"/>
      <c r="D332" s="45"/>
      <c r="E332" s="45"/>
      <c r="F332" s="45"/>
      <c r="G332" s="45"/>
      <c r="H332" s="45"/>
      <c r="I332" s="45"/>
      <c r="J332" s="45"/>
      <c r="K332" s="45"/>
      <c r="L332" s="45"/>
      <c r="M332" s="45"/>
      <c r="N332" s="45"/>
      <c r="O332" s="45"/>
      <c r="P332" s="45"/>
      <c r="Q332" s="45"/>
      <c r="R332" s="46"/>
      <c r="S332" s="7"/>
      <c r="T332" s="7"/>
      <c r="U332" s="7"/>
      <c r="V332" s="7"/>
      <c r="W332" s="7"/>
      <c r="X332" s="7"/>
      <c r="Y332" s="7"/>
      <c r="Z332" s="7"/>
      <c r="AA332" s="7"/>
      <c r="AB332" s="7"/>
    </row>
    <row r="333" spans="1:28" ht="21" customHeight="1">
      <c r="A333" s="42"/>
      <c r="B333" s="44"/>
      <c r="C333" s="44"/>
      <c r="D333" s="45"/>
      <c r="E333" s="45"/>
      <c r="F333" s="45"/>
      <c r="G333" s="45"/>
      <c r="H333" s="45"/>
      <c r="I333" s="45"/>
      <c r="J333" s="45"/>
      <c r="K333" s="45"/>
      <c r="L333" s="45"/>
      <c r="M333" s="45"/>
      <c r="N333" s="45"/>
      <c r="O333" s="45"/>
      <c r="P333" s="45"/>
      <c r="Q333" s="45"/>
      <c r="R333" s="46"/>
      <c r="S333" s="7"/>
      <c r="T333" s="7"/>
      <c r="U333" s="7"/>
      <c r="V333" s="7"/>
      <c r="W333" s="7"/>
      <c r="X333" s="7"/>
      <c r="Y333" s="7"/>
      <c r="Z333" s="7"/>
      <c r="AA333" s="7"/>
      <c r="AB333" s="7"/>
    </row>
    <row r="334" spans="1:28" ht="21" customHeight="1">
      <c r="A334" s="42"/>
      <c r="B334" s="44"/>
      <c r="C334" s="44"/>
      <c r="D334" s="45"/>
      <c r="E334" s="45"/>
      <c r="F334" s="45"/>
      <c r="G334" s="45"/>
      <c r="H334" s="45"/>
      <c r="I334" s="45"/>
      <c r="J334" s="45"/>
      <c r="K334" s="45"/>
      <c r="L334" s="45"/>
      <c r="M334" s="45"/>
      <c r="N334" s="45"/>
      <c r="O334" s="45"/>
      <c r="P334" s="45"/>
      <c r="Q334" s="45"/>
      <c r="R334" s="46"/>
      <c r="S334" s="7"/>
      <c r="T334" s="7"/>
      <c r="U334" s="7"/>
      <c r="V334" s="7"/>
      <c r="W334" s="7"/>
      <c r="X334" s="7"/>
      <c r="Y334" s="7"/>
      <c r="Z334" s="7"/>
      <c r="AA334" s="7"/>
      <c r="AB334" s="7"/>
    </row>
    <row r="335" spans="1:28" ht="21" customHeight="1">
      <c r="A335" s="42"/>
      <c r="B335" s="44"/>
      <c r="C335" s="44"/>
      <c r="D335" s="45"/>
      <c r="E335" s="45"/>
      <c r="F335" s="45"/>
      <c r="G335" s="45"/>
      <c r="H335" s="45"/>
      <c r="I335" s="45"/>
      <c r="J335" s="45"/>
      <c r="K335" s="45"/>
      <c r="L335" s="45"/>
      <c r="M335" s="45"/>
      <c r="N335" s="45"/>
      <c r="O335" s="45"/>
      <c r="P335" s="45"/>
      <c r="Q335" s="45"/>
      <c r="R335" s="46"/>
      <c r="S335" s="7"/>
      <c r="T335" s="7"/>
      <c r="U335" s="7"/>
      <c r="V335" s="7"/>
      <c r="W335" s="7"/>
      <c r="X335" s="7"/>
      <c r="Y335" s="7"/>
      <c r="Z335" s="7"/>
      <c r="AA335" s="7"/>
      <c r="AB335" s="7"/>
    </row>
    <row r="336" spans="1:28" ht="21" customHeight="1">
      <c r="A336" s="42"/>
      <c r="B336" s="44"/>
      <c r="C336" s="44"/>
      <c r="D336" s="45"/>
      <c r="E336" s="45"/>
      <c r="F336" s="45"/>
      <c r="G336" s="45"/>
      <c r="H336" s="45"/>
      <c r="I336" s="45"/>
      <c r="J336" s="45"/>
      <c r="K336" s="45"/>
      <c r="L336" s="45"/>
      <c r="M336" s="45"/>
      <c r="N336" s="45"/>
      <c r="O336" s="45"/>
      <c r="P336" s="45"/>
      <c r="Q336" s="45"/>
      <c r="R336" s="46"/>
      <c r="S336" s="7"/>
      <c r="T336" s="7"/>
      <c r="U336" s="7"/>
      <c r="V336" s="7"/>
      <c r="W336" s="7"/>
      <c r="X336" s="7"/>
      <c r="Y336" s="7"/>
      <c r="Z336" s="7"/>
      <c r="AA336" s="7"/>
      <c r="AB336" s="7"/>
    </row>
    <row r="337" spans="1:28" ht="21" customHeight="1">
      <c r="A337" s="42"/>
      <c r="B337" s="44"/>
      <c r="C337" s="44"/>
      <c r="D337" s="45"/>
      <c r="E337" s="45"/>
      <c r="F337" s="45"/>
      <c r="G337" s="45"/>
      <c r="H337" s="45"/>
      <c r="I337" s="45"/>
      <c r="J337" s="45"/>
      <c r="K337" s="45"/>
      <c r="L337" s="45"/>
      <c r="M337" s="45"/>
      <c r="N337" s="45"/>
      <c r="O337" s="45"/>
      <c r="P337" s="45"/>
      <c r="Q337" s="45"/>
      <c r="R337" s="46"/>
      <c r="S337" s="7"/>
      <c r="T337" s="7"/>
      <c r="U337" s="7"/>
      <c r="V337" s="7"/>
      <c r="W337" s="7"/>
      <c r="X337" s="7"/>
      <c r="Y337" s="7"/>
      <c r="Z337" s="7"/>
      <c r="AA337" s="7"/>
      <c r="AB337" s="7"/>
    </row>
    <row r="338" spans="1:28" ht="21" customHeight="1">
      <c r="A338" s="42"/>
      <c r="B338" s="44"/>
      <c r="C338" s="44"/>
      <c r="D338" s="45"/>
      <c r="E338" s="45"/>
      <c r="F338" s="45"/>
      <c r="G338" s="45"/>
      <c r="H338" s="45"/>
      <c r="I338" s="45"/>
      <c r="J338" s="45"/>
      <c r="K338" s="45"/>
      <c r="L338" s="45"/>
      <c r="M338" s="45"/>
      <c r="N338" s="45"/>
      <c r="O338" s="45"/>
      <c r="P338" s="45"/>
      <c r="Q338" s="45"/>
      <c r="R338" s="46"/>
      <c r="S338" s="7"/>
      <c r="T338" s="7"/>
      <c r="U338" s="7"/>
      <c r="V338" s="7"/>
      <c r="W338" s="7"/>
      <c r="X338" s="7"/>
      <c r="Y338" s="7"/>
      <c r="Z338" s="7"/>
      <c r="AA338" s="7"/>
      <c r="AB338" s="7"/>
    </row>
    <row r="339" spans="1:28" ht="21" customHeight="1">
      <c r="A339" s="42"/>
      <c r="B339" s="44"/>
      <c r="C339" s="44"/>
      <c r="D339" s="45"/>
      <c r="E339" s="45"/>
      <c r="F339" s="45"/>
      <c r="G339" s="45"/>
      <c r="H339" s="45"/>
      <c r="I339" s="45"/>
      <c r="J339" s="45"/>
      <c r="K339" s="45"/>
      <c r="L339" s="45"/>
      <c r="M339" s="45"/>
      <c r="N339" s="45"/>
      <c r="O339" s="45"/>
      <c r="P339" s="45"/>
      <c r="Q339" s="45"/>
      <c r="R339" s="46"/>
      <c r="S339" s="7"/>
      <c r="T339" s="7"/>
      <c r="U339" s="7"/>
      <c r="V339" s="7"/>
      <c r="W339" s="7"/>
      <c r="X339" s="7"/>
      <c r="Y339" s="7"/>
      <c r="Z339" s="7"/>
      <c r="AA339" s="7"/>
      <c r="AB339" s="7"/>
    </row>
    <row r="340" spans="1:28" ht="21" customHeight="1">
      <c r="A340" s="42"/>
      <c r="B340" s="44"/>
      <c r="C340" s="44"/>
      <c r="D340" s="45"/>
      <c r="E340" s="45"/>
      <c r="F340" s="45"/>
      <c r="G340" s="45"/>
      <c r="H340" s="45"/>
      <c r="I340" s="45"/>
      <c r="J340" s="45"/>
      <c r="K340" s="45"/>
      <c r="L340" s="45"/>
      <c r="M340" s="45"/>
      <c r="N340" s="45"/>
      <c r="O340" s="45"/>
      <c r="P340" s="45"/>
      <c r="Q340" s="45"/>
      <c r="R340" s="46"/>
      <c r="S340" s="7"/>
      <c r="T340" s="7"/>
      <c r="U340" s="7"/>
      <c r="V340" s="7"/>
      <c r="W340" s="7"/>
      <c r="X340" s="7"/>
      <c r="Y340" s="7"/>
      <c r="Z340" s="7"/>
      <c r="AA340" s="7"/>
      <c r="AB340" s="7"/>
    </row>
    <row r="341" spans="1:28" ht="21" customHeight="1">
      <c r="A341" s="42"/>
      <c r="B341" s="44"/>
      <c r="C341" s="44"/>
      <c r="D341" s="45"/>
      <c r="E341" s="45"/>
      <c r="F341" s="45"/>
      <c r="G341" s="45"/>
      <c r="H341" s="45"/>
      <c r="I341" s="45"/>
      <c r="J341" s="45"/>
      <c r="K341" s="45"/>
      <c r="L341" s="45"/>
      <c r="M341" s="45"/>
      <c r="N341" s="45"/>
      <c r="O341" s="45"/>
      <c r="P341" s="45"/>
      <c r="Q341" s="45"/>
      <c r="R341" s="46"/>
      <c r="S341" s="7"/>
      <c r="T341" s="7"/>
      <c r="U341" s="7"/>
      <c r="V341" s="7"/>
      <c r="W341" s="7"/>
      <c r="X341" s="7"/>
      <c r="Y341" s="7"/>
      <c r="Z341" s="7"/>
      <c r="AA341" s="7"/>
      <c r="AB341" s="7"/>
    </row>
    <row r="342" spans="1:28" ht="21" customHeight="1">
      <c r="A342" s="42"/>
      <c r="B342" s="44"/>
      <c r="C342" s="44"/>
      <c r="D342" s="45"/>
      <c r="E342" s="45"/>
      <c r="F342" s="45"/>
      <c r="G342" s="45"/>
      <c r="H342" s="45"/>
      <c r="I342" s="45"/>
      <c r="J342" s="45"/>
      <c r="K342" s="45"/>
      <c r="L342" s="45"/>
      <c r="M342" s="45"/>
      <c r="N342" s="45"/>
      <c r="O342" s="45"/>
      <c r="P342" s="45"/>
      <c r="Q342" s="45"/>
      <c r="R342" s="46"/>
      <c r="S342" s="7"/>
      <c r="T342" s="7"/>
      <c r="U342" s="7"/>
      <c r="V342" s="7"/>
      <c r="W342" s="7"/>
      <c r="X342" s="7"/>
      <c r="Y342" s="7"/>
      <c r="Z342" s="7"/>
      <c r="AA342" s="7"/>
      <c r="AB342" s="7"/>
    </row>
    <row r="343" spans="1:28" ht="21" customHeight="1">
      <c r="A343" s="42"/>
      <c r="B343" s="44"/>
      <c r="C343" s="44"/>
      <c r="D343" s="45"/>
      <c r="E343" s="45"/>
      <c r="F343" s="45"/>
      <c r="G343" s="45"/>
      <c r="H343" s="45"/>
      <c r="I343" s="45"/>
      <c r="J343" s="45"/>
      <c r="K343" s="45"/>
      <c r="L343" s="45"/>
      <c r="M343" s="45"/>
      <c r="N343" s="45"/>
      <c r="O343" s="45"/>
      <c r="P343" s="45"/>
      <c r="Q343" s="45"/>
      <c r="R343" s="46"/>
      <c r="S343" s="7"/>
      <c r="T343" s="7"/>
      <c r="U343" s="7"/>
      <c r="V343" s="7"/>
      <c r="W343" s="7"/>
      <c r="X343" s="7"/>
      <c r="Y343" s="7"/>
      <c r="Z343" s="7"/>
      <c r="AA343" s="7"/>
      <c r="AB343" s="7"/>
    </row>
    <row r="344" spans="1:28" ht="21" customHeight="1">
      <c r="A344" s="42"/>
      <c r="B344" s="44"/>
      <c r="C344" s="44"/>
      <c r="D344" s="45"/>
      <c r="E344" s="45"/>
      <c r="F344" s="45"/>
      <c r="G344" s="45"/>
      <c r="H344" s="45"/>
      <c r="I344" s="45"/>
      <c r="J344" s="45"/>
      <c r="K344" s="45"/>
      <c r="L344" s="45"/>
      <c r="M344" s="45"/>
      <c r="N344" s="45"/>
      <c r="O344" s="45"/>
      <c r="P344" s="45"/>
      <c r="Q344" s="45"/>
      <c r="R344" s="46"/>
      <c r="S344" s="7"/>
      <c r="T344" s="7"/>
      <c r="U344" s="7"/>
      <c r="V344" s="7"/>
      <c r="W344" s="7"/>
      <c r="X344" s="7"/>
      <c r="Y344" s="7"/>
      <c r="Z344" s="7"/>
      <c r="AA344" s="7"/>
      <c r="AB344" s="7"/>
    </row>
    <row r="345" spans="1:28" ht="21" customHeight="1">
      <c r="A345" s="42"/>
      <c r="B345" s="44"/>
      <c r="C345" s="44"/>
      <c r="D345" s="45"/>
      <c r="E345" s="45"/>
      <c r="F345" s="45"/>
      <c r="G345" s="45"/>
      <c r="H345" s="45"/>
      <c r="I345" s="45"/>
      <c r="J345" s="45"/>
      <c r="K345" s="45"/>
      <c r="L345" s="45"/>
      <c r="M345" s="45"/>
      <c r="N345" s="45"/>
      <c r="O345" s="45"/>
      <c r="P345" s="45"/>
      <c r="Q345" s="45"/>
      <c r="R345" s="46"/>
      <c r="S345" s="7"/>
      <c r="T345" s="7"/>
      <c r="U345" s="7"/>
      <c r="V345" s="7"/>
      <c r="W345" s="7"/>
      <c r="X345" s="7"/>
      <c r="Y345" s="7"/>
      <c r="Z345" s="7"/>
      <c r="AA345" s="7"/>
      <c r="AB345" s="7"/>
    </row>
    <row r="346" spans="1:28" ht="21" customHeight="1">
      <c r="A346" s="42"/>
      <c r="B346" s="44"/>
      <c r="C346" s="44"/>
      <c r="D346" s="45"/>
      <c r="E346" s="45"/>
      <c r="F346" s="45"/>
      <c r="G346" s="45"/>
      <c r="H346" s="45"/>
      <c r="I346" s="45"/>
      <c r="J346" s="45"/>
      <c r="K346" s="45"/>
      <c r="L346" s="45"/>
      <c r="M346" s="45"/>
      <c r="N346" s="45"/>
      <c r="O346" s="45"/>
      <c r="P346" s="45"/>
      <c r="Q346" s="45"/>
      <c r="R346" s="46"/>
      <c r="S346" s="7"/>
      <c r="T346" s="7"/>
      <c r="U346" s="7"/>
      <c r="V346" s="7"/>
      <c r="W346" s="7"/>
      <c r="X346" s="7"/>
      <c r="Y346" s="7"/>
      <c r="Z346" s="7"/>
      <c r="AA346" s="7"/>
      <c r="AB346" s="7"/>
    </row>
    <row r="347" spans="1:28" ht="21" customHeight="1">
      <c r="A347" s="42"/>
      <c r="B347" s="44"/>
      <c r="C347" s="44"/>
      <c r="D347" s="45"/>
      <c r="E347" s="45"/>
      <c r="F347" s="45"/>
      <c r="G347" s="45"/>
      <c r="H347" s="45"/>
      <c r="I347" s="45"/>
      <c r="J347" s="45"/>
      <c r="K347" s="45"/>
      <c r="L347" s="45"/>
      <c r="M347" s="45"/>
      <c r="N347" s="45"/>
      <c r="O347" s="45"/>
      <c r="P347" s="45"/>
      <c r="Q347" s="45"/>
      <c r="R347" s="46"/>
      <c r="S347" s="7"/>
      <c r="T347" s="7"/>
      <c r="U347" s="7"/>
      <c r="V347" s="7"/>
      <c r="W347" s="7"/>
      <c r="X347" s="7"/>
      <c r="Y347" s="7"/>
      <c r="Z347" s="7"/>
      <c r="AA347" s="7"/>
      <c r="AB347" s="7"/>
    </row>
    <row r="348" spans="1:28" ht="21" customHeight="1">
      <c r="A348" s="42"/>
      <c r="B348" s="44"/>
      <c r="C348" s="44"/>
      <c r="D348" s="45"/>
      <c r="E348" s="45"/>
      <c r="F348" s="45"/>
      <c r="G348" s="45"/>
      <c r="H348" s="45"/>
      <c r="I348" s="45"/>
      <c r="J348" s="45"/>
      <c r="K348" s="45"/>
      <c r="L348" s="45"/>
      <c r="M348" s="45"/>
      <c r="N348" s="45"/>
      <c r="O348" s="45"/>
      <c r="P348" s="45"/>
      <c r="Q348" s="45"/>
      <c r="R348" s="46"/>
      <c r="S348" s="7"/>
      <c r="T348" s="7"/>
      <c r="U348" s="7"/>
      <c r="V348" s="7"/>
      <c r="W348" s="7"/>
      <c r="X348" s="7"/>
      <c r="Y348" s="7"/>
      <c r="Z348" s="7"/>
      <c r="AA348" s="7"/>
      <c r="AB348" s="7"/>
    </row>
    <row r="349" spans="1:28" ht="21" customHeight="1">
      <c r="A349" s="42"/>
      <c r="B349" s="44"/>
      <c r="C349" s="44"/>
      <c r="D349" s="45"/>
      <c r="E349" s="45"/>
      <c r="F349" s="45"/>
      <c r="G349" s="45"/>
      <c r="H349" s="45"/>
      <c r="I349" s="45"/>
      <c r="J349" s="45"/>
      <c r="K349" s="45"/>
      <c r="L349" s="45"/>
      <c r="M349" s="45"/>
      <c r="N349" s="45"/>
      <c r="O349" s="45"/>
      <c r="P349" s="45"/>
      <c r="Q349" s="45"/>
      <c r="R349" s="46"/>
      <c r="S349" s="7"/>
      <c r="T349" s="7"/>
      <c r="U349" s="7"/>
      <c r="V349" s="7"/>
      <c r="W349" s="7"/>
      <c r="X349" s="7"/>
      <c r="Y349" s="7"/>
      <c r="Z349" s="7"/>
      <c r="AA349" s="7"/>
      <c r="AB349" s="7"/>
    </row>
    <row r="350" spans="1:28" ht="21" customHeight="1">
      <c r="A350" s="42"/>
      <c r="B350" s="44"/>
      <c r="C350" s="44"/>
      <c r="D350" s="45"/>
      <c r="E350" s="45"/>
      <c r="F350" s="45"/>
      <c r="G350" s="45"/>
      <c r="H350" s="45"/>
      <c r="I350" s="45"/>
      <c r="J350" s="45"/>
      <c r="K350" s="45"/>
      <c r="L350" s="45"/>
      <c r="M350" s="45"/>
      <c r="N350" s="45"/>
      <c r="O350" s="45"/>
      <c r="P350" s="45"/>
      <c r="Q350" s="45"/>
      <c r="R350" s="46"/>
      <c r="S350" s="7"/>
      <c r="T350" s="7"/>
      <c r="U350" s="7"/>
      <c r="V350" s="7"/>
      <c r="W350" s="7"/>
      <c r="X350" s="7"/>
      <c r="Y350" s="7"/>
      <c r="Z350" s="7"/>
      <c r="AA350" s="7"/>
      <c r="AB350" s="7"/>
    </row>
    <row r="351" spans="1:28" ht="21" customHeight="1">
      <c r="A351" s="42"/>
      <c r="B351" s="44"/>
      <c r="C351" s="44"/>
      <c r="D351" s="45"/>
      <c r="E351" s="45"/>
      <c r="F351" s="45"/>
      <c r="G351" s="45"/>
      <c r="H351" s="45"/>
      <c r="I351" s="45"/>
      <c r="J351" s="45"/>
      <c r="K351" s="45"/>
      <c r="L351" s="45"/>
      <c r="M351" s="45"/>
      <c r="N351" s="45"/>
      <c r="O351" s="45"/>
      <c r="P351" s="45"/>
      <c r="Q351" s="45"/>
      <c r="R351" s="46"/>
      <c r="S351" s="7"/>
      <c r="T351" s="7"/>
      <c r="U351" s="7"/>
      <c r="V351" s="7"/>
      <c r="W351" s="7"/>
      <c r="X351" s="7"/>
      <c r="Y351" s="7"/>
      <c r="Z351" s="7"/>
      <c r="AA351" s="7"/>
      <c r="AB351" s="7"/>
    </row>
    <row r="352" spans="1:28" ht="21" customHeight="1">
      <c r="A352" s="42"/>
      <c r="B352" s="44"/>
      <c r="C352" s="44"/>
      <c r="D352" s="45"/>
      <c r="E352" s="45"/>
      <c r="F352" s="45"/>
      <c r="G352" s="45"/>
      <c r="H352" s="45"/>
      <c r="I352" s="45"/>
      <c r="J352" s="45"/>
      <c r="K352" s="45"/>
      <c r="L352" s="45"/>
      <c r="M352" s="45"/>
      <c r="N352" s="45"/>
      <c r="O352" s="45"/>
      <c r="P352" s="45"/>
      <c r="Q352" s="45"/>
      <c r="R352" s="46"/>
      <c r="S352" s="7"/>
      <c r="T352" s="7"/>
      <c r="U352" s="7"/>
      <c r="V352" s="7"/>
      <c r="W352" s="7"/>
      <c r="X352" s="7"/>
      <c r="Y352" s="7"/>
      <c r="Z352" s="7"/>
      <c r="AA352" s="7"/>
      <c r="AB352" s="7"/>
    </row>
    <row r="353" spans="1:28" ht="21" customHeight="1">
      <c r="A353" s="42"/>
      <c r="B353" s="44"/>
      <c r="C353" s="44"/>
      <c r="D353" s="45"/>
      <c r="E353" s="45"/>
      <c r="F353" s="45"/>
      <c r="G353" s="45"/>
      <c r="H353" s="45"/>
      <c r="I353" s="45"/>
      <c r="J353" s="45"/>
      <c r="K353" s="45"/>
      <c r="L353" s="45"/>
      <c r="M353" s="45"/>
      <c r="N353" s="45"/>
      <c r="O353" s="45"/>
      <c r="P353" s="45"/>
      <c r="Q353" s="45"/>
      <c r="R353" s="46"/>
      <c r="S353" s="7"/>
      <c r="T353" s="7"/>
      <c r="U353" s="7"/>
      <c r="V353" s="7"/>
      <c r="W353" s="7"/>
      <c r="X353" s="7"/>
      <c r="Y353" s="7"/>
      <c r="Z353" s="7"/>
      <c r="AA353" s="7"/>
      <c r="AB353" s="7"/>
    </row>
    <row r="354" spans="1:28" ht="21" customHeight="1">
      <c r="A354" s="42"/>
      <c r="B354" s="44"/>
      <c r="C354" s="44"/>
      <c r="D354" s="45"/>
      <c r="E354" s="45"/>
      <c r="F354" s="45"/>
      <c r="G354" s="45"/>
      <c r="H354" s="45"/>
      <c r="I354" s="45"/>
      <c r="J354" s="45"/>
      <c r="K354" s="45"/>
      <c r="L354" s="45"/>
      <c r="M354" s="45"/>
      <c r="N354" s="45"/>
      <c r="O354" s="45"/>
      <c r="P354" s="45"/>
      <c r="Q354" s="45"/>
      <c r="R354" s="46"/>
      <c r="S354" s="7"/>
      <c r="T354" s="7"/>
      <c r="U354" s="7"/>
      <c r="V354" s="7"/>
      <c r="W354" s="7"/>
      <c r="X354" s="7"/>
      <c r="Y354" s="7"/>
      <c r="Z354" s="7"/>
      <c r="AA354" s="7"/>
      <c r="AB354" s="7"/>
    </row>
    <row r="355" spans="1:28" ht="21" customHeight="1">
      <c r="A355" s="42"/>
      <c r="B355" s="44"/>
      <c r="C355" s="44"/>
      <c r="D355" s="45"/>
      <c r="E355" s="45"/>
      <c r="F355" s="45"/>
      <c r="G355" s="45"/>
      <c r="H355" s="45"/>
      <c r="I355" s="45"/>
      <c r="J355" s="45"/>
      <c r="K355" s="45"/>
      <c r="L355" s="45"/>
      <c r="M355" s="45"/>
      <c r="N355" s="45"/>
      <c r="O355" s="45"/>
      <c r="P355" s="45"/>
      <c r="Q355" s="45"/>
      <c r="R355" s="46"/>
      <c r="S355" s="7"/>
      <c r="T355" s="7"/>
      <c r="U355" s="7"/>
      <c r="V355" s="7"/>
      <c r="W355" s="7"/>
      <c r="X355" s="7"/>
      <c r="Y355" s="7"/>
      <c r="Z355" s="7"/>
      <c r="AA355" s="7"/>
      <c r="AB355" s="7"/>
    </row>
    <row r="356" spans="1:28" ht="21" customHeight="1">
      <c r="A356" s="42"/>
      <c r="B356" s="44"/>
      <c r="C356" s="44"/>
      <c r="D356" s="45"/>
      <c r="E356" s="45"/>
      <c r="F356" s="45"/>
      <c r="G356" s="45"/>
      <c r="H356" s="45"/>
      <c r="I356" s="45"/>
      <c r="J356" s="45"/>
      <c r="K356" s="45"/>
      <c r="L356" s="45"/>
      <c r="M356" s="45"/>
      <c r="N356" s="45"/>
      <c r="O356" s="45"/>
      <c r="P356" s="45"/>
      <c r="Q356" s="45"/>
      <c r="R356" s="46"/>
      <c r="S356" s="7"/>
      <c r="T356" s="7"/>
      <c r="U356" s="7"/>
      <c r="V356" s="7"/>
      <c r="W356" s="7"/>
      <c r="X356" s="7"/>
      <c r="Y356" s="7"/>
      <c r="Z356" s="7"/>
      <c r="AA356" s="7"/>
      <c r="AB356" s="7"/>
    </row>
    <row r="357" spans="1:28" ht="21" customHeight="1">
      <c r="A357" s="42"/>
      <c r="B357" s="44"/>
      <c r="C357" s="44"/>
      <c r="D357" s="45"/>
      <c r="E357" s="45"/>
      <c r="F357" s="45"/>
      <c r="G357" s="45"/>
      <c r="H357" s="45"/>
      <c r="I357" s="45"/>
      <c r="J357" s="45"/>
      <c r="K357" s="45"/>
      <c r="L357" s="45"/>
      <c r="M357" s="45"/>
      <c r="N357" s="45"/>
      <c r="O357" s="45"/>
      <c r="P357" s="45"/>
      <c r="Q357" s="45"/>
      <c r="R357" s="46"/>
      <c r="S357" s="7"/>
      <c r="T357" s="7"/>
      <c r="U357" s="7"/>
      <c r="V357" s="7"/>
      <c r="W357" s="7"/>
      <c r="X357" s="7"/>
      <c r="Y357" s="7"/>
      <c r="Z357" s="7"/>
      <c r="AA357" s="7"/>
      <c r="AB357" s="7"/>
    </row>
    <row r="358" spans="1:28" ht="21" customHeight="1">
      <c r="A358" s="42"/>
      <c r="B358" s="44"/>
      <c r="C358" s="44"/>
      <c r="D358" s="45"/>
      <c r="E358" s="45"/>
      <c r="F358" s="45"/>
      <c r="G358" s="45"/>
      <c r="H358" s="45"/>
      <c r="I358" s="45"/>
      <c r="J358" s="45"/>
      <c r="K358" s="45"/>
      <c r="L358" s="45"/>
      <c r="M358" s="45"/>
      <c r="N358" s="45"/>
      <c r="O358" s="45"/>
      <c r="P358" s="45"/>
      <c r="Q358" s="45"/>
      <c r="R358" s="46"/>
      <c r="S358" s="7"/>
      <c r="T358" s="7"/>
      <c r="U358" s="7"/>
      <c r="V358" s="7"/>
      <c r="W358" s="7"/>
      <c r="X358" s="7"/>
      <c r="Y358" s="7"/>
      <c r="Z358" s="7"/>
      <c r="AA358" s="7"/>
      <c r="AB358" s="7"/>
    </row>
    <row r="359" spans="1:28" ht="21" customHeight="1">
      <c r="A359" s="42"/>
      <c r="B359" s="44"/>
      <c r="C359" s="44"/>
      <c r="D359" s="45"/>
      <c r="E359" s="45"/>
      <c r="F359" s="45"/>
      <c r="G359" s="45"/>
      <c r="H359" s="45"/>
      <c r="I359" s="45"/>
      <c r="J359" s="45"/>
      <c r="K359" s="45"/>
      <c r="L359" s="45"/>
      <c r="M359" s="45"/>
      <c r="N359" s="45"/>
      <c r="O359" s="45"/>
      <c r="P359" s="45"/>
      <c r="Q359" s="45"/>
      <c r="R359" s="46"/>
      <c r="S359" s="7"/>
      <c r="T359" s="7"/>
      <c r="U359" s="7"/>
      <c r="V359" s="7"/>
      <c r="W359" s="7"/>
      <c r="X359" s="7"/>
      <c r="Y359" s="7"/>
      <c r="Z359" s="7"/>
      <c r="AA359" s="7"/>
      <c r="AB359" s="7"/>
    </row>
    <row r="360" spans="1:28" ht="21" customHeight="1">
      <c r="A360" s="42"/>
      <c r="B360" s="44"/>
      <c r="C360" s="44"/>
      <c r="D360" s="45"/>
      <c r="E360" s="45"/>
      <c r="F360" s="45"/>
      <c r="G360" s="45"/>
      <c r="H360" s="45"/>
      <c r="I360" s="45"/>
      <c r="J360" s="45"/>
      <c r="K360" s="45"/>
      <c r="L360" s="45"/>
      <c r="M360" s="45"/>
      <c r="N360" s="45"/>
      <c r="O360" s="45"/>
      <c r="P360" s="45"/>
      <c r="Q360" s="45"/>
      <c r="R360" s="46"/>
      <c r="S360" s="7"/>
      <c r="T360" s="7"/>
      <c r="U360" s="7"/>
      <c r="V360" s="7"/>
      <c r="W360" s="7"/>
      <c r="X360" s="7"/>
      <c r="Y360" s="7"/>
      <c r="Z360" s="7"/>
      <c r="AA360" s="7"/>
      <c r="AB360" s="7"/>
    </row>
    <row r="361" spans="1:28" ht="21" customHeight="1">
      <c r="A361" s="42"/>
      <c r="B361" s="44"/>
      <c r="C361" s="44"/>
      <c r="D361" s="45"/>
      <c r="E361" s="45"/>
      <c r="F361" s="45"/>
      <c r="G361" s="45"/>
      <c r="H361" s="45"/>
      <c r="I361" s="45"/>
      <c r="J361" s="45"/>
      <c r="K361" s="45"/>
      <c r="L361" s="45"/>
      <c r="M361" s="45"/>
      <c r="N361" s="45"/>
      <c r="O361" s="45"/>
      <c r="P361" s="45"/>
      <c r="Q361" s="45"/>
      <c r="R361" s="46"/>
      <c r="S361" s="7"/>
      <c r="T361" s="7"/>
      <c r="U361" s="7"/>
      <c r="V361" s="7"/>
      <c r="W361" s="7"/>
      <c r="X361" s="7"/>
      <c r="Y361" s="7"/>
      <c r="Z361" s="7"/>
      <c r="AA361" s="7"/>
      <c r="AB361" s="7"/>
    </row>
    <row r="362" spans="1:28" ht="21" customHeight="1">
      <c r="A362" s="42"/>
      <c r="B362" s="44"/>
      <c r="C362" s="44"/>
      <c r="D362" s="45"/>
      <c r="E362" s="45"/>
      <c r="F362" s="45"/>
      <c r="G362" s="45"/>
      <c r="H362" s="45"/>
      <c r="I362" s="45"/>
      <c r="J362" s="45"/>
      <c r="K362" s="45"/>
      <c r="L362" s="45"/>
      <c r="M362" s="45"/>
      <c r="N362" s="45"/>
      <c r="O362" s="45"/>
      <c r="P362" s="45"/>
      <c r="Q362" s="45"/>
      <c r="R362" s="46"/>
      <c r="S362" s="7"/>
      <c r="T362" s="7"/>
      <c r="U362" s="7"/>
      <c r="V362" s="7"/>
      <c r="W362" s="7"/>
      <c r="X362" s="7"/>
      <c r="Y362" s="7"/>
      <c r="Z362" s="7"/>
      <c r="AA362" s="7"/>
      <c r="AB362" s="7"/>
    </row>
    <row r="363" spans="1:28" ht="21" customHeight="1">
      <c r="A363" s="42"/>
      <c r="B363" s="44"/>
      <c r="C363" s="44"/>
      <c r="D363" s="45"/>
      <c r="E363" s="45"/>
      <c r="F363" s="45"/>
      <c r="G363" s="45"/>
      <c r="H363" s="45"/>
      <c r="I363" s="45"/>
      <c r="J363" s="45"/>
      <c r="K363" s="45"/>
      <c r="L363" s="45"/>
      <c r="M363" s="45"/>
      <c r="N363" s="45"/>
      <c r="O363" s="45"/>
      <c r="P363" s="45"/>
      <c r="Q363" s="45"/>
      <c r="R363" s="46"/>
      <c r="S363" s="7"/>
      <c r="T363" s="7"/>
      <c r="U363" s="7"/>
      <c r="V363" s="7"/>
      <c r="W363" s="7"/>
      <c r="X363" s="7"/>
      <c r="Y363" s="7"/>
      <c r="Z363" s="7"/>
      <c r="AA363" s="7"/>
      <c r="AB363" s="7"/>
    </row>
    <row r="364" spans="1:28" ht="21" customHeight="1">
      <c r="A364" s="42"/>
      <c r="B364" s="44"/>
      <c r="C364" s="44"/>
      <c r="D364" s="45"/>
      <c r="E364" s="45"/>
      <c r="F364" s="45"/>
      <c r="G364" s="45"/>
      <c r="H364" s="45"/>
      <c r="I364" s="45"/>
      <c r="J364" s="45"/>
      <c r="K364" s="45"/>
      <c r="L364" s="45"/>
      <c r="M364" s="45"/>
      <c r="N364" s="45"/>
      <c r="O364" s="45"/>
      <c r="P364" s="45"/>
      <c r="Q364" s="45"/>
      <c r="R364" s="46"/>
      <c r="S364" s="7"/>
      <c r="T364" s="7"/>
      <c r="U364" s="7"/>
      <c r="V364" s="7"/>
      <c r="W364" s="7"/>
      <c r="X364" s="7"/>
      <c r="Y364" s="7"/>
      <c r="Z364" s="7"/>
      <c r="AA364" s="7"/>
      <c r="AB364" s="7"/>
    </row>
    <row r="365" spans="1:28" ht="21" customHeight="1">
      <c r="A365" s="42"/>
      <c r="B365" s="44"/>
      <c r="C365" s="44"/>
      <c r="D365" s="45"/>
      <c r="E365" s="45"/>
      <c r="F365" s="45"/>
      <c r="G365" s="45"/>
      <c r="H365" s="45"/>
      <c r="I365" s="45"/>
      <c r="J365" s="45"/>
      <c r="K365" s="45"/>
      <c r="L365" s="45"/>
      <c r="M365" s="45"/>
      <c r="N365" s="45"/>
      <c r="O365" s="45"/>
      <c r="P365" s="45"/>
      <c r="Q365" s="45"/>
      <c r="R365" s="46"/>
      <c r="S365" s="7"/>
      <c r="T365" s="7"/>
      <c r="U365" s="7"/>
      <c r="V365" s="7"/>
      <c r="W365" s="7"/>
      <c r="X365" s="7"/>
      <c r="Y365" s="7"/>
      <c r="Z365" s="7"/>
      <c r="AA365" s="7"/>
      <c r="AB365" s="7"/>
    </row>
    <row r="366" spans="1:28" ht="21" customHeight="1">
      <c r="A366" s="42"/>
      <c r="B366" s="44"/>
      <c r="C366" s="44"/>
      <c r="D366" s="45"/>
      <c r="E366" s="45"/>
      <c r="F366" s="45"/>
      <c r="G366" s="45"/>
      <c r="H366" s="45"/>
      <c r="I366" s="45"/>
      <c r="J366" s="45"/>
      <c r="K366" s="45"/>
      <c r="L366" s="45"/>
      <c r="M366" s="45"/>
      <c r="N366" s="45"/>
      <c r="O366" s="45"/>
      <c r="P366" s="45"/>
      <c r="Q366" s="45"/>
      <c r="R366" s="46"/>
      <c r="S366" s="7"/>
      <c r="T366" s="7"/>
      <c r="U366" s="7"/>
      <c r="V366" s="7"/>
      <c r="W366" s="7"/>
      <c r="X366" s="7"/>
      <c r="Y366" s="7"/>
      <c r="Z366" s="7"/>
      <c r="AA366" s="7"/>
      <c r="AB366" s="7"/>
    </row>
    <row r="367" spans="1:28" ht="21" customHeight="1">
      <c r="A367" s="42"/>
      <c r="B367" s="44"/>
      <c r="C367" s="44"/>
      <c r="D367" s="45"/>
      <c r="E367" s="45"/>
      <c r="F367" s="45"/>
      <c r="G367" s="45"/>
      <c r="H367" s="45"/>
      <c r="I367" s="45"/>
      <c r="J367" s="45"/>
      <c r="K367" s="45"/>
      <c r="L367" s="45"/>
      <c r="M367" s="45"/>
      <c r="N367" s="45"/>
      <c r="O367" s="45"/>
      <c r="P367" s="45"/>
      <c r="Q367" s="45"/>
      <c r="R367" s="46"/>
      <c r="S367" s="7"/>
      <c r="T367" s="7"/>
      <c r="U367" s="7"/>
      <c r="V367" s="7"/>
      <c r="W367" s="7"/>
      <c r="X367" s="7"/>
      <c r="Y367" s="7"/>
      <c r="Z367" s="7"/>
      <c r="AA367" s="7"/>
      <c r="AB367" s="7"/>
    </row>
    <row r="368" spans="1:28" ht="21" customHeight="1">
      <c r="A368" s="42"/>
      <c r="B368" s="44"/>
      <c r="C368" s="44"/>
      <c r="D368" s="45"/>
      <c r="E368" s="45"/>
      <c r="F368" s="45"/>
      <c r="G368" s="45"/>
      <c r="H368" s="45"/>
      <c r="I368" s="45"/>
      <c r="J368" s="45"/>
      <c r="K368" s="45"/>
      <c r="L368" s="45"/>
      <c r="M368" s="45"/>
      <c r="N368" s="45"/>
      <c r="O368" s="45"/>
      <c r="P368" s="45"/>
      <c r="Q368" s="45"/>
      <c r="R368" s="46"/>
      <c r="S368" s="7"/>
      <c r="T368" s="7"/>
      <c r="U368" s="7"/>
      <c r="V368" s="7"/>
      <c r="W368" s="7"/>
      <c r="X368" s="7"/>
      <c r="Y368" s="7"/>
      <c r="Z368" s="7"/>
      <c r="AA368" s="7"/>
      <c r="AB368" s="7"/>
    </row>
    <row r="369" spans="1:28" ht="21" customHeight="1">
      <c r="A369" s="42"/>
      <c r="B369" s="44"/>
      <c r="C369" s="44"/>
      <c r="D369" s="45"/>
      <c r="E369" s="45"/>
      <c r="F369" s="45"/>
      <c r="G369" s="45"/>
      <c r="H369" s="45"/>
      <c r="I369" s="45"/>
      <c r="J369" s="45"/>
      <c r="K369" s="45"/>
      <c r="L369" s="45"/>
      <c r="M369" s="45"/>
      <c r="N369" s="45"/>
      <c r="O369" s="45"/>
      <c r="P369" s="45"/>
      <c r="Q369" s="45"/>
      <c r="R369" s="46"/>
      <c r="S369" s="7"/>
      <c r="T369" s="7"/>
      <c r="U369" s="7"/>
      <c r="V369" s="7"/>
      <c r="W369" s="7"/>
      <c r="X369" s="7"/>
      <c r="Y369" s="7"/>
      <c r="Z369" s="7"/>
      <c r="AA369" s="7"/>
      <c r="AB369" s="7"/>
    </row>
    <row r="370" spans="1:28" ht="21" customHeight="1">
      <c r="A370" s="42"/>
      <c r="B370" s="44"/>
      <c r="C370" s="44"/>
      <c r="D370" s="45"/>
      <c r="E370" s="45"/>
      <c r="F370" s="45"/>
      <c r="G370" s="45"/>
      <c r="H370" s="45"/>
      <c r="I370" s="45"/>
      <c r="J370" s="45"/>
      <c r="K370" s="45"/>
      <c r="L370" s="45"/>
      <c r="M370" s="45"/>
      <c r="N370" s="45"/>
      <c r="O370" s="45"/>
      <c r="P370" s="45"/>
      <c r="Q370" s="45"/>
      <c r="R370" s="46"/>
      <c r="S370" s="7"/>
      <c r="T370" s="7"/>
      <c r="U370" s="7"/>
      <c r="V370" s="7"/>
      <c r="W370" s="7"/>
      <c r="X370" s="7"/>
      <c r="Y370" s="7"/>
      <c r="Z370" s="7"/>
      <c r="AA370" s="7"/>
      <c r="AB370" s="7"/>
    </row>
    <row r="371" spans="1:28" ht="21" customHeight="1">
      <c r="A371" s="42"/>
      <c r="B371" s="44"/>
      <c r="C371" s="44"/>
      <c r="D371" s="45"/>
      <c r="E371" s="45"/>
      <c r="F371" s="45"/>
      <c r="G371" s="45"/>
      <c r="H371" s="45"/>
      <c r="I371" s="45"/>
      <c r="J371" s="45"/>
      <c r="K371" s="45"/>
      <c r="L371" s="45"/>
      <c r="M371" s="45"/>
      <c r="N371" s="45"/>
      <c r="O371" s="45"/>
      <c r="P371" s="45"/>
      <c r="Q371" s="45"/>
      <c r="R371" s="46"/>
      <c r="S371" s="7"/>
      <c r="T371" s="7"/>
      <c r="U371" s="7"/>
      <c r="V371" s="7"/>
      <c r="W371" s="7"/>
      <c r="X371" s="7"/>
      <c r="Y371" s="7"/>
      <c r="Z371" s="7"/>
      <c r="AA371" s="7"/>
      <c r="AB371" s="7"/>
    </row>
    <row r="372" spans="1:28" ht="21" customHeight="1">
      <c r="A372" s="42"/>
      <c r="B372" s="44"/>
      <c r="C372" s="44"/>
      <c r="D372" s="45"/>
      <c r="E372" s="45"/>
      <c r="F372" s="45"/>
      <c r="G372" s="45"/>
      <c r="H372" s="45"/>
      <c r="I372" s="45"/>
      <c r="J372" s="45"/>
      <c r="K372" s="45"/>
      <c r="L372" s="45"/>
      <c r="M372" s="45"/>
      <c r="N372" s="45"/>
      <c r="O372" s="45"/>
      <c r="P372" s="45"/>
      <c r="Q372" s="45"/>
      <c r="R372" s="46"/>
      <c r="S372" s="7"/>
      <c r="T372" s="7"/>
      <c r="U372" s="7"/>
      <c r="V372" s="7"/>
      <c r="W372" s="7"/>
      <c r="X372" s="7"/>
      <c r="Y372" s="7"/>
      <c r="Z372" s="7"/>
      <c r="AA372" s="7"/>
      <c r="AB372" s="7"/>
    </row>
    <row r="373" spans="1:28" ht="21" customHeight="1">
      <c r="A373" s="42"/>
      <c r="B373" s="44"/>
      <c r="C373" s="44"/>
      <c r="D373" s="45"/>
      <c r="E373" s="45"/>
      <c r="F373" s="45"/>
      <c r="G373" s="45"/>
      <c r="H373" s="45"/>
      <c r="I373" s="45"/>
      <c r="J373" s="45"/>
      <c r="K373" s="45"/>
      <c r="L373" s="45"/>
      <c r="M373" s="45"/>
      <c r="N373" s="45"/>
      <c r="O373" s="45"/>
      <c r="P373" s="45"/>
      <c r="Q373" s="45"/>
      <c r="R373" s="46"/>
      <c r="S373" s="7"/>
      <c r="T373" s="7"/>
      <c r="U373" s="7"/>
      <c r="V373" s="7"/>
      <c r="W373" s="7"/>
      <c r="X373" s="7"/>
      <c r="Y373" s="7"/>
      <c r="Z373" s="7"/>
      <c r="AA373" s="7"/>
      <c r="AB373" s="7"/>
    </row>
    <row r="374" spans="1:28" ht="21" customHeight="1">
      <c r="A374" s="42"/>
      <c r="B374" s="44"/>
      <c r="C374" s="44"/>
      <c r="D374" s="45"/>
      <c r="E374" s="45"/>
      <c r="F374" s="45"/>
      <c r="G374" s="45"/>
      <c r="H374" s="45"/>
      <c r="I374" s="45"/>
      <c r="J374" s="45"/>
      <c r="K374" s="45"/>
      <c r="L374" s="45"/>
      <c r="M374" s="45"/>
      <c r="N374" s="45"/>
      <c r="O374" s="45"/>
      <c r="P374" s="45"/>
      <c r="Q374" s="45"/>
      <c r="R374" s="46"/>
      <c r="S374" s="7"/>
      <c r="T374" s="7"/>
      <c r="U374" s="7"/>
      <c r="V374" s="7"/>
      <c r="W374" s="7"/>
      <c r="X374" s="7"/>
      <c r="Y374" s="7"/>
      <c r="Z374" s="7"/>
      <c r="AA374" s="7"/>
      <c r="AB374" s="7"/>
    </row>
    <row r="375" spans="1:28" ht="21" customHeight="1">
      <c r="A375" s="42"/>
      <c r="B375" s="44"/>
      <c r="C375" s="44"/>
      <c r="D375" s="45"/>
      <c r="E375" s="45"/>
      <c r="F375" s="45"/>
      <c r="G375" s="45"/>
      <c r="H375" s="45"/>
      <c r="I375" s="45"/>
      <c r="J375" s="45"/>
      <c r="K375" s="45"/>
      <c r="L375" s="45"/>
      <c r="M375" s="45"/>
      <c r="N375" s="45"/>
      <c r="O375" s="45"/>
      <c r="P375" s="45"/>
      <c r="Q375" s="45"/>
      <c r="R375" s="46"/>
      <c r="S375" s="7"/>
      <c r="T375" s="7"/>
      <c r="U375" s="7"/>
      <c r="V375" s="7"/>
      <c r="W375" s="7"/>
      <c r="X375" s="7"/>
      <c r="Y375" s="7"/>
      <c r="Z375" s="7"/>
      <c r="AA375" s="7"/>
      <c r="AB375" s="7"/>
    </row>
    <row r="376" spans="1:28" ht="21" customHeight="1">
      <c r="A376" s="42"/>
      <c r="B376" s="44"/>
      <c r="C376" s="44"/>
      <c r="D376" s="45"/>
      <c r="E376" s="45"/>
      <c r="F376" s="45"/>
      <c r="G376" s="45"/>
      <c r="H376" s="45"/>
      <c r="I376" s="45"/>
      <c r="J376" s="45"/>
      <c r="K376" s="45"/>
      <c r="L376" s="45"/>
      <c r="M376" s="45"/>
      <c r="N376" s="45"/>
      <c r="O376" s="45"/>
      <c r="P376" s="45"/>
      <c r="Q376" s="45"/>
      <c r="R376" s="46"/>
      <c r="S376" s="7"/>
      <c r="T376" s="7"/>
      <c r="U376" s="7"/>
      <c r="V376" s="7"/>
      <c r="W376" s="7"/>
      <c r="X376" s="7"/>
      <c r="Y376" s="7"/>
      <c r="Z376" s="7"/>
      <c r="AA376" s="7"/>
      <c r="AB376" s="7"/>
    </row>
    <row r="377" spans="1:28" ht="21" customHeight="1">
      <c r="A377" s="42"/>
      <c r="B377" s="44"/>
      <c r="C377" s="44"/>
      <c r="D377" s="45"/>
      <c r="E377" s="45"/>
      <c r="F377" s="45"/>
      <c r="G377" s="45"/>
      <c r="H377" s="45"/>
      <c r="I377" s="45"/>
      <c r="J377" s="45"/>
      <c r="K377" s="45"/>
      <c r="L377" s="45"/>
      <c r="M377" s="45"/>
      <c r="N377" s="45"/>
      <c r="O377" s="45"/>
      <c r="P377" s="45"/>
      <c r="Q377" s="45"/>
      <c r="R377" s="46"/>
      <c r="S377" s="7"/>
      <c r="T377" s="7"/>
      <c r="U377" s="7"/>
      <c r="V377" s="7"/>
      <c r="W377" s="7"/>
      <c r="X377" s="7"/>
      <c r="Y377" s="7"/>
      <c r="Z377" s="7"/>
      <c r="AA377" s="7"/>
      <c r="AB377" s="7"/>
    </row>
    <row r="378" spans="1:28" ht="21" customHeight="1">
      <c r="A378" s="42"/>
      <c r="B378" s="44"/>
      <c r="C378" s="44"/>
      <c r="D378" s="45"/>
      <c r="E378" s="45"/>
      <c r="F378" s="45"/>
      <c r="G378" s="45"/>
      <c r="H378" s="45"/>
      <c r="I378" s="45"/>
      <c r="J378" s="45"/>
      <c r="K378" s="45"/>
      <c r="L378" s="45"/>
      <c r="M378" s="45"/>
      <c r="N378" s="45"/>
      <c r="O378" s="45"/>
      <c r="P378" s="45"/>
      <c r="Q378" s="45"/>
      <c r="R378" s="46"/>
      <c r="S378" s="7"/>
      <c r="T378" s="7"/>
      <c r="U378" s="7"/>
      <c r="V378" s="7"/>
      <c r="W378" s="7"/>
      <c r="X378" s="7"/>
      <c r="Y378" s="7"/>
      <c r="Z378" s="7"/>
      <c r="AA378" s="7"/>
      <c r="AB378" s="7"/>
    </row>
    <row r="379" spans="1:28" ht="21" customHeight="1">
      <c r="A379" s="42"/>
      <c r="B379" s="44"/>
      <c r="C379" s="44"/>
      <c r="D379" s="45"/>
      <c r="E379" s="45"/>
      <c r="F379" s="45"/>
      <c r="G379" s="45"/>
      <c r="H379" s="45"/>
      <c r="I379" s="45"/>
      <c r="J379" s="45"/>
      <c r="K379" s="45"/>
      <c r="L379" s="45"/>
      <c r="M379" s="45"/>
      <c r="N379" s="45"/>
      <c r="O379" s="45"/>
      <c r="P379" s="45"/>
      <c r="Q379" s="45"/>
      <c r="R379" s="46"/>
      <c r="S379" s="7"/>
      <c r="T379" s="7"/>
      <c r="U379" s="7"/>
      <c r="V379" s="7"/>
      <c r="W379" s="7"/>
      <c r="X379" s="7"/>
      <c r="Y379" s="7"/>
      <c r="Z379" s="7"/>
      <c r="AA379" s="7"/>
      <c r="AB379" s="7"/>
    </row>
    <row r="380" spans="1:28" ht="21" customHeight="1">
      <c r="A380" s="42"/>
      <c r="B380" s="44"/>
      <c r="C380" s="44"/>
      <c r="D380" s="45"/>
      <c r="E380" s="45"/>
      <c r="F380" s="45"/>
      <c r="G380" s="45"/>
      <c r="H380" s="45"/>
      <c r="I380" s="45"/>
      <c r="J380" s="45"/>
      <c r="K380" s="45"/>
      <c r="L380" s="45"/>
      <c r="M380" s="45"/>
      <c r="N380" s="45"/>
      <c r="O380" s="45"/>
      <c r="P380" s="45"/>
      <c r="Q380" s="45"/>
      <c r="R380" s="46"/>
      <c r="S380" s="7"/>
      <c r="T380" s="7"/>
      <c r="U380" s="7"/>
      <c r="V380" s="7"/>
      <c r="W380" s="7"/>
      <c r="X380" s="7"/>
      <c r="Y380" s="7"/>
      <c r="Z380" s="7"/>
      <c r="AA380" s="7"/>
      <c r="AB380" s="7"/>
    </row>
    <row r="381" spans="1:28" ht="21" customHeight="1">
      <c r="A381" s="42"/>
      <c r="B381" s="44"/>
      <c r="C381" s="44"/>
      <c r="D381" s="45"/>
      <c r="E381" s="45"/>
      <c r="F381" s="45"/>
      <c r="G381" s="45"/>
      <c r="H381" s="45"/>
      <c r="I381" s="45"/>
      <c r="J381" s="45"/>
      <c r="K381" s="45"/>
      <c r="L381" s="45"/>
      <c r="M381" s="45"/>
      <c r="N381" s="45"/>
      <c r="O381" s="45"/>
      <c r="P381" s="45"/>
      <c r="Q381" s="45"/>
      <c r="R381" s="46"/>
      <c r="S381" s="7"/>
      <c r="T381" s="7"/>
      <c r="U381" s="7"/>
      <c r="V381" s="7"/>
      <c r="W381" s="7"/>
      <c r="X381" s="7"/>
      <c r="Y381" s="7"/>
      <c r="Z381" s="7"/>
      <c r="AA381" s="7"/>
      <c r="AB381" s="7"/>
    </row>
    <row r="382" spans="1:28" ht="21" customHeight="1">
      <c r="A382" s="42"/>
      <c r="B382" s="44"/>
      <c r="C382" s="44"/>
      <c r="D382" s="45"/>
      <c r="E382" s="45"/>
      <c r="F382" s="45"/>
      <c r="G382" s="45"/>
      <c r="H382" s="45"/>
      <c r="I382" s="45"/>
      <c r="J382" s="45"/>
      <c r="K382" s="45"/>
      <c r="L382" s="45"/>
      <c r="M382" s="45"/>
      <c r="N382" s="45"/>
      <c r="O382" s="45"/>
      <c r="P382" s="45"/>
      <c r="Q382" s="45"/>
      <c r="R382" s="46"/>
      <c r="S382" s="7"/>
      <c r="T382" s="7"/>
      <c r="U382" s="7"/>
      <c r="V382" s="7"/>
      <c r="W382" s="7"/>
      <c r="X382" s="7"/>
      <c r="Y382" s="7"/>
      <c r="Z382" s="7"/>
      <c r="AA382" s="7"/>
      <c r="AB382" s="7"/>
    </row>
    <row r="383" spans="1:28" ht="21" customHeight="1">
      <c r="A383" s="42"/>
      <c r="B383" s="44"/>
      <c r="C383" s="44"/>
      <c r="D383" s="45"/>
      <c r="E383" s="45"/>
      <c r="F383" s="45"/>
      <c r="G383" s="45"/>
      <c r="H383" s="45"/>
      <c r="I383" s="45"/>
      <c r="J383" s="45"/>
      <c r="K383" s="45"/>
      <c r="L383" s="45"/>
      <c r="M383" s="45"/>
      <c r="N383" s="45"/>
      <c r="O383" s="45"/>
      <c r="P383" s="45"/>
      <c r="Q383" s="45"/>
      <c r="R383" s="46"/>
      <c r="S383" s="7"/>
      <c r="T383" s="7"/>
      <c r="U383" s="7"/>
      <c r="V383" s="7"/>
      <c r="W383" s="7"/>
      <c r="X383" s="7"/>
      <c r="Y383" s="7"/>
      <c r="Z383" s="7"/>
      <c r="AA383" s="7"/>
      <c r="AB383" s="7"/>
    </row>
    <row r="384" spans="1:28" ht="21" customHeight="1">
      <c r="A384" s="42"/>
      <c r="B384" s="44"/>
      <c r="C384" s="44"/>
      <c r="D384" s="45"/>
      <c r="E384" s="45"/>
      <c r="F384" s="45"/>
      <c r="G384" s="45"/>
      <c r="H384" s="45"/>
      <c r="I384" s="45"/>
      <c r="J384" s="45"/>
      <c r="K384" s="45"/>
      <c r="L384" s="45"/>
      <c r="M384" s="45"/>
      <c r="N384" s="45"/>
      <c r="O384" s="45"/>
      <c r="P384" s="45"/>
      <c r="Q384" s="45"/>
      <c r="R384" s="46"/>
      <c r="S384" s="7"/>
      <c r="T384" s="7"/>
      <c r="U384" s="7"/>
      <c r="V384" s="7"/>
      <c r="W384" s="7"/>
      <c r="X384" s="7"/>
      <c r="Y384" s="7"/>
      <c r="Z384" s="7"/>
      <c r="AA384" s="7"/>
      <c r="AB384" s="7"/>
    </row>
    <row r="385" spans="1:28" ht="21" customHeight="1">
      <c r="A385" s="42"/>
      <c r="B385" s="44"/>
      <c r="C385" s="44"/>
      <c r="D385" s="45"/>
      <c r="E385" s="45"/>
      <c r="F385" s="45"/>
      <c r="G385" s="45"/>
      <c r="H385" s="45"/>
      <c r="I385" s="45"/>
      <c r="J385" s="45"/>
      <c r="K385" s="45"/>
      <c r="L385" s="45"/>
      <c r="M385" s="45"/>
      <c r="N385" s="45"/>
      <c r="O385" s="45"/>
      <c r="P385" s="45"/>
      <c r="Q385" s="45"/>
      <c r="R385" s="46"/>
      <c r="S385" s="7"/>
      <c r="T385" s="7"/>
      <c r="U385" s="7"/>
      <c r="V385" s="7"/>
      <c r="W385" s="7"/>
      <c r="X385" s="7"/>
      <c r="Y385" s="7"/>
      <c r="Z385" s="7"/>
      <c r="AA385" s="7"/>
      <c r="AB385" s="7"/>
    </row>
    <row r="386" spans="1:28" ht="21" customHeight="1">
      <c r="A386" s="42"/>
      <c r="B386" s="44"/>
      <c r="C386" s="44"/>
      <c r="D386" s="45"/>
      <c r="E386" s="45"/>
      <c r="F386" s="45"/>
      <c r="G386" s="45"/>
      <c r="H386" s="45"/>
      <c r="I386" s="45"/>
      <c r="J386" s="45"/>
      <c r="K386" s="45"/>
      <c r="L386" s="45"/>
      <c r="M386" s="45"/>
      <c r="N386" s="45"/>
      <c r="O386" s="45"/>
      <c r="P386" s="45"/>
      <c r="Q386" s="45"/>
      <c r="R386" s="46"/>
      <c r="S386" s="7"/>
      <c r="T386" s="7"/>
      <c r="U386" s="7"/>
      <c r="V386" s="7"/>
      <c r="W386" s="7"/>
      <c r="X386" s="7"/>
      <c r="Y386" s="7"/>
      <c r="Z386" s="7"/>
      <c r="AA386" s="7"/>
      <c r="AB386" s="7"/>
    </row>
    <row r="387" spans="1:28" ht="21" customHeight="1">
      <c r="A387" s="42"/>
      <c r="B387" s="44"/>
      <c r="C387" s="44"/>
      <c r="D387" s="45"/>
      <c r="E387" s="45"/>
      <c r="F387" s="45"/>
      <c r="G387" s="45"/>
      <c r="H387" s="45"/>
      <c r="I387" s="45"/>
      <c r="J387" s="45"/>
      <c r="K387" s="45"/>
      <c r="L387" s="45"/>
      <c r="M387" s="45"/>
      <c r="N387" s="45"/>
      <c r="O387" s="45"/>
      <c r="P387" s="45"/>
      <c r="Q387" s="45"/>
      <c r="R387" s="46"/>
      <c r="S387" s="7"/>
      <c r="T387" s="7"/>
      <c r="U387" s="7"/>
      <c r="V387" s="7"/>
      <c r="W387" s="7"/>
      <c r="X387" s="7"/>
      <c r="Y387" s="7"/>
      <c r="Z387" s="7"/>
      <c r="AA387" s="7"/>
      <c r="AB387" s="7"/>
    </row>
    <row r="388" spans="1:28" ht="21" customHeight="1">
      <c r="A388" s="42"/>
      <c r="B388" s="44"/>
      <c r="C388" s="44"/>
      <c r="D388" s="45"/>
      <c r="E388" s="45"/>
      <c r="F388" s="45"/>
      <c r="G388" s="45"/>
      <c r="H388" s="45"/>
      <c r="I388" s="45"/>
      <c r="J388" s="45"/>
      <c r="K388" s="45"/>
      <c r="L388" s="45"/>
      <c r="M388" s="45"/>
      <c r="N388" s="45"/>
      <c r="O388" s="45"/>
      <c r="P388" s="45"/>
      <c r="Q388" s="45"/>
      <c r="R388" s="46"/>
      <c r="S388" s="7"/>
      <c r="T388" s="7"/>
      <c r="U388" s="7"/>
      <c r="V388" s="7"/>
      <c r="W388" s="7"/>
      <c r="X388" s="7"/>
      <c r="Y388" s="7"/>
      <c r="Z388" s="7"/>
      <c r="AA388" s="7"/>
      <c r="AB388" s="7"/>
    </row>
    <row r="389" spans="1:28" ht="21" customHeight="1">
      <c r="A389" s="42"/>
      <c r="B389" s="44"/>
      <c r="C389" s="44"/>
      <c r="D389" s="45"/>
      <c r="E389" s="45"/>
      <c r="F389" s="45"/>
      <c r="G389" s="45"/>
      <c r="H389" s="45"/>
      <c r="I389" s="45"/>
      <c r="J389" s="45"/>
      <c r="K389" s="45"/>
      <c r="L389" s="45"/>
      <c r="M389" s="45"/>
      <c r="N389" s="45"/>
      <c r="O389" s="45"/>
      <c r="P389" s="45"/>
      <c r="Q389" s="45"/>
      <c r="R389" s="46"/>
      <c r="S389" s="7"/>
      <c r="T389" s="7"/>
      <c r="U389" s="7"/>
      <c r="V389" s="7"/>
      <c r="W389" s="7"/>
      <c r="X389" s="7"/>
      <c r="Y389" s="7"/>
      <c r="Z389" s="7"/>
      <c r="AA389" s="7"/>
      <c r="AB389" s="7"/>
    </row>
    <row r="390" spans="1:28" ht="21" customHeight="1">
      <c r="A390" s="42"/>
      <c r="B390" s="44"/>
      <c r="C390" s="44"/>
      <c r="D390" s="45"/>
      <c r="E390" s="45"/>
      <c r="F390" s="45"/>
      <c r="G390" s="45"/>
      <c r="H390" s="45"/>
      <c r="I390" s="45"/>
      <c r="J390" s="45"/>
      <c r="K390" s="45"/>
      <c r="L390" s="45"/>
      <c r="M390" s="45"/>
      <c r="N390" s="45"/>
      <c r="O390" s="45"/>
      <c r="P390" s="45"/>
      <c r="Q390" s="45"/>
      <c r="R390" s="46"/>
      <c r="S390" s="7"/>
      <c r="T390" s="7"/>
      <c r="U390" s="7"/>
      <c r="V390" s="7"/>
      <c r="W390" s="7"/>
      <c r="X390" s="7"/>
      <c r="Y390" s="7"/>
      <c r="Z390" s="7"/>
      <c r="AA390" s="7"/>
      <c r="AB390" s="7"/>
    </row>
    <row r="391" spans="1:28" ht="21" customHeight="1">
      <c r="A391" s="42"/>
      <c r="B391" s="44"/>
      <c r="C391" s="44"/>
      <c r="D391" s="45"/>
      <c r="E391" s="45"/>
      <c r="F391" s="45"/>
      <c r="G391" s="45"/>
      <c r="H391" s="45"/>
      <c r="I391" s="45"/>
      <c r="J391" s="45"/>
      <c r="K391" s="45"/>
      <c r="L391" s="45"/>
      <c r="M391" s="45"/>
      <c r="N391" s="45"/>
      <c r="O391" s="45"/>
      <c r="P391" s="45"/>
      <c r="Q391" s="45"/>
      <c r="R391" s="46"/>
      <c r="S391" s="7"/>
      <c r="T391" s="7"/>
      <c r="U391" s="7"/>
      <c r="V391" s="7"/>
      <c r="W391" s="7"/>
      <c r="X391" s="7"/>
      <c r="Y391" s="7"/>
      <c r="Z391" s="7"/>
      <c r="AA391" s="7"/>
      <c r="AB391" s="7"/>
    </row>
    <row r="392" spans="1:28" ht="21" customHeight="1">
      <c r="A392" s="42"/>
      <c r="B392" s="44"/>
      <c r="C392" s="44"/>
      <c r="D392" s="45"/>
      <c r="E392" s="45"/>
      <c r="F392" s="45"/>
      <c r="G392" s="45"/>
      <c r="H392" s="45"/>
      <c r="I392" s="45"/>
      <c r="J392" s="45"/>
      <c r="K392" s="45"/>
      <c r="L392" s="45"/>
      <c r="M392" s="45"/>
      <c r="N392" s="45"/>
      <c r="O392" s="45"/>
      <c r="P392" s="45"/>
      <c r="Q392" s="45"/>
      <c r="R392" s="46"/>
      <c r="S392" s="7"/>
      <c r="T392" s="7"/>
      <c r="U392" s="7"/>
      <c r="V392" s="7"/>
      <c r="W392" s="7"/>
      <c r="X392" s="7"/>
      <c r="Y392" s="7"/>
      <c r="Z392" s="7"/>
      <c r="AA392" s="7"/>
      <c r="AB392" s="7"/>
    </row>
    <row r="393" spans="1:28" ht="21" customHeight="1">
      <c r="A393" s="42"/>
      <c r="B393" s="44"/>
      <c r="C393" s="44"/>
      <c r="D393" s="45"/>
      <c r="E393" s="45"/>
      <c r="F393" s="45"/>
      <c r="G393" s="45"/>
      <c r="H393" s="45"/>
      <c r="I393" s="45"/>
      <c r="J393" s="45"/>
      <c r="K393" s="45"/>
      <c r="L393" s="45"/>
      <c r="M393" s="45"/>
      <c r="N393" s="45"/>
      <c r="O393" s="45"/>
      <c r="P393" s="45"/>
      <c r="Q393" s="45"/>
      <c r="R393" s="46"/>
      <c r="S393" s="7"/>
      <c r="T393" s="7"/>
      <c r="U393" s="7"/>
      <c r="V393" s="7"/>
      <c r="W393" s="7"/>
      <c r="X393" s="7"/>
      <c r="Y393" s="7"/>
      <c r="Z393" s="7"/>
      <c r="AA393" s="7"/>
      <c r="AB393" s="7"/>
    </row>
    <row r="394" spans="1:28" ht="21" customHeight="1">
      <c r="A394" s="42"/>
      <c r="B394" s="44"/>
      <c r="C394" s="44"/>
      <c r="D394" s="45"/>
      <c r="E394" s="45"/>
      <c r="F394" s="45"/>
      <c r="G394" s="45"/>
      <c r="H394" s="45"/>
      <c r="I394" s="45"/>
      <c r="J394" s="45"/>
      <c r="K394" s="45"/>
      <c r="L394" s="45"/>
      <c r="M394" s="45"/>
      <c r="N394" s="45"/>
      <c r="O394" s="45"/>
      <c r="P394" s="45"/>
      <c r="Q394" s="45"/>
      <c r="R394" s="46"/>
      <c r="S394" s="7"/>
      <c r="T394" s="7"/>
      <c r="U394" s="7"/>
      <c r="V394" s="7"/>
      <c r="W394" s="7"/>
      <c r="X394" s="7"/>
      <c r="Y394" s="7"/>
      <c r="Z394" s="7"/>
      <c r="AA394" s="7"/>
      <c r="AB394" s="7"/>
    </row>
    <row r="395" spans="1:28" ht="21" customHeight="1">
      <c r="A395" s="42"/>
      <c r="B395" s="44"/>
      <c r="C395" s="44"/>
      <c r="D395" s="45"/>
      <c r="E395" s="45"/>
      <c r="F395" s="45"/>
      <c r="G395" s="45"/>
      <c r="H395" s="45"/>
      <c r="I395" s="45"/>
      <c r="J395" s="45"/>
      <c r="K395" s="45"/>
      <c r="L395" s="45"/>
      <c r="M395" s="45"/>
      <c r="N395" s="45"/>
      <c r="O395" s="45"/>
      <c r="P395" s="45"/>
      <c r="Q395" s="45"/>
      <c r="R395" s="46"/>
      <c r="S395" s="7"/>
      <c r="T395" s="7"/>
      <c r="U395" s="7"/>
      <c r="V395" s="7"/>
      <c r="W395" s="7"/>
      <c r="X395" s="7"/>
      <c r="Y395" s="7"/>
      <c r="Z395" s="7"/>
      <c r="AA395" s="7"/>
      <c r="AB395" s="7"/>
    </row>
    <row r="396" spans="1:28" ht="21" customHeight="1">
      <c r="A396" s="42"/>
      <c r="B396" s="44"/>
      <c r="C396" s="44"/>
      <c r="D396" s="45"/>
      <c r="E396" s="45"/>
      <c r="F396" s="45"/>
      <c r="G396" s="45"/>
      <c r="H396" s="45"/>
      <c r="I396" s="45"/>
      <c r="J396" s="45"/>
      <c r="K396" s="45"/>
      <c r="L396" s="45"/>
      <c r="M396" s="45"/>
      <c r="N396" s="45"/>
      <c r="O396" s="45"/>
      <c r="P396" s="45"/>
      <c r="Q396" s="45"/>
      <c r="R396" s="46"/>
      <c r="S396" s="7"/>
      <c r="T396" s="7"/>
      <c r="U396" s="7"/>
      <c r="V396" s="7"/>
      <c r="W396" s="7"/>
      <c r="X396" s="7"/>
      <c r="Y396" s="7"/>
      <c r="Z396" s="7"/>
      <c r="AA396" s="7"/>
      <c r="AB396" s="7"/>
    </row>
    <row r="397" spans="1:28" ht="21" customHeight="1">
      <c r="A397" s="42"/>
      <c r="B397" s="44"/>
      <c r="C397" s="44"/>
      <c r="D397" s="45"/>
      <c r="E397" s="45"/>
      <c r="F397" s="45"/>
      <c r="G397" s="45"/>
      <c r="H397" s="45"/>
      <c r="I397" s="45"/>
      <c r="J397" s="45"/>
      <c r="K397" s="45"/>
      <c r="L397" s="45"/>
      <c r="M397" s="45"/>
      <c r="N397" s="45"/>
      <c r="O397" s="45"/>
      <c r="P397" s="45"/>
      <c r="Q397" s="45"/>
      <c r="R397" s="46"/>
      <c r="S397" s="7"/>
      <c r="T397" s="7"/>
      <c r="U397" s="7"/>
      <c r="V397" s="7"/>
      <c r="W397" s="7"/>
      <c r="X397" s="7"/>
      <c r="Y397" s="7"/>
      <c r="Z397" s="7"/>
      <c r="AA397" s="7"/>
      <c r="AB397" s="7"/>
    </row>
    <row r="398" spans="1:28" ht="21" customHeight="1">
      <c r="A398" s="42"/>
      <c r="B398" s="44"/>
      <c r="C398" s="44"/>
      <c r="D398" s="45"/>
      <c r="E398" s="45"/>
      <c r="F398" s="45"/>
      <c r="G398" s="45"/>
      <c r="H398" s="45"/>
      <c r="I398" s="45"/>
      <c r="J398" s="45"/>
      <c r="K398" s="45"/>
      <c r="L398" s="45"/>
      <c r="M398" s="45"/>
      <c r="N398" s="45"/>
      <c r="O398" s="45"/>
      <c r="P398" s="45"/>
      <c r="Q398" s="45"/>
      <c r="R398" s="46"/>
      <c r="S398" s="7"/>
      <c r="T398" s="7"/>
      <c r="U398" s="7"/>
      <c r="V398" s="7"/>
      <c r="W398" s="7"/>
      <c r="X398" s="7"/>
      <c r="Y398" s="7"/>
      <c r="Z398" s="7"/>
      <c r="AA398" s="7"/>
      <c r="AB398" s="7"/>
    </row>
    <row r="399" spans="1:28" ht="21" customHeight="1">
      <c r="A399" s="42"/>
      <c r="B399" s="44"/>
      <c r="C399" s="44"/>
      <c r="D399" s="45"/>
      <c r="E399" s="45"/>
      <c r="F399" s="45"/>
      <c r="G399" s="45"/>
      <c r="H399" s="45"/>
      <c r="I399" s="45"/>
      <c r="J399" s="45"/>
      <c r="K399" s="45"/>
      <c r="L399" s="45"/>
      <c r="M399" s="45"/>
      <c r="N399" s="45"/>
      <c r="O399" s="45"/>
      <c r="P399" s="45"/>
      <c r="Q399" s="45"/>
      <c r="R399" s="46"/>
      <c r="S399" s="7"/>
      <c r="T399" s="7"/>
      <c r="U399" s="7"/>
      <c r="V399" s="7"/>
      <c r="W399" s="7"/>
      <c r="X399" s="7"/>
      <c r="Y399" s="7"/>
      <c r="Z399" s="7"/>
      <c r="AA399" s="7"/>
      <c r="AB399" s="7"/>
    </row>
    <row r="400" spans="1:28" ht="21" customHeight="1">
      <c r="A400" s="42"/>
      <c r="B400" s="44"/>
      <c r="C400" s="44"/>
      <c r="D400" s="45"/>
      <c r="E400" s="45"/>
      <c r="F400" s="45"/>
      <c r="G400" s="45"/>
      <c r="H400" s="45"/>
      <c r="I400" s="45"/>
      <c r="J400" s="45"/>
      <c r="K400" s="45"/>
      <c r="L400" s="45"/>
      <c r="M400" s="45"/>
      <c r="N400" s="45"/>
      <c r="O400" s="45"/>
      <c r="P400" s="45"/>
      <c r="Q400" s="45"/>
      <c r="R400" s="46"/>
      <c r="S400" s="7"/>
      <c r="T400" s="7"/>
      <c r="U400" s="7"/>
      <c r="V400" s="7"/>
      <c r="W400" s="7"/>
      <c r="X400" s="7"/>
      <c r="Y400" s="7"/>
      <c r="Z400" s="7"/>
      <c r="AA400" s="7"/>
      <c r="AB400" s="7"/>
    </row>
    <row r="401" spans="1:28" ht="21" customHeight="1">
      <c r="A401" s="42"/>
      <c r="B401" s="44"/>
      <c r="C401" s="44"/>
      <c r="D401" s="45"/>
      <c r="E401" s="45"/>
      <c r="F401" s="45"/>
      <c r="G401" s="45"/>
      <c r="H401" s="45"/>
      <c r="I401" s="45"/>
      <c r="J401" s="45"/>
      <c r="K401" s="45"/>
      <c r="L401" s="45"/>
      <c r="M401" s="45"/>
      <c r="N401" s="45"/>
      <c r="O401" s="45"/>
      <c r="P401" s="45"/>
      <c r="Q401" s="45"/>
      <c r="R401" s="46"/>
      <c r="S401" s="7"/>
      <c r="T401" s="7"/>
      <c r="U401" s="7"/>
      <c r="V401" s="7"/>
      <c r="W401" s="7"/>
      <c r="X401" s="7"/>
      <c r="Y401" s="7"/>
      <c r="Z401" s="7"/>
      <c r="AA401" s="7"/>
      <c r="AB401" s="7"/>
    </row>
    <row r="402" spans="1:28" ht="21" customHeight="1">
      <c r="A402" s="42"/>
      <c r="B402" s="44"/>
      <c r="C402" s="44"/>
      <c r="D402" s="45"/>
      <c r="E402" s="45"/>
      <c r="F402" s="45"/>
      <c r="G402" s="45"/>
      <c r="H402" s="45"/>
      <c r="I402" s="45"/>
      <c r="J402" s="45"/>
      <c r="K402" s="45"/>
      <c r="L402" s="45"/>
      <c r="M402" s="45"/>
      <c r="N402" s="45"/>
      <c r="O402" s="45"/>
      <c r="P402" s="45"/>
      <c r="Q402" s="45"/>
      <c r="R402" s="46"/>
      <c r="S402" s="7"/>
      <c r="T402" s="7"/>
      <c r="U402" s="7"/>
      <c r="V402" s="7"/>
      <c r="W402" s="7"/>
      <c r="X402" s="7"/>
      <c r="Y402" s="7"/>
      <c r="Z402" s="7"/>
      <c r="AA402" s="7"/>
      <c r="AB402" s="7"/>
    </row>
    <row r="403" spans="1:28" ht="21" customHeight="1">
      <c r="A403" s="42"/>
      <c r="B403" s="44"/>
      <c r="C403" s="44"/>
      <c r="D403" s="45"/>
      <c r="E403" s="45"/>
      <c r="F403" s="45"/>
      <c r="G403" s="45"/>
      <c r="H403" s="45"/>
      <c r="I403" s="45"/>
      <c r="J403" s="45"/>
      <c r="K403" s="45"/>
      <c r="L403" s="45"/>
      <c r="M403" s="45"/>
      <c r="N403" s="45"/>
      <c r="O403" s="45"/>
      <c r="P403" s="45"/>
      <c r="Q403" s="45"/>
      <c r="R403" s="46"/>
      <c r="S403" s="7"/>
      <c r="T403" s="7"/>
      <c r="U403" s="7"/>
      <c r="V403" s="7"/>
      <c r="W403" s="7"/>
      <c r="X403" s="7"/>
      <c r="Y403" s="7"/>
      <c r="Z403" s="7"/>
      <c r="AA403" s="7"/>
      <c r="AB403" s="7"/>
    </row>
    <row r="404" spans="1:28" ht="21" customHeight="1">
      <c r="A404" s="42"/>
      <c r="B404" s="44"/>
      <c r="C404" s="44"/>
      <c r="D404" s="45"/>
      <c r="E404" s="45"/>
      <c r="F404" s="45"/>
      <c r="G404" s="45"/>
      <c r="H404" s="45"/>
      <c r="I404" s="45"/>
      <c r="J404" s="45"/>
      <c r="K404" s="45"/>
      <c r="L404" s="45"/>
      <c r="M404" s="45"/>
      <c r="N404" s="45"/>
      <c r="O404" s="45"/>
      <c r="P404" s="45"/>
      <c r="Q404" s="45"/>
      <c r="R404" s="46"/>
      <c r="S404" s="7"/>
      <c r="T404" s="7"/>
      <c r="U404" s="7"/>
      <c r="V404" s="7"/>
      <c r="W404" s="7"/>
      <c r="X404" s="7"/>
      <c r="Y404" s="7"/>
      <c r="Z404" s="7"/>
      <c r="AA404" s="7"/>
      <c r="AB404" s="7"/>
    </row>
    <row r="405" spans="1:28" ht="21" customHeight="1">
      <c r="A405" s="42"/>
      <c r="B405" s="44"/>
      <c r="C405" s="44"/>
      <c r="D405" s="45"/>
      <c r="E405" s="45"/>
      <c r="F405" s="45"/>
      <c r="G405" s="45"/>
      <c r="H405" s="45"/>
      <c r="I405" s="45"/>
      <c r="J405" s="45"/>
      <c r="K405" s="45"/>
      <c r="L405" s="45"/>
      <c r="M405" s="45"/>
      <c r="N405" s="45"/>
      <c r="O405" s="45"/>
      <c r="P405" s="45"/>
      <c r="Q405" s="45"/>
      <c r="R405" s="46"/>
      <c r="S405" s="7"/>
      <c r="T405" s="7"/>
      <c r="U405" s="7"/>
      <c r="V405" s="7"/>
      <c r="W405" s="7"/>
      <c r="X405" s="7"/>
      <c r="Y405" s="7"/>
      <c r="Z405" s="7"/>
      <c r="AA405" s="7"/>
      <c r="AB405" s="7"/>
    </row>
    <row r="406" spans="1:28" ht="21" customHeight="1">
      <c r="A406" s="42"/>
      <c r="B406" s="44"/>
      <c r="C406" s="44"/>
      <c r="D406" s="45"/>
      <c r="E406" s="45"/>
      <c r="F406" s="45"/>
      <c r="G406" s="45"/>
      <c r="H406" s="45"/>
      <c r="I406" s="45"/>
      <c r="J406" s="45"/>
      <c r="K406" s="45"/>
      <c r="L406" s="45"/>
      <c r="M406" s="45"/>
      <c r="N406" s="45"/>
      <c r="O406" s="45"/>
      <c r="P406" s="45"/>
      <c r="Q406" s="45"/>
      <c r="R406" s="46"/>
      <c r="S406" s="7"/>
      <c r="T406" s="7"/>
      <c r="U406" s="7"/>
      <c r="V406" s="7"/>
      <c r="W406" s="7"/>
      <c r="X406" s="7"/>
      <c r="Y406" s="7"/>
      <c r="Z406" s="7"/>
      <c r="AA406" s="7"/>
      <c r="AB406" s="7"/>
    </row>
    <row r="407" spans="1:28" ht="21" customHeight="1">
      <c r="A407" s="42"/>
      <c r="B407" s="44"/>
      <c r="C407" s="44"/>
      <c r="D407" s="45"/>
      <c r="E407" s="45"/>
      <c r="F407" s="45"/>
      <c r="G407" s="45"/>
      <c r="H407" s="45"/>
      <c r="I407" s="45"/>
      <c r="J407" s="45"/>
      <c r="K407" s="45"/>
      <c r="L407" s="45"/>
      <c r="M407" s="45"/>
      <c r="N407" s="45"/>
      <c r="O407" s="45"/>
      <c r="P407" s="45"/>
      <c r="Q407" s="45"/>
      <c r="R407" s="46"/>
      <c r="S407" s="7"/>
      <c r="T407" s="7"/>
      <c r="U407" s="7"/>
      <c r="V407" s="7"/>
      <c r="W407" s="7"/>
      <c r="X407" s="7"/>
      <c r="Y407" s="7"/>
      <c r="Z407" s="7"/>
      <c r="AA407" s="7"/>
      <c r="AB407" s="7"/>
    </row>
    <row r="408" spans="1:28" ht="21" customHeight="1">
      <c r="A408" s="42"/>
      <c r="B408" s="44"/>
      <c r="C408" s="44"/>
      <c r="D408" s="45"/>
      <c r="E408" s="45"/>
      <c r="F408" s="45"/>
      <c r="G408" s="45"/>
      <c r="H408" s="45"/>
      <c r="I408" s="45"/>
      <c r="J408" s="45"/>
      <c r="K408" s="45"/>
      <c r="L408" s="45"/>
      <c r="M408" s="45"/>
      <c r="N408" s="45"/>
      <c r="O408" s="45"/>
      <c r="P408" s="45"/>
      <c r="Q408" s="45"/>
      <c r="R408" s="46"/>
      <c r="S408" s="7"/>
      <c r="T408" s="7"/>
      <c r="U408" s="7"/>
      <c r="V408" s="7"/>
      <c r="W408" s="7"/>
      <c r="X408" s="7"/>
      <c r="Y408" s="7"/>
      <c r="Z408" s="7"/>
      <c r="AA408" s="7"/>
      <c r="AB408" s="7"/>
    </row>
    <row r="409" spans="1:28" ht="21" customHeight="1">
      <c r="A409" s="42"/>
      <c r="B409" s="44"/>
      <c r="C409" s="44"/>
      <c r="D409" s="45"/>
      <c r="E409" s="45"/>
      <c r="F409" s="45"/>
      <c r="G409" s="45"/>
      <c r="H409" s="45"/>
      <c r="I409" s="45"/>
      <c r="J409" s="45"/>
      <c r="K409" s="45"/>
      <c r="L409" s="45"/>
      <c r="M409" s="45"/>
      <c r="N409" s="45"/>
      <c r="O409" s="45"/>
      <c r="P409" s="45"/>
      <c r="Q409" s="45"/>
      <c r="R409" s="46"/>
      <c r="S409" s="7"/>
      <c r="T409" s="7"/>
      <c r="U409" s="7"/>
      <c r="V409" s="7"/>
      <c r="W409" s="7"/>
      <c r="X409" s="7"/>
      <c r="Y409" s="7"/>
      <c r="Z409" s="7"/>
      <c r="AA409" s="7"/>
      <c r="AB409" s="7"/>
    </row>
    <row r="410" spans="1:28" ht="21" customHeight="1">
      <c r="A410" s="42"/>
      <c r="B410" s="44"/>
      <c r="C410" s="44"/>
      <c r="D410" s="45"/>
      <c r="E410" s="45"/>
      <c r="F410" s="45"/>
      <c r="G410" s="45"/>
      <c r="H410" s="45"/>
      <c r="I410" s="45"/>
      <c r="J410" s="45"/>
      <c r="K410" s="45"/>
      <c r="L410" s="45"/>
      <c r="M410" s="45"/>
      <c r="N410" s="45"/>
      <c r="O410" s="45"/>
      <c r="P410" s="45"/>
      <c r="Q410" s="45"/>
      <c r="R410" s="46"/>
      <c r="S410" s="7"/>
      <c r="T410" s="7"/>
      <c r="U410" s="7"/>
      <c r="V410" s="7"/>
      <c r="W410" s="7"/>
      <c r="X410" s="7"/>
      <c r="Y410" s="7"/>
      <c r="Z410" s="7"/>
      <c r="AA410" s="7"/>
      <c r="AB410" s="7"/>
    </row>
    <row r="411" spans="1:28" ht="21" customHeight="1">
      <c r="A411" s="42"/>
      <c r="B411" s="44"/>
      <c r="C411" s="44"/>
      <c r="D411" s="45"/>
      <c r="E411" s="45"/>
      <c r="F411" s="45"/>
      <c r="G411" s="45"/>
      <c r="H411" s="45"/>
      <c r="I411" s="45"/>
      <c r="J411" s="45"/>
      <c r="K411" s="45"/>
      <c r="L411" s="45"/>
      <c r="M411" s="45"/>
      <c r="N411" s="45"/>
      <c r="O411" s="45"/>
      <c r="P411" s="45"/>
      <c r="Q411" s="45"/>
      <c r="R411" s="46"/>
      <c r="S411" s="7"/>
      <c r="T411" s="7"/>
      <c r="U411" s="7"/>
      <c r="V411" s="7"/>
      <c r="W411" s="7"/>
      <c r="X411" s="7"/>
      <c r="Y411" s="7"/>
      <c r="Z411" s="7"/>
      <c r="AA411" s="7"/>
      <c r="AB411" s="7"/>
    </row>
    <row r="412" spans="1:28" ht="21" customHeight="1">
      <c r="A412" s="42"/>
      <c r="B412" s="44"/>
      <c r="C412" s="44"/>
      <c r="D412" s="45"/>
      <c r="E412" s="45"/>
      <c r="F412" s="45"/>
      <c r="G412" s="45"/>
      <c r="H412" s="45"/>
      <c r="I412" s="45"/>
      <c r="J412" s="45"/>
      <c r="K412" s="45"/>
      <c r="L412" s="45"/>
      <c r="M412" s="45"/>
      <c r="N412" s="45"/>
      <c r="O412" s="45"/>
      <c r="P412" s="45"/>
      <c r="Q412" s="45"/>
      <c r="R412" s="46"/>
      <c r="S412" s="7"/>
      <c r="T412" s="7"/>
      <c r="U412" s="7"/>
      <c r="V412" s="7"/>
      <c r="W412" s="7"/>
      <c r="X412" s="7"/>
      <c r="Y412" s="7"/>
      <c r="Z412" s="7"/>
      <c r="AA412" s="7"/>
      <c r="AB412" s="7"/>
    </row>
    <row r="413" spans="1:28" ht="21" customHeight="1">
      <c r="A413" s="42"/>
      <c r="B413" s="44"/>
      <c r="C413" s="44"/>
      <c r="D413" s="45"/>
      <c r="E413" s="45"/>
      <c r="F413" s="45"/>
      <c r="G413" s="45"/>
      <c r="H413" s="45"/>
      <c r="I413" s="45"/>
      <c r="J413" s="45"/>
      <c r="K413" s="45"/>
      <c r="L413" s="45"/>
      <c r="M413" s="45"/>
      <c r="N413" s="45"/>
      <c r="O413" s="45"/>
      <c r="P413" s="45"/>
      <c r="Q413" s="45"/>
      <c r="R413" s="46"/>
      <c r="S413" s="7"/>
      <c r="T413" s="7"/>
      <c r="U413" s="7"/>
      <c r="V413" s="7"/>
      <c r="W413" s="7"/>
      <c r="X413" s="7"/>
      <c r="Y413" s="7"/>
      <c r="Z413" s="7"/>
      <c r="AA413" s="7"/>
      <c r="AB413" s="7"/>
    </row>
    <row r="414" spans="1:28" ht="21" customHeight="1">
      <c r="A414" s="42"/>
      <c r="B414" s="44"/>
      <c r="C414" s="44"/>
      <c r="D414" s="45"/>
      <c r="E414" s="45"/>
      <c r="F414" s="45"/>
      <c r="G414" s="45"/>
      <c r="H414" s="45"/>
      <c r="I414" s="45"/>
      <c r="J414" s="45"/>
      <c r="K414" s="45"/>
      <c r="L414" s="45"/>
      <c r="M414" s="45"/>
      <c r="N414" s="45"/>
      <c r="O414" s="45"/>
      <c r="P414" s="45"/>
      <c r="Q414" s="45"/>
      <c r="R414" s="46"/>
      <c r="S414" s="7"/>
      <c r="T414" s="7"/>
      <c r="U414" s="7"/>
      <c r="V414" s="7"/>
      <c r="W414" s="7"/>
      <c r="X414" s="7"/>
      <c r="Y414" s="7"/>
      <c r="Z414" s="7"/>
      <c r="AA414" s="7"/>
      <c r="AB414" s="7"/>
    </row>
    <row r="415" spans="1:28" ht="21" customHeight="1">
      <c r="A415" s="42"/>
      <c r="B415" s="44"/>
      <c r="C415" s="44"/>
      <c r="D415" s="45"/>
      <c r="E415" s="45"/>
      <c r="F415" s="45"/>
      <c r="G415" s="45"/>
      <c r="H415" s="45"/>
      <c r="I415" s="45"/>
      <c r="J415" s="45"/>
      <c r="K415" s="45"/>
      <c r="L415" s="45"/>
      <c r="M415" s="45"/>
      <c r="N415" s="45"/>
      <c r="O415" s="45"/>
      <c r="P415" s="45"/>
      <c r="Q415" s="45"/>
      <c r="R415" s="46"/>
      <c r="S415" s="7"/>
      <c r="T415" s="7"/>
      <c r="U415" s="7"/>
      <c r="V415" s="7"/>
      <c r="W415" s="7"/>
      <c r="X415" s="7"/>
      <c r="Y415" s="7"/>
      <c r="Z415" s="7"/>
      <c r="AA415" s="7"/>
      <c r="AB415" s="7"/>
    </row>
    <row r="416" spans="1:28" ht="21" customHeight="1">
      <c r="A416" s="42"/>
      <c r="B416" s="44"/>
      <c r="C416" s="44"/>
      <c r="D416" s="45"/>
      <c r="E416" s="45"/>
      <c r="F416" s="45"/>
      <c r="G416" s="45"/>
      <c r="H416" s="45"/>
      <c r="I416" s="45"/>
      <c r="J416" s="45"/>
      <c r="K416" s="45"/>
      <c r="L416" s="45"/>
      <c r="M416" s="45"/>
      <c r="N416" s="45"/>
      <c r="O416" s="45"/>
      <c r="P416" s="45"/>
      <c r="Q416" s="45"/>
      <c r="R416" s="46"/>
      <c r="S416" s="7"/>
      <c r="T416" s="7"/>
      <c r="U416" s="7"/>
      <c r="V416" s="7"/>
      <c r="W416" s="7"/>
      <c r="X416" s="7"/>
      <c r="Y416" s="7"/>
      <c r="Z416" s="7"/>
      <c r="AA416" s="7"/>
      <c r="AB416" s="7"/>
    </row>
    <row r="417" spans="1:28" ht="21" customHeight="1">
      <c r="A417" s="42"/>
      <c r="B417" s="44"/>
      <c r="C417" s="44"/>
      <c r="D417" s="45"/>
      <c r="E417" s="45"/>
      <c r="F417" s="45"/>
      <c r="G417" s="45"/>
      <c r="H417" s="45"/>
      <c r="I417" s="45"/>
      <c r="J417" s="45"/>
      <c r="K417" s="45"/>
      <c r="L417" s="45"/>
      <c r="M417" s="45"/>
      <c r="N417" s="45"/>
      <c r="O417" s="45"/>
      <c r="P417" s="45"/>
      <c r="Q417" s="45"/>
      <c r="R417" s="46"/>
      <c r="S417" s="7"/>
      <c r="T417" s="7"/>
      <c r="U417" s="7"/>
      <c r="V417" s="7"/>
      <c r="W417" s="7"/>
      <c r="X417" s="7"/>
      <c r="Y417" s="7"/>
      <c r="Z417" s="7"/>
      <c r="AA417" s="7"/>
      <c r="AB417" s="7"/>
    </row>
    <row r="418" spans="1:28" ht="21" customHeight="1">
      <c r="A418" s="42"/>
      <c r="B418" s="44"/>
      <c r="C418" s="44"/>
      <c r="D418" s="45"/>
      <c r="E418" s="45"/>
      <c r="F418" s="45"/>
      <c r="G418" s="45"/>
      <c r="H418" s="45"/>
      <c r="I418" s="45"/>
      <c r="J418" s="45"/>
      <c r="K418" s="45"/>
      <c r="L418" s="45"/>
      <c r="M418" s="45"/>
      <c r="N418" s="45"/>
      <c r="O418" s="45"/>
      <c r="P418" s="45"/>
      <c r="Q418" s="45"/>
      <c r="R418" s="46"/>
      <c r="S418" s="7"/>
      <c r="T418" s="7"/>
      <c r="U418" s="7"/>
      <c r="V418" s="7"/>
      <c r="W418" s="7"/>
      <c r="X418" s="7"/>
      <c r="Y418" s="7"/>
      <c r="Z418" s="7"/>
      <c r="AA418" s="7"/>
      <c r="AB418" s="7"/>
    </row>
    <row r="419" spans="1:28" ht="21" customHeight="1">
      <c r="A419" s="42"/>
      <c r="B419" s="44"/>
      <c r="C419" s="44"/>
      <c r="D419" s="45"/>
      <c r="E419" s="45"/>
      <c r="F419" s="45"/>
      <c r="G419" s="45"/>
      <c r="H419" s="45"/>
      <c r="I419" s="45"/>
      <c r="J419" s="45"/>
      <c r="K419" s="45"/>
      <c r="L419" s="45"/>
      <c r="M419" s="45"/>
      <c r="N419" s="45"/>
      <c r="O419" s="45"/>
      <c r="P419" s="45"/>
      <c r="Q419" s="45"/>
      <c r="R419" s="46"/>
      <c r="S419" s="7"/>
      <c r="T419" s="7"/>
      <c r="U419" s="7"/>
      <c r="V419" s="7"/>
      <c r="W419" s="7"/>
      <c r="X419" s="7"/>
      <c r="Y419" s="7"/>
      <c r="Z419" s="7"/>
      <c r="AA419" s="7"/>
      <c r="AB419" s="7"/>
    </row>
    <row r="420" spans="1:28" ht="21" customHeight="1">
      <c r="A420" s="42"/>
      <c r="B420" s="44"/>
      <c r="C420" s="44"/>
      <c r="D420" s="45"/>
      <c r="E420" s="45"/>
      <c r="F420" s="45"/>
      <c r="G420" s="45"/>
      <c r="H420" s="45"/>
      <c r="I420" s="45"/>
      <c r="J420" s="45"/>
      <c r="K420" s="45"/>
      <c r="L420" s="45"/>
      <c r="M420" s="45"/>
      <c r="N420" s="45"/>
      <c r="O420" s="45"/>
      <c r="P420" s="45"/>
      <c r="Q420" s="45"/>
      <c r="R420" s="46"/>
      <c r="S420" s="7"/>
      <c r="T420" s="7"/>
      <c r="U420" s="7"/>
      <c r="V420" s="7"/>
      <c r="W420" s="7"/>
      <c r="X420" s="7"/>
      <c r="Y420" s="7"/>
      <c r="Z420" s="7"/>
      <c r="AA420" s="7"/>
      <c r="AB420" s="7"/>
    </row>
    <row r="421" spans="1:28" ht="21" customHeight="1">
      <c r="A421" s="42"/>
      <c r="B421" s="44"/>
      <c r="C421" s="44"/>
      <c r="D421" s="45"/>
      <c r="E421" s="45"/>
      <c r="F421" s="45"/>
      <c r="G421" s="45"/>
      <c r="H421" s="45"/>
      <c r="I421" s="45"/>
      <c r="J421" s="45"/>
      <c r="K421" s="45"/>
      <c r="L421" s="45"/>
      <c r="M421" s="45"/>
      <c r="N421" s="45"/>
      <c r="O421" s="45"/>
      <c r="P421" s="45"/>
      <c r="Q421" s="45"/>
      <c r="R421" s="46"/>
      <c r="S421" s="7"/>
      <c r="T421" s="7"/>
      <c r="U421" s="7"/>
      <c r="V421" s="7"/>
      <c r="W421" s="7"/>
      <c r="X421" s="7"/>
      <c r="Y421" s="7"/>
      <c r="Z421" s="7"/>
      <c r="AA421" s="7"/>
      <c r="AB421" s="7"/>
    </row>
    <row r="422" spans="1:28" ht="21" customHeight="1">
      <c r="A422" s="42"/>
      <c r="B422" s="44"/>
      <c r="C422" s="44"/>
      <c r="D422" s="45"/>
      <c r="E422" s="45"/>
      <c r="F422" s="45"/>
      <c r="G422" s="45"/>
      <c r="H422" s="45"/>
      <c r="I422" s="45"/>
      <c r="J422" s="45"/>
      <c r="K422" s="45"/>
      <c r="L422" s="45"/>
      <c r="M422" s="45"/>
      <c r="N422" s="45"/>
      <c r="O422" s="45"/>
      <c r="P422" s="45"/>
      <c r="Q422" s="45"/>
      <c r="R422" s="46"/>
      <c r="S422" s="7"/>
      <c r="T422" s="7"/>
      <c r="U422" s="7"/>
      <c r="V422" s="7"/>
      <c r="W422" s="7"/>
      <c r="X422" s="7"/>
      <c r="Y422" s="7"/>
      <c r="Z422" s="7"/>
      <c r="AA422" s="7"/>
      <c r="AB422" s="7"/>
    </row>
    <row r="423" spans="1:28" ht="21" customHeight="1">
      <c r="A423" s="42"/>
      <c r="B423" s="44"/>
      <c r="C423" s="44"/>
      <c r="D423" s="45"/>
      <c r="E423" s="45"/>
      <c r="F423" s="45"/>
      <c r="G423" s="45"/>
      <c r="H423" s="45"/>
      <c r="I423" s="45"/>
      <c r="J423" s="45"/>
      <c r="K423" s="45"/>
      <c r="L423" s="45"/>
      <c r="M423" s="45"/>
      <c r="N423" s="45"/>
      <c r="O423" s="45"/>
      <c r="P423" s="45"/>
      <c r="Q423" s="45"/>
      <c r="R423" s="46"/>
      <c r="S423" s="7"/>
      <c r="T423" s="7"/>
      <c r="U423" s="7"/>
      <c r="V423" s="7"/>
      <c r="W423" s="7"/>
      <c r="X423" s="7"/>
      <c r="Y423" s="7"/>
      <c r="Z423" s="7"/>
      <c r="AA423" s="7"/>
      <c r="AB423" s="7"/>
    </row>
    <row r="424" spans="1:28" ht="21" customHeight="1">
      <c r="A424" s="42"/>
      <c r="B424" s="44"/>
      <c r="C424" s="44"/>
      <c r="D424" s="45"/>
      <c r="E424" s="45"/>
      <c r="F424" s="45"/>
      <c r="G424" s="45"/>
      <c r="H424" s="45"/>
      <c r="I424" s="45"/>
      <c r="J424" s="45"/>
      <c r="K424" s="45"/>
      <c r="L424" s="45"/>
      <c r="M424" s="45"/>
      <c r="N424" s="45"/>
      <c r="O424" s="45"/>
      <c r="P424" s="45"/>
      <c r="Q424" s="45"/>
      <c r="R424" s="46"/>
      <c r="S424" s="7"/>
      <c r="T424" s="7"/>
      <c r="U424" s="7"/>
      <c r="V424" s="7"/>
      <c r="W424" s="7"/>
      <c r="X424" s="7"/>
      <c r="Y424" s="7"/>
      <c r="Z424" s="7"/>
      <c r="AA424" s="7"/>
      <c r="AB424" s="7"/>
    </row>
    <row r="425" spans="1:28" ht="21" customHeight="1">
      <c r="A425" s="42"/>
      <c r="B425" s="44"/>
      <c r="C425" s="44"/>
      <c r="D425" s="45"/>
      <c r="E425" s="45"/>
      <c r="F425" s="45"/>
      <c r="G425" s="45"/>
      <c r="H425" s="45"/>
      <c r="I425" s="45"/>
      <c r="J425" s="45"/>
      <c r="K425" s="45"/>
      <c r="L425" s="45"/>
      <c r="M425" s="45"/>
      <c r="N425" s="45"/>
      <c r="O425" s="45"/>
      <c r="P425" s="45"/>
      <c r="Q425" s="45"/>
      <c r="R425" s="46"/>
      <c r="S425" s="7"/>
      <c r="T425" s="7"/>
      <c r="U425" s="7"/>
      <c r="V425" s="7"/>
      <c r="W425" s="7"/>
      <c r="X425" s="7"/>
      <c r="Y425" s="7"/>
      <c r="Z425" s="7"/>
      <c r="AA425" s="7"/>
      <c r="AB425" s="7"/>
    </row>
    <row r="426" spans="1:28" ht="21" customHeight="1">
      <c r="A426" s="42"/>
      <c r="B426" s="44"/>
      <c r="C426" s="44"/>
      <c r="D426" s="45"/>
      <c r="E426" s="45"/>
      <c r="F426" s="45"/>
      <c r="G426" s="45"/>
      <c r="H426" s="45"/>
      <c r="I426" s="45"/>
      <c r="J426" s="45"/>
      <c r="K426" s="45"/>
      <c r="L426" s="45"/>
      <c r="M426" s="45"/>
      <c r="N426" s="45"/>
      <c r="O426" s="45"/>
      <c r="P426" s="45"/>
      <c r="Q426" s="45"/>
      <c r="R426" s="46"/>
      <c r="S426" s="7"/>
      <c r="T426" s="7"/>
      <c r="U426" s="7"/>
      <c r="V426" s="7"/>
      <c r="W426" s="7"/>
      <c r="X426" s="7"/>
      <c r="Y426" s="7"/>
      <c r="Z426" s="7"/>
      <c r="AA426" s="7"/>
      <c r="AB426" s="7"/>
    </row>
    <row r="427" spans="1:28" ht="21" customHeight="1">
      <c r="A427" s="42"/>
      <c r="B427" s="44"/>
      <c r="C427" s="44"/>
      <c r="D427" s="45"/>
      <c r="E427" s="45"/>
      <c r="F427" s="45"/>
      <c r="G427" s="45"/>
      <c r="H427" s="45"/>
      <c r="I427" s="45"/>
      <c r="J427" s="45"/>
      <c r="K427" s="45"/>
      <c r="L427" s="45"/>
      <c r="M427" s="45"/>
      <c r="N427" s="45"/>
      <c r="O427" s="45"/>
      <c r="P427" s="45"/>
      <c r="Q427" s="45"/>
      <c r="R427" s="46"/>
      <c r="S427" s="7"/>
      <c r="T427" s="7"/>
      <c r="U427" s="7"/>
      <c r="V427" s="7"/>
      <c r="W427" s="7"/>
      <c r="X427" s="7"/>
      <c r="Y427" s="7"/>
      <c r="Z427" s="7"/>
      <c r="AA427" s="7"/>
      <c r="AB427" s="7"/>
    </row>
    <row r="428" spans="1:28" ht="21" customHeight="1">
      <c r="A428" s="42"/>
      <c r="B428" s="44"/>
      <c r="C428" s="44"/>
      <c r="D428" s="45"/>
      <c r="E428" s="45"/>
      <c r="F428" s="45"/>
      <c r="G428" s="45"/>
      <c r="H428" s="45"/>
      <c r="I428" s="45"/>
      <c r="J428" s="45"/>
      <c r="K428" s="45"/>
      <c r="L428" s="45"/>
      <c r="M428" s="45"/>
      <c r="N428" s="45"/>
      <c r="O428" s="45"/>
      <c r="P428" s="45"/>
      <c r="Q428" s="45"/>
      <c r="R428" s="46"/>
      <c r="S428" s="7"/>
      <c r="T428" s="7"/>
      <c r="U428" s="7"/>
      <c r="V428" s="7"/>
      <c r="W428" s="7"/>
      <c r="X428" s="7"/>
      <c r="Y428" s="7"/>
      <c r="Z428" s="7"/>
      <c r="AA428" s="7"/>
      <c r="AB428" s="7"/>
    </row>
    <row r="429" spans="1:28" ht="21" customHeight="1">
      <c r="A429" s="42"/>
      <c r="B429" s="44"/>
      <c r="C429" s="44"/>
      <c r="D429" s="45"/>
      <c r="E429" s="45"/>
      <c r="F429" s="45"/>
      <c r="G429" s="45"/>
      <c r="H429" s="45"/>
      <c r="I429" s="45"/>
      <c r="J429" s="45"/>
      <c r="K429" s="45"/>
      <c r="L429" s="45"/>
      <c r="M429" s="45"/>
      <c r="N429" s="45"/>
      <c r="O429" s="45"/>
      <c r="P429" s="45"/>
      <c r="Q429" s="45"/>
      <c r="R429" s="46"/>
      <c r="S429" s="7"/>
      <c r="T429" s="7"/>
      <c r="U429" s="7"/>
      <c r="V429" s="7"/>
      <c r="W429" s="7"/>
      <c r="X429" s="7"/>
      <c r="Y429" s="7"/>
      <c r="Z429" s="7"/>
      <c r="AA429" s="7"/>
      <c r="AB429" s="7"/>
    </row>
    <row r="430" spans="1:28" ht="21" customHeight="1">
      <c r="A430" s="42"/>
      <c r="B430" s="44"/>
      <c r="C430" s="44"/>
      <c r="D430" s="45"/>
      <c r="E430" s="45"/>
      <c r="F430" s="45"/>
      <c r="G430" s="45"/>
      <c r="H430" s="45"/>
      <c r="I430" s="45"/>
      <c r="J430" s="45"/>
      <c r="K430" s="45"/>
      <c r="L430" s="45"/>
      <c r="M430" s="45"/>
      <c r="N430" s="45"/>
      <c r="O430" s="45"/>
      <c r="P430" s="45"/>
      <c r="Q430" s="45"/>
      <c r="R430" s="46"/>
      <c r="S430" s="7"/>
      <c r="T430" s="7"/>
      <c r="U430" s="7"/>
      <c r="V430" s="7"/>
      <c r="W430" s="7"/>
      <c r="X430" s="7"/>
      <c r="Y430" s="7"/>
      <c r="Z430" s="7"/>
      <c r="AA430" s="7"/>
      <c r="AB430" s="7"/>
    </row>
    <row r="431" spans="1:28" ht="21" customHeight="1">
      <c r="A431" s="42"/>
      <c r="B431" s="44"/>
      <c r="C431" s="44"/>
      <c r="D431" s="45"/>
      <c r="E431" s="45"/>
      <c r="F431" s="45"/>
      <c r="G431" s="45"/>
      <c r="H431" s="45"/>
      <c r="I431" s="45"/>
      <c r="J431" s="45"/>
      <c r="K431" s="45"/>
      <c r="L431" s="45"/>
      <c r="M431" s="45"/>
      <c r="N431" s="45"/>
      <c r="O431" s="45"/>
      <c r="P431" s="45"/>
      <c r="Q431" s="45"/>
      <c r="R431" s="46"/>
      <c r="S431" s="7"/>
      <c r="T431" s="7"/>
      <c r="U431" s="7"/>
      <c r="V431" s="7"/>
      <c r="W431" s="7"/>
      <c r="X431" s="7"/>
      <c r="Y431" s="7"/>
      <c r="Z431" s="7"/>
      <c r="AA431" s="7"/>
      <c r="AB431" s="7"/>
    </row>
    <row r="432" spans="1:28" ht="21" customHeight="1">
      <c r="A432" s="42"/>
      <c r="B432" s="44"/>
      <c r="C432" s="44"/>
      <c r="D432" s="45"/>
      <c r="E432" s="45"/>
      <c r="F432" s="45"/>
      <c r="G432" s="45"/>
      <c r="H432" s="45"/>
      <c r="I432" s="45"/>
      <c r="J432" s="45"/>
      <c r="K432" s="45"/>
      <c r="L432" s="45"/>
      <c r="M432" s="45"/>
      <c r="N432" s="45"/>
      <c r="O432" s="45"/>
      <c r="P432" s="45"/>
      <c r="Q432" s="45"/>
      <c r="R432" s="46"/>
      <c r="S432" s="7"/>
      <c r="T432" s="7"/>
      <c r="U432" s="7"/>
      <c r="V432" s="7"/>
      <c r="W432" s="7"/>
      <c r="X432" s="7"/>
      <c r="Y432" s="7"/>
      <c r="Z432" s="7"/>
      <c r="AA432" s="7"/>
      <c r="AB432" s="7"/>
    </row>
    <row r="433" spans="1:28" ht="21" customHeight="1">
      <c r="A433" s="42"/>
      <c r="B433" s="44"/>
      <c r="C433" s="44"/>
      <c r="D433" s="45"/>
      <c r="E433" s="45"/>
      <c r="F433" s="45"/>
      <c r="G433" s="45"/>
      <c r="H433" s="45"/>
      <c r="I433" s="45"/>
      <c r="J433" s="45"/>
      <c r="K433" s="45"/>
      <c r="L433" s="45"/>
      <c r="M433" s="45"/>
      <c r="N433" s="45"/>
      <c r="O433" s="45"/>
      <c r="P433" s="45"/>
      <c r="Q433" s="45"/>
      <c r="R433" s="46"/>
      <c r="S433" s="7"/>
      <c r="T433" s="7"/>
      <c r="U433" s="7"/>
      <c r="V433" s="7"/>
      <c r="W433" s="7"/>
      <c r="X433" s="7"/>
      <c r="Y433" s="7"/>
      <c r="Z433" s="7"/>
      <c r="AA433" s="7"/>
      <c r="AB433" s="7"/>
    </row>
    <row r="434" spans="1:28" ht="21" customHeight="1">
      <c r="A434" s="42"/>
      <c r="B434" s="44"/>
      <c r="C434" s="44"/>
      <c r="D434" s="45"/>
      <c r="E434" s="45"/>
      <c r="F434" s="45"/>
      <c r="G434" s="45"/>
      <c r="H434" s="45"/>
      <c r="I434" s="45"/>
      <c r="J434" s="45"/>
      <c r="K434" s="45"/>
      <c r="L434" s="45"/>
      <c r="M434" s="45"/>
      <c r="N434" s="45"/>
      <c r="O434" s="45"/>
      <c r="P434" s="45"/>
      <c r="Q434" s="45"/>
      <c r="R434" s="46"/>
      <c r="S434" s="7"/>
      <c r="T434" s="7"/>
      <c r="U434" s="7"/>
      <c r="V434" s="7"/>
      <c r="W434" s="7"/>
      <c r="X434" s="7"/>
      <c r="Y434" s="7"/>
      <c r="Z434" s="7"/>
      <c r="AA434" s="7"/>
      <c r="AB434" s="7"/>
    </row>
    <row r="435" spans="1:28" ht="21" customHeight="1">
      <c r="A435" s="42"/>
      <c r="B435" s="44"/>
      <c r="C435" s="44"/>
      <c r="D435" s="45"/>
      <c r="E435" s="45"/>
      <c r="F435" s="45"/>
      <c r="G435" s="45"/>
      <c r="H435" s="45"/>
      <c r="I435" s="45"/>
      <c r="J435" s="45"/>
      <c r="K435" s="45"/>
      <c r="L435" s="45"/>
      <c r="M435" s="45"/>
      <c r="N435" s="45"/>
      <c r="O435" s="45"/>
      <c r="P435" s="45"/>
      <c r="Q435" s="45"/>
      <c r="R435" s="46"/>
      <c r="S435" s="7"/>
      <c r="T435" s="7"/>
      <c r="U435" s="7"/>
      <c r="V435" s="7"/>
      <c r="W435" s="7"/>
      <c r="X435" s="7"/>
      <c r="Y435" s="7"/>
      <c r="Z435" s="7"/>
      <c r="AA435" s="7"/>
      <c r="AB435" s="7"/>
    </row>
    <row r="436" spans="1:28" ht="21" customHeight="1">
      <c r="A436" s="42"/>
      <c r="B436" s="44"/>
      <c r="C436" s="44"/>
      <c r="D436" s="45"/>
      <c r="E436" s="45"/>
      <c r="F436" s="45"/>
      <c r="G436" s="45"/>
      <c r="H436" s="45"/>
      <c r="I436" s="45"/>
      <c r="J436" s="45"/>
      <c r="K436" s="45"/>
      <c r="L436" s="45"/>
      <c r="M436" s="45"/>
      <c r="N436" s="45"/>
      <c r="O436" s="45"/>
      <c r="P436" s="45"/>
      <c r="Q436" s="45"/>
      <c r="R436" s="46"/>
      <c r="S436" s="7"/>
      <c r="T436" s="7"/>
      <c r="U436" s="7"/>
      <c r="V436" s="7"/>
      <c r="W436" s="7"/>
      <c r="X436" s="7"/>
      <c r="Y436" s="7"/>
      <c r="Z436" s="7"/>
      <c r="AA436" s="7"/>
      <c r="AB436" s="7"/>
    </row>
    <row r="437" spans="1:28" ht="21" customHeight="1">
      <c r="A437" s="42"/>
      <c r="B437" s="44"/>
      <c r="C437" s="44"/>
      <c r="D437" s="45"/>
      <c r="E437" s="45"/>
      <c r="F437" s="45"/>
      <c r="G437" s="45"/>
      <c r="H437" s="45"/>
      <c r="I437" s="45"/>
      <c r="J437" s="45"/>
      <c r="K437" s="45"/>
      <c r="L437" s="45"/>
      <c r="M437" s="45"/>
      <c r="N437" s="45"/>
      <c r="O437" s="45"/>
      <c r="P437" s="45"/>
      <c r="Q437" s="45"/>
      <c r="R437" s="46"/>
      <c r="S437" s="7"/>
      <c r="T437" s="7"/>
      <c r="U437" s="7"/>
      <c r="V437" s="7"/>
      <c r="W437" s="7"/>
      <c r="X437" s="7"/>
      <c r="Y437" s="7"/>
      <c r="Z437" s="7"/>
      <c r="AA437" s="7"/>
      <c r="AB437" s="7"/>
    </row>
    <row r="438" spans="1:28" ht="21" customHeight="1">
      <c r="A438" s="42"/>
      <c r="B438" s="44"/>
      <c r="C438" s="44"/>
      <c r="D438" s="45"/>
      <c r="E438" s="45"/>
      <c r="F438" s="45"/>
      <c r="G438" s="45"/>
      <c r="H438" s="45"/>
      <c r="I438" s="45"/>
      <c r="J438" s="45"/>
      <c r="K438" s="45"/>
      <c r="L438" s="45"/>
      <c r="M438" s="45"/>
      <c r="N438" s="45"/>
      <c r="O438" s="45"/>
      <c r="P438" s="45"/>
      <c r="Q438" s="45"/>
      <c r="R438" s="46"/>
      <c r="S438" s="7"/>
      <c r="T438" s="7"/>
      <c r="U438" s="7"/>
      <c r="V438" s="7"/>
      <c r="W438" s="7"/>
      <c r="X438" s="7"/>
      <c r="Y438" s="7"/>
      <c r="Z438" s="7"/>
      <c r="AA438" s="7"/>
      <c r="AB438" s="7"/>
    </row>
    <row r="439" spans="1:28" ht="21" customHeight="1">
      <c r="A439" s="42"/>
      <c r="B439" s="44"/>
      <c r="C439" s="44"/>
      <c r="D439" s="45"/>
      <c r="E439" s="45"/>
      <c r="F439" s="45"/>
      <c r="G439" s="45"/>
      <c r="H439" s="45"/>
      <c r="I439" s="45"/>
      <c r="J439" s="45"/>
      <c r="K439" s="45"/>
      <c r="L439" s="45"/>
      <c r="M439" s="45"/>
      <c r="N439" s="45"/>
      <c r="O439" s="45"/>
      <c r="P439" s="45"/>
      <c r="Q439" s="45"/>
      <c r="R439" s="46"/>
      <c r="S439" s="7"/>
      <c r="T439" s="7"/>
      <c r="U439" s="7"/>
      <c r="V439" s="7"/>
      <c r="W439" s="7"/>
      <c r="X439" s="7"/>
      <c r="Y439" s="7"/>
      <c r="Z439" s="7"/>
      <c r="AA439" s="7"/>
      <c r="AB439" s="7"/>
    </row>
    <row r="440" spans="1:28" ht="21" customHeight="1">
      <c r="A440" s="42"/>
      <c r="B440" s="44"/>
      <c r="C440" s="44"/>
      <c r="D440" s="45"/>
      <c r="E440" s="45"/>
      <c r="F440" s="45"/>
      <c r="G440" s="45"/>
      <c r="H440" s="45"/>
      <c r="I440" s="45"/>
      <c r="J440" s="45"/>
      <c r="K440" s="45"/>
      <c r="L440" s="45"/>
      <c r="M440" s="45"/>
      <c r="N440" s="45"/>
      <c r="O440" s="45"/>
      <c r="P440" s="45"/>
      <c r="Q440" s="45"/>
      <c r="R440" s="46"/>
      <c r="S440" s="7"/>
      <c r="T440" s="7"/>
      <c r="U440" s="7"/>
      <c r="V440" s="7"/>
      <c r="W440" s="7"/>
      <c r="X440" s="7"/>
      <c r="Y440" s="7"/>
      <c r="Z440" s="7"/>
      <c r="AA440" s="7"/>
      <c r="AB440" s="7"/>
    </row>
    <row r="441" spans="1:28" ht="21" customHeight="1">
      <c r="A441" s="42"/>
      <c r="B441" s="44"/>
      <c r="C441" s="44"/>
      <c r="D441" s="45"/>
      <c r="E441" s="45"/>
      <c r="F441" s="45"/>
      <c r="G441" s="45"/>
      <c r="H441" s="45"/>
      <c r="I441" s="45"/>
      <c r="J441" s="45"/>
      <c r="K441" s="45"/>
      <c r="L441" s="45"/>
      <c r="M441" s="45"/>
      <c r="N441" s="45"/>
      <c r="O441" s="45"/>
      <c r="P441" s="45"/>
      <c r="Q441" s="45"/>
      <c r="R441" s="46"/>
      <c r="S441" s="7"/>
      <c r="T441" s="7"/>
      <c r="U441" s="7"/>
      <c r="V441" s="7"/>
      <c r="W441" s="7"/>
      <c r="X441" s="7"/>
      <c r="Y441" s="7"/>
      <c r="Z441" s="7"/>
      <c r="AA441" s="7"/>
      <c r="AB441" s="7"/>
    </row>
    <row r="442" spans="1:28" ht="21" customHeight="1">
      <c r="A442" s="42"/>
      <c r="B442" s="44"/>
      <c r="C442" s="44"/>
      <c r="D442" s="45"/>
      <c r="E442" s="45"/>
      <c r="F442" s="45"/>
      <c r="G442" s="45"/>
      <c r="H442" s="45"/>
      <c r="I442" s="45"/>
      <c r="J442" s="45"/>
      <c r="K442" s="45"/>
      <c r="L442" s="45"/>
      <c r="M442" s="45"/>
      <c r="N442" s="45"/>
      <c r="O442" s="45"/>
      <c r="P442" s="45"/>
      <c r="Q442" s="45"/>
      <c r="R442" s="46"/>
      <c r="S442" s="7"/>
      <c r="T442" s="7"/>
      <c r="U442" s="7"/>
      <c r="V442" s="7"/>
      <c r="W442" s="7"/>
      <c r="X442" s="7"/>
      <c r="Y442" s="7"/>
      <c r="Z442" s="7"/>
      <c r="AA442" s="7"/>
      <c r="AB442" s="7"/>
    </row>
    <row r="443" spans="1:28" ht="21" customHeight="1">
      <c r="A443" s="42"/>
      <c r="B443" s="44"/>
      <c r="C443" s="44"/>
      <c r="D443" s="45"/>
      <c r="E443" s="45"/>
      <c r="F443" s="45"/>
      <c r="G443" s="45"/>
      <c r="H443" s="45"/>
      <c r="I443" s="45"/>
      <c r="J443" s="45"/>
      <c r="K443" s="45"/>
      <c r="L443" s="45"/>
      <c r="M443" s="45"/>
      <c r="N443" s="45"/>
      <c r="O443" s="45"/>
      <c r="P443" s="45"/>
      <c r="Q443" s="45"/>
      <c r="R443" s="46"/>
      <c r="S443" s="7"/>
      <c r="T443" s="7"/>
      <c r="U443" s="7"/>
      <c r="V443" s="7"/>
      <c r="W443" s="7"/>
      <c r="X443" s="7"/>
      <c r="Y443" s="7"/>
      <c r="Z443" s="7"/>
      <c r="AA443" s="7"/>
      <c r="AB443" s="7"/>
    </row>
    <row r="444" spans="1:28" ht="21" customHeight="1">
      <c r="A444" s="42"/>
      <c r="B444" s="44"/>
      <c r="C444" s="44"/>
      <c r="D444" s="45"/>
      <c r="E444" s="45"/>
      <c r="F444" s="45"/>
      <c r="G444" s="45"/>
      <c r="H444" s="45"/>
      <c r="I444" s="45"/>
      <c r="J444" s="45"/>
      <c r="K444" s="45"/>
      <c r="L444" s="45"/>
      <c r="M444" s="45"/>
      <c r="N444" s="45"/>
      <c r="O444" s="45"/>
      <c r="P444" s="45"/>
      <c r="Q444" s="45"/>
      <c r="R444" s="46"/>
      <c r="S444" s="7"/>
      <c r="T444" s="7"/>
      <c r="U444" s="7"/>
      <c r="V444" s="7"/>
      <c r="W444" s="7"/>
      <c r="X444" s="7"/>
      <c r="Y444" s="7"/>
      <c r="Z444" s="7"/>
      <c r="AA444" s="7"/>
      <c r="AB444" s="7"/>
    </row>
    <row r="445" spans="1:28" ht="21" customHeight="1">
      <c r="A445" s="42"/>
      <c r="B445" s="44"/>
      <c r="C445" s="44"/>
      <c r="D445" s="45"/>
      <c r="E445" s="45"/>
      <c r="F445" s="45"/>
      <c r="G445" s="45"/>
      <c r="H445" s="45"/>
      <c r="I445" s="45"/>
      <c r="J445" s="45"/>
      <c r="K445" s="45"/>
      <c r="L445" s="45"/>
      <c r="M445" s="45"/>
      <c r="N445" s="45"/>
      <c r="O445" s="45"/>
      <c r="P445" s="45"/>
      <c r="Q445" s="45"/>
      <c r="R445" s="46"/>
      <c r="S445" s="7"/>
      <c r="T445" s="7"/>
      <c r="U445" s="7"/>
      <c r="V445" s="7"/>
      <c r="W445" s="7"/>
      <c r="X445" s="7"/>
      <c r="Y445" s="7"/>
      <c r="Z445" s="7"/>
      <c r="AA445" s="7"/>
      <c r="AB445" s="7"/>
    </row>
    <row r="446" spans="1:28" ht="21" customHeight="1">
      <c r="A446" s="42"/>
      <c r="B446" s="44"/>
      <c r="C446" s="44"/>
      <c r="D446" s="45"/>
      <c r="E446" s="45"/>
      <c r="F446" s="45"/>
      <c r="G446" s="45"/>
      <c r="H446" s="45"/>
      <c r="I446" s="45"/>
      <c r="J446" s="45"/>
      <c r="K446" s="45"/>
      <c r="L446" s="45"/>
      <c r="M446" s="45"/>
      <c r="N446" s="45"/>
      <c r="O446" s="45"/>
      <c r="P446" s="45"/>
      <c r="Q446" s="45"/>
      <c r="R446" s="46"/>
      <c r="S446" s="7"/>
      <c r="T446" s="7"/>
      <c r="U446" s="7"/>
      <c r="V446" s="7"/>
      <c r="W446" s="7"/>
      <c r="X446" s="7"/>
      <c r="Y446" s="7"/>
      <c r="Z446" s="7"/>
      <c r="AA446" s="7"/>
      <c r="AB446" s="7"/>
    </row>
    <row r="447" spans="1:28" ht="21" customHeight="1">
      <c r="A447" s="42"/>
      <c r="B447" s="44"/>
      <c r="C447" s="44"/>
      <c r="D447" s="45"/>
      <c r="E447" s="45"/>
      <c r="F447" s="45"/>
      <c r="G447" s="45"/>
      <c r="H447" s="45"/>
      <c r="I447" s="45"/>
      <c r="J447" s="45"/>
      <c r="K447" s="45"/>
      <c r="L447" s="45"/>
      <c r="M447" s="45"/>
      <c r="N447" s="45"/>
      <c r="O447" s="45"/>
      <c r="P447" s="45"/>
      <c r="Q447" s="45"/>
      <c r="R447" s="46"/>
      <c r="S447" s="7"/>
      <c r="T447" s="7"/>
      <c r="U447" s="7"/>
      <c r="V447" s="7"/>
      <c r="W447" s="7"/>
      <c r="X447" s="7"/>
      <c r="Y447" s="7"/>
      <c r="Z447" s="7"/>
      <c r="AA447" s="7"/>
      <c r="AB447" s="7"/>
    </row>
    <row r="448" spans="1:28" ht="21" customHeight="1">
      <c r="A448" s="42"/>
      <c r="B448" s="44"/>
      <c r="C448" s="44"/>
      <c r="D448" s="45"/>
      <c r="E448" s="45"/>
      <c r="F448" s="45"/>
      <c r="G448" s="45"/>
      <c r="H448" s="45"/>
      <c r="I448" s="45"/>
      <c r="J448" s="45"/>
      <c r="K448" s="45"/>
      <c r="L448" s="45"/>
      <c r="M448" s="45"/>
      <c r="N448" s="45"/>
      <c r="O448" s="45"/>
      <c r="P448" s="45"/>
      <c r="Q448" s="45"/>
      <c r="R448" s="46"/>
      <c r="S448" s="7"/>
      <c r="T448" s="7"/>
      <c r="U448" s="7"/>
      <c r="V448" s="7"/>
      <c r="W448" s="7"/>
      <c r="X448" s="7"/>
      <c r="Y448" s="7"/>
      <c r="Z448" s="7"/>
      <c r="AA448" s="7"/>
      <c r="AB448" s="7"/>
    </row>
    <row r="449" spans="1:28" ht="21" customHeight="1">
      <c r="A449" s="42"/>
      <c r="B449" s="44"/>
      <c r="C449" s="44"/>
      <c r="D449" s="45"/>
      <c r="E449" s="45"/>
      <c r="F449" s="45"/>
      <c r="G449" s="45"/>
      <c r="H449" s="45"/>
      <c r="I449" s="45"/>
      <c r="J449" s="45"/>
      <c r="K449" s="45"/>
      <c r="L449" s="45"/>
      <c r="M449" s="45"/>
      <c r="N449" s="45"/>
      <c r="O449" s="45"/>
      <c r="P449" s="45"/>
      <c r="Q449" s="45"/>
      <c r="R449" s="46"/>
      <c r="S449" s="7"/>
      <c r="T449" s="7"/>
      <c r="U449" s="7"/>
      <c r="V449" s="7"/>
      <c r="W449" s="7"/>
      <c r="X449" s="7"/>
      <c r="Y449" s="7"/>
      <c r="Z449" s="7"/>
      <c r="AA449" s="7"/>
      <c r="AB449" s="7"/>
    </row>
    <row r="450" spans="1:28" ht="21" customHeight="1">
      <c r="A450" s="42"/>
      <c r="B450" s="44"/>
      <c r="C450" s="44"/>
      <c r="D450" s="45"/>
      <c r="E450" s="45"/>
      <c r="F450" s="45"/>
      <c r="G450" s="45"/>
      <c r="H450" s="45"/>
      <c r="I450" s="45"/>
      <c r="J450" s="45"/>
      <c r="K450" s="45"/>
      <c r="L450" s="45"/>
      <c r="M450" s="45"/>
      <c r="N450" s="45"/>
      <c r="O450" s="45"/>
      <c r="P450" s="45"/>
      <c r="Q450" s="45"/>
      <c r="R450" s="46"/>
      <c r="S450" s="7"/>
      <c r="T450" s="7"/>
      <c r="U450" s="7"/>
      <c r="V450" s="7"/>
      <c r="W450" s="7"/>
      <c r="X450" s="7"/>
      <c r="Y450" s="7"/>
      <c r="Z450" s="7"/>
      <c r="AA450" s="7"/>
      <c r="AB450" s="7"/>
    </row>
    <row r="451" spans="1:28" ht="21" customHeight="1">
      <c r="A451" s="42"/>
      <c r="B451" s="44"/>
      <c r="C451" s="44"/>
      <c r="D451" s="45"/>
      <c r="E451" s="45"/>
      <c r="F451" s="45"/>
      <c r="G451" s="45"/>
      <c r="H451" s="45"/>
      <c r="I451" s="45"/>
      <c r="J451" s="45"/>
      <c r="K451" s="45"/>
      <c r="L451" s="45"/>
      <c r="M451" s="45"/>
      <c r="N451" s="45"/>
      <c r="O451" s="45"/>
      <c r="P451" s="45"/>
      <c r="Q451" s="45"/>
      <c r="R451" s="46"/>
      <c r="S451" s="7"/>
      <c r="T451" s="7"/>
      <c r="U451" s="7"/>
      <c r="V451" s="7"/>
      <c r="W451" s="7"/>
      <c r="X451" s="7"/>
      <c r="Y451" s="7"/>
      <c r="Z451" s="7"/>
      <c r="AA451" s="7"/>
      <c r="AB451" s="7"/>
    </row>
    <row r="452" spans="1:28" ht="21" customHeight="1">
      <c r="A452" s="42"/>
      <c r="B452" s="44"/>
      <c r="C452" s="44"/>
      <c r="D452" s="45"/>
      <c r="E452" s="45"/>
      <c r="F452" s="45"/>
      <c r="G452" s="45"/>
      <c r="H452" s="45"/>
      <c r="I452" s="45"/>
      <c r="J452" s="45"/>
      <c r="K452" s="45"/>
      <c r="L452" s="45"/>
      <c r="M452" s="45"/>
      <c r="N452" s="45"/>
      <c r="O452" s="45"/>
      <c r="P452" s="45"/>
      <c r="Q452" s="45"/>
      <c r="R452" s="46"/>
      <c r="S452" s="7"/>
      <c r="T452" s="7"/>
      <c r="U452" s="7"/>
      <c r="V452" s="7"/>
      <c r="W452" s="7"/>
      <c r="X452" s="7"/>
      <c r="Y452" s="7"/>
      <c r="Z452" s="7"/>
      <c r="AA452" s="7"/>
      <c r="AB452" s="7"/>
    </row>
    <row r="453" spans="1:28" ht="21" customHeight="1">
      <c r="A453" s="42"/>
      <c r="B453" s="44"/>
      <c r="C453" s="44"/>
      <c r="D453" s="45"/>
      <c r="E453" s="45"/>
      <c r="F453" s="45"/>
      <c r="G453" s="45"/>
      <c r="H453" s="45"/>
      <c r="I453" s="45"/>
      <c r="J453" s="45"/>
      <c r="K453" s="45"/>
      <c r="L453" s="45"/>
      <c r="M453" s="45"/>
      <c r="N453" s="45"/>
      <c r="O453" s="45"/>
      <c r="P453" s="45"/>
      <c r="Q453" s="45"/>
      <c r="R453" s="46"/>
      <c r="S453" s="7"/>
      <c r="T453" s="7"/>
      <c r="U453" s="7"/>
      <c r="V453" s="7"/>
      <c r="W453" s="7"/>
      <c r="X453" s="7"/>
      <c r="Y453" s="7"/>
      <c r="Z453" s="7"/>
      <c r="AA453" s="7"/>
      <c r="AB453" s="7"/>
    </row>
    <row r="454" spans="1:28" ht="21" customHeight="1">
      <c r="A454" s="42"/>
      <c r="B454" s="44"/>
      <c r="C454" s="44"/>
      <c r="D454" s="45"/>
      <c r="E454" s="45"/>
      <c r="F454" s="45"/>
      <c r="G454" s="45"/>
      <c r="H454" s="45"/>
      <c r="I454" s="45"/>
      <c r="J454" s="45"/>
      <c r="K454" s="45"/>
      <c r="L454" s="45"/>
      <c r="M454" s="45"/>
      <c r="N454" s="45"/>
      <c r="O454" s="45"/>
      <c r="P454" s="45"/>
      <c r="Q454" s="45"/>
      <c r="R454" s="46"/>
      <c r="S454" s="7"/>
      <c r="T454" s="7"/>
      <c r="U454" s="7"/>
      <c r="V454" s="7"/>
      <c r="W454" s="7"/>
      <c r="X454" s="7"/>
      <c r="Y454" s="7"/>
      <c r="Z454" s="7"/>
      <c r="AA454" s="7"/>
      <c r="AB454" s="7"/>
    </row>
    <row r="455" spans="1:28" ht="21" customHeight="1">
      <c r="A455" s="42"/>
      <c r="B455" s="44"/>
      <c r="C455" s="44"/>
      <c r="D455" s="45"/>
      <c r="E455" s="45"/>
      <c r="F455" s="45"/>
      <c r="G455" s="45"/>
      <c r="H455" s="45"/>
      <c r="I455" s="45"/>
      <c r="J455" s="45"/>
      <c r="K455" s="45"/>
      <c r="L455" s="45"/>
      <c r="M455" s="45"/>
      <c r="N455" s="45"/>
      <c r="O455" s="45"/>
      <c r="P455" s="45"/>
      <c r="Q455" s="45"/>
      <c r="R455" s="46"/>
      <c r="S455" s="7"/>
      <c r="T455" s="7"/>
      <c r="U455" s="7"/>
      <c r="V455" s="7"/>
      <c r="W455" s="7"/>
      <c r="X455" s="7"/>
      <c r="Y455" s="7"/>
      <c r="Z455" s="7"/>
      <c r="AA455" s="7"/>
      <c r="AB455" s="7"/>
    </row>
    <row r="456" spans="1:28" ht="21" customHeight="1">
      <c r="A456" s="42"/>
      <c r="B456" s="44"/>
      <c r="C456" s="44"/>
      <c r="D456" s="45"/>
      <c r="E456" s="45"/>
      <c r="F456" s="45"/>
      <c r="G456" s="45"/>
      <c r="H456" s="45"/>
      <c r="I456" s="45"/>
      <c r="J456" s="45"/>
      <c r="K456" s="45"/>
      <c r="L456" s="45"/>
      <c r="M456" s="45"/>
      <c r="N456" s="45"/>
      <c r="O456" s="45"/>
      <c r="P456" s="45"/>
      <c r="Q456" s="45"/>
      <c r="R456" s="46"/>
      <c r="S456" s="7"/>
      <c r="T456" s="7"/>
      <c r="U456" s="7"/>
      <c r="V456" s="7"/>
      <c r="W456" s="7"/>
      <c r="X456" s="7"/>
      <c r="Y456" s="7"/>
      <c r="Z456" s="7"/>
      <c r="AA456" s="7"/>
      <c r="AB456" s="7"/>
    </row>
    <row r="457" spans="1:28" ht="21" customHeight="1">
      <c r="A457" s="42"/>
      <c r="B457" s="44"/>
      <c r="C457" s="44"/>
      <c r="D457" s="45"/>
      <c r="E457" s="45"/>
      <c r="F457" s="45"/>
      <c r="G457" s="45"/>
      <c r="H457" s="45"/>
      <c r="I457" s="45"/>
      <c r="J457" s="45"/>
      <c r="K457" s="45"/>
      <c r="L457" s="45"/>
      <c r="M457" s="45"/>
      <c r="N457" s="45"/>
      <c r="O457" s="45"/>
      <c r="P457" s="45"/>
      <c r="Q457" s="45"/>
      <c r="R457" s="46"/>
      <c r="S457" s="7"/>
      <c r="T457" s="7"/>
      <c r="U457" s="7"/>
      <c r="V457" s="7"/>
      <c r="W457" s="7"/>
      <c r="X457" s="7"/>
      <c r="Y457" s="7"/>
      <c r="Z457" s="7"/>
      <c r="AA457" s="7"/>
      <c r="AB457" s="7"/>
    </row>
    <row r="458" spans="1:28" ht="21" customHeight="1">
      <c r="A458" s="42"/>
      <c r="B458" s="44"/>
      <c r="C458" s="44"/>
      <c r="D458" s="45"/>
      <c r="E458" s="45"/>
      <c r="F458" s="45"/>
      <c r="G458" s="45"/>
      <c r="H458" s="45"/>
      <c r="I458" s="45"/>
      <c r="J458" s="45"/>
      <c r="K458" s="45"/>
      <c r="L458" s="45"/>
      <c r="M458" s="45"/>
      <c r="N458" s="45"/>
      <c r="O458" s="45"/>
      <c r="P458" s="45"/>
      <c r="Q458" s="45"/>
      <c r="R458" s="46"/>
      <c r="S458" s="7"/>
      <c r="T458" s="7"/>
      <c r="U458" s="7"/>
      <c r="V458" s="7"/>
      <c r="W458" s="7"/>
      <c r="X458" s="7"/>
      <c r="Y458" s="7"/>
      <c r="Z458" s="7"/>
      <c r="AA458" s="7"/>
      <c r="AB458" s="7"/>
    </row>
    <row r="459" spans="1:28" ht="21" customHeight="1">
      <c r="A459" s="42"/>
      <c r="B459" s="44"/>
      <c r="C459" s="44"/>
      <c r="D459" s="45"/>
      <c r="E459" s="45"/>
      <c r="F459" s="45"/>
      <c r="G459" s="45"/>
      <c r="H459" s="45"/>
      <c r="I459" s="45"/>
      <c r="J459" s="45"/>
      <c r="K459" s="45"/>
      <c r="L459" s="45"/>
      <c r="M459" s="45"/>
      <c r="N459" s="45"/>
      <c r="O459" s="45"/>
      <c r="P459" s="45"/>
      <c r="Q459" s="45"/>
      <c r="R459" s="46"/>
      <c r="S459" s="7"/>
      <c r="T459" s="7"/>
      <c r="U459" s="7"/>
      <c r="V459" s="7"/>
      <c r="W459" s="7"/>
      <c r="X459" s="7"/>
      <c r="Y459" s="7"/>
      <c r="Z459" s="7"/>
      <c r="AA459" s="7"/>
      <c r="AB459" s="7"/>
    </row>
    <row r="460" spans="1:28" ht="21" customHeight="1">
      <c r="A460" s="42"/>
      <c r="B460" s="44"/>
      <c r="C460" s="44"/>
      <c r="D460" s="45"/>
      <c r="E460" s="45"/>
      <c r="F460" s="45"/>
      <c r="G460" s="45"/>
      <c r="H460" s="45"/>
      <c r="I460" s="45"/>
      <c r="J460" s="45"/>
      <c r="K460" s="45"/>
      <c r="L460" s="45"/>
      <c r="M460" s="45"/>
      <c r="N460" s="45"/>
      <c r="O460" s="45"/>
      <c r="P460" s="45"/>
      <c r="Q460" s="45"/>
      <c r="R460" s="46"/>
      <c r="S460" s="7"/>
      <c r="T460" s="7"/>
      <c r="U460" s="7"/>
      <c r="V460" s="7"/>
      <c r="W460" s="7"/>
      <c r="X460" s="7"/>
      <c r="Y460" s="7"/>
      <c r="Z460" s="7"/>
      <c r="AA460" s="7"/>
      <c r="AB460" s="7"/>
    </row>
    <row r="461" spans="1:28" ht="21" customHeight="1">
      <c r="A461" s="42"/>
      <c r="B461" s="44"/>
      <c r="C461" s="44"/>
      <c r="D461" s="45"/>
      <c r="E461" s="45"/>
      <c r="F461" s="45"/>
      <c r="G461" s="45"/>
      <c r="H461" s="45"/>
      <c r="I461" s="45"/>
      <c r="J461" s="45"/>
      <c r="K461" s="45"/>
      <c r="L461" s="45"/>
      <c r="M461" s="45"/>
      <c r="N461" s="45"/>
      <c r="O461" s="45"/>
      <c r="P461" s="45"/>
      <c r="Q461" s="45"/>
      <c r="R461" s="46"/>
      <c r="S461" s="7"/>
      <c r="T461" s="7"/>
      <c r="U461" s="7"/>
      <c r="V461" s="7"/>
      <c r="W461" s="7"/>
      <c r="X461" s="7"/>
      <c r="Y461" s="7"/>
      <c r="Z461" s="7"/>
      <c r="AA461" s="7"/>
      <c r="AB461" s="7"/>
    </row>
    <row r="462" spans="1:28" ht="21" customHeight="1">
      <c r="A462" s="42"/>
      <c r="B462" s="44"/>
      <c r="C462" s="44"/>
      <c r="D462" s="45"/>
      <c r="E462" s="45"/>
      <c r="F462" s="45"/>
      <c r="G462" s="45"/>
      <c r="H462" s="45"/>
      <c r="I462" s="45"/>
      <c r="J462" s="45"/>
      <c r="K462" s="45"/>
      <c r="L462" s="45"/>
      <c r="M462" s="45"/>
      <c r="N462" s="45"/>
      <c r="O462" s="45"/>
      <c r="P462" s="45"/>
      <c r="Q462" s="45"/>
      <c r="R462" s="46"/>
      <c r="S462" s="7"/>
      <c r="T462" s="7"/>
      <c r="U462" s="7"/>
      <c r="V462" s="7"/>
      <c r="W462" s="7"/>
      <c r="X462" s="7"/>
      <c r="Y462" s="7"/>
      <c r="Z462" s="7"/>
      <c r="AA462" s="7"/>
      <c r="AB462" s="7"/>
    </row>
    <row r="463" spans="1:28" ht="21" customHeight="1">
      <c r="A463" s="42"/>
      <c r="B463" s="44"/>
      <c r="C463" s="44"/>
      <c r="D463" s="45"/>
      <c r="E463" s="45"/>
      <c r="F463" s="45"/>
      <c r="G463" s="45"/>
      <c r="H463" s="45"/>
      <c r="I463" s="45"/>
      <c r="J463" s="45"/>
      <c r="K463" s="45"/>
      <c r="L463" s="45"/>
      <c r="M463" s="45"/>
      <c r="N463" s="45"/>
      <c r="O463" s="45"/>
      <c r="P463" s="45"/>
      <c r="Q463" s="45"/>
      <c r="R463" s="46"/>
      <c r="S463" s="7"/>
      <c r="T463" s="7"/>
      <c r="U463" s="7"/>
      <c r="V463" s="7"/>
      <c r="W463" s="7"/>
      <c r="X463" s="7"/>
      <c r="Y463" s="7"/>
      <c r="Z463" s="7"/>
      <c r="AA463" s="7"/>
      <c r="AB463" s="7"/>
    </row>
    <row r="464" spans="1:28" ht="21" customHeight="1">
      <c r="A464" s="42"/>
      <c r="B464" s="44"/>
      <c r="C464" s="44"/>
      <c r="D464" s="45"/>
      <c r="E464" s="45"/>
      <c r="F464" s="45"/>
      <c r="G464" s="45"/>
      <c r="H464" s="45"/>
      <c r="I464" s="45"/>
      <c r="J464" s="45"/>
      <c r="K464" s="45"/>
      <c r="L464" s="45"/>
      <c r="M464" s="45"/>
      <c r="N464" s="45"/>
      <c r="O464" s="45"/>
      <c r="P464" s="45"/>
      <c r="Q464" s="45"/>
      <c r="R464" s="46"/>
      <c r="S464" s="7"/>
      <c r="T464" s="7"/>
      <c r="U464" s="7"/>
      <c r="V464" s="7"/>
      <c r="W464" s="7"/>
      <c r="X464" s="7"/>
      <c r="Y464" s="7"/>
      <c r="Z464" s="7"/>
      <c r="AA464" s="7"/>
      <c r="AB464" s="7"/>
    </row>
    <row r="465" spans="1:28" ht="21" customHeight="1">
      <c r="A465" s="42"/>
      <c r="B465" s="44"/>
      <c r="C465" s="44"/>
      <c r="D465" s="45"/>
      <c r="E465" s="45"/>
      <c r="F465" s="45"/>
      <c r="G465" s="45"/>
      <c r="H465" s="45"/>
      <c r="I465" s="45"/>
      <c r="J465" s="45"/>
      <c r="K465" s="45"/>
      <c r="L465" s="45"/>
      <c r="M465" s="45"/>
      <c r="N465" s="45"/>
      <c r="O465" s="45"/>
      <c r="P465" s="45"/>
      <c r="Q465" s="45"/>
      <c r="R465" s="46"/>
      <c r="S465" s="7"/>
      <c r="T465" s="7"/>
      <c r="U465" s="7"/>
      <c r="V465" s="7"/>
      <c r="W465" s="7"/>
      <c r="X465" s="7"/>
      <c r="Y465" s="7"/>
      <c r="Z465" s="7"/>
      <c r="AA465" s="7"/>
      <c r="AB465" s="7"/>
    </row>
    <row r="466" spans="1:28" ht="21" customHeight="1">
      <c r="A466" s="42"/>
      <c r="B466" s="44"/>
      <c r="C466" s="44"/>
      <c r="D466" s="45"/>
      <c r="E466" s="45"/>
      <c r="F466" s="45"/>
      <c r="G466" s="45"/>
      <c r="H466" s="45"/>
      <c r="I466" s="45"/>
      <c r="J466" s="45"/>
      <c r="K466" s="45"/>
      <c r="L466" s="45"/>
      <c r="M466" s="45"/>
      <c r="N466" s="45"/>
      <c r="O466" s="45"/>
      <c r="P466" s="45"/>
      <c r="Q466" s="45"/>
      <c r="R466" s="46"/>
      <c r="S466" s="7"/>
      <c r="T466" s="7"/>
      <c r="U466" s="7"/>
      <c r="V466" s="7"/>
      <c r="W466" s="7"/>
      <c r="X466" s="7"/>
      <c r="Y466" s="7"/>
      <c r="Z466" s="7"/>
      <c r="AA466" s="7"/>
      <c r="AB466" s="7"/>
    </row>
    <row r="467" spans="1:28" ht="21" customHeight="1">
      <c r="A467" s="42"/>
      <c r="B467" s="44"/>
      <c r="C467" s="44"/>
      <c r="D467" s="45"/>
      <c r="E467" s="45"/>
      <c r="F467" s="45"/>
      <c r="G467" s="45"/>
      <c r="H467" s="45"/>
      <c r="I467" s="45"/>
      <c r="J467" s="45"/>
      <c r="K467" s="45"/>
      <c r="L467" s="45"/>
      <c r="M467" s="45"/>
      <c r="N467" s="45"/>
      <c r="O467" s="45"/>
      <c r="P467" s="45"/>
      <c r="Q467" s="45"/>
      <c r="R467" s="46"/>
      <c r="S467" s="7"/>
      <c r="T467" s="7"/>
      <c r="U467" s="7"/>
      <c r="V467" s="7"/>
      <c r="W467" s="7"/>
      <c r="X467" s="7"/>
      <c r="Y467" s="7"/>
      <c r="Z467" s="7"/>
      <c r="AA467" s="7"/>
      <c r="AB467" s="7"/>
    </row>
    <row r="468" spans="1:28" ht="21" customHeight="1">
      <c r="A468" s="42"/>
      <c r="B468" s="44"/>
      <c r="C468" s="44"/>
      <c r="D468" s="45"/>
      <c r="E468" s="45"/>
      <c r="F468" s="45"/>
      <c r="G468" s="45"/>
      <c r="H468" s="45"/>
      <c r="I468" s="45"/>
      <c r="J468" s="45"/>
      <c r="K468" s="45"/>
      <c r="L468" s="45"/>
      <c r="M468" s="45"/>
      <c r="N468" s="45"/>
      <c r="O468" s="45"/>
      <c r="P468" s="45"/>
      <c r="Q468" s="45"/>
      <c r="R468" s="46"/>
      <c r="S468" s="7"/>
      <c r="T468" s="7"/>
      <c r="U468" s="7"/>
      <c r="V468" s="7"/>
      <c r="W468" s="7"/>
      <c r="X468" s="7"/>
      <c r="Y468" s="7"/>
      <c r="Z468" s="7"/>
      <c r="AA468" s="7"/>
      <c r="AB468" s="7"/>
    </row>
    <row r="469" spans="1:28" ht="21" customHeight="1">
      <c r="A469" s="42"/>
      <c r="B469" s="44"/>
      <c r="C469" s="44"/>
      <c r="D469" s="45"/>
      <c r="E469" s="45"/>
      <c r="F469" s="45"/>
      <c r="G469" s="45"/>
      <c r="H469" s="45"/>
      <c r="I469" s="45"/>
      <c r="J469" s="45"/>
      <c r="K469" s="45"/>
      <c r="L469" s="45"/>
      <c r="M469" s="45"/>
      <c r="N469" s="45"/>
      <c r="O469" s="45"/>
      <c r="P469" s="45"/>
      <c r="Q469" s="45"/>
      <c r="R469" s="46"/>
      <c r="S469" s="7"/>
      <c r="T469" s="7"/>
      <c r="U469" s="7"/>
      <c r="V469" s="7"/>
      <c r="W469" s="7"/>
      <c r="X469" s="7"/>
      <c r="Y469" s="7"/>
      <c r="Z469" s="7"/>
      <c r="AA469" s="7"/>
      <c r="AB469" s="7"/>
    </row>
    <row r="470" spans="1:28" ht="21" customHeight="1">
      <c r="A470" s="42"/>
      <c r="B470" s="44"/>
      <c r="C470" s="44"/>
      <c r="D470" s="45"/>
      <c r="E470" s="45"/>
      <c r="F470" s="45"/>
      <c r="G470" s="45"/>
      <c r="H470" s="45"/>
      <c r="I470" s="45"/>
      <c r="J470" s="45"/>
      <c r="K470" s="45"/>
      <c r="L470" s="45"/>
      <c r="M470" s="45"/>
      <c r="N470" s="45"/>
      <c r="O470" s="45"/>
      <c r="P470" s="45"/>
      <c r="Q470" s="45"/>
      <c r="R470" s="46"/>
      <c r="S470" s="7"/>
      <c r="T470" s="7"/>
      <c r="U470" s="7"/>
      <c r="V470" s="7"/>
      <c r="W470" s="7"/>
      <c r="X470" s="7"/>
      <c r="Y470" s="7"/>
      <c r="Z470" s="7"/>
      <c r="AA470" s="7"/>
      <c r="AB470" s="7"/>
    </row>
    <row r="471" spans="1:28" ht="21" customHeight="1">
      <c r="A471" s="42"/>
      <c r="B471" s="44"/>
      <c r="C471" s="44"/>
      <c r="D471" s="45"/>
      <c r="E471" s="45"/>
      <c r="F471" s="45"/>
      <c r="G471" s="45"/>
      <c r="H471" s="45"/>
      <c r="I471" s="45"/>
      <c r="J471" s="45"/>
      <c r="K471" s="45"/>
      <c r="L471" s="45"/>
      <c r="M471" s="45"/>
      <c r="N471" s="45"/>
      <c r="O471" s="45"/>
      <c r="P471" s="45"/>
      <c r="Q471" s="45"/>
      <c r="R471" s="46"/>
      <c r="S471" s="7"/>
      <c r="T471" s="7"/>
      <c r="U471" s="7"/>
      <c r="V471" s="7"/>
      <c r="W471" s="7"/>
      <c r="X471" s="7"/>
      <c r="Y471" s="7"/>
      <c r="Z471" s="7"/>
      <c r="AA471" s="7"/>
      <c r="AB471" s="7"/>
    </row>
    <row r="472" spans="1:28" ht="21" customHeight="1">
      <c r="A472" s="42"/>
      <c r="B472" s="44"/>
      <c r="C472" s="44"/>
      <c r="D472" s="45"/>
      <c r="E472" s="45"/>
      <c r="F472" s="45"/>
      <c r="G472" s="45"/>
      <c r="H472" s="45"/>
      <c r="I472" s="45"/>
      <c r="J472" s="45"/>
      <c r="K472" s="45"/>
      <c r="L472" s="45"/>
      <c r="M472" s="45"/>
      <c r="N472" s="45"/>
      <c r="O472" s="45"/>
      <c r="P472" s="45"/>
      <c r="Q472" s="45"/>
      <c r="R472" s="46"/>
      <c r="S472" s="7"/>
      <c r="T472" s="7"/>
      <c r="U472" s="7"/>
      <c r="V472" s="7"/>
      <c r="W472" s="7"/>
      <c r="X472" s="7"/>
      <c r="Y472" s="7"/>
      <c r="Z472" s="7"/>
      <c r="AA472" s="7"/>
      <c r="AB472" s="7"/>
    </row>
    <row r="473" spans="1:28" ht="21" customHeight="1">
      <c r="A473" s="42"/>
      <c r="B473" s="44"/>
      <c r="C473" s="44"/>
      <c r="D473" s="45"/>
      <c r="E473" s="45"/>
      <c r="F473" s="45"/>
      <c r="G473" s="45"/>
      <c r="H473" s="45"/>
      <c r="I473" s="45"/>
      <c r="J473" s="45"/>
      <c r="K473" s="45"/>
      <c r="L473" s="45"/>
      <c r="M473" s="45"/>
      <c r="N473" s="45"/>
      <c r="O473" s="45"/>
      <c r="P473" s="45"/>
      <c r="Q473" s="45"/>
      <c r="R473" s="46"/>
      <c r="S473" s="7"/>
      <c r="T473" s="7"/>
      <c r="U473" s="7"/>
      <c r="V473" s="7"/>
      <c r="W473" s="7"/>
      <c r="X473" s="7"/>
      <c r="Y473" s="7"/>
      <c r="Z473" s="7"/>
      <c r="AA473" s="7"/>
      <c r="AB473" s="7"/>
    </row>
    <row r="474" spans="1:28" ht="21" customHeight="1">
      <c r="A474" s="42"/>
      <c r="B474" s="44"/>
      <c r="C474" s="44"/>
      <c r="D474" s="45"/>
      <c r="E474" s="45"/>
      <c r="F474" s="45"/>
      <c r="G474" s="45"/>
      <c r="H474" s="45"/>
      <c r="I474" s="45"/>
      <c r="J474" s="45"/>
      <c r="K474" s="45"/>
      <c r="L474" s="45"/>
      <c r="M474" s="45"/>
      <c r="N474" s="45"/>
      <c r="O474" s="45"/>
      <c r="P474" s="45"/>
      <c r="Q474" s="45"/>
      <c r="R474" s="46"/>
      <c r="S474" s="7"/>
      <c r="T474" s="7"/>
      <c r="U474" s="7"/>
      <c r="V474" s="7"/>
      <c r="W474" s="7"/>
      <c r="X474" s="7"/>
      <c r="Y474" s="7"/>
      <c r="Z474" s="7"/>
      <c r="AA474" s="7"/>
      <c r="AB474" s="7"/>
    </row>
    <row r="475" spans="1:28" ht="21" customHeight="1">
      <c r="A475" s="42"/>
      <c r="B475" s="44"/>
      <c r="C475" s="44"/>
      <c r="D475" s="45"/>
      <c r="E475" s="45"/>
      <c r="F475" s="45"/>
      <c r="G475" s="45"/>
      <c r="H475" s="45"/>
      <c r="I475" s="45"/>
      <c r="J475" s="45"/>
      <c r="K475" s="45"/>
      <c r="L475" s="45"/>
      <c r="M475" s="45"/>
      <c r="N475" s="45"/>
      <c r="O475" s="45"/>
      <c r="P475" s="45"/>
      <c r="Q475" s="45"/>
      <c r="R475" s="46"/>
      <c r="S475" s="7"/>
      <c r="T475" s="7"/>
      <c r="U475" s="7"/>
      <c r="V475" s="7"/>
      <c r="W475" s="7"/>
      <c r="X475" s="7"/>
      <c r="Y475" s="7"/>
      <c r="Z475" s="7"/>
      <c r="AA475" s="7"/>
      <c r="AB475" s="7"/>
    </row>
    <row r="476" spans="1:28" ht="21" customHeight="1">
      <c r="A476" s="42"/>
      <c r="B476" s="44"/>
      <c r="C476" s="44"/>
      <c r="D476" s="45"/>
      <c r="E476" s="45"/>
      <c r="F476" s="45"/>
      <c r="G476" s="45"/>
      <c r="H476" s="45"/>
      <c r="I476" s="45"/>
      <c r="J476" s="45"/>
      <c r="K476" s="45"/>
      <c r="L476" s="45"/>
      <c r="M476" s="45"/>
      <c r="N476" s="45"/>
      <c r="O476" s="45"/>
      <c r="P476" s="45"/>
      <c r="Q476" s="45"/>
      <c r="R476" s="46"/>
      <c r="S476" s="7"/>
      <c r="T476" s="7"/>
      <c r="U476" s="7"/>
      <c r="V476" s="7"/>
      <c r="W476" s="7"/>
      <c r="X476" s="7"/>
      <c r="Y476" s="7"/>
      <c r="Z476" s="7"/>
      <c r="AA476" s="7"/>
      <c r="AB476" s="7"/>
    </row>
    <row r="477" spans="1:28" ht="21" customHeight="1">
      <c r="A477" s="42"/>
      <c r="B477" s="44"/>
      <c r="C477" s="44"/>
      <c r="D477" s="45"/>
      <c r="E477" s="45"/>
      <c r="F477" s="45"/>
      <c r="G477" s="45"/>
      <c r="H477" s="45"/>
      <c r="I477" s="45"/>
      <c r="J477" s="45"/>
      <c r="K477" s="45"/>
      <c r="L477" s="45"/>
      <c r="M477" s="45"/>
      <c r="N477" s="45"/>
      <c r="O477" s="45"/>
      <c r="P477" s="45"/>
      <c r="Q477" s="45"/>
      <c r="R477" s="46"/>
      <c r="S477" s="7"/>
      <c r="T477" s="7"/>
      <c r="U477" s="7"/>
      <c r="V477" s="7"/>
      <c r="W477" s="7"/>
      <c r="X477" s="7"/>
      <c r="Y477" s="7"/>
      <c r="Z477" s="7"/>
      <c r="AA477" s="7"/>
      <c r="AB477" s="7"/>
    </row>
    <row r="478" spans="1:28" ht="21" customHeight="1">
      <c r="A478" s="42"/>
      <c r="B478" s="44"/>
      <c r="C478" s="44"/>
      <c r="D478" s="45"/>
      <c r="E478" s="45"/>
      <c r="F478" s="45"/>
      <c r="G478" s="45"/>
      <c r="H478" s="45"/>
      <c r="I478" s="45"/>
      <c r="J478" s="45"/>
      <c r="K478" s="45"/>
      <c r="L478" s="45"/>
      <c r="M478" s="45"/>
      <c r="N478" s="45"/>
      <c r="O478" s="45"/>
      <c r="P478" s="45"/>
      <c r="Q478" s="45"/>
      <c r="R478" s="46"/>
      <c r="S478" s="7"/>
      <c r="T478" s="7"/>
      <c r="U478" s="7"/>
      <c r="V478" s="7"/>
      <c r="W478" s="7"/>
      <c r="X478" s="7"/>
      <c r="Y478" s="7"/>
      <c r="Z478" s="7"/>
      <c r="AA478" s="7"/>
      <c r="AB478" s="7"/>
    </row>
    <row r="479" spans="1:28" ht="21" customHeight="1">
      <c r="A479" s="42"/>
      <c r="B479" s="44"/>
      <c r="C479" s="44"/>
      <c r="D479" s="45"/>
      <c r="E479" s="45"/>
      <c r="F479" s="45"/>
      <c r="G479" s="45"/>
      <c r="H479" s="45"/>
      <c r="I479" s="45"/>
      <c r="J479" s="45"/>
      <c r="K479" s="45"/>
      <c r="L479" s="45"/>
      <c r="M479" s="45"/>
      <c r="N479" s="45"/>
      <c r="O479" s="45"/>
      <c r="P479" s="45"/>
      <c r="Q479" s="45"/>
      <c r="R479" s="46"/>
      <c r="S479" s="7"/>
      <c r="T479" s="7"/>
      <c r="U479" s="7"/>
      <c r="V479" s="7"/>
      <c r="W479" s="7"/>
      <c r="X479" s="7"/>
      <c r="Y479" s="7"/>
      <c r="Z479" s="7"/>
      <c r="AA479" s="7"/>
      <c r="AB479" s="7"/>
    </row>
    <row r="480" spans="1:28" ht="21" customHeight="1">
      <c r="A480" s="42"/>
      <c r="B480" s="44"/>
      <c r="C480" s="44"/>
      <c r="D480" s="45"/>
      <c r="E480" s="45"/>
      <c r="F480" s="45"/>
      <c r="G480" s="45"/>
      <c r="H480" s="45"/>
      <c r="I480" s="45"/>
      <c r="J480" s="45"/>
      <c r="K480" s="45"/>
      <c r="L480" s="45"/>
      <c r="M480" s="45"/>
      <c r="N480" s="45"/>
      <c r="O480" s="45"/>
      <c r="P480" s="45"/>
      <c r="Q480" s="45"/>
      <c r="R480" s="46"/>
      <c r="S480" s="7"/>
      <c r="T480" s="7"/>
      <c r="U480" s="7"/>
      <c r="V480" s="7"/>
      <c r="W480" s="7"/>
      <c r="X480" s="7"/>
      <c r="Y480" s="7"/>
      <c r="Z480" s="7"/>
      <c r="AA480" s="7"/>
      <c r="AB480" s="7"/>
    </row>
    <row r="481" spans="1:28" ht="21" customHeight="1">
      <c r="A481" s="42"/>
      <c r="B481" s="44"/>
      <c r="C481" s="44"/>
      <c r="D481" s="45"/>
      <c r="E481" s="45"/>
      <c r="F481" s="45"/>
      <c r="G481" s="45"/>
      <c r="H481" s="45"/>
      <c r="I481" s="45"/>
      <c r="J481" s="45"/>
      <c r="K481" s="45"/>
      <c r="L481" s="45"/>
      <c r="M481" s="45"/>
      <c r="N481" s="45"/>
      <c r="O481" s="45"/>
      <c r="P481" s="45"/>
      <c r="Q481" s="45"/>
      <c r="R481" s="46"/>
      <c r="S481" s="7"/>
      <c r="T481" s="7"/>
      <c r="U481" s="7"/>
      <c r="V481" s="7"/>
      <c r="W481" s="7"/>
      <c r="X481" s="7"/>
      <c r="Y481" s="7"/>
      <c r="Z481" s="7"/>
      <c r="AA481" s="7"/>
      <c r="AB481" s="7"/>
    </row>
    <row r="482" spans="1:28" ht="21" customHeight="1">
      <c r="A482" s="42"/>
      <c r="B482" s="44"/>
      <c r="C482" s="44"/>
      <c r="D482" s="45"/>
      <c r="E482" s="45"/>
      <c r="F482" s="45"/>
      <c r="G482" s="45"/>
      <c r="H482" s="45"/>
      <c r="I482" s="45"/>
      <c r="J482" s="45"/>
      <c r="K482" s="45"/>
      <c r="L482" s="45"/>
      <c r="M482" s="45"/>
      <c r="N482" s="45"/>
      <c r="O482" s="45"/>
      <c r="P482" s="45"/>
      <c r="Q482" s="45"/>
      <c r="R482" s="46"/>
      <c r="S482" s="7"/>
      <c r="T482" s="7"/>
      <c r="U482" s="7"/>
      <c r="V482" s="7"/>
      <c r="W482" s="7"/>
      <c r="X482" s="7"/>
      <c r="Y482" s="7"/>
      <c r="Z482" s="7"/>
      <c r="AA482" s="7"/>
      <c r="AB482" s="7"/>
    </row>
    <row r="483" spans="1:28" ht="21" customHeight="1">
      <c r="A483" s="42"/>
      <c r="B483" s="44"/>
      <c r="C483" s="44"/>
      <c r="D483" s="45"/>
      <c r="E483" s="45"/>
      <c r="F483" s="45"/>
      <c r="G483" s="45"/>
      <c r="H483" s="45"/>
      <c r="I483" s="45"/>
      <c r="J483" s="45"/>
      <c r="K483" s="45"/>
      <c r="L483" s="45"/>
      <c r="M483" s="45"/>
      <c r="N483" s="45"/>
      <c r="O483" s="45"/>
      <c r="P483" s="45"/>
      <c r="Q483" s="45"/>
      <c r="R483" s="46"/>
      <c r="S483" s="7"/>
      <c r="T483" s="7"/>
      <c r="U483" s="7"/>
      <c r="V483" s="7"/>
      <c r="W483" s="7"/>
      <c r="X483" s="7"/>
      <c r="Y483" s="7"/>
      <c r="Z483" s="7"/>
      <c r="AA483" s="7"/>
      <c r="AB483" s="7"/>
    </row>
    <row r="484" spans="1:28" ht="21" customHeight="1">
      <c r="A484" s="42"/>
      <c r="B484" s="44"/>
      <c r="C484" s="44"/>
      <c r="D484" s="45"/>
      <c r="E484" s="45"/>
      <c r="F484" s="45"/>
      <c r="G484" s="45"/>
      <c r="H484" s="45"/>
      <c r="I484" s="45"/>
      <c r="J484" s="45"/>
      <c r="K484" s="45"/>
      <c r="L484" s="45"/>
      <c r="M484" s="45"/>
      <c r="N484" s="45"/>
      <c r="O484" s="45"/>
      <c r="P484" s="45"/>
      <c r="Q484" s="45"/>
      <c r="R484" s="46"/>
      <c r="S484" s="7"/>
      <c r="T484" s="7"/>
      <c r="U484" s="7"/>
      <c r="V484" s="7"/>
      <c r="W484" s="7"/>
      <c r="X484" s="7"/>
      <c r="Y484" s="7"/>
      <c r="Z484" s="7"/>
      <c r="AA484" s="7"/>
      <c r="AB484" s="7"/>
    </row>
    <row r="485" spans="1:28" ht="21" customHeight="1">
      <c r="A485" s="42"/>
      <c r="B485" s="44"/>
      <c r="C485" s="44"/>
      <c r="D485" s="45"/>
      <c r="E485" s="45"/>
      <c r="F485" s="45"/>
      <c r="G485" s="45"/>
      <c r="H485" s="45"/>
      <c r="I485" s="45"/>
      <c r="J485" s="45"/>
      <c r="K485" s="45"/>
      <c r="L485" s="45"/>
      <c r="M485" s="45"/>
      <c r="N485" s="45"/>
      <c r="O485" s="45"/>
      <c r="P485" s="45"/>
      <c r="Q485" s="45"/>
      <c r="R485" s="46"/>
      <c r="S485" s="7"/>
      <c r="T485" s="7"/>
      <c r="U485" s="7"/>
      <c r="V485" s="7"/>
      <c r="W485" s="7"/>
      <c r="X485" s="7"/>
      <c r="Y485" s="7"/>
      <c r="Z485" s="7"/>
      <c r="AA485" s="7"/>
      <c r="AB485" s="7"/>
    </row>
    <row r="486" spans="1:28" ht="21" customHeight="1">
      <c r="A486" s="42"/>
      <c r="B486" s="44"/>
      <c r="C486" s="44"/>
      <c r="D486" s="45"/>
      <c r="E486" s="45"/>
      <c r="F486" s="45"/>
      <c r="G486" s="45"/>
      <c r="H486" s="45"/>
      <c r="I486" s="45"/>
      <c r="J486" s="45"/>
      <c r="K486" s="45"/>
      <c r="L486" s="45"/>
      <c r="M486" s="45"/>
      <c r="N486" s="45"/>
      <c r="O486" s="45"/>
      <c r="P486" s="45"/>
      <c r="Q486" s="45"/>
      <c r="R486" s="46"/>
      <c r="S486" s="7"/>
      <c r="T486" s="7"/>
      <c r="U486" s="7"/>
      <c r="V486" s="7"/>
      <c r="W486" s="7"/>
      <c r="X486" s="7"/>
      <c r="Y486" s="7"/>
      <c r="Z486" s="7"/>
      <c r="AA486" s="7"/>
      <c r="AB486" s="7"/>
    </row>
    <row r="487" spans="1:28" ht="21" customHeight="1">
      <c r="A487" s="42"/>
      <c r="B487" s="44"/>
      <c r="C487" s="44"/>
      <c r="D487" s="45"/>
      <c r="E487" s="45"/>
      <c r="F487" s="45"/>
      <c r="G487" s="45"/>
      <c r="H487" s="45"/>
      <c r="I487" s="45"/>
      <c r="J487" s="45"/>
      <c r="K487" s="45"/>
      <c r="L487" s="45"/>
      <c r="M487" s="45"/>
      <c r="N487" s="45"/>
      <c r="O487" s="45"/>
      <c r="P487" s="45"/>
      <c r="Q487" s="45"/>
      <c r="R487" s="46"/>
      <c r="S487" s="7"/>
      <c r="T487" s="7"/>
      <c r="U487" s="7"/>
      <c r="V487" s="7"/>
      <c r="W487" s="7"/>
      <c r="X487" s="7"/>
      <c r="Y487" s="7"/>
      <c r="Z487" s="7"/>
      <c r="AA487" s="7"/>
      <c r="AB487" s="7"/>
    </row>
    <row r="488" spans="1:28" ht="21" customHeight="1">
      <c r="A488" s="42"/>
      <c r="B488" s="44"/>
      <c r="C488" s="44"/>
      <c r="D488" s="45"/>
      <c r="E488" s="45"/>
      <c r="F488" s="45"/>
      <c r="G488" s="45"/>
      <c r="H488" s="45"/>
      <c r="I488" s="45"/>
      <c r="J488" s="45"/>
      <c r="K488" s="45"/>
      <c r="L488" s="45"/>
      <c r="M488" s="45"/>
      <c r="N488" s="45"/>
      <c r="O488" s="45"/>
      <c r="P488" s="45"/>
      <c r="Q488" s="45"/>
      <c r="R488" s="46"/>
      <c r="S488" s="7"/>
      <c r="T488" s="7"/>
      <c r="U488" s="7"/>
      <c r="V488" s="7"/>
      <c r="W488" s="7"/>
      <c r="X488" s="7"/>
      <c r="Y488" s="7"/>
      <c r="Z488" s="7"/>
      <c r="AA488" s="7"/>
      <c r="AB488" s="7"/>
    </row>
    <row r="489" spans="1:28" ht="21" customHeight="1">
      <c r="A489" s="42"/>
      <c r="B489" s="44"/>
      <c r="C489" s="44"/>
      <c r="D489" s="45"/>
      <c r="E489" s="45"/>
      <c r="F489" s="45"/>
      <c r="G489" s="45"/>
      <c r="H489" s="45"/>
      <c r="I489" s="45"/>
      <c r="J489" s="45"/>
      <c r="K489" s="45"/>
      <c r="L489" s="45"/>
      <c r="M489" s="45"/>
      <c r="N489" s="45"/>
      <c r="O489" s="45"/>
      <c r="P489" s="45"/>
      <c r="Q489" s="45"/>
      <c r="R489" s="46"/>
      <c r="S489" s="7"/>
      <c r="T489" s="7"/>
      <c r="U489" s="7"/>
      <c r="V489" s="7"/>
      <c r="W489" s="7"/>
      <c r="X489" s="7"/>
      <c r="Y489" s="7"/>
      <c r="Z489" s="7"/>
      <c r="AA489" s="7"/>
      <c r="AB489" s="7"/>
    </row>
    <row r="490" spans="1:28" ht="21" customHeight="1">
      <c r="A490" s="42"/>
      <c r="B490" s="44"/>
      <c r="C490" s="44"/>
      <c r="D490" s="45"/>
      <c r="E490" s="45"/>
      <c r="F490" s="45"/>
      <c r="G490" s="45"/>
      <c r="H490" s="45"/>
      <c r="I490" s="45"/>
      <c r="J490" s="45"/>
      <c r="K490" s="45"/>
      <c r="L490" s="45"/>
      <c r="M490" s="45"/>
      <c r="N490" s="45"/>
      <c r="O490" s="45"/>
      <c r="P490" s="45"/>
      <c r="Q490" s="45"/>
      <c r="R490" s="46"/>
      <c r="S490" s="7"/>
      <c r="T490" s="7"/>
      <c r="U490" s="7"/>
      <c r="V490" s="7"/>
      <c r="W490" s="7"/>
      <c r="X490" s="7"/>
      <c r="Y490" s="7"/>
      <c r="Z490" s="7"/>
      <c r="AA490" s="7"/>
      <c r="AB490" s="7"/>
    </row>
    <row r="491" spans="1:28" ht="21" customHeight="1">
      <c r="A491" s="42"/>
      <c r="B491" s="44"/>
      <c r="C491" s="44"/>
      <c r="D491" s="45"/>
      <c r="E491" s="45"/>
      <c r="F491" s="45"/>
      <c r="G491" s="45"/>
      <c r="H491" s="45"/>
      <c r="I491" s="45"/>
      <c r="J491" s="45"/>
      <c r="K491" s="45"/>
      <c r="L491" s="45"/>
      <c r="M491" s="45"/>
      <c r="N491" s="45"/>
      <c r="O491" s="45"/>
      <c r="P491" s="45"/>
      <c r="Q491" s="45"/>
      <c r="R491" s="46"/>
      <c r="S491" s="7"/>
      <c r="T491" s="7"/>
      <c r="U491" s="7"/>
      <c r="V491" s="7"/>
      <c r="W491" s="7"/>
      <c r="X491" s="7"/>
      <c r="Y491" s="7"/>
      <c r="Z491" s="7"/>
      <c r="AA491" s="7"/>
      <c r="AB491" s="7"/>
    </row>
    <row r="492" spans="1:28" ht="21" customHeight="1">
      <c r="A492" s="42"/>
      <c r="B492" s="44"/>
      <c r="C492" s="44"/>
      <c r="D492" s="45"/>
      <c r="E492" s="45"/>
      <c r="F492" s="45"/>
      <c r="G492" s="45"/>
      <c r="H492" s="45"/>
      <c r="I492" s="45"/>
      <c r="J492" s="45"/>
      <c r="K492" s="45"/>
      <c r="L492" s="45"/>
      <c r="M492" s="45"/>
      <c r="N492" s="45"/>
      <c r="O492" s="45"/>
      <c r="P492" s="45"/>
      <c r="Q492" s="45"/>
      <c r="R492" s="46"/>
      <c r="S492" s="7"/>
      <c r="T492" s="7"/>
      <c r="U492" s="7"/>
      <c r="V492" s="7"/>
      <c r="W492" s="7"/>
      <c r="X492" s="7"/>
      <c r="Y492" s="7"/>
      <c r="Z492" s="7"/>
      <c r="AA492" s="7"/>
      <c r="AB492" s="7"/>
    </row>
    <row r="493" spans="1:28" ht="21" customHeight="1">
      <c r="A493" s="42"/>
      <c r="B493" s="44"/>
      <c r="C493" s="44"/>
      <c r="D493" s="45"/>
      <c r="E493" s="45"/>
      <c r="F493" s="45"/>
      <c r="G493" s="45"/>
      <c r="H493" s="45"/>
      <c r="I493" s="45"/>
      <c r="J493" s="45"/>
      <c r="K493" s="45"/>
      <c r="L493" s="45"/>
      <c r="M493" s="45"/>
      <c r="N493" s="45"/>
      <c r="O493" s="45"/>
      <c r="P493" s="45"/>
      <c r="Q493" s="45"/>
      <c r="R493" s="46"/>
      <c r="S493" s="7"/>
      <c r="T493" s="7"/>
      <c r="U493" s="7"/>
      <c r="V493" s="7"/>
      <c r="W493" s="7"/>
      <c r="X493" s="7"/>
      <c r="Y493" s="7"/>
      <c r="Z493" s="7"/>
      <c r="AA493" s="7"/>
      <c r="AB493" s="7"/>
    </row>
    <row r="494" spans="1:28" ht="21" customHeight="1">
      <c r="A494" s="42"/>
      <c r="B494" s="44"/>
      <c r="C494" s="44"/>
      <c r="D494" s="45"/>
      <c r="E494" s="45"/>
      <c r="F494" s="45"/>
      <c r="G494" s="45"/>
      <c r="H494" s="45"/>
      <c r="I494" s="45"/>
      <c r="J494" s="45"/>
      <c r="K494" s="45"/>
      <c r="L494" s="45"/>
      <c r="M494" s="45"/>
      <c r="N494" s="45"/>
      <c r="O494" s="45"/>
      <c r="P494" s="45"/>
      <c r="Q494" s="45"/>
      <c r="R494" s="46"/>
      <c r="S494" s="7"/>
      <c r="T494" s="7"/>
      <c r="U494" s="7"/>
      <c r="V494" s="7"/>
      <c r="W494" s="7"/>
      <c r="X494" s="7"/>
      <c r="Y494" s="7"/>
      <c r="Z494" s="7"/>
      <c r="AA494" s="7"/>
      <c r="AB494" s="7"/>
    </row>
    <row r="495" spans="1:28" ht="21" customHeight="1">
      <c r="A495" s="42"/>
      <c r="B495" s="44"/>
      <c r="C495" s="44"/>
      <c r="D495" s="45"/>
      <c r="E495" s="45"/>
      <c r="F495" s="45"/>
      <c r="G495" s="45"/>
      <c r="H495" s="45"/>
      <c r="I495" s="45"/>
      <c r="J495" s="45"/>
      <c r="K495" s="45"/>
      <c r="L495" s="45"/>
      <c r="M495" s="45"/>
      <c r="N495" s="45"/>
      <c r="O495" s="45"/>
      <c r="P495" s="45"/>
      <c r="Q495" s="45"/>
      <c r="R495" s="46"/>
      <c r="S495" s="7"/>
      <c r="T495" s="7"/>
      <c r="U495" s="7"/>
      <c r="V495" s="7"/>
      <c r="W495" s="7"/>
      <c r="X495" s="7"/>
      <c r="Y495" s="7"/>
      <c r="Z495" s="7"/>
      <c r="AA495" s="7"/>
      <c r="AB495" s="7"/>
    </row>
    <row r="496" spans="1:28" ht="21" customHeight="1">
      <c r="A496" s="42"/>
      <c r="B496" s="44"/>
      <c r="C496" s="44"/>
      <c r="D496" s="45"/>
      <c r="E496" s="45"/>
      <c r="F496" s="45"/>
      <c r="G496" s="45"/>
      <c r="H496" s="45"/>
      <c r="I496" s="45"/>
      <c r="J496" s="45"/>
      <c r="K496" s="45"/>
      <c r="L496" s="45"/>
      <c r="M496" s="45"/>
      <c r="N496" s="45"/>
      <c r="O496" s="45"/>
      <c r="P496" s="45"/>
      <c r="Q496" s="45"/>
      <c r="R496" s="46"/>
      <c r="S496" s="7"/>
      <c r="T496" s="7"/>
      <c r="U496" s="7"/>
      <c r="V496" s="7"/>
      <c r="W496" s="7"/>
      <c r="X496" s="7"/>
      <c r="Y496" s="7"/>
      <c r="Z496" s="7"/>
      <c r="AA496" s="7"/>
      <c r="AB496" s="7"/>
    </row>
    <row r="497" spans="1:28" ht="21" customHeight="1">
      <c r="A497" s="42"/>
      <c r="B497" s="44"/>
      <c r="C497" s="44"/>
      <c r="D497" s="45"/>
      <c r="E497" s="45"/>
      <c r="F497" s="45"/>
      <c r="G497" s="45"/>
      <c r="H497" s="45"/>
      <c r="I497" s="45"/>
      <c r="J497" s="45"/>
      <c r="K497" s="45"/>
      <c r="L497" s="45"/>
      <c r="M497" s="45"/>
      <c r="N497" s="45"/>
      <c r="O497" s="45"/>
      <c r="P497" s="45"/>
      <c r="Q497" s="45"/>
      <c r="R497" s="46"/>
      <c r="S497" s="7"/>
      <c r="T497" s="7"/>
      <c r="U497" s="7"/>
      <c r="V497" s="7"/>
      <c r="W497" s="7"/>
      <c r="X497" s="7"/>
      <c r="Y497" s="7"/>
      <c r="Z497" s="7"/>
      <c r="AA497" s="7"/>
      <c r="AB497" s="7"/>
    </row>
    <row r="498" spans="1:28" ht="21" customHeight="1">
      <c r="A498" s="42"/>
      <c r="B498" s="44"/>
      <c r="C498" s="44"/>
      <c r="D498" s="45"/>
      <c r="E498" s="45"/>
      <c r="F498" s="45"/>
      <c r="G498" s="45"/>
      <c r="H498" s="45"/>
      <c r="I498" s="45"/>
      <c r="J498" s="45"/>
      <c r="K498" s="45"/>
      <c r="L498" s="45"/>
      <c r="M498" s="45"/>
      <c r="N498" s="45"/>
      <c r="O498" s="45"/>
      <c r="P498" s="45"/>
      <c r="Q498" s="45"/>
      <c r="R498" s="46"/>
      <c r="S498" s="7"/>
      <c r="T498" s="7"/>
      <c r="U498" s="7"/>
      <c r="V498" s="7"/>
      <c r="W498" s="7"/>
      <c r="X498" s="7"/>
      <c r="Y498" s="7"/>
      <c r="Z498" s="7"/>
      <c r="AA498" s="7"/>
      <c r="AB498" s="7"/>
    </row>
    <row r="499" spans="1:28" ht="21" customHeight="1">
      <c r="A499" s="42"/>
      <c r="B499" s="44"/>
      <c r="C499" s="44"/>
      <c r="D499" s="45"/>
      <c r="E499" s="45"/>
      <c r="F499" s="45"/>
      <c r="G499" s="45"/>
      <c r="H499" s="45"/>
      <c r="I499" s="45"/>
      <c r="J499" s="45"/>
      <c r="K499" s="45"/>
      <c r="L499" s="45"/>
      <c r="M499" s="45"/>
      <c r="N499" s="45"/>
      <c r="O499" s="45"/>
      <c r="P499" s="45"/>
      <c r="Q499" s="45"/>
      <c r="R499" s="46"/>
      <c r="S499" s="7"/>
      <c r="T499" s="7"/>
      <c r="U499" s="7"/>
      <c r="V499" s="7"/>
      <c r="W499" s="7"/>
      <c r="X499" s="7"/>
      <c r="Y499" s="7"/>
      <c r="Z499" s="7"/>
      <c r="AA499" s="7"/>
      <c r="AB499" s="7"/>
    </row>
    <row r="500" spans="1:28" ht="21" customHeight="1">
      <c r="A500" s="42"/>
      <c r="B500" s="44"/>
      <c r="C500" s="44"/>
      <c r="D500" s="45"/>
      <c r="E500" s="45"/>
      <c r="F500" s="45"/>
      <c r="G500" s="45"/>
      <c r="H500" s="45"/>
      <c r="I500" s="45"/>
      <c r="J500" s="45"/>
      <c r="K500" s="45"/>
      <c r="L500" s="45"/>
      <c r="M500" s="45"/>
      <c r="N500" s="45"/>
      <c r="O500" s="45"/>
      <c r="P500" s="45"/>
      <c r="Q500" s="45"/>
      <c r="R500" s="46"/>
      <c r="S500" s="7"/>
      <c r="T500" s="7"/>
      <c r="U500" s="7"/>
      <c r="V500" s="7"/>
      <c r="W500" s="7"/>
      <c r="X500" s="7"/>
      <c r="Y500" s="7"/>
      <c r="Z500" s="7"/>
      <c r="AA500" s="7"/>
      <c r="AB500" s="7"/>
    </row>
    <row r="501" spans="1:28" ht="21" customHeight="1">
      <c r="A501" s="42"/>
      <c r="B501" s="44"/>
      <c r="C501" s="44"/>
      <c r="D501" s="45"/>
      <c r="E501" s="45"/>
      <c r="F501" s="45"/>
      <c r="G501" s="45"/>
      <c r="H501" s="45"/>
      <c r="I501" s="45"/>
      <c r="J501" s="45"/>
      <c r="K501" s="45"/>
      <c r="L501" s="45"/>
      <c r="M501" s="45"/>
      <c r="N501" s="45"/>
      <c r="O501" s="45"/>
      <c r="P501" s="45"/>
      <c r="Q501" s="45"/>
      <c r="R501" s="46"/>
      <c r="S501" s="7"/>
      <c r="T501" s="7"/>
      <c r="U501" s="7"/>
      <c r="V501" s="7"/>
      <c r="W501" s="7"/>
      <c r="X501" s="7"/>
      <c r="Y501" s="7"/>
      <c r="Z501" s="7"/>
      <c r="AA501" s="7"/>
      <c r="AB501" s="7"/>
    </row>
    <row r="502" spans="1:28" ht="21" customHeight="1">
      <c r="A502" s="42"/>
      <c r="B502" s="44"/>
      <c r="C502" s="44"/>
      <c r="D502" s="45"/>
      <c r="E502" s="45"/>
      <c r="F502" s="45"/>
      <c r="G502" s="45"/>
      <c r="H502" s="45"/>
      <c r="I502" s="45"/>
      <c r="J502" s="45"/>
      <c r="K502" s="45"/>
      <c r="L502" s="45"/>
      <c r="M502" s="45"/>
      <c r="N502" s="45"/>
      <c r="O502" s="45"/>
      <c r="P502" s="45"/>
      <c r="Q502" s="45"/>
      <c r="R502" s="46"/>
      <c r="S502" s="7"/>
      <c r="T502" s="7"/>
      <c r="U502" s="7"/>
      <c r="V502" s="7"/>
      <c r="W502" s="7"/>
      <c r="X502" s="7"/>
      <c r="Y502" s="7"/>
      <c r="Z502" s="7"/>
      <c r="AA502" s="7"/>
      <c r="AB502" s="7"/>
    </row>
    <row r="503" spans="1:28" ht="21" customHeight="1">
      <c r="A503" s="42"/>
      <c r="B503" s="44"/>
      <c r="C503" s="44"/>
      <c r="D503" s="45"/>
      <c r="E503" s="45"/>
      <c r="F503" s="45"/>
      <c r="G503" s="45"/>
      <c r="H503" s="45"/>
      <c r="I503" s="45"/>
      <c r="J503" s="45"/>
      <c r="K503" s="45"/>
      <c r="L503" s="45"/>
      <c r="M503" s="45"/>
      <c r="N503" s="45"/>
      <c r="O503" s="45"/>
      <c r="P503" s="45"/>
      <c r="Q503" s="45"/>
      <c r="R503" s="46"/>
      <c r="S503" s="7"/>
      <c r="T503" s="7"/>
      <c r="U503" s="7"/>
      <c r="V503" s="7"/>
      <c r="W503" s="7"/>
      <c r="X503" s="7"/>
      <c r="Y503" s="7"/>
      <c r="Z503" s="7"/>
      <c r="AA503" s="7"/>
      <c r="AB503" s="7"/>
    </row>
    <row r="504" spans="1:28" ht="21" customHeight="1">
      <c r="A504" s="42"/>
      <c r="B504" s="44"/>
      <c r="C504" s="44"/>
      <c r="D504" s="45"/>
      <c r="E504" s="45"/>
      <c r="F504" s="45"/>
      <c r="G504" s="45"/>
      <c r="H504" s="45"/>
      <c r="I504" s="45"/>
      <c r="J504" s="45"/>
      <c r="K504" s="45"/>
      <c r="L504" s="45"/>
      <c r="M504" s="45"/>
      <c r="N504" s="45"/>
      <c r="O504" s="45"/>
      <c r="P504" s="45"/>
      <c r="Q504" s="45"/>
      <c r="R504" s="46"/>
      <c r="S504" s="7"/>
      <c r="T504" s="7"/>
      <c r="U504" s="7"/>
      <c r="V504" s="7"/>
      <c r="W504" s="7"/>
      <c r="X504" s="7"/>
      <c r="Y504" s="7"/>
      <c r="Z504" s="7"/>
      <c r="AA504" s="7"/>
      <c r="AB504" s="7"/>
    </row>
    <row r="505" spans="1:28" ht="21" customHeight="1">
      <c r="A505" s="42"/>
      <c r="B505" s="44"/>
      <c r="C505" s="44"/>
      <c r="D505" s="45"/>
      <c r="E505" s="45"/>
      <c r="F505" s="45"/>
      <c r="G505" s="45"/>
      <c r="H505" s="45"/>
      <c r="I505" s="45"/>
      <c r="J505" s="45"/>
      <c r="K505" s="45"/>
      <c r="L505" s="45"/>
      <c r="M505" s="45"/>
      <c r="N505" s="45"/>
      <c r="O505" s="45"/>
      <c r="P505" s="45"/>
      <c r="Q505" s="45"/>
      <c r="R505" s="46"/>
      <c r="S505" s="7"/>
      <c r="T505" s="7"/>
      <c r="U505" s="7"/>
      <c r="V505" s="7"/>
      <c r="W505" s="7"/>
      <c r="X505" s="7"/>
      <c r="Y505" s="7"/>
      <c r="Z505" s="7"/>
      <c r="AA505" s="7"/>
      <c r="AB505" s="7"/>
    </row>
    <row r="506" spans="1:28" ht="21" customHeight="1">
      <c r="A506" s="42"/>
      <c r="B506" s="44"/>
      <c r="C506" s="44"/>
      <c r="D506" s="45"/>
      <c r="E506" s="45"/>
      <c r="F506" s="45"/>
      <c r="G506" s="45"/>
      <c r="H506" s="45"/>
      <c r="I506" s="45"/>
      <c r="J506" s="45"/>
      <c r="K506" s="45"/>
      <c r="L506" s="45"/>
      <c r="M506" s="45"/>
      <c r="N506" s="45"/>
      <c r="O506" s="45"/>
      <c r="P506" s="45"/>
      <c r="Q506" s="45"/>
      <c r="R506" s="46"/>
      <c r="S506" s="7"/>
      <c r="T506" s="7"/>
      <c r="U506" s="7"/>
      <c r="V506" s="7"/>
      <c r="W506" s="7"/>
      <c r="X506" s="7"/>
      <c r="Y506" s="7"/>
      <c r="Z506" s="7"/>
      <c r="AA506" s="7"/>
      <c r="AB506" s="7"/>
    </row>
    <row r="507" spans="1:28" ht="21" customHeight="1">
      <c r="A507" s="42"/>
      <c r="B507" s="44"/>
      <c r="C507" s="44"/>
      <c r="D507" s="45"/>
      <c r="E507" s="45"/>
      <c r="F507" s="45"/>
      <c r="G507" s="45"/>
      <c r="H507" s="45"/>
      <c r="I507" s="45"/>
      <c r="J507" s="45"/>
      <c r="K507" s="45"/>
      <c r="L507" s="45"/>
      <c r="M507" s="45"/>
      <c r="N507" s="45"/>
      <c r="O507" s="45"/>
      <c r="P507" s="45"/>
      <c r="Q507" s="45"/>
      <c r="R507" s="46"/>
      <c r="S507" s="7"/>
      <c r="T507" s="7"/>
      <c r="U507" s="7"/>
      <c r="V507" s="7"/>
      <c r="W507" s="7"/>
      <c r="X507" s="7"/>
      <c r="Y507" s="7"/>
      <c r="Z507" s="7"/>
      <c r="AA507" s="7"/>
      <c r="AB507" s="7"/>
    </row>
    <row r="508" spans="1:28" ht="21" customHeight="1">
      <c r="A508" s="42"/>
      <c r="B508" s="44"/>
      <c r="C508" s="44"/>
      <c r="D508" s="45"/>
      <c r="E508" s="45"/>
      <c r="F508" s="45"/>
      <c r="G508" s="45"/>
      <c r="H508" s="45"/>
      <c r="I508" s="45"/>
      <c r="J508" s="45"/>
      <c r="K508" s="45"/>
      <c r="L508" s="45"/>
      <c r="M508" s="45"/>
      <c r="N508" s="45"/>
      <c r="O508" s="45"/>
      <c r="P508" s="45"/>
      <c r="Q508" s="45"/>
      <c r="R508" s="46"/>
      <c r="S508" s="7"/>
      <c r="T508" s="7"/>
      <c r="U508" s="7"/>
      <c r="V508" s="7"/>
      <c r="W508" s="7"/>
      <c r="X508" s="7"/>
      <c r="Y508" s="7"/>
      <c r="Z508" s="7"/>
      <c r="AA508" s="7"/>
      <c r="AB508" s="7"/>
    </row>
    <row r="509" spans="1:28" ht="21" customHeight="1">
      <c r="A509" s="42"/>
      <c r="B509" s="44"/>
      <c r="C509" s="44"/>
      <c r="D509" s="45"/>
      <c r="E509" s="45"/>
      <c r="F509" s="45"/>
      <c r="G509" s="45"/>
      <c r="H509" s="45"/>
      <c r="I509" s="45"/>
      <c r="J509" s="45"/>
      <c r="K509" s="45"/>
      <c r="L509" s="45"/>
      <c r="M509" s="45"/>
      <c r="N509" s="45"/>
      <c r="O509" s="45"/>
      <c r="P509" s="45"/>
      <c r="Q509" s="45"/>
      <c r="R509" s="46"/>
      <c r="S509" s="7"/>
      <c r="T509" s="7"/>
      <c r="U509" s="7"/>
      <c r="V509" s="7"/>
      <c r="W509" s="7"/>
      <c r="X509" s="7"/>
      <c r="Y509" s="7"/>
      <c r="Z509" s="7"/>
      <c r="AA509" s="7"/>
      <c r="AB509" s="7"/>
    </row>
    <row r="510" spans="1:28" ht="21" customHeight="1">
      <c r="A510" s="42"/>
      <c r="B510" s="44"/>
      <c r="C510" s="44"/>
      <c r="D510" s="45"/>
      <c r="E510" s="45"/>
      <c r="F510" s="45"/>
      <c r="G510" s="45"/>
      <c r="H510" s="45"/>
      <c r="I510" s="45"/>
      <c r="J510" s="45"/>
      <c r="K510" s="45"/>
      <c r="L510" s="45"/>
      <c r="M510" s="45"/>
      <c r="N510" s="45"/>
      <c r="O510" s="45"/>
      <c r="P510" s="45"/>
      <c r="Q510" s="45"/>
      <c r="R510" s="46"/>
      <c r="S510" s="7"/>
      <c r="T510" s="7"/>
      <c r="U510" s="7"/>
      <c r="V510" s="7"/>
      <c r="W510" s="7"/>
      <c r="X510" s="7"/>
      <c r="Y510" s="7"/>
      <c r="Z510" s="7"/>
      <c r="AA510" s="7"/>
      <c r="AB510" s="7"/>
    </row>
    <row r="511" spans="1:28" ht="21" customHeight="1">
      <c r="A511" s="42"/>
      <c r="B511" s="44"/>
      <c r="C511" s="44"/>
      <c r="D511" s="45"/>
      <c r="E511" s="45"/>
      <c r="F511" s="45"/>
      <c r="G511" s="45"/>
      <c r="H511" s="45"/>
      <c r="I511" s="45"/>
      <c r="J511" s="45"/>
      <c r="K511" s="45"/>
      <c r="L511" s="45"/>
      <c r="M511" s="45"/>
      <c r="N511" s="45"/>
      <c r="O511" s="45"/>
      <c r="P511" s="45"/>
      <c r="Q511" s="45"/>
      <c r="R511" s="46"/>
      <c r="S511" s="7"/>
      <c r="T511" s="7"/>
      <c r="U511" s="7"/>
      <c r="V511" s="7"/>
      <c r="W511" s="7"/>
      <c r="X511" s="7"/>
      <c r="Y511" s="7"/>
      <c r="Z511" s="7"/>
      <c r="AA511" s="7"/>
      <c r="AB511" s="7"/>
    </row>
    <row r="512" spans="1:28" ht="21" customHeight="1">
      <c r="A512" s="42"/>
      <c r="B512" s="44"/>
      <c r="C512" s="44"/>
      <c r="D512" s="45"/>
      <c r="E512" s="45"/>
      <c r="F512" s="45"/>
      <c r="G512" s="45"/>
      <c r="H512" s="45"/>
      <c r="I512" s="45"/>
      <c r="J512" s="45"/>
      <c r="K512" s="45"/>
      <c r="L512" s="45"/>
      <c r="M512" s="45"/>
      <c r="N512" s="45"/>
      <c r="O512" s="45"/>
      <c r="P512" s="45"/>
      <c r="Q512" s="45"/>
      <c r="R512" s="46"/>
      <c r="S512" s="7"/>
      <c r="T512" s="7"/>
      <c r="U512" s="7"/>
      <c r="V512" s="7"/>
      <c r="W512" s="7"/>
      <c r="X512" s="7"/>
      <c r="Y512" s="7"/>
      <c r="Z512" s="7"/>
      <c r="AA512" s="7"/>
      <c r="AB512" s="7"/>
    </row>
    <row r="513" spans="1:28" ht="21" customHeight="1">
      <c r="A513" s="42"/>
      <c r="B513" s="44"/>
      <c r="C513" s="44"/>
      <c r="D513" s="45"/>
      <c r="E513" s="45"/>
      <c r="F513" s="45"/>
      <c r="G513" s="45"/>
      <c r="H513" s="45"/>
      <c r="I513" s="45"/>
      <c r="J513" s="45"/>
      <c r="K513" s="45"/>
      <c r="L513" s="45"/>
      <c r="M513" s="45"/>
      <c r="N513" s="45"/>
      <c r="O513" s="45"/>
      <c r="P513" s="45"/>
      <c r="Q513" s="45"/>
      <c r="R513" s="46"/>
      <c r="S513" s="7"/>
      <c r="T513" s="7"/>
      <c r="U513" s="7"/>
      <c r="V513" s="7"/>
      <c r="W513" s="7"/>
      <c r="X513" s="7"/>
      <c r="Y513" s="7"/>
      <c r="Z513" s="7"/>
      <c r="AA513" s="7"/>
      <c r="AB513" s="7"/>
    </row>
    <row r="514" spans="1:28" ht="21" customHeight="1">
      <c r="A514" s="42"/>
      <c r="B514" s="44"/>
      <c r="C514" s="44"/>
      <c r="D514" s="45"/>
      <c r="E514" s="45"/>
      <c r="F514" s="45"/>
      <c r="G514" s="45"/>
      <c r="H514" s="45"/>
      <c r="I514" s="45"/>
      <c r="J514" s="45"/>
      <c r="K514" s="45"/>
      <c r="L514" s="45"/>
      <c r="M514" s="45"/>
      <c r="N514" s="45"/>
      <c r="O514" s="45"/>
      <c r="P514" s="45"/>
      <c r="Q514" s="45"/>
      <c r="R514" s="46"/>
      <c r="S514" s="7"/>
      <c r="T514" s="7"/>
      <c r="U514" s="7"/>
      <c r="V514" s="7"/>
      <c r="W514" s="7"/>
      <c r="X514" s="7"/>
      <c r="Y514" s="7"/>
      <c r="Z514" s="7"/>
      <c r="AA514" s="7"/>
      <c r="AB514" s="7"/>
    </row>
    <row r="515" spans="1:28" ht="21" customHeight="1">
      <c r="A515" s="42"/>
      <c r="B515" s="44"/>
      <c r="C515" s="44"/>
      <c r="D515" s="45"/>
      <c r="E515" s="45"/>
      <c r="F515" s="45"/>
      <c r="G515" s="45"/>
      <c r="H515" s="45"/>
      <c r="I515" s="45"/>
      <c r="J515" s="45"/>
      <c r="K515" s="45"/>
      <c r="L515" s="45"/>
      <c r="M515" s="45"/>
      <c r="N515" s="45"/>
      <c r="O515" s="45"/>
      <c r="P515" s="45"/>
      <c r="Q515" s="45"/>
      <c r="R515" s="46"/>
      <c r="S515" s="7"/>
      <c r="T515" s="7"/>
      <c r="U515" s="7"/>
      <c r="V515" s="7"/>
      <c r="W515" s="7"/>
      <c r="X515" s="7"/>
      <c r="Y515" s="7"/>
      <c r="Z515" s="7"/>
      <c r="AA515" s="7"/>
      <c r="AB515" s="7"/>
    </row>
    <row r="516" spans="1:28" ht="21" customHeight="1">
      <c r="A516" s="42"/>
      <c r="B516" s="44"/>
      <c r="C516" s="44"/>
      <c r="D516" s="45"/>
      <c r="E516" s="45"/>
      <c r="F516" s="45"/>
      <c r="G516" s="45"/>
      <c r="H516" s="45"/>
      <c r="I516" s="45"/>
      <c r="J516" s="45"/>
      <c r="K516" s="45"/>
      <c r="L516" s="45"/>
      <c r="M516" s="45"/>
      <c r="N516" s="45"/>
      <c r="O516" s="45"/>
      <c r="P516" s="45"/>
      <c r="Q516" s="45"/>
      <c r="R516" s="46"/>
      <c r="S516" s="7"/>
      <c r="T516" s="7"/>
      <c r="U516" s="7"/>
      <c r="V516" s="7"/>
      <c r="W516" s="7"/>
      <c r="X516" s="7"/>
      <c r="Y516" s="7"/>
      <c r="Z516" s="7"/>
      <c r="AA516" s="7"/>
      <c r="AB516" s="7"/>
    </row>
    <row r="517" spans="1:28" ht="21" customHeight="1">
      <c r="A517" s="42"/>
      <c r="B517" s="44"/>
      <c r="C517" s="44"/>
      <c r="D517" s="45"/>
      <c r="E517" s="45"/>
      <c r="F517" s="45"/>
      <c r="G517" s="45"/>
      <c r="H517" s="45"/>
      <c r="I517" s="45"/>
      <c r="J517" s="45"/>
      <c r="K517" s="45"/>
      <c r="L517" s="45"/>
      <c r="M517" s="45"/>
      <c r="N517" s="45"/>
      <c r="O517" s="45"/>
      <c r="P517" s="45"/>
      <c r="Q517" s="45"/>
      <c r="R517" s="46"/>
      <c r="S517" s="7"/>
      <c r="T517" s="7"/>
      <c r="U517" s="7"/>
      <c r="V517" s="7"/>
      <c r="W517" s="7"/>
      <c r="X517" s="7"/>
      <c r="Y517" s="7"/>
      <c r="Z517" s="7"/>
      <c r="AA517" s="7"/>
      <c r="AB517" s="7"/>
    </row>
    <row r="518" spans="1:28" ht="21" customHeight="1">
      <c r="A518" s="42"/>
      <c r="B518" s="44"/>
      <c r="C518" s="44"/>
      <c r="D518" s="45"/>
      <c r="E518" s="45"/>
      <c r="F518" s="45"/>
      <c r="G518" s="45"/>
      <c r="H518" s="45"/>
      <c r="I518" s="45"/>
      <c r="J518" s="45"/>
      <c r="K518" s="45"/>
      <c r="L518" s="45"/>
      <c r="M518" s="45"/>
      <c r="N518" s="45"/>
      <c r="O518" s="45"/>
      <c r="P518" s="45"/>
      <c r="Q518" s="45"/>
      <c r="R518" s="46"/>
      <c r="S518" s="7"/>
      <c r="T518" s="7"/>
      <c r="U518" s="7"/>
      <c r="V518" s="7"/>
      <c r="W518" s="7"/>
      <c r="X518" s="7"/>
      <c r="Y518" s="7"/>
      <c r="Z518" s="7"/>
      <c r="AA518" s="7"/>
      <c r="AB518" s="7"/>
    </row>
    <row r="519" spans="1:28" ht="21" customHeight="1">
      <c r="A519" s="42"/>
      <c r="B519" s="44"/>
      <c r="C519" s="44"/>
      <c r="D519" s="45"/>
      <c r="E519" s="45"/>
      <c r="F519" s="45"/>
      <c r="G519" s="45"/>
      <c r="H519" s="45"/>
      <c r="I519" s="45"/>
      <c r="J519" s="45"/>
      <c r="K519" s="45"/>
      <c r="L519" s="45"/>
      <c r="M519" s="45"/>
      <c r="N519" s="45"/>
      <c r="O519" s="45"/>
      <c r="P519" s="45"/>
      <c r="Q519" s="45"/>
      <c r="R519" s="46"/>
      <c r="S519" s="7"/>
      <c r="T519" s="7"/>
      <c r="U519" s="7"/>
      <c r="V519" s="7"/>
      <c r="W519" s="7"/>
      <c r="X519" s="7"/>
      <c r="Y519" s="7"/>
      <c r="Z519" s="7"/>
      <c r="AA519" s="7"/>
      <c r="AB519" s="7"/>
    </row>
    <row r="520" spans="1:28" ht="21" customHeight="1">
      <c r="A520" s="42"/>
      <c r="B520" s="44"/>
      <c r="C520" s="44"/>
      <c r="D520" s="45"/>
      <c r="E520" s="45"/>
      <c r="F520" s="45"/>
      <c r="G520" s="45"/>
      <c r="H520" s="45"/>
      <c r="I520" s="45"/>
      <c r="J520" s="45"/>
      <c r="K520" s="45"/>
      <c r="L520" s="45"/>
      <c r="M520" s="45"/>
      <c r="N520" s="45"/>
      <c r="O520" s="45"/>
      <c r="P520" s="45"/>
      <c r="Q520" s="45"/>
      <c r="R520" s="46"/>
      <c r="S520" s="7"/>
      <c r="T520" s="7"/>
      <c r="U520" s="7"/>
      <c r="V520" s="7"/>
      <c r="W520" s="7"/>
      <c r="X520" s="7"/>
      <c r="Y520" s="7"/>
      <c r="Z520" s="7"/>
      <c r="AA520" s="7"/>
      <c r="AB520" s="7"/>
    </row>
    <row r="521" spans="1:28" ht="21" customHeight="1">
      <c r="A521" s="42"/>
      <c r="B521" s="44"/>
      <c r="C521" s="44"/>
      <c r="D521" s="45"/>
      <c r="E521" s="45"/>
      <c r="F521" s="45"/>
      <c r="G521" s="45"/>
      <c r="H521" s="45"/>
      <c r="I521" s="45"/>
      <c r="J521" s="45"/>
      <c r="K521" s="45"/>
      <c r="L521" s="45"/>
      <c r="M521" s="45"/>
      <c r="N521" s="45"/>
      <c r="O521" s="45"/>
      <c r="P521" s="45"/>
      <c r="Q521" s="45"/>
      <c r="R521" s="46"/>
      <c r="S521" s="7"/>
      <c r="T521" s="7"/>
      <c r="U521" s="7"/>
      <c r="V521" s="7"/>
      <c r="W521" s="7"/>
      <c r="X521" s="7"/>
      <c r="Y521" s="7"/>
      <c r="Z521" s="7"/>
      <c r="AA521" s="7"/>
      <c r="AB521" s="7"/>
    </row>
    <row r="522" spans="1:28" ht="21" customHeight="1">
      <c r="A522" s="42"/>
      <c r="B522" s="44"/>
      <c r="C522" s="44"/>
      <c r="D522" s="45"/>
      <c r="E522" s="45"/>
      <c r="F522" s="45"/>
      <c r="G522" s="45"/>
      <c r="H522" s="45"/>
      <c r="I522" s="45"/>
      <c r="J522" s="45"/>
      <c r="K522" s="45"/>
      <c r="L522" s="45"/>
      <c r="M522" s="45"/>
      <c r="N522" s="45"/>
      <c r="O522" s="45"/>
      <c r="P522" s="45"/>
      <c r="Q522" s="45"/>
      <c r="R522" s="46"/>
      <c r="S522" s="7"/>
      <c r="T522" s="7"/>
      <c r="U522" s="7"/>
      <c r="V522" s="7"/>
      <c r="W522" s="7"/>
      <c r="X522" s="7"/>
      <c r="Y522" s="7"/>
      <c r="Z522" s="7"/>
      <c r="AA522" s="7"/>
      <c r="AB522" s="7"/>
    </row>
    <row r="523" spans="1:28" ht="21" customHeight="1">
      <c r="A523" s="42"/>
      <c r="B523" s="44"/>
      <c r="C523" s="44"/>
      <c r="D523" s="45"/>
      <c r="E523" s="45"/>
      <c r="F523" s="45"/>
      <c r="G523" s="45"/>
      <c r="H523" s="45"/>
      <c r="I523" s="45"/>
      <c r="J523" s="45"/>
      <c r="K523" s="45"/>
      <c r="L523" s="45"/>
      <c r="M523" s="45"/>
      <c r="N523" s="45"/>
      <c r="O523" s="45"/>
      <c r="P523" s="45"/>
      <c r="Q523" s="45"/>
      <c r="R523" s="46"/>
      <c r="S523" s="7"/>
      <c r="T523" s="7"/>
      <c r="U523" s="7"/>
      <c r="V523" s="7"/>
      <c r="W523" s="7"/>
      <c r="X523" s="7"/>
      <c r="Y523" s="7"/>
      <c r="Z523" s="7"/>
      <c r="AA523" s="7"/>
      <c r="AB523" s="7"/>
    </row>
    <row r="524" spans="1:28" ht="21" customHeight="1">
      <c r="A524" s="42"/>
      <c r="B524" s="44"/>
      <c r="C524" s="44"/>
      <c r="D524" s="45"/>
      <c r="E524" s="45"/>
      <c r="F524" s="45"/>
      <c r="G524" s="45"/>
      <c r="H524" s="45"/>
      <c r="I524" s="45"/>
      <c r="J524" s="45"/>
      <c r="K524" s="45"/>
      <c r="L524" s="45"/>
      <c r="M524" s="45"/>
      <c r="N524" s="45"/>
      <c r="O524" s="45"/>
      <c r="P524" s="45"/>
      <c r="Q524" s="45"/>
      <c r="R524" s="46"/>
      <c r="S524" s="7"/>
      <c r="T524" s="7"/>
      <c r="U524" s="7"/>
      <c r="V524" s="7"/>
      <c r="W524" s="7"/>
      <c r="X524" s="7"/>
      <c r="Y524" s="7"/>
      <c r="Z524" s="7"/>
      <c r="AA524" s="7"/>
      <c r="AB524" s="7"/>
    </row>
    <row r="525" spans="1:28" ht="21" customHeight="1">
      <c r="A525" s="42"/>
      <c r="B525" s="44"/>
      <c r="C525" s="44"/>
      <c r="D525" s="45"/>
      <c r="E525" s="45"/>
      <c r="F525" s="45"/>
      <c r="G525" s="45"/>
      <c r="H525" s="45"/>
      <c r="I525" s="45"/>
      <c r="J525" s="45"/>
      <c r="K525" s="45"/>
      <c r="L525" s="45"/>
      <c r="M525" s="45"/>
      <c r="N525" s="45"/>
      <c r="O525" s="45"/>
      <c r="P525" s="45"/>
      <c r="Q525" s="45"/>
      <c r="R525" s="46"/>
      <c r="S525" s="7"/>
      <c r="T525" s="7"/>
      <c r="U525" s="7"/>
      <c r="V525" s="7"/>
      <c r="W525" s="7"/>
      <c r="X525" s="7"/>
      <c r="Y525" s="7"/>
      <c r="Z525" s="7"/>
      <c r="AA525" s="7"/>
      <c r="AB525" s="7"/>
    </row>
    <row r="526" spans="1:28" ht="21" customHeight="1">
      <c r="A526" s="42"/>
      <c r="B526" s="44"/>
      <c r="C526" s="44"/>
      <c r="D526" s="45"/>
      <c r="E526" s="45"/>
      <c r="F526" s="45"/>
      <c r="G526" s="45"/>
      <c r="H526" s="45"/>
      <c r="I526" s="45"/>
      <c r="J526" s="45"/>
      <c r="K526" s="45"/>
      <c r="L526" s="45"/>
      <c r="M526" s="45"/>
      <c r="N526" s="45"/>
      <c r="O526" s="45"/>
      <c r="P526" s="45"/>
      <c r="Q526" s="45"/>
      <c r="R526" s="46"/>
      <c r="S526" s="7"/>
      <c r="T526" s="7"/>
      <c r="U526" s="7"/>
      <c r="V526" s="7"/>
      <c r="W526" s="7"/>
      <c r="X526" s="7"/>
      <c r="Y526" s="7"/>
      <c r="Z526" s="7"/>
      <c r="AA526" s="7"/>
      <c r="AB526" s="7"/>
    </row>
    <row r="527" spans="1:28" ht="21" customHeight="1">
      <c r="A527" s="42"/>
      <c r="B527" s="44"/>
      <c r="C527" s="44"/>
      <c r="D527" s="45"/>
      <c r="E527" s="45"/>
      <c r="F527" s="45"/>
      <c r="G527" s="45"/>
      <c r="H527" s="45"/>
      <c r="I527" s="45"/>
      <c r="J527" s="45"/>
      <c r="K527" s="45"/>
      <c r="L527" s="45"/>
      <c r="M527" s="45"/>
      <c r="N527" s="45"/>
      <c r="O527" s="45"/>
      <c r="P527" s="45"/>
      <c r="Q527" s="45"/>
      <c r="R527" s="46"/>
      <c r="S527" s="7"/>
      <c r="T527" s="7"/>
      <c r="U527" s="7"/>
      <c r="V527" s="7"/>
      <c r="W527" s="7"/>
      <c r="X527" s="7"/>
      <c r="Y527" s="7"/>
      <c r="Z527" s="7"/>
      <c r="AA527" s="7"/>
      <c r="AB527" s="7"/>
    </row>
    <row r="528" spans="1:28" ht="21" customHeight="1">
      <c r="A528" s="42"/>
      <c r="B528" s="44"/>
      <c r="C528" s="44"/>
      <c r="D528" s="45"/>
      <c r="E528" s="45"/>
      <c r="F528" s="45"/>
      <c r="G528" s="45"/>
      <c r="H528" s="45"/>
      <c r="I528" s="45"/>
      <c r="J528" s="45"/>
      <c r="K528" s="45"/>
      <c r="L528" s="45"/>
      <c r="M528" s="45"/>
      <c r="N528" s="45"/>
      <c r="O528" s="45"/>
      <c r="P528" s="45"/>
      <c r="Q528" s="45"/>
      <c r="R528" s="46"/>
      <c r="S528" s="7"/>
      <c r="T528" s="7"/>
      <c r="U528" s="7"/>
      <c r="V528" s="7"/>
      <c r="W528" s="7"/>
      <c r="X528" s="7"/>
      <c r="Y528" s="7"/>
      <c r="Z528" s="7"/>
      <c r="AA528" s="7"/>
      <c r="AB528" s="7"/>
    </row>
    <row r="529" spans="1:28" ht="21" customHeight="1">
      <c r="A529" s="42"/>
      <c r="B529" s="44"/>
      <c r="C529" s="44"/>
      <c r="D529" s="45"/>
      <c r="E529" s="45"/>
      <c r="F529" s="45"/>
      <c r="G529" s="45"/>
      <c r="H529" s="45"/>
      <c r="I529" s="45"/>
      <c r="J529" s="45"/>
      <c r="K529" s="45"/>
      <c r="L529" s="45"/>
      <c r="M529" s="45"/>
      <c r="N529" s="45"/>
      <c r="O529" s="45"/>
      <c r="P529" s="45"/>
      <c r="Q529" s="45"/>
      <c r="R529" s="46"/>
      <c r="S529" s="7"/>
      <c r="T529" s="7"/>
      <c r="U529" s="7"/>
      <c r="V529" s="7"/>
      <c r="W529" s="7"/>
      <c r="X529" s="7"/>
      <c r="Y529" s="7"/>
      <c r="Z529" s="7"/>
      <c r="AA529" s="7"/>
      <c r="AB529" s="7"/>
    </row>
    <row r="530" spans="1:28" ht="21" customHeight="1">
      <c r="A530" s="42"/>
      <c r="B530" s="44"/>
      <c r="C530" s="44"/>
      <c r="D530" s="45"/>
      <c r="E530" s="45"/>
      <c r="F530" s="45"/>
      <c r="G530" s="45"/>
      <c r="H530" s="45"/>
      <c r="I530" s="45"/>
      <c r="J530" s="45"/>
      <c r="K530" s="45"/>
      <c r="L530" s="45"/>
      <c r="M530" s="45"/>
      <c r="N530" s="45"/>
      <c r="O530" s="45"/>
      <c r="P530" s="45"/>
      <c r="Q530" s="45"/>
      <c r="R530" s="46"/>
      <c r="S530" s="7"/>
      <c r="T530" s="7"/>
      <c r="U530" s="7"/>
      <c r="V530" s="7"/>
      <c r="W530" s="7"/>
      <c r="X530" s="7"/>
      <c r="Y530" s="7"/>
      <c r="Z530" s="7"/>
      <c r="AA530" s="7"/>
      <c r="AB530" s="7"/>
    </row>
    <row r="531" spans="1:28" ht="21" customHeight="1">
      <c r="A531" s="42"/>
      <c r="B531" s="44"/>
      <c r="C531" s="44"/>
      <c r="D531" s="45"/>
      <c r="E531" s="45"/>
      <c r="F531" s="45"/>
      <c r="G531" s="45"/>
      <c r="H531" s="45"/>
      <c r="I531" s="45"/>
      <c r="J531" s="45"/>
      <c r="K531" s="45"/>
      <c r="L531" s="45"/>
      <c r="M531" s="45"/>
      <c r="N531" s="45"/>
      <c r="O531" s="45"/>
      <c r="P531" s="45"/>
      <c r="Q531" s="45"/>
      <c r="R531" s="46"/>
      <c r="S531" s="7"/>
      <c r="T531" s="7"/>
      <c r="U531" s="7"/>
      <c r="V531" s="7"/>
      <c r="W531" s="7"/>
      <c r="X531" s="7"/>
      <c r="Y531" s="7"/>
      <c r="Z531" s="7"/>
      <c r="AA531" s="7"/>
      <c r="AB531" s="7"/>
    </row>
    <row r="532" spans="1:28" ht="21" customHeight="1">
      <c r="A532" s="42"/>
      <c r="B532" s="44"/>
      <c r="C532" s="44"/>
      <c r="D532" s="45"/>
      <c r="E532" s="45"/>
      <c r="F532" s="45"/>
      <c r="G532" s="45"/>
      <c r="H532" s="45"/>
      <c r="I532" s="45"/>
      <c r="J532" s="45"/>
      <c r="K532" s="45"/>
      <c r="L532" s="45"/>
      <c r="M532" s="45"/>
      <c r="N532" s="45"/>
      <c r="O532" s="45"/>
      <c r="P532" s="45"/>
      <c r="Q532" s="45"/>
      <c r="R532" s="46"/>
      <c r="S532" s="7"/>
      <c r="T532" s="7"/>
      <c r="U532" s="7"/>
      <c r="V532" s="7"/>
      <c r="W532" s="7"/>
      <c r="X532" s="7"/>
      <c r="Y532" s="7"/>
      <c r="Z532" s="7"/>
      <c r="AA532" s="7"/>
      <c r="AB532" s="7"/>
    </row>
    <row r="533" spans="1:28" ht="21" customHeight="1">
      <c r="A533" s="42"/>
      <c r="B533" s="44"/>
      <c r="C533" s="44"/>
      <c r="D533" s="45"/>
      <c r="E533" s="45"/>
      <c r="F533" s="45"/>
      <c r="G533" s="45"/>
      <c r="H533" s="45"/>
      <c r="I533" s="45"/>
      <c r="J533" s="45"/>
      <c r="K533" s="45"/>
      <c r="L533" s="45"/>
      <c r="M533" s="45"/>
      <c r="N533" s="45"/>
      <c r="O533" s="45"/>
      <c r="P533" s="45"/>
      <c r="Q533" s="45"/>
      <c r="R533" s="46"/>
      <c r="S533" s="7"/>
      <c r="T533" s="7"/>
      <c r="U533" s="7"/>
      <c r="V533" s="7"/>
      <c r="W533" s="7"/>
      <c r="X533" s="7"/>
      <c r="Y533" s="7"/>
      <c r="Z533" s="7"/>
      <c r="AA533" s="7"/>
      <c r="AB533" s="7"/>
    </row>
    <row r="534" spans="1:28" ht="21" customHeight="1">
      <c r="A534" s="42"/>
      <c r="B534" s="44"/>
      <c r="C534" s="44"/>
      <c r="D534" s="45"/>
      <c r="E534" s="45"/>
      <c r="F534" s="45"/>
      <c r="G534" s="45"/>
      <c r="H534" s="45"/>
      <c r="I534" s="45"/>
      <c r="J534" s="45"/>
      <c r="K534" s="45"/>
      <c r="L534" s="45"/>
      <c r="M534" s="45"/>
      <c r="N534" s="45"/>
      <c r="O534" s="45"/>
      <c r="P534" s="45"/>
      <c r="Q534" s="45"/>
      <c r="R534" s="46"/>
      <c r="S534" s="7"/>
      <c r="T534" s="7"/>
      <c r="U534" s="7"/>
      <c r="V534" s="7"/>
      <c r="W534" s="7"/>
      <c r="X534" s="7"/>
      <c r="Y534" s="7"/>
      <c r="Z534" s="7"/>
      <c r="AA534" s="7"/>
      <c r="AB534" s="7"/>
    </row>
    <row r="535" spans="1:28" ht="21" customHeight="1">
      <c r="A535" s="42"/>
      <c r="B535" s="44"/>
      <c r="C535" s="44"/>
      <c r="D535" s="45"/>
      <c r="E535" s="45"/>
      <c r="F535" s="45"/>
      <c r="G535" s="45"/>
      <c r="H535" s="45"/>
      <c r="I535" s="45"/>
      <c r="J535" s="45"/>
      <c r="K535" s="45"/>
      <c r="L535" s="45"/>
      <c r="M535" s="45"/>
      <c r="N535" s="45"/>
      <c r="O535" s="45"/>
      <c r="P535" s="45"/>
      <c r="Q535" s="45"/>
      <c r="R535" s="46"/>
      <c r="S535" s="7"/>
      <c r="T535" s="7"/>
      <c r="U535" s="7"/>
      <c r="V535" s="7"/>
      <c r="W535" s="7"/>
      <c r="X535" s="7"/>
      <c r="Y535" s="7"/>
      <c r="Z535" s="7"/>
      <c r="AA535" s="7"/>
      <c r="AB535" s="7"/>
    </row>
    <row r="536" spans="1:28" ht="21" customHeight="1">
      <c r="A536" s="42"/>
      <c r="B536" s="44"/>
      <c r="C536" s="44"/>
      <c r="D536" s="45"/>
      <c r="E536" s="45"/>
      <c r="F536" s="45"/>
      <c r="G536" s="45"/>
      <c r="H536" s="45"/>
      <c r="I536" s="45"/>
      <c r="J536" s="45"/>
      <c r="K536" s="45"/>
      <c r="L536" s="45"/>
      <c r="M536" s="45"/>
      <c r="N536" s="45"/>
      <c r="O536" s="45"/>
      <c r="P536" s="45"/>
      <c r="Q536" s="45"/>
      <c r="R536" s="46"/>
      <c r="S536" s="7"/>
      <c r="T536" s="7"/>
      <c r="U536" s="7"/>
      <c r="V536" s="7"/>
      <c r="W536" s="7"/>
      <c r="X536" s="7"/>
      <c r="Y536" s="7"/>
      <c r="Z536" s="7"/>
      <c r="AA536" s="7"/>
      <c r="AB536" s="7"/>
    </row>
    <row r="537" spans="1:28" ht="21" customHeight="1">
      <c r="A537" s="42"/>
      <c r="B537" s="44"/>
      <c r="C537" s="44"/>
      <c r="D537" s="45"/>
      <c r="E537" s="45"/>
      <c r="F537" s="45"/>
      <c r="G537" s="45"/>
      <c r="H537" s="45"/>
      <c r="I537" s="45"/>
      <c r="J537" s="45"/>
      <c r="K537" s="45"/>
      <c r="L537" s="45"/>
      <c r="M537" s="45"/>
      <c r="N537" s="45"/>
      <c r="O537" s="45"/>
      <c r="P537" s="45"/>
      <c r="Q537" s="45"/>
      <c r="R537" s="46"/>
      <c r="S537" s="7"/>
      <c r="T537" s="7"/>
      <c r="U537" s="7"/>
      <c r="V537" s="7"/>
      <c r="W537" s="7"/>
      <c r="X537" s="7"/>
      <c r="Y537" s="7"/>
      <c r="Z537" s="7"/>
      <c r="AA537" s="7"/>
      <c r="AB537" s="7"/>
    </row>
    <row r="538" spans="1:28" ht="21" customHeight="1">
      <c r="A538" s="42"/>
      <c r="B538" s="44"/>
      <c r="C538" s="44"/>
      <c r="D538" s="45"/>
      <c r="E538" s="45"/>
      <c r="F538" s="45"/>
      <c r="G538" s="45"/>
      <c r="H538" s="45"/>
      <c r="I538" s="45"/>
      <c r="J538" s="45"/>
      <c r="K538" s="45"/>
      <c r="L538" s="45"/>
      <c r="M538" s="45"/>
      <c r="N538" s="45"/>
      <c r="O538" s="45"/>
      <c r="P538" s="45"/>
      <c r="Q538" s="45"/>
      <c r="R538" s="46"/>
      <c r="S538" s="7"/>
      <c r="T538" s="7"/>
      <c r="U538" s="7"/>
      <c r="V538" s="7"/>
      <c r="W538" s="7"/>
      <c r="X538" s="7"/>
      <c r="Y538" s="7"/>
      <c r="Z538" s="7"/>
      <c r="AA538" s="7"/>
      <c r="AB538" s="7"/>
    </row>
    <row r="539" spans="1:28" ht="21" customHeight="1">
      <c r="A539" s="42"/>
      <c r="B539" s="44"/>
      <c r="C539" s="44"/>
      <c r="D539" s="45"/>
      <c r="E539" s="45"/>
      <c r="F539" s="45"/>
      <c r="G539" s="45"/>
      <c r="H539" s="45"/>
      <c r="I539" s="45"/>
      <c r="J539" s="45"/>
      <c r="K539" s="45"/>
      <c r="L539" s="45"/>
      <c r="M539" s="45"/>
      <c r="N539" s="45"/>
      <c r="O539" s="45"/>
      <c r="P539" s="45"/>
      <c r="Q539" s="45"/>
      <c r="R539" s="46"/>
      <c r="S539" s="7"/>
      <c r="T539" s="7"/>
      <c r="U539" s="7"/>
      <c r="V539" s="7"/>
      <c r="W539" s="7"/>
      <c r="X539" s="7"/>
      <c r="Y539" s="7"/>
      <c r="Z539" s="7"/>
      <c r="AA539" s="7"/>
      <c r="AB539" s="7"/>
    </row>
    <row r="540" spans="1:28" ht="21" customHeight="1">
      <c r="A540" s="42"/>
      <c r="B540" s="44"/>
      <c r="C540" s="44"/>
      <c r="D540" s="45"/>
      <c r="E540" s="45"/>
      <c r="F540" s="45"/>
      <c r="G540" s="45"/>
      <c r="H540" s="45"/>
      <c r="I540" s="45"/>
      <c r="J540" s="45"/>
      <c r="K540" s="45"/>
      <c r="L540" s="45"/>
      <c r="M540" s="45"/>
      <c r="N540" s="45"/>
      <c r="O540" s="45"/>
      <c r="P540" s="45"/>
      <c r="Q540" s="45"/>
      <c r="R540" s="46"/>
      <c r="S540" s="7"/>
      <c r="T540" s="7"/>
      <c r="U540" s="7"/>
      <c r="V540" s="7"/>
      <c r="W540" s="7"/>
      <c r="X540" s="7"/>
      <c r="Y540" s="7"/>
      <c r="Z540" s="7"/>
      <c r="AA540" s="7"/>
      <c r="AB540" s="7"/>
    </row>
    <row r="541" spans="1:28" ht="21" customHeight="1">
      <c r="A541" s="42"/>
      <c r="B541" s="44"/>
      <c r="C541" s="44"/>
      <c r="D541" s="45"/>
      <c r="E541" s="45"/>
      <c r="F541" s="45"/>
      <c r="G541" s="45"/>
      <c r="H541" s="45"/>
      <c r="I541" s="45"/>
      <c r="J541" s="45"/>
      <c r="K541" s="45"/>
      <c r="L541" s="45"/>
      <c r="M541" s="45"/>
      <c r="N541" s="45"/>
      <c r="O541" s="45"/>
      <c r="P541" s="45"/>
      <c r="Q541" s="45"/>
      <c r="R541" s="46"/>
      <c r="S541" s="7"/>
      <c r="T541" s="7"/>
      <c r="U541" s="7"/>
      <c r="V541" s="7"/>
      <c r="W541" s="7"/>
      <c r="X541" s="7"/>
      <c r="Y541" s="7"/>
      <c r="Z541" s="7"/>
      <c r="AA541" s="7"/>
      <c r="AB541" s="7"/>
    </row>
    <row r="542" spans="1:28" ht="21" customHeight="1">
      <c r="A542" s="42"/>
      <c r="B542" s="44"/>
      <c r="C542" s="44"/>
      <c r="D542" s="45"/>
      <c r="E542" s="45"/>
      <c r="F542" s="45"/>
      <c r="G542" s="45"/>
      <c r="H542" s="45"/>
      <c r="I542" s="45"/>
      <c r="J542" s="45"/>
      <c r="K542" s="45"/>
      <c r="L542" s="45"/>
      <c r="M542" s="45"/>
      <c r="N542" s="45"/>
      <c r="O542" s="45"/>
      <c r="P542" s="45"/>
      <c r="Q542" s="45"/>
      <c r="R542" s="46"/>
      <c r="S542" s="7"/>
      <c r="T542" s="7"/>
      <c r="U542" s="7"/>
      <c r="V542" s="7"/>
      <c r="W542" s="7"/>
      <c r="X542" s="7"/>
      <c r="Y542" s="7"/>
      <c r="Z542" s="7"/>
      <c r="AA542" s="7"/>
      <c r="AB542" s="7"/>
    </row>
    <row r="543" spans="1:28" ht="21" customHeight="1">
      <c r="A543" s="42"/>
      <c r="B543" s="44"/>
      <c r="C543" s="44"/>
      <c r="D543" s="45"/>
      <c r="E543" s="45"/>
      <c r="F543" s="45"/>
      <c r="G543" s="45"/>
      <c r="H543" s="45"/>
      <c r="I543" s="45"/>
      <c r="J543" s="45"/>
      <c r="K543" s="45"/>
      <c r="L543" s="45"/>
      <c r="M543" s="45"/>
      <c r="N543" s="45"/>
      <c r="O543" s="45"/>
      <c r="P543" s="45"/>
      <c r="Q543" s="45"/>
      <c r="R543" s="46"/>
      <c r="S543" s="7"/>
      <c r="T543" s="7"/>
      <c r="U543" s="7"/>
      <c r="V543" s="7"/>
      <c r="W543" s="7"/>
      <c r="X543" s="7"/>
      <c r="Y543" s="7"/>
      <c r="Z543" s="7"/>
      <c r="AA543" s="7"/>
      <c r="AB543" s="7"/>
    </row>
    <row r="544" spans="1:28" ht="21" customHeight="1">
      <c r="A544" s="42"/>
      <c r="B544" s="44"/>
      <c r="C544" s="44"/>
      <c r="D544" s="45"/>
      <c r="E544" s="45"/>
      <c r="F544" s="45"/>
      <c r="G544" s="45"/>
      <c r="H544" s="45"/>
      <c r="I544" s="45"/>
      <c r="J544" s="45"/>
      <c r="K544" s="45"/>
      <c r="L544" s="45"/>
      <c r="M544" s="45"/>
      <c r="N544" s="45"/>
      <c r="O544" s="45"/>
      <c r="P544" s="45"/>
      <c r="Q544" s="45"/>
      <c r="R544" s="46"/>
      <c r="S544" s="7"/>
      <c r="T544" s="7"/>
      <c r="U544" s="7"/>
      <c r="V544" s="7"/>
      <c r="W544" s="7"/>
      <c r="X544" s="7"/>
      <c r="Y544" s="7"/>
      <c r="Z544" s="7"/>
      <c r="AA544" s="7"/>
      <c r="AB544" s="7"/>
    </row>
    <row r="545" spans="1:28" ht="21" customHeight="1">
      <c r="A545" s="42"/>
      <c r="B545" s="44"/>
      <c r="C545" s="44"/>
      <c r="D545" s="45"/>
      <c r="E545" s="45"/>
      <c r="F545" s="45"/>
      <c r="G545" s="45"/>
      <c r="H545" s="45"/>
      <c r="I545" s="45"/>
      <c r="J545" s="45"/>
      <c r="K545" s="45"/>
      <c r="L545" s="45"/>
      <c r="M545" s="45"/>
      <c r="N545" s="45"/>
      <c r="O545" s="45"/>
      <c r="P545" s="45"/>
      <c r="Q545" s="45"/>
      <c r="R545" s="46"/>
      <c r="S545" s="7"/>
      <c r="T545" s="7"/>
      <c r="U545" s="7"/>
      <c r="V545" s="7"/>
      <c r="W545" s="7"/>
      <c r="X545" s="7"/>
      <c r="Y545" s="7"/>
      <c r="Z545" s="7"/>
      <c r="AA545" s="7"/>
      <c r="AB545" s="7"/>
    </row>
    <row r="546" spans="1:28" ht="21" customHeight="1">
      <c r="A546" s="42"/>
      <c r="B546" s="44"/>
      <c r="C546" s="44"/>
      <c r="D546" s="45"/>
      <c r="E546" s="45"/>
      <c r="F546" s="45"/>
      <c r="G546" s="45"/>
      <c r="H546" s="45"/>
      <c r="I546" s="45"/>
      <c r="J546" s="45"/>
      <c r="K546" s="45"/>
      <c r="L546" s="45"/>
      <c r="M546" s="45"/>
      <c r="N546" s="45"/>
      <c r="O546" s="45"/>
      <c r="P546" s="45"/>
      <c r="Q546" s="45"/>
      <c r="R546" s="46"/>
      <c r="S546" s="7"/>
      <c r="T546" s="7"/>
      <c r="U546" s="7"/>
      <c r="V546" s="7"/>
      <c r="W546" s="7"/>
      <c r="X546" s="7"/>
      <c r="Y546" s="7"/>
      <c r="Z546" s="7"/>
      <c r="AA546" s="7"/>
      <c r="AB546" s="7"/>
    </row>
    <row r="547" spans="1:28" ht="21" customHeight="1">
      <c r="A547" s="42"/>
      <c r="B547" s="44"/>
      <c r="C547" s="44"/>
      <c r="D547" s="45"/>
      <c r="E547" s="45"/>
      <c r="F547" s="45"/>
      <c r="G547" s="45"/>
      <c r="H547" s="45"/>
      <c r="I547" s="45"/>
      <c r="J547" s="45"/>
      <c r="K547" s="45"/>
      <c r="L547" s="45"/>
      <c r="M547" s="45"/>
      <c r="N547" s="45"/>
      <c r="O547" s="45"/>
      <c r="P547" s="45"/>
      <c r="Q547" s="45"/>
      <c r="R547" s="46"/>
      <c r="S547" s="7"/>
      <c r="T547" s="7"/>
      <c r="U547" s="7"/>
      <c r="V547" s="7"/>
      <c r="W547" s="7"/>
      <c r="X547" s="7"/>
      <c r="Y547" s="7"/>
      <c r="Z547" s="7"/>
      <c r="AA547" s="7"/>
      <c r="AB547" s="7"/>
    </row>
    <row r="548" spans="1:28" ht="21" customHeight="1">
      <c r="A548" s="42"/>
      <c r="B548" s="44"/>
      <c r="C548" s="44"/>
      <c r="D548" s="45"/>
      <c r="E548" s="45"/>
      <c r="F548" s="45"/>
      <c r="G548" s="45"/>
      <c r="H548" s="45"/>
      <c r="I548" s="45"/>
      <c r="J548" s="45"/>
      <c r="K548" s="45"/>
      <c r="L548" s="45"/>
      <c r="M548" s="45"/>
      <c r="N548" s="45"/>
      <c r="O548" s="45"/>
      <c r="P548" s="45"/>
      <c r="Q548" s="45"/>
      <c r="R548" s="46"/>
      <c r="S548" s="7"/>
      <c r="T548" s="7"/>
      <c r="U548" s="7"/>
      <c r="V548" s="7"/>
      <c r="W548" s="7"/>
      <c r="X548" s="7"/>
      <c r="Y548" s="7"/>
      <c r="Z548" s="7"/>
      <c r="AA548" s="7"/>
      <c r="AB548" s="7"/>
    </row>
    <row r="549" spans="1:28" ht="21" customHeight="1">
      <c r="A549" s="42"/>
      <c r="B549" s="44"/>
      <c r="C549" s="44"/>
      <c r="D549" s="45"/>
      <c r="E549" s="45"/>
      <c r="F549" s="45"/>
      <c r="G549" s="45"/>
      <c r="H549" s="45"/>
      <c r="I549" s="45"/>
      <c r="J549" s="45"/>
      <c r="K549" s="45"/>
      <c r="L549" s="45"/>
      <c r="M549" s="45"/>
      <c r="N549" s="45"/>
      <c r="O549" s="45"/>
      <c r="P549" s="45"/>
      <c r="Q549" s="45"/>
      <c r="R549" s="46"/>
      <c r="S549" s="7"/>
      <c r="T549" s="7"/>
      <c r="U549" s="7"/>
      <c r="V549" s="7"/>
      <c r="W549" s="7"/>
      <c r="X549" s="7"/>
      <c r="Y549" s="7"/>
      <c r="Z549" s="7"/>
      <c r="AA549" s="7"/>
      <c r="AB549" s="7"/>
    </row>
    <row r="550" spans="1:28" ht="21" customHeight="1">
      <c r="A550" s="42"/>
      <c r="B550" s="44"/>
      <c r="C550" s="44"/>
      <c r="D550" s="45"/>
      <c r="E550" s="45"/>
      <c r="F550" s="45"/>
      <c r="G550" s="45"/>
      <c r="H550" s="45"/>
      <c r="I550" s="45"/>
      <c r="J550" s="45"/>
      <c r="K550" s="45"/>
      <c r="L550" s="45"/>
      <c r="M550" s="45"/>
      <c r="N550" s="45"/>
      <c r="O550" s="45"/>
      <c r="P550" s="45"/>
      <c r="Q550" s="45"/>
      <c r="R550" s="46"/>
      <c r="S550" s="7"/>
      <c r="T550" s="7"/>
      <c r="U550" s="7"/>
      <c r="V550" s="7"/>
      <c r="W550" s="7"/>
      <c r="X550" s="7"/>
      <c r="Y550" s="7"/>
      <c r="Z550" s="7"/>
      <c r="AA550" s="7"/>
      <c r="AB550" s="7"/>
    </row>
    <row r="551" spans="1:28" ht="21" customHeight="1">
      <c r="A551" s="42"/>
      <c r="B551" s="44"/>
      <c r="C551" s="44"/>
      <c r="D551" s="45"/>
      <c r="E551" s="45"/>
      <c r="F551" s="45"/>
      <c r="G551" s="45"/>
      <c r="H551" s="45"/>
      <c r="I551" s="45"/>
      <c r="J551" s="45"/>
      <c r="K551" s="45"/>
      <c r="L551" s="45"/>
      <c r="M551" s="45"/>
      <c r="N551" s="45"/>
      <c r="O551" s="45"/>
      <c r="P551" s="45"/>
      <c r="Q551" s="45"/>
      <c r="R551" s="46"/>
      <c r="S551" s="7"/>
      <c r="T551" s="7"/>
      <c r="U551" s="7"/>
      <c r="V551" s="7"/>
      <c r="W551" s="7"/>
      <c r="X551" s="7"/>
      <c r="Y551" s="7"/>
      <c r="Z551" s="7"/>
      <c r="AA551" s="7"/>
      <c r="AB551" s="7"/>
    </row>
    <row r="552" spans="1:28" ht="21" customHeight="1">
      <c r="A552" s="42"/>
      <c r="B552" s="44"/>
      <c r="C552" s="44"/>
      <c r="D552" s="45"/>
      <c r="E552" s="45"/>
      <c r="F552" s="45"/>
      <c r="G552" s="45"/>
      <c r="H552" s="45"/>
      <c r="I552" s="45"/>
      <c r="J552" s="45"/>
      <c r="K552" s="45"/>
      <c r="L552" s="45"/>
      <c r="M552" s="45"/>
      <c r="N552" s="45"/>
      <c r="O552" s="45"/>
      <c r="P552" s="45"/>
      <c r="Q552" s="45"/>
      <c r="R552" s="46"/>
      <c r="S552" s="7"/>
      <c r="T552" s="7"/>
      <c r="U552" s="7"/>
      <c r="V552" s="7"/>
      <c r="W552" s="7"/>
      <c r="X552" s="7"/>
      <c r="Y552" s="7"/>
      <c r="Z552" s="7"/>
      <c r="AA552" s="7"/>
      <c r="AB552" s="7"/>
    </row>
    <row r="553" spans="1:28" ht="21" customHeight="1">
      <c r="A553" s="42"/>
      <c r="B553" s="44"/>
      <c r="C553" s="44"/>
      <c r="D553" s="45"/>
      <c r="E553" s="45"/>
      <c r="F553" s="45"/>
      <c r="G553" s="45"/>
      <c r="H553" s="45"/>
      <c r="I553" s="45"/>
      <c r="J553" s="45"/>
      <c r="K553" s="45"/>
      <c r="L553" s="45"/>
      <c r="M553" s="45"/>
      <c r="N553" s="45"/>
      <c r="O553" s="45"/>
      <c r="P553" s="45"/>
      <c r="Q553" s="45"/>
      <c r="R553" s="46"/>
      <c r="S553" s="7"/>
      <c r="T553" s="7"/>
      <c r="U553" s="7"/>
      <c r="V553" s="7"/>
      <c r="W553" s="7"/>
      <c r="X553" s="7"/>
      <c r="Y553" s="7"/>
      <c r="Z553" s="7"/>
      <c r="AA553" s="7"/>
      <c r="AB553" s="7"/>
    </row>
    <row r="554" spans="1:28" ht="21" customHeight="1">
      <c r="A554" s="42"/>
      <c r="B554" s="44"/>
      <c r="C554" s="44"/>
      <c r="D554" s="45"/>
      <c r="E554" s="45"/>
      <c r="F554" s="45"/>
      <c r="G554" s="45"/>
      <c r="H554" s="45"/>
      <c r="I554" s="45"/>
      <c r="J554" s="45"/>
      <c r="K554" s="45"/>
      <c r="L554" s="45"/>
      <c r="M554" s="45"/>
      <c r="N554" s="45"/>
      <c r="O554" s="45"/>
      <c r="P554" s="45"/>
      <c r="Q554" s="45"/>
      <c r="R554" s="46"/>
      <c r="S554" s="7"/>
      <c r="T554" s="7"/>
      <c r="U554" s="7"/>
      <c r="V554" s="7"/>
      <c r="W554" s="7"/>
      <c r="X554" s="7"/>
      <c r="Y554" s="7"/>
      <c r="Z554" s="7"/>
      <c r="AA554" s="7"/>
      <c r="AB554" s="7"/>
    </row>
    <row r="555" spans="1:28" ht="21" customHeight="1">
      <c r="A555" s="42"/>
      <c r="B555" s="44"/>
      <c r="C555" s="44"/>
      <c r="D555" s="45"/>
      <c r="E555" s="45"/>
      <c r="F555" s="45"/>
      <c r="G555" s="45"/>
      <c r="H555" s="45"/>
      <c r="I555" s="45"/>
      <c r="J555" s="45"/>
      <c r="K555" s="45"/>
      <c r="L555" s="45"/>
      <c r="M555" s="45"/>
      <c r="N555" s="45"/>
      <c r="O555" s="45"/>
      <c r="P555" s="45"/>
      <c r="Q555" s="45"/>
      <c r="R555" s="46"/>
      <c r="S555" s="7"/>
      <c r="T555" s="7"/>
      <c r="U555" s="7"/>
      <c r="V555" s="7"/>
      <c r="W555" s="7"/>
      <c r="X555" s="7"/>
      <c r="Y555" s="7"/>
      <c r="Z555" s="7"/>
      <c r="AA555" s="7"/>
      <c r="AB555" s="7"/>
    </row>
    <row r="556" spans="1:28" ht="21" customHeight="1">
      <c r="A556" s="42"/>
      <c r="B556" s="44"/>
      <c r="C556" s="44"/>
      <c r="D556" s="45"/>
      <c r="E556" s="45"/>
      <c r="F556" s="45"/>
      <c r="G556" s="45"/>
      <c r="H556" s="45"/>
      <c r="I556" s="45"/>
      <c r="J556" s="45"/>
      <c r="K556" s="45"/>
      <c r="L556" s="45"/>
      <c r="M556" s="45"/>
      <c r="N556" s="45"/>
      <c r="O556" s="45"/>
      <c r="P556" s="45"/>
      <c r="Q556" s="45"/>
      <c r="R556" s="46"/>
      <c r="S556" s="7"/>
      <c r="T556" s="7"/>
      <c r="U556" s="7"/>
      <c r="V556" s="7"/>
      <c r="W556" s="7"/>
      <c r="X556" s="7"/>
      <c r="Y556" s="7"/>
      <c r="Z556" s="7"/>
      <c r="AA556" s="7"/>
      <c r="AB556" s="7"/>
    </row>
    <row r="557" spans="1:28" ht="21" customHeight="1">
      <c r="A557" s="42"/>
      <c r="B557" s="44"/>
      <c r="C557" s="44"/>
      <c r="D557" s="45"/>
      <c r="E557" s="45"/>
      <c r="F557" s="45"/>
      <c r="G557" s="45"/>
      <c r="H557" s="45"/>
      <c r="I557" s="45"/>
      <c r="J557" s="45"/>
      <c r="K557" s="45"/>
      <c r="L557" s="45"/>
      <c r="M557" s="45"/>
      <c r="N557" s="45"/>
      <c r="O557" s="45"/>
      <c r="P557" s="45"/>
      <c r="Q557" s="45"/>
      <c r="R557" s="46"/>
      <c r="S557" s="7"/>
      <c r="T557" s="7"/>
      <c r="U557" s="7"/>
      <c r="V557" s="7"/>
      <c r="W557" s="7"/>
      <c r="X557" s="7"/>
      <c r="Y557" s="7"/>
      <c r="Z557" s="7"/>
      <c r="AA557" s="7"/>
      <c r="AB557" s="7"/>
    </row>
    <row r="558" spans="1:28" ht="21" customHeight="1">
      <c r="A558" s="42"/>
      <c r="B558" s="44"/>
      <c r="C558" s="44"/>
      <c r="D558" s="45"/>
      <c r="E558" s="45"/>
      <c r="F558" s="45"/>
      <c r="G558" s="45"/>
      <c r="H558" s="45"/>
      <c r="I558" s="45"/>
      <c r="J558" s="45"/>
      <c r="K558" s="45"/>
      <c r="L558" s="45"/>
      <c r="M558" s="45"/>
      <c r="N558" s="45"/>
      <c r="O558" s="45"/>
      <c r="P558" s="45"/>
      <c r="Q558" s="45"/>
      <c r="R558" s="46"/>
      <c r="S558" s="7"/>
      <c r="T558" s="7"/>
      <c r="U558" s="7"/>
      <c r="V558" s="7"/>
      <c r="W558" s="7"/>
      <c r="X558" s="7"/>
      <c r="Y558" s="7"/>
      <c r="Z558" s="7"/>
      <c r="AA558" s="7"/>
      <c r="AB558" s="7"/>
    </row>
    <row r="559" spans="1:28" ht="21" customHeight="1">
      <c r="A559" s="42"/>
      <c r="B559" s="44"/>
      <c r="C559" s="44"/>
      <c r="D559" s="45"/>
      <c r="E559" s="45"/>
      <c r="F559" s="45"/>
      <c r="G559" s="45"/>
      <c r="H559" s="45"/>
      <c r="I559" s="45"/>
      <c r="J559" s="45"/>
      <c r="K559" s="45"/>
      <c r="L559" s="45"/>
      <c r="M559" s="45"/>
      <c r="N559" s="45"/>
      <c r="O559" s="45"/>
      <c r="P559" s="45"/>
      <c r="Q559" s="45"/>
      <c r="R559" s="46"/>
      <c r="S559" s="7"/>
      <c r="T559" s="7"/>
      <c r="U559" s="7"/>
      <c r="V559" s="7"/>
      <c r="W559" s="7"/>
      <c r="X559" s="7"/>
      <c r="Y559" s="7"/>
      <c r="Z559" s="7"/>
      <c r="AA559" s="7"/>
      <c r="AB559" s="7"/>
    </row>
    <row r="560" spans="1:28" ht="21" customHeight="1">
      <c r="A560" s="42"/>
      <c r="B560" s="44"/>
      <c r="C560" s="44"/>
      <c r="D560" s="45"/>
      <c r="E560" s="45"/>
      <c r="F560" s="45"/>
      <c r="G560" s="45"/>
      <c r="H560" s="45"/>
      <c r="I560" s="45"/>
      <c r="J560" s="45"/>
      <c r="K560" s="45"/>
      <c r="L560" s="45"/>
      <c r="M560" s="45"/>
      <c r="N560" s="45"/>
      <c r="O560" s="45"/>
      <c r="P560" s="45"/>
      <c r="Q560" s="45"/>
      <c r="R560" s="46"/>
      <c r="S560" s="7"/>
      <c r="T560" s="7"/>
      <c r="U560" s="7"/>
      <c r="V560" s="7"/>
      <c r="W560" s="7"/>
      <c r="X560" s="7"/>
      <c r="Y560" s="7"/>
      <c r="Z560" s="7"/>
      <c r="AA560" s="7"/>
      <c r="AB560" s="7"/>
    </row>
    <row r="561" spans="1:28" ht="21" customHeight="1">
      <c r="A561" s="42"/>
      <c r="B561" s="44"/>
      <c r="C561" s="44"/>
      <c r="D561" s="45"/>
      <c r="E561" s="45"/>
      <c r="F561" s="45"/>
      <c r="G561" s="45"/>
      <c r="H561" s="45"/>
      <c r="I561" s="45"/>
      <c r="J561" s="45"/>
      <c r="K561" s="45"/>
      <c r="L561" s="45"/>
      <c r="M561" s="45"/>
      <c r="N561" s="45"/>
      <c r="O561" s="45"/>
      <c r="P561" s="45"/>
      <c r="Q561" s="45"/>
      <c r="R561" s="46"/>
      <c r="S561" s="7"/>
      <c r="T561" s="7"/>
      <c r="U561" s="7"/>
      <c r="V561" s="7"/>
      <c r="W561" s="7"/>
      <c r="X561" s="7"/>
      <c r="Y561" s="7"/>
      <c r="Z561" s="7"/>
      <c r="AA561" s="7"/>
      <c r="AB561" s="7"/>
    </row>
    <row r="562" spans="1:28" ht="21" customHeight="1">
      <c r="A562" s="42"/>
      <c r="B562" s="44"/>
      <c r="C562" s="44"/>
      <c r="D562" s="45"/>
      <c r="E562" s="45"/>
      <c r="F562" s="45"/>
      <c r="G562" s="45"/>
      <c r="H562" s="45"/>
      <c r="I562" s="45"/>
      <c r="J562" s="45"/>
      <c r="K562" s="45"/>
      <c r="L562" s="45"/>
      <c r="M562" s="45"/>
      <c r="N562" s="45"/>
      <c r="O562" s="45"/>
      <c r="P562" s="45"/>
      <c r="Q562" s="45"/>
      <c r="R562" s="46"/>
      <c r="S562" s="7"/>
      <c r="T562" s="7"/>
      <c r="U562" s="7"/>
      <c r="V562" s="7"/>
      <c r="W562" s="7"/>
      <c r="X562" s="7"/>
      <c r="Y562" s="7"/>
      <c r="Z562" s="7"/>
      <c r="AA562" s="7"/>
      <c r="AB562" s="7"/>
    </row>
    <row r="563" spans="1:28" ht="21" customHeight="1">
      <c r="A563" s="42"/>
      <c r="B563" s="44"/>
      <c r="C563" s="44"/>
      <c r="D563" s="45"/>
      <c r="E563" s="45"/>
      <c r="F563" s="45"/>
      <c r="G563" s="45"/>
      <c r="H563" s="45"/>
      <c r="I563" s="45"/>
      <c r="J563" s="45"/>
      <c r="K563" s="45"/>
      <c r="L563" s="45"/>
      <c r="M563" s="45"/>
      <c r="N563" s="45"/>
      <c r="O563" s="45"/>
      <c r="P563" s="45"/>
      <c r="Q563" s="45"/>
      <c r="R563" s="46"/>
      <c r="S563" s="7"/>
      <c r="T563" s="7"/>
      <c r="U563" s="7"/>
      <c r="V563" s="7"/>
      <c r="W563" s="7"/>
      <c r="X563" s="7"/>
      <c r="Y563" s="7"/>
      <c r="Z563" s="7"/>
      <c r="AA563" s="7"/>
      <c r="AB563" s="7"/>
    </row>
    <row r="564" spans="1:28" ht="21" customHeight="1">
      <c r="A564" s="42"/>
      <c r="B564" s="44"/>
      <c r="C564" s="44"/>
      <c r="D564" s="45"/>
      <c r="E564" s="45"/>
      <c r="F564" s="45"/>
      <c r="G564" s="45"/>
      <c r="H564" s="45"/>
      <c r="I564" s="45"/>
      <c r="J564" s="45"/>
      <c r="K564" s="45"/>
      <c r="L564" s="45"/>
      <c r="M564" s="45"/>
      <c r="N564" s="45"/>
      <c r="O564" s="45"/>
      <c r="P564" s="45"/>
      <c r="Q564" s="45"/>
      <c r="R564" s="46"/>
      <c r="S564" s="7"/>
      <c r="T564" s="7"/>
      <c r="U564" s="7"/>
      <c r="V564" s="7"/>
      <c r="W564" s="7"/>
      <c r="X564" s="7"/>
      <c r="Y564" s="7"/>
      <c r="Z564" s="7"/>
      <c r="AA564" s="7"/>
      <c r="AB564" s="7"/>
    </row>
    <row r="565" spans="1:28" ht="21" customHeight="1">
      <c r="A565" s="42"/>
      <c r="B565" s="44"/>
      <c r="C565" s="44"/>
      <c r="D565" s="45"/>
      <c r="E565" s="45"/>
      <c r="F565" s="45"/>
      <c r="G565" s="45"/>
      <c r="H565" s="45"/>
      <c r="I565" s="45"/>
      <c r="J565" s="45"/>
      <c r="K565" s="45"/>
      <c r="L565" s="45"/>
      <c r="M565" s="45"/>
      <c r="N565" s="45"/>
      <c r="O565" s="45"/>
      <c r="P565" s="45"/>
      <c r="Q565" s="45"/>
      <c r="R565" s="46"/>
      <c r="S565" s="7"/>
      <c r="T565" s="7"/>
      <c r="U565" s="7"/>
      <c r="V565" s="7"/>
      <c r="W565" s="7"/>
      <c r="X565" s="7"/>
      <c r="Y565" s="7"/>
      <c r="Z565" s="7"/>
      <c r="AA565" s="7"/>
      <c r="AB565" s="7"/>
    </row>
    <row r="566" spans="1:28" ht="21" customHeight="1">
      <c r="A566" s="42"/>
      <c r="B566" s="44"/>
      <c r="C566" s="44"/>
      <c r="D566" s="45"/>
      <c r="E566" s="45"/>
      <c r="F566" s="45"/>
      <c r="G566" s="45"/>
      <c r="H566" s="45"/>
      <c r="I566" s="45"/>
      <c r="J566" s="45"/>
      <c r="K566" s="45"/>
      <c r="L566" s="45"/>
      <c r="M566" s="45"/>
      <c r="N566" s="45"/>
      <c r="O566" s="45"/>
      <c r="P566" s="45"/>
      <c r="Q566" s="45"/>
      <c r="R566" s="46"/>
      <c r="S566" s="7"/>
      <c r="T566" s="7"/>
      <c r="U566" s="7"/>
      <c r="V566" s="7"/>
      <c r="W566" s="7"/>
      <c r="X566" s="7"/>
      <c r="Y566" s="7"/>
      <c r="Z566" s="7"/>
      <c r="AA566" s="7"/>
      <c r="AB566" s="7"/>
    </row>
    <row r="567" spans="1:28" ht="21" customHeight="1">
      <c r="A567" s="42"/>
      <c r="B567" s="44"/>
      <c r="C567" s="44"/>
      <c r="D567" s="45"/>
      <c r="E567" s="45"/>
      <c r="F567" s="45"/>
      <c r="G567" s="45"/>
      <c r="H567" s="45"/>
      <c r="I567" s="45"/>
      <c r="J567" s="45"/>
      <c r="K567" s="45"/>
      <c r="L567" s="45"/>
      <c r="M567" s="45"/>
      <c r="N567" s="45"/>
      <c r="O567" s="45"/>
      <c r="P567" s="45"/>
      <c r="Q567" s="45"/>
      <c r="R567" s="46"/>
      <c r="S567" s="7"/>
      <c r="T567" s="7"/>
      <c r="U567" s="7"/>
      <c r="V567" s="7"/>
      <c r="W567" s="7"/>
      <c r="X567" s="7"/>
      <c r="Y567" s="7"/>
      <c r="Z567" s="7"/>
      <c r="AA567" s="7"/>
      <c r="AB567" s="7"/>
    </row>
    <row r="568" spans="1:28" ht="21" customHeight="1">
      <c r="A568" s="42"/>
      <c r="B568" s="44"/>
      <c r="C568" s="44"/>
      <c r="D568" s="45"/>
      <c r="E568" s="45"/>
      <c r="F568" s="45"/>
      <c r="G568" s="45"/>
      <c r="H568" s="45"/>
      <c r="I568" s="45"/>
      <c r="J568" s="45"/>
      <c r="K568" s="45"/>
      <c r="L568" s="45"/>
      <c r="M568" s="45"/>
      <c r="N568" s="45"/>
      <c r="O568" s="45"/>
      <c r="P568" s="45"/>
      <c r="Q568" s="45"/>
      <c r="R568" s="46"/>
      <c r="S568" s="7"/>
      <c r="T568" s="7"/>
      <c r="U568" s="7"/>
      <c r="V568" s="7"/>
      <c r="W568" s="7"/>
      <c r="X568" s="7"/>
      <c r="Y568" s="7"/>
      <c r="Z568" s="7"/>
      <c r="AA568" s="7"/>
      <c r="AB568" s="7"/>
    </row>
    <row r="569" spans="1:28" ht="21" customHeight="1">
      <c r="A569" s="42"/>
      <c r="B569" s="44"/>
      <c r="C569" s="44"/>
      <c r="D569" s="45"/>
      <c r="E569" s="45"/>
      <c r="F569" s="45"/>
      <c r="G569" s="45"/>
      <c r="H569" s="45"/>
      <c r="I569" s="45"/>
      <c r="J569" s="45"/>
      <c r="K569" s="45"/>
      <c r="L569" s="45"/>
      <c r="M569" s="45"/>
      <c r="N569" s="45"/>
      <c r="O569" s="45"/>
      <c r="P569" s="45"/>
      <c r="Q569" s="45"/>
      <c r="R569" s="46"/>
      <c r="S569" s="7"/>
      <c r="T569" s="7"/>
      <c r="U569" s="7"/>
      <c r="V569" s="7"/>
      <c r="W569" s="7"/>
      <c r="X569" s="7"/>
      <c r="Y569" s="7"/>
      <c r="Z569" s="7"/>
      <c r="AA569" s="7"/>
      <c r="AB569" s="7"/>
    </row>
    <row r="570" spans="1:28" ht="21" customHeight="1">
      <c r="A570" s="42"/>
      <c r="B570" s="44"/>
      <c r="C570" s="44"/>
      <c r="D570" s="45"/>
      <c r="E570" s="45"/>
      <c r="F570" s="45"/>
      <c r="G570" s="45"/>
      <c r="H570" s="45"/>
      <c r="I570" s="45"/>
      <c r="J570" s="45"/>
      <c r="K570" s="45"/>
      <c r="L570" s="45"/>
      <c r="M570" s="45"/>
      <c r="N570" s="45"/>
      <c r="O570" s="45"/>
      <c r="P570" s="45"/>
      <c r="Q570" s="45"/>
      <c r="R570" s="46"/>
      <c r="S570" s="7"/>
      <c r="T570" s="7"/>
      <c r="U570" s="7"/>
      <c r="V570" s="7"/>
      <c r="W570" s="7"/>
      <c r="X570" s="7"/>
      <c r="Y570" s="7"/>
      <c r="Z570" s="7"/>
      <c r="AA570" s="7"/>
      <c r="AB570" s="7"/>
    </row>
    <row r="571" spans="1:28" ht="21" customHeight="1">
      <c r="A571" s="42"/>
      <c r="B571" s="44"/>
      <c r="C571" s="44"/>
      <c r="D571" s="45"/>
      <c r="E571" s="45"/>
      <c r="F571" s="45"/>
      <c r="G571" s="45"/>
      <c r="H571" s="45"/>
      <c r="I571" s="45"/>
      <c r="J571" s="45"/>
      <c r="K571" s="45"/>
      <c r="L571" s="45"/>
      <c r="M571" s="45"/>
      <c r="N571" s="45"/>
      <c r="O571" s="45"/>
      <c r="P571" s="45"/>
      <c r="Q571" s="45"/>
      <c r="R571" s="46"/>
      <c r="S571" s="7"/>
      <c r="T571" s="7"/>
      <c r="U571" s="7"/>
      <c r="V571" s="7"/>
      <c r="W571" s="7"/>
      <c r="X571" s="7"/>
      <c r="Y571" s="7"/>
      <c r="Z571" s="7"/>
      <c r="AA571" s="7"/>
      <c r="AB571" s="7"/>
    </row>
    <row r="572" spans="1:28" ht="21" customHeight="1">
      <c r="A572" s="42"/>
      <c r="B572" s="44"/>
      <c r="C572" s="44"/>
      <c r="D572" s="45"/>
      <c r="E572" s="45"/>
      <c r="F572" s="45"/>
      <c r="G572" s="45"/>
      <c r="H572" s="45"/>
      <c r="I572" s="45"/>
      <c r="J572" s="45"/>
      <c r="K572" s="45"/>
      <c r="L572" s="45"/>
      <c r="M572" s="45"/>
      <c r="N572" s="45"/>
      <c r="O572" s="45"/>
      <c r="P572" s="45"/>
      <c r="Q572" s="45"/>
      <c r="R572" s="46"/>
      <c r="S572" s="7"/>
      <c r="T572" s="7"/>
      <c r="U572" s="7"/>
      <c r="V572" s="7"/>
      <c r="W572" s="7"/>
      <c r="X572" s="7"/>
      <c r="Y572" s="7"/>
      <c r="Z572" s="7"/>
      <c r="AA572" s="7"/>
      <c r="AB572" s="7"/>
    </row>
    <row r="573" spans="1:28" ht="21" customHeight="1">
      <c r="A573" s="42"/>
      <c r="B573" s="44"/>
      <c r="C573" s="44"/>
      <c r="D573" s="45"/>
      <c r="E573" s="45"/>
      <c r="F573" s="45"/>
      <c r="G573" s="45"/>
      <c r="H573" s="45"/>
      <c r="I573" s="45"/>
      <c r="J573" s="45"/>
      <c r="K573" s="45"/>
      <c r="L573" s="45"/>
      <c r="M573" s="45"/>
      <c r="N573" s="45"/>
      <c r="O573" s="45"/>
      <c r="P573" s="45"/>
      <c r="Q573" s="45"/>
      <c r="R573" s="46"/>
      <c r="S573" s="7"/>
      <c r="T573" s="7"/>
      <c r="U573" s="7"/>
      <c r="V573" s="7"/>
      <c r="W573" s="7"/>
      <c r="X573" s="7"/>
      <c r="Y573" s="7"/>
      <c r="Z573" s="7"/>
      <c r="AA573" s="7"/>
      <c r="AB573" s="7"/>
    </row>
    <row r="574" spans="1:28" ht="21" customHeight="1">
      <c r="A574" s="42"/>
      <c r="B574" s="44"/>
      <c r="C574" s="44"/>
      <c r="D574" s="45"/>
      <c r="E574" s="45"/>
      <c r="F574" s="45"/>
      <c r="G574" s="45"/>
      <c r="H574" s="45"/>
      <c r="I574" s="45"/>
      <c r="J574" s="45"/>
      <c r="K574" s="45"/>
      <c r="L574" s="45"/>
      <c r="M574" s="45"/>
      <c r="N574" s="45"/>
      <c r="O574" s="45"/>
      <c r="P574" s="45"/>
      <c r="Q574" s="45"/>
      <c r="R574" s="46"/>
      <c r="S574" s="7"/>
      <c r="T574" s="7"/>
      <c r="U574" s="7"/>
      <c r="V574" s="7"/>
      <c r="W574" s="7"/>
      <c r="X574" s="7"/>
      <c r="Y574" s="7"/>
      <c r="Z574" s="7"/>
      <c r="AA574" s="7"/>
      <c r="AB574" s="7"/>
    </row>
    <row r="575" spans="1:28" ht="21" customHeight="1">
      <c r="A575" s="42"/>
      <c r="B575" s="44"/>
      <c r="C575" s="44"/>
      <c r="D575" s="45"/>
      <c r="E575" s="45"/>
      <c r="F575" s="45"/>
      <c r="G575" s="45"/>
      <c r="H575" s="45"/>
      <c r="I575" s="45"/>
      <c r="J575" s="45"/>
      <c r="K575" s="45"/>
      <c r="L575" s="45"/>
      <c r="M575" s="45"/>
      <c r="N575" s="45"/>
      <c r="O575" s="45"/>
      <c r="P575" s="45"/>
      <c r="Q575" s="45"/>
      <c r="R575" s="46"/>
      <c r="S575" s="7"/>
      <c r="T575" s="7"/>
      <c r="U575" s="7"/>
      <c r="V575" s="7"/>
      <c r="W575" s="7"/>
      <c r="X575" s="7"/>
      <c r="Y575" s="7"/>
      <c r="Z575" s="7"/>
      <c r="AA575" s="7"/>
      <c r="AB575" s="7"/>
    </row>
    <row r="576" spans="1:28" ht="21" customHeight="1">
      <c r="A576" s="42"/>
      <c r="B576" s="44"/>
      <c r="C576" s="44"/>
      <c r="D576" s="45"/>
      <c r="E576" s="45"/>
      <c r="F576" s="45"/>
      <c r="G576" s="45"/>
      <c r="H576" s="45"/>
      <c r="I576" s="45"/>
      <c r="J576" s="45"/>
      <c r="K576" s="45"/>
      <c r="L576" s="45"/>
      <c r="M576" s="45"/>
      <c r="N576" s="45"/>
      <c r="O576" s="45"/>
      <c r="P576" s="45"/>
      <c r="Q576" s="45"/>
      <c r="R576" s="46"/>
      <c r="S576" s="7"/>
      <c r="T576" s="7"/>
      <c r="U576" s="7"/>
      <c r="V576" s="7"/>
      <c r="W576" s="7"/>
      <c r="X576" s="7"/>
      <c r="Y576" s="7"/>
      <c r="Z576" s="7"/>
      <c r="AA576" s="7"/>
      <c r="AB576" s="7"/>
    </row>
    <row r="577" spans="1:28" ht="21" customHeight="1">
      <c r="A577" s="42"/>
      <c r="B577" s="44"/>
      <c r="C577" s="44"/>
      <c r="D577" s="45"/>
      <c r="E577" s="45"/>
      <c r="F577" s="45"/>
      <c r="G577" s="45"/>
      <c r="H577" s="45"/>
      <c r="I577" s="45"/>
      <c r="J577" s="45"/>
      <c r="K577" s="45"/>
      <c r="L577" s="45"/>
      <c r="M577" s="45"/>
      <c r="N577" s="45"/>
      <c r="O577" s="45"/>
      <c r="P577" s="45"/>
      <c r="Q577" s="45"/>
      <c r="R577" s="46"/>
      <c r="S577" s="7"/>
      <c r="T577" s="7"/>
      <c r="U577" s="7"/>
      <c r="V577" s="7"/>
      <c r="W577" s="7"/>
      <c r="X577" s="7"/>
      <c r="Y577" s="7"/>
      <c r="Z577" s="7"/>
      <c r="AA577" s="7"/>
      <c r="AB577" s="7"/>
    </row>
    <row r="578" spans="1:28" ht="21" customHeight="1">
      <c r="A578" s="42"/>
      <c r="B578" s="44"/>
      <c r="C578" s="44"/>
      <c r="D578" s="45"/>
      <c r="E578" s="45"/>
      <c r="F578" s="45"/>
      <c r="G578" s="45"/>
      <c r="H578" s="45"/>
      <c r="I578" s="45"/>
      <c r="J578" s="45"/>
      <c r="K578" s="45"/>
      <c r="L578" s="45"/>
      <c r="M578" s="45"/>
      <c r="N578" s="45"/>
      <c r="O578" s="45"/>
      <c r="P578" s="45"/>
      <c r="Q578" s="45"/>
      <c r="R578" s="46"/>
      <c r="S578" s="7"/>
      <c r="T578" s="7"/>
      <c r="U578" s="7"/>
      <c r="V578" s="7"/>
      <c r="W578" s="7"/>
      <c r="X578" s="7"/>
      <c r="Y578" s="7"/>
      <c r="Z578" s="7"/>
      <c r="AA578" s="7"/>
      <c r="AB578" s="7"/>
    </row>
    <row r="579" spans="1:28" ht="21" customHeight="1">
      <c r="A579" s="42"/>
      <c r="B579" s="44"/>
      <c r="C579" s="44"/>
      <c r="D579" s="45"/>
      <c r="E579" s="45"/>
      <c r="F579" s="45"/>
      <c r="G579" s="45"/>
      <c r="H579" s="45"/>
      <c r="I579" s="45"/>
      <c r="J579" s="45"/>
      <c r="K579" s="45"/>
      <c r="L579" s="45"/>
      <c r="M579" s="45"/>
      <c r="N579" s="45"/>
      <c r="O579" s="45"/>
      <c r="P579" s="45"/>
      <c r="Q579" s="45"/>
      <c r="R579" s="46"/>
      <c r="S579" s="7"/>
      <c r="T579" s="7"/>
      <c r="U579" s="7"/>
      <c r="V579" s="7"/>
      <c r="W579" s="7"/>
      <c r="X579" s="7"/>
      <c r="Y579" s="7"/>
      <c r="Z579" s="7"/>
      <c r="AA579" s="7"/>
      <c r="AB579" s="7"/>
    </row>
    <row r="580" spans="1:28" ht="21" customHeight="1">
      <c r="A580" s="42"/>
      <c r="B580" s="44"/>
      <c r="C580" s="44"/>
      <c r="D580" s="45"/>
      <c r="E580" s="45"/>
      <c r="F580" s="45"/>
      <c r="G580" s="45"/>
      <c r="H580" s="45"/>
      <c r="I580" s="45"/>
      <c r="J580" s="45"/>
      <c r="K580" s="45"/>
      <c r="L580" s="45"/>
      <c r="M580" s="45"/>
      <c r="N580" s="45"/>
      <c r="O580" s="45"/>
      <c r="P580" s="45"/>
      <c r="Q580" s="45"/>
      <c r="R580" s="46"/>
      <c r="S580" s="7"/>
      <c r="T580" s="7"/>
      <c r="U580" s="7"/>
      <c r="V580" s="7"/>
      <c r="W580" s="7"/>
      <c r="X580" s="7"/>
      <c r="Y580" s="7"/>
      <c r="Z580" s="7"/>
      <c r="AA580" s="7"/>
      <c r="AB580" s="7"/>
    </row>
    <row r="581" spans="1:28" ht="21" customHeight="1">
      <c r="A581" s="42"/>
      <c r="B581" s="44"/>
      <c r="C581" s="44"/>
      <c r="D581" s="45"/>
      <c r="E581" s="45"/>
      <c r="F581" s="45"/>
      <c r="G581" s="45"/>
      <c r="H581" s="45"/>
      <c r="I581" s="45"/>
      <c r="J581" s="45"/>
      <c r="K581" s="45"/>
      <c r="L581" s="45"/>
      <c r="M581" s="45"/>
      <c r="N581" s="45"/>
      <c r="O581" s="45"/>
      <c r="P581" s="45"/>
      <c r="Q581" s="45"/>
      <c r="R581" s="46"/>
      <c r="S581" s="7"/>
      <c r="T581" s="7"/>
      <c r="U581" s="7"/>
      <c r="V581" s="7"/>
      <c r="W581" s="7"/>
      <c r="X581" s="7"/>
      <c r="Y581" s="7"/>
      <c r="Z581" s="7"/>
      <c r="AA581" s="7"/>
      <c r="AB581" s="7"/>
    </row>
    <row r="582" spans="1:28" ht="21" customHeight="1">
      <c r="A582" s="42"/>
      <c r="B582" s="44"/>
      <c r="C582" s="44"/>
      <c r="D582" s="45"/>
      <c r="E582" s="45"/>
      <c r="F582" s="45"/>
      <c r="G582" s="45"/>
      <c r="H582" s="45"/>
      <c r="I582" s="45"/>
      <c r="J582" s="45"/>
      <c r="K582" s="45"/>
      <c r="L582" s="45"/>
      <c r="M582" s="45"/>
      <c r="N582" s="45"/>
      <c r="O582" s="45"/>
      <c r="P582" s="45"/>
      <c r="Q582" s="45"/>
      <c r="R582" s="46"/>
      <c r="S582" s="7"/>
      <c r="T582" s="7"/>
      <c r="U582" s="7"/>
      <c r="V582" s="7"/>
      <c r="W582" s="7"/>
      <c r="X582" s="7"/>
      <c r="Y582" s="7"/>
      <c r="Z582" s="7"/>
      <c r="AA582" s="7"/>
      <c r="AB582" s="7"/>
    </row>
    <row r="583" spans="1:28" ht="21" customHeight="1">
      <c r="A583" s="42"/>
      <c r="B583" s="44"/>
      <c r="C583" s="44"/>
      <c r="D583" s="45"/>
      <c r="E583" s="45"/>
      <c r="F583" s="45"/>
      <c r="G583" s="45"/>
      <c r="H583" s="45"/>
      <c r="I583" s="45"/>
      <c r="J583" s="45"/>
      <c r="K583" s="45"/>
      <c r="L583" s="45"/>
      <c r="M583" s="45"/>
      <c r="N583" s="45"/>
      <c r="O583" s="45"/>
      <c r="P583" s="45"/>
      <c r="Q583" s="45"/>
      <c r="R583" s="46"/>
      <c r="S583" s="7"/>
      <c r="T583" s="7"/>
      <c r="U583" s="7"/>
      <c r="V583" s="7"/>
      <c r="W583" s="7"/>
      <c r="X583" s="7"/>
      <c r="Y583" s="7"/>
      <c r="Z583" s="7"/>
      <c r="AA583" s="7"/>
      <c r="AB583" s="7"/>
    </row>
    <row r="584" spans="1:28" ht="21" customHeight="1">
      <c r="A584" s="42"/>
      <c r="B584" s="44"/>
      <c r="C584" s="44"/>
      <c r="D584" s="45"/>
      <c r="E584" s="45"/>
      <c r="F584" s="45"/>
      <c r="G584" s="45"/>
      <c r="H584" s="45"/>
      <c r="I584" s="45"/>
      <c r="J584" s="45"/>
      <c r="K584" s="45"/>
      <c r="L584" s="45"/>
      <c r="M584" s="45"/>
      <c r="N584" s="45"/>
      <c r="O584" s="45"/>
      <c r="P584" s="45"/>
      <c r="Q584" s="45"/>
      <c r="R584" s="46"/>
      <c r="S584" s="7"/>
      <c r="T584" s="7"/>
      <c r="U584" s="7"/>
      <c r="V584" s="7"/>
      <c r="W584" s="7"/>
      <c r="X584" s="7"/>
      <c r="Y584" s="7"/>
      <c r="Z584" s="7"/>
      <c r="AA584" s="7"/>
      <c r="AB584" s="7"/>
    </row>
    <row r="585" spans="1:28" ht="21" customHeight="1">
      <c r="A585" s="42"/>
      <c r="B585" s="44"/>
      <c r="C585" s="44"/>
      <c r="D585" s="45"/>
      <c r="E585" s="45"/>
      <c r="F585" s="45"/>
      <c r="G585" s="45"/>
      <c r="H585" s="45"/>
      <c r="I585" s="45"/>
      <c r="J585" s="45"/>
      <c r="K585" s="45"/>
      <c r="L585" s="45"/>
      <c r="M585" s="45"/>
      <c r="N585" s="45"/>
      <c r="O585" s="45"/>
      <c r="P585" s="45"/>
      <c r="Q585" s="45"/>
      <c r="R585" s="46"/>
      <c r="S585" s="7"/>
      <c r="T585" s="7"/>
      <c r="U585" s="7"/>
      <c r="V585" s="7"/>
      <c r="W585" s="7"/>
      <c r="X585" s="7"/>
      <c r="Y585" s="7"/>
      <c r="Z585" s="7"/>
      <c r="AA585" s="7"/>
      <c r="AB585" s="7"/>
    </row>
    <row r="586" spans="1:28" ht="21" customHeight="1">
      <c r="A586" s="42"/>
      <c r="B586" s="44"/>
      <c r="C586" s="44"/>
      <c r="D586" s="45"/>
      <c r="E586" s="45"/>
      <c r="F586" s="45"/>
      <c r="G586" s="45"/>
      <c r="H586" s="45"/>
      <c r="I586" s="45"/>
      <c r="J586" s="45"/>
      <c r="K586" s="45"/>
      <c r="L586" s="45"/>
      <c r="M586" s="45"/>
      <c r="N586" s="45"/>
      <c r="O586" s="45"/>
      <c r="P586" s="45"/>
      <c r="Q586" s="45"/>
      <c r="R586" s="46"/>
      <c r="S586" s="7"/>
      <c r="T586" s="7"/>
      <c r="U586" s="7"/>
      <c r="V586" s="7"/>
      <c r="W586" s="7"/>
      <c r="X586" s="7"/>
      <c r="Y586" s="7"/>
      <c r="Z586" s="7"/>
      <c r="AA586" s="7"/>
      <c r="AB586" s="7"/>
    </row>
    <row r="587" spans="1:28" ht="21" customHeight="1">
      <c r="A587" s="42"/>
      <c r="B587" s="44"/>
      <c r="C587" s="44"/>
      <c r="D587" s="45"/>
      <c r="E587" s="45"/>
      <c r="F587" s="45"/>
      <c r="G587" s="45"/>
      <c r="H587" s="45"/>
      <c r="I587" s="45"/>
      <c r="J587" s="45"/>
      <c r="K587" s="45"/>
      <c r="L587" s="45"/>
      <c r="M587" s="45"/>
      <c r="N587" s="45"/>
      <c r="O587" s="45"/>
      <c r="P587" s="45"/>
      <c r="Q587" s="45"/>
      <c r="R587" s="46"/>
      <c r="S587" s="7"/>
      <c r="T587" s="7"/>
      <c r="U587" s="7"/>
      <c r="V587" s="7"/>
      <c r="W587" s="7"/>
      <c r="X587" s="7"/>
      <c r="Y587" s="7"/>
      <c r="Z587" s="7"/>
      <c r="AA587" s="7"/>
      <c r="AB587" s="7"/>
    </row>
    <row r="588" spans="1:28" ht="21" customHeight="1">
      <c r="A588" s="42"/>
      <c r="B588" s="44"/>
      <c r="C588" s="44"/>
      <c r="D588" s="45"/>
      <c r="E588" s="45"/>
      <c r="F588" s="45"/>
      <c r="G588" s="45"/>
      <c r="H588" s="45"/>
      <c r="I588" s="45"/>
      <c r="J588" s="45"/>
      <c r="K588" s="45"/>
      <c r="L588" s="45"/>
      <c r="M588" s="45"/>
      <c r="N588" s="45"/>
      <c r="O588" s="45"/>
      <c r="P588" s="45"/>
      <c r="Q588" s="45"/>
      <c r="R588" s="46"/>
      <c r="S588" s="7"/>
      <c r="T588" s="7"/>
      <c r="U588" s="7"/>
      <c r="V588" s="7"/>
      <c r="W588" s="7"/>
      <c r="X588" s="7"/>
      <c r="Y588" s="7"/>
      <c r="Z588" s="7"/>
      <c r="AA588" s="7"/>
      <c r="AB588" s="7"/>
    </row>
    <row r="589" spans="1:28" ht="21" customHeight="1">
      <c r="A589" s="42"/>
      <c r="B589" s="44"/>
      <c r="C589" s="44"/>
      <c r="D589" s="45"/>
      <c r="E589" s="45"/>
      <c r="F589" s="45"/>
      <c r="G589" s="45"/>
      <c r="H589" s="45"/>
      <c r="I589" s="45"/>
      <c r="J589" s="45"/>
      <c r="K589" s="45"/>
      <c r="L589" s="45"/>
      <c r="M589" s="45"/>
      <c r="N589" s="45"/>
      <c r="O589" s="45"/>
      <c r="P589" s="45"/>
      <c r="Q589" s="45"/>
      <c r="R589" s="46"/>
      <c r="S589" s="7"/>
      <c r="T589" s="7"/>
      <c r="U589" s="7"/>
      <c r="V589" s="7"/>
      <c r="W589" s="7"/>
      <c r="X589" s="7"/>
      <c r="Y589" s="7"/>
      <c r="Z589" s="7"/>
      <c r="AA589" s="7"/>
      <c r="AB589" s="7"/>
    </row>
    <row r="590" spans="1:28" ht="21" customHeight="1">
      <c r="A590" s="42"/>
      <c r="B590" s="44"/>
      <c r="C590" s="44"/>
      <c r="D590" s="45"/>
      <c r="E590" s="45"/>
      <c r="F590" s="45"/>
      <c r="G590" s="45"/>
      <c r="H590" s="45"/>
      <c r="I590" s="45"/>
      <c r="J590" s="45"/>
      <c r="K590" s="45"/>
      <c r="L590" s="45"/>
      <c r="M590" s="45"/>
      <c r="N590" s="45"/>
      <c r="O590" s="45"/>
      <c r="P590" s="45"/>
      <c r="Q590" s="45"/>
      <c r="R590" s="46"/>
      <c r="S590" s="7"/>
      <c r="T590" s="7"/>
      <c r="U590" s="7"/>
      <c r="V590" s="7"/>
      <c r="W590" s="7"/>
      <c r="X590" s="7"/>
      <c r="Y590" s="7"/>
      <c r="Z590" s="7"/>
      <c r="AA590" s="7"/>
      <c r="AB590" s="7"/>
    </row>
    <row r="591" spans="1:28" ht="21" customHeight="1">
      <c r="A591" s="42"/>
      <c r="B591" s="44"/>
      <c r="C591" s="44"/>
      <c r="D591" s="45"/>
      <c r="E591" s="45"/>
      <c r="F591" s="45"/>
      <c r="G591" s="45"/>
      <c r="H591" s="45"/>
      <c r="I591" s="45"/>
      <c r="J591" s="45"/>
      <c r="K591" s="45"/>
      <c r="L591" s="45"/>
      <c r="M591" s="45"/>
      <c r="N591" s="45"/>
      <c r="O591" s="45"/>
      <c r="P591" s="45"/>
      <c r="Q591" s="45"/>
      <c r="R591" s="46"/>
      <c r="S591" s="7"/>
      <c r="T591" s="7"/>
      <c r="U591" s="7"/>
      <c r="V591" s="7"/>
      <c r="W591" s="7"/>
      <c r="X591" s="7"/>
      <c r="Y591" s="7"/>
      <c r="Z591" s="7"/>
      <c r="AA591" s="7"/>
      <c r="AB591" s="7"/>
    </row>
    <row r="592" spans="1:28" ht="21" customHeight="1">
      <c r="A592" s="42"/>
      <c r="B592" s="44"/>
      <c r="C592" s="44"/>
      <c r="D592" s="45"/>
      <c r="E592" s="45"/>
      <c r="F592" s="45"/>
      <c r="G592" s="45"/>
      <c r="H592" s="45"/>
      <c r="I592" s="45"/>
      <c r="J592" s="45"/>
      <c r="K592" s="45"/>
      <c r="L592" s="45"/>
      <c r="M592" s="45"/>
      <c r="N592" s="45"/>
      <c r="O592" s="45"/>
      <c r="P592" s="45"/>
      <c r="Q592" s="45"/>
      <c r="R592" s="46"/>
      <c r="S592" s="7"/>
      <c r="T592" s="7"/>
      <c r="U592" s="7"/>
      <c r="V592" s="7"/>
      <c r="W592" s="7"/>
      <c r="X592" s="7"/>
      <c r="Y592" s="7"/>
      <c r="Z592" s="7"/>
      <c r="AA592" s="7"/>
      <c r="AB592" s="7"/>
    </row>
    <row r="593" spans="1:28" ht="21" customHeight="1">
      <c r="A593" s="42"/>
      <c r="B593" s="44"/>
      <c r="C593" s="44"/>
      <c r="D593" s="45"/>
      <c r="E593" s="45"/>
      <c r="F593" s="45"/>
      <c r="G593" s="45"/>
      <c r="H593" s="45"/>
      <c r="I593" s="45"/>
      <c r="J593" s="45"/>
      <c r="K593" s="45"/>
      <c r="L593" s="45"/>
      <c r="M593" s="45"/>
      <c r="N593" s="45"/>
      <c r="O593" s="45"/>
      <c r="P593" s="45"/>
      <c r="Q593" s="45"/>
      <c r="R593" s="46"/>
      <c r="S593" s="7"/>
      <c r="T593" s="7"/>
      <c r="U593" s="7"/>
      <c r="V593" s="7"/>
      <c r="W593" s="7"/>
      <c r="X593" s="7"/>
      <c r="Y593" s="7"/>
      <c r="Z593" s="7"/>
      <c r="AA593" s="7"/>
      <c r="AB593" s="7"/>
    </row>
    <row r="594" spans="1:28" ht="21" customHeight="1">
      <c r="A594" s="42"/>
      <c r="B594" s="44"/>
      <c r="C594" s="44"/>
      <c r="D594" s="45"/>
      <c r="E594" s="45"/>
      <c r="F594" s="45"/>
      <c r="G594" s="45"/>
      <c r="H594" s="45"/>
      <c r="I594" s="45"/>
      <c r="J594" s="45"/>
      <c r="K594" s="45"/>
      <c r="L594" s="45"/>
      <c r="M594" s="45"/>
      <c r="N594" s="45"/>
      <c r="O594" s="45"/>
      <c r="P594" s="45"/>
      <c r="Q594" s="45"/>
      <c r="R594" s="46"/>
      <c r="S594" s="7"/>
      <c r="T594" s="7"/>
      <c r="U594" s="7"/>
      <c r="V594" s="7"/>
      <c r="W594" s="7"/>
      <c r="X594" s="7"/>
      <c r="Y594" s="7"/>
      <c r="Z594" s="7"/>
      <c r="AA594" s="7"/>
      <c r="AB594" s="7"/>
    </row>
    <row r="595" spans="1:28" ht="21" customHeight="1">
      <c r="A595" s="42"/>
      <c r="B595" s="44"/>
      <c r="C595" s="44"/>
      <c r="D595" s="45"/>
      <c r="E595" s="45"/>
      <c r="F595" s="45"/>
      <c r="G595" s="45"/>
      <c r="H595" s="45"/>
      <c r="I595" s="45"/>
      <c r="J595" s="45"/>
      <c r="K595" s="45"/>
      <c r="L595" s="45"/>
      <c r="M595" s="45"/>
      <c r="N595" s="45"/>
      <c r="O595" s="45"/>
      <c r="P595" s="45"/>
      <c r="Q595" s="45"/>
      <c r="R595" s="46"/>
      <c r="S595" s="7"/>
      <c r="T595" s="7"/>
      <c r="U595" s="7"/>
      <c r="V595" s="7"/>
      <c r="W595" s="7"/>
      <c r="X595" s="7"/>
      <c r="Y595" s="7"/>
      <c r="Z595" s="7"/>
      <c r="AA595" s="7"/>
      <c r="AB595" s="7"/>
    </row>
    <row r="596" spans="1:28" ht="21" customHeight="1">
      <c r="A596" s="42"/>
      <c r="B596" s="44"/>
      <c r="C596" s="44"/>
      <c r="D596" s="45"/>
      <c r="E596" s="45"/>
      <c r="F596" s="45"/>
      <c r="G596" s="45"/>
      <c r="H596" s="45"/>
      <c r="I596" s="45"/>
      <c r="J596" s="45"/>
      <c r="K596" s="45"/>
      <c r="L596" s="45"/>
      <c r="M596" s="45"/>
      <c r="N596" s="45"/>
      <c r="O596" s="45"/>
      <c r="P596" s="45"/>
      <c r="Q596" s="45"/>
      <c r="R596" s="46"/>
      <c r="S596" s="7"/>
      <c r="T596" s="7"/>
      <c r="U596" s="7"/>
      <c r="V596" s="7"/>
      <c r="W596" s="7"/>
      <c r="X596" s="7"/>
      <c r="Y596" s="7"/>
      <c r="Z596" s="7"/>
      <c r="AA596" s="7"/>
      <c r="AB596" s="7"/>
    </row>
    <row r="597" spans="1:28" ht="21" customHeight="1">
      <c r="A597" s="42"/>
      <c r="B597" s="44"/>
      <c r="C597" s="44"/>
      <c r="D597" s="45"/>
      <c r="E597" s="45"/>
      <c r="F597" s="45"/>
      <c r="G597" s="45"/>
      <c r="H597" s="45"/>
      <c r="I597" s="45"/>
      <c r="J597" s="45"/>
      <c r="K597" s="45"/>
      <c r="L597" s="45"/>
      <c r="M597" s="45"/>
      <c r="N597" s="45"/>
      <c r="O597" s="45"/>
      <c r="P597" s="45"/>
      <c r="Q597" s="45"/>
      <c r="R597" s="46"/>
      <c r="S597" s="7"/>
      <c r="T597" s="7"/>
      <c r="U597" s="7"/>
      <c r="V597" s="7"/>
      <c r="W597" s="7"/>
      <c r="X597" s="7"/>
      <c r="Y597" s="7"/>
      <c r="Z597" s="7"/>
      <c r="AA597" s="7"/>
      <c r="AB597" s="7"/>
    </row>
    <row r="598" spans="1:28" ht="21" customHeight="1">
      <c r="A598" s="42"/>
      <c r="B598" s="44"/>
      <c r="C598" s="44"/>
      <c r="D598" s="45"/>
      <c r="E598" s="45"/>
      <c r="F598" s="45"/>
      <c r="G598" s="45"/>
      <c r="H598" s="45"/>
      <c r="I598" s="45"/>
      <c r="J598" s="45"/>
      <c r="K598" s="45"/>
      <c r="L598" s="45"/>
      <c r="M598" s="45"/>
      <c r="N598" s="45"/>
      <c r="O598" s="45"/>
      <c r="P598" s="45"/>
      <c r="Q598" s="45"/>
      <c r="R598" s="46"/>
      <c r="S598" s="7"/>
      <c r="T598" s="7"/>
      <c r="U598" s="7"/>
      <c r="V598" s="7"/>
      <c r="W598" s="7"/>
      <c r="X598" s="7"/>
      <c r="Y598" s="7"/>
      <c r="Z598" s="7"/>
      <c r="AA598" s="7"/>
      <c r="AB598" s="7"/>
    </row>
    <row r="599" spans="1:28" ht="21" customHeight="1">
      <c r="A599" s="42"/>
      <c r="B599" s="44"/>
      <c r="C599" s="44"/>
      <c r="D599" s="45"/>
      <c r="E599" s="45"/>
      <c r="F599" s="45"/>
      <c r="G599" s="45"/>
      <c r="H599" s="45"/>
      <c r="I599" s="45"/>
      <c r="J599" s="45"/>
      <c r="K599" s="45"/>
      <c r="L599" s="45"/>
      <c r="M599" s="45"/>
      <c r="N599" s="45"/>
      <c r="O599" s="45"/>
      <c r="P599" s="45"/>
      <c r="Q599" s="45"/>
      <c r="R599" s="46"/>
      <c r="S599" s="7"/>
      <c r="T599" s="7"/>
      <c r="U599" s="7"/>
      <c r="V599" s="7"/>
      <c r="W599" s="7"/>
      <c r="X599" s="7"/>
      <c r="Y599" s="7"/>
      <c r="Z599" s="7"/>
      <c r="AA599" s="7"/>
      <c r="AB599" s="7"/>
    </row>
    <row r="600" spans="1:28" ht="21" customHeight="1">
      <c r="A600" s="42"/>
      <c r="B600" s="44"/>
      <c r="C600" s="44"/>
      <c r="D600" s="45"/>
      <c r="E600" s="45"/>
      <c r="F600" s="45"/>
      <c r="G600" s="45"/>
      <c r="H600" s="45"/>
      <c r="I600" s="45"/>
      <c r="J600" s="45"/>
      <c r="K600" s="45"/>
      <c r="L600" s="45"/>
      <c r="M600" s="45"/>
      <c r="N600" s="45"/>
      <c r="O600" s="45"/>
      <c r="P600" s="45"/>
      <c r="Q600" s="45"/>
      <c r="R600" s="46"/>
      <c r="S600" s="7"/>
      <c r="T600" s="7"/>
      <c r="U600" s="7"/>
      <c r="V600" s="7"/>
      <c r="W600" s="7"/>
      <c r="X600" s="7"/>
      <c r="Y600" s="7"/>
      <c r="Z600" s="7"/>
      <c r="AA600" s="7"/>
      <c r="AB600" s="7"/>
    </row>
    <row r="601" spans="1:28" ht="21" customHeight="1">
      <c r="A601" s="42"/>
      <c r="B601" s="44"/>
      <c r="C601" s="44"/>
      <c r="D601" s="45"/>
      <c r="E601" s="45"/>
      <c r="F601" s="45"/>
      <c r="G601" s="45"/>
      <c r="H601" s="45"/>
      <c r="I601" s="45"/>
      <c r="J601" s="45"/>
      <c r="K601" s="45"/>
      <c r="L601" s="45"/>
      <c r="M601" s="45"/>
      <c r="N601" s="45"/>
      <c r="O601" s="45"/>
      <c r="P601" s="45"/>
      <c r="Q601" s="45"/>
      <c r="R601" s="46"/>
      <c r="S601" s="7"/>
      <c r="T601" s="7"/>
      <c r="U601" s="7"/>
      <c r="V601" s="7"/>
      <c r="W601" s="7"/>
      <c r="X601" s="7"/>
      <c r="Y601" s="7"/>
      <c r="Z601" s="7"/>
      <c r="AA601" s="7"/>
      <c r="AB601" s="7"/>
    </row>
    <row r="602" spans="1:28" ht="21" customHeight="1">
      <c r="A602" s="42"/>
      <c r="B602" s="44"/>
      <c r="C602" s="44"/>
      <c r="D602" s="45"/>
      <c r="E602" s="45"/>
      <c r="F602" s="45"/>
      <c r="G602" s="45"/>
      <c r="H602" s="45"/>
      <c r="I602" s="45"/>
      <c r="J602" s="45"/>
      <c r="K602" s="45"/>
      <c r="L602" s="45"/>
      <c r="M602" s="45"/>
      <c r="N602" s="45"/>
      <c r="O602" s="45"/>
      <c r="P602" s="45"/>
      <c r="Q602" s="45"/>
      <c r="R602" s="46"/>
      <c r="S602" s="7"/>
      <c r="T602" s="7"/>
      <c r="U602" s="7"/>
      <c r="V602" s="7"/>
      <c r="W602" s="7"/>
      <c r="X602" s="7"/>
      <c r="Y602" s="7"/>
      <c r="Z602" s="7"/>
      <c r="AA602" s="7"/>
      <c r="AB602" s="7"/>
    </row>
    <row r="603" spans="1:28" ht="21" customHeight="1">
      <c r="A603" s="42"/>
      <c r="B603" s="44"/>
      <c r="C603" s="44"/>
      <c r="D603" s="45"/>
      <c r="E603" s="45"/>
      <c r="F603" s="45"/>
      <c r="G603" s="45"/>
      <c r="H603" s="45"/>
      <c r="I603" s="45"/>
      <c r="J603" s="45"/>
      <c r="K603" s="45"/>
      <c r="L603" s="45"/>
      <c r="M603" s="45"/>
      <c r="N603" s="45"/>
      <c r="O603" s="45"/>
      <c r="P603" s="45"/>
      <c r="Q603" s="45"/>
      <c r="R603" s="46"/>
      <c r="S603" s="7"/>
      <c r="T603" s="7"/>
      <c r="U603" s="7"/>
      <c r="V603" s="7"/>
      <c r="W603" s="7"/>
      <c r="X603" s="7"/>
      <c r="Y603" s="7"/>
      <c r="Z603" s="7"/>
      <c r="AA603" s="7"/>
      <c r="AB603" s="7"/>
    </row>
    <row r="604" spans="1:28" ht="21" customHeight="1">
      <c r="A604" s="42"/>
      <c r="B604" s="44"/>
      <c r="C604" s="44"/>
      <c r="D604" s="45"/>
      <c r="E604" s="45"/>
      <c r="F604" s="45"/>
      <c r="G604" s="45"/>
      <c r="H604" s="45"/>
      <c r="I604" s="45"/>
      <c r="J604" s="45"/>
      <c r="K604" s="45"/>
      <c r="L604" s="45"/>
      <c r="M604" s="45"/>
      <c r="N604" s="45"/>
      <c r="O604" s="45"/>
      <c r="P604" s="45"/>
      <c r="Q604" s="45"/>
      <c r="R604" s="46"/>
      <c r="S604" s="7"/>
      <c r="T604" s="7"/>
      <c r="U604" s="7"/>
      <c r="V604" s="7"/>
      <c r="W604" s="7"/>
      <c r="X604" s="7"/>
      <c r="Y604" s="7"/>
      <c r="Z604" s="7"/>
      <c r="AA604" s="7"/>
      <c r="AB604" s="7"/>
    </row>
    <row r="605" spans="1:28" ht="21" customHeight="1">
      <c r="A605" s="42"/>
      <c r="B605" s="44"/>
      <c r="C605" s="44"/>
      <c r="D605" s="45"/>
      <c r="E605" s="45"/>
      <c r="F605" s="45"/>
      <c r="G605" s="45"/>
      <c r="H605" s="45"/>
      <c r="I605" s="45"/>
      <c r="J605" s="45"/>
      <c r="K605" s="45"/>
      <c r="L605" s="45"/>
      <c r="M605" s="45"/>
      <c r="N605" s="45"/>
      <c r="O605" s="45"/>
      <c r="P605" s="45"/>
      <c r="Q605" s="45"/>
      <c r="R605" s="46"/>
      <c r="S605" s="7"/>
      <c r="T605" s="7"/>
      <c r="U605" s="7"/>
      <c r="V605" s="7"/>
      <c r="W605" s="7"/>
      <c r="X605" s="7"/>
      <c r="Y605" s="7"/>
      <c r="Z605" s="7"/>
      <c r="AA605" s="7"/>
      <c r="AB605" s="7"/>
    </row>
    <row r="606" spans="1:28" ht="21" customHeight="1">
      <c r="A606" s="42"/>
      <c r="B606" s="44"/>
      <c r="C606" s="44"/>
      <c r="D606" s="45"/>
      <c r="E606" s="45"/>
      <c r="F606" s="45"/>
      <c r="G606" s="45"/>
      <c r="H606" s="45"/>
      <c r="I606" s="45"/>
      <c r="J606" s="45"/>
      <c r="K606" s="45"/>
      <c r="L606" s="45"/>
      <c r="M606" s="45"/>
      <c r="N606" s="45"/>
      <c r="O606" s="45"/>
      <c r="P606" s="45"/>
      <c r="Q606" s="45"/>
      <c r="R606" s="46"/>
      <c r="S606" s="7"/>
      <c r="T606" s="7"/>
      <c r="U606" s="7"/>
      <c r="V606" s="7"/>
      <c r="W606" s="7"/>
      <c r="X606" s="7"/>
      <c r="Y606" s="7"/>
      <c r="Z606" s="7"/>
      <c r="AA606" s="7"/>
      <c r="AB606" s="7"/>
    </row>
    <row r="607" spans="1:28" ht="21" customHeight="1">
      <c r="A607" s="42"/>
      <c r="B607" s="44"/>
      <c r="C607" s="44"/>
      <c r="D607" s="45"/>
      <c r="E607" s="45"/>
      <c r="F607" s="45"/>
      <c r="G607" s="45"/>
      <c r="H607" s="45"/>
      <c r="I607" s="45"/>
      <c r="J607" s="45"/>
      <c r="K607" s="45"/>
      <c r="L607" s="45"/>
      <c r="M607" s="45"/>
      <c r="N607" s="45"/>
      <c r="O607" s="45"/>
      <c r="P607" s="45"/>
      <c r="Q607" s="45"/>
      <c r="R607" s="46"/>
      <c r="S607" s="7"/>
      <c r="T607" s="7"/>
      <c r="U607" s="7"/>
      <c r="V607" s="7"/>
      <c r="W607" s="7"/>
      <c r="X607" s="7"/>
      <c r="Y607" s="7"/>
      <c r="Z607" s="7"/>
      <c r="AA607" s="7"/>
      <c r="AB607" s="7"/>
    </row>
    <row r="608" spans="1:28" ht="21" customHeight="1">
      <c r="A608" s="42"/>
      <c r="B608" s="44"/>
      <c r="C608" s="44"/>
      <c r="D608" s="45"/>
      <c r="E608" s="45"/>
      <c r="F608" s="45"/>
      <c r="G608" s="45"/>
      <c r="H608" s="45"/>
      <c r="I608" s="45"/>
      <c r="J608" s="45"/>
      <c r="K608" s="45"/>
      <c r="L608" s="45"/>
      <c r="M608" s="45"/>
      <c r="N608" s="45"/>
      <c r="O608" s="45"/>
      <c r="P608" s="45"/>
      <c r="Q608" s="45"/>
      <c r="R608" s="46"/>
      <c r="S608" s="7"/>
      <c r="T608" s="7"/>
      <c r="U608" s="7"/>
      <c r="V608" s="7"/>
      <c r="W608" s="7"/>
      <c r="X608" s="7"/>
      <c r="Y608" s="7"/>
      <c r="Z608" s="7"/>
      <c r="AA608" s="7"/>
      <c r="AB608" s="7"/>
    </row>
    <row r="609" spans="1:28" ht="21" customHeight="1">
      <c r="A609" s="42"/>
      <c r="B609" s="44"/>
      <c r="C609" s="44"/>
      <c r="D609" s="45"/>
      <c r="E609" s="45"/>
      <c r="F609" s="45"/>
      <c r="G609" s="45"/>
      <c r="H609" s="45"/>
      <c r="I609" s="45"/>
      <c r="J609" s="45"/>
      <c r="K609" s="45"/>
      <c r="L609" s="45"/>
      <c r="M609" s="45"/>
      <c r="N609" s="45"/>
      <c r="O609" s="45"/>
      <c r="P609" s="45"/>
      <c r="Q609" s="45"/>
      <c r="R609" s="46"/>
      <c r="S609" s="7"/>
      <c r="T609" s="7"/>
      <c r="U609" s="7"/>
      <c r="V609" s="7"/>
      <c r="W609" s="7"/>
      <c r="X609" s="7"/>
      <c r="Y609" s="7"/>
      <c r="Z609" s="7"/>
      <c r="AA609" s="7"/>
      <c r="AB609" s="7"/>
    </row>
    <row r="610" spans="1:28" ht="21" customHeight="1">
      <c r="A610" s="42"/>
      <c r="B610" s="44"/>
      <c r="C610" s="44"/>
      <c r="D610" s="45"/>
      <c r="E610" s="45"/>
      <c r="F610" s="45"/>
      <c r="G610" s="45"/>
      <c r="H610" s="45"/>
      <c r="I610" s="45"/>
      <c r="J610" s="45"/>
      <c r="K610" s="45"/>
      <c r="L610" s="45"/>
      <c r="M610" s="45"/>
      <c r="N610" s="45"/>
      <c r="O610" s="45"/>
      <c r="P610" s="45"/>
      <c r="Q610" s="45"/>
      <c r="R610" s="46"/>
      <c r="S610" s="7"/>
      <c r="T610" s="7"/>
      <c r="U610" s="7"/>
      <c r="V610" s="7"/>
      <c r="W610" s="7"/>
      <c r="X610" s="7"/>
      <c r="Y610" s="7"/>
      <c r="Z610" s="7"/>
      <c r="AA610" s="7"/>
      <c r="AB610" s="7"/>
    </row>
    <row r="611" spans="1:28" ht="21" customHeight="1">
      <c r="A611" s="42"/>
      <c r="B611" s="44"/>
      <c r="C611" s="44"/>
      <c r="D611" s="45"/>
      <c r="E611" s="45"/>
      <c r="F611" s="45"/>
      <c r="G611" s="45"/>
      <c r="H611" s="45"/>
      <c r="I611" s="45"/>
      <c r="J611" s="45"/>
      <c r="K611" s="45"/>
      <c r="L611" s="45"/>
      <c r="M611" s="45"/>
      <c r="N611" s="45"/>
      <c r="O611" s="45"/>
      <c r="P611" s="45"/>
      <c r="Q611" s="45"/>
      <c r="R611" s="46"/>
      <c r="S611" s="7"/>
      <c r="T611" s="7"/>
      <c r="U611" s="7"/>
      <c r="V611" s="7"/>
      <c r="W611" s="7"/>
      <c r="X611" s="7"/>
      <c r="Y611" s="7"/>
      <c r="Z611" s="7"/>
      <c r="AA611" s="7"/>
      <c r="AB611" s="7"/>
    </row>
    <row r="612" spans="1:28" ht="21" customHeight="1">
      <c r="A612" s="42"/>
      <c r="B612" s="44"/>
      <c r="C612" s="44"/>
      <c r="D612" s="45"/>
      <c r="E612" s="45"/>
      <c r="F612" s="45"/>
      <c r="G612" s="45"/>
      <c r="H612" s="45"/>
      <c r="I612" s="45"/>
      <c r="J612" s="45"/>
      <c r="K612" s="45"/>
      <c r="L612" s="45"/>
      <c r="M612" s="45"/>
      <c r="N612" s="45"/>
      <c r="O612" s="45"/>
      <c r="P612" s="45"/>
      <c r="Q612" s="45"/>
      <c r="R612" s="46"/>
      <c r="S612" s="7"/>
      <c r="T612" s="7"/>
      <c r="U612" s="7"/>
      <c r="V612" s="7"/>
      <c r="W612" s="7"/>
      <c r="X612" s="7"/>
      <c r="Y612" s="7"/>
      <c r="Z612" s="7"/>
      <c r="AA612" s="7"/>
      <c r="AB612" s="7"/>
    </row>
    <row r="613" spans="1:28" ht="21" customHeight="1">
      <c r="A613" s="42"/>
      <c r="B613" s="44"/>
      <c r="C613" s="44"/>
      <c r="D613" s="45"/>
      <c r="E613" s="45"/>
      <c r="F613" s="45"/>
      <c r="G613" s="45"/>
      <c r="H613" s="45"/>
      <c r="I613" s="45"/>
      <c r="J613" s="45"/>
      <c r="K613" s="45"/>
      <c r="L613" s="45"/>
      <c r="M613" s="45"/>
      <c r="N613" s="45"/>
      <c r="O613" s="45"/>
      <c r="P613" s="45"/>
      <c r="Q613" s="45"/>
      <c r="R613" s="46"/>
      <c r="S613" s="7"/>
      <c r="T613" s="7"/>
      <c r="U613" s="7"/>
      <c r="V613" s="7"/>
      <c r="W613" s="7"/>
      <c r="X613" s="7"/>
      <c r="Y613" s="7"/>
      <c r="Z613" s="7"/>
      <c r="AA613" s="7"/>
      <c r="AB613" s="7"/>
    </row>
    <row r="614" spans="1:28" ht="21" customHeight="1">
      <c r="A614" s="42"/>
      <c r="B614" s="44"/>
      <c r="C614" s="44"/>
      <c r="D614" s="45"/>
      <c r="E614" s="45"/>
      <c r="F614" s="45"/>
      <c r="G614" s="45"/>
      <c r="H614" s="45"/>
      <c r="I614" s="45"/>
      <c r="J614" s="45"/>
      <c r="K614" s="45"/>
      <c r="L614" s="45"/>
      <c r="M614" s="45"/>
      <c r="N614" s="45"/>
      <c r="O614" s="45"/>
      <c r="P614" s="45"/>
      <c r="Q614" s="45"/>
      <c r="R614" s="46"/>
      <c r="S614" s="7"/>
      <c r="T614" s="7"/>
      <c r="U614" s="7"/>
      <c r="V614" s="7"/>
      <c r="W614" s="7"/>
      <c r="X614" s="7"/>
      <c r="Y614" s="7"/>
      <c r="Z614" s="7"/>
      <c r="AA614" s="7"/>
      <c r="AB614" s="7"/>
    </row>
    <row r="615" spans="1:28" ht="21" customHeight="1">
      <c r="A615" s="42"/>
      <c r="B615" s="44"/>
      <c r="C615" s="44"/>
      <c r="D615" s="45"/>
      <c r="E615" s="45"/>
      <c r="F615" s="45"/>
      <c r="G615" s="45"/>
      <c r="H615" s="45"/>
      <c r="I615" s="45"/>
      <c r="J615" s="45"/>
      <c r="K615" s="45"/>
      <c r="L615" s="45"/>
      <c r="M615" s="45"/>
      <c r="N615" s="45"/>
      <c r="O615" s="45"/>
      <c r="P615" s="45"/>
      <c r="Q615" s="45"/>
      <c r="R615" s="46"/>
      <c r="S615" s="7"/>
      <c r="T615" s="7"/>
      <c r="U615" s="7"/>
      <c r="V615" s="7"/>
      <c r="W615" s="7"/>
      <c r="X615" s="7"/>
      <c r="Y615" s="7"/>
      <c r="Z615" s="7"/>
      <c r="AA615" s="7"/>
      <c r="AB615" s="7"/>
    </row>
    <row r="616" spans="1:28" ht="21" customHeight="1">
      <c r="A616" s="42"/>
      <c r="B616" s="44"/>
      <c r="C616" s="44"/>
      <c r="D616" s="45"/>
      <c r="E616" s="45"/>
      <c r="F616" s="45"/>
      <c r="G616" s="45"/>
      <c r="H616" s="45"/>
      <c r="I616" s="45"/>
      <c r="J616" s="45"/>
      <c r="K616" s="45"/>
      <c r="L616" s="45"/>
      <c r="M616" s="45"/>
      <c r="N616" s="45"/>
      <c r="O616" s="45"/>
      <c r="P616" s="45"/>
      <c r="Q616" s="45"/>
      <c r="R616" s="46"/>
      <c r="S616" s="7"/>
      <c r="T616" s="7"/>
      <c r="U616" s="7"/>
      <c r="V616" s="7"/>
      <c r="W616" s="7"/>
      <c r="X616" s="7"/>
      <c r="Y616" s="7"/>
      <c r="Z616" s="7"/>
      <c r="AA616" s="7"/>
      <c r="AB616" s="7"/>
    </row>
    <row r="617" spans="1:28" ht="21" customHeight="1">
      <c r="A617" s="42"/>
      <c r="B617" s="44"/>
      <c r="C617" s="44"/>
      <c r="D617" s="45"/>
      <c r="E617" s="45"/>
      <c r="F617" s="45"/>
      <c r="G617" s="45"/>
      <c r="H617" s="45"/>
      <c r="I617" s="45"/>
      <c r="J617" s="45"/>
      <c r="K617" s="45"/>
      <c r="L617" s="45"/>
      <c r="M617" s="45"/>
      <c r="N617" s="45"/>
      <c r="O617" s="45"/>
      <c r="P617" s="45"/>
      <c r="Q617" s="45"/>
      <c r="R617" s="46"/>
      <c r="S617" s="7"/>
      <c r="T617" s="7"/>
      <c r="U617" s="7"/>
      <c r="V617" s="7"/>
      <c r="W617" s="7"/>
      <c r="X617" s="7"/>
      <c r="Y617" s="7"/>
      <c r="Z617" s="7"/>
      <c r="AA617" s="7"/>
      <c r="AB617" s="7"/>
    </row>
    <row r="618" spans="1:28" ht="21" customHeight="1">
      <c r="A618" s="42"/>
      <c r="B618" s="44"/>
      <c r="C618" s="44"/>
      <c r="D618" s="45"/>
      <c r="E618" s="45"/>
      <c r="F618" s="45"/>
      <c r="G618" s="45"/>
      <c r="H618" s="45"/>
      <c r="I618" s="45"/>
      <c r="J618" s="45"/>
      <c r="K618" s="45"/>
      <c r="L618" s="45"/>
      <c r="M618" s="45"/>
      <c r="N618" s="45"/>
      <c r="O618" s="45"/>
      <c r="P618" s="45"/>
      <c r="Q618" s="45"/>
      <c r="R618" s="46"/>
      <c r="S618" s="7"/>
      <c r="T618" s="7"/>
      <c r="U618" s="7"/>
      <c r="V618" s="7"/>
      <c r="W618" s="7"/>
      <c r="X618" s="7"/>
      <c r="Y618" s="7"/>
      <c r="Z618" s="7"/>
      <c r="AA618" s="7"/>
      <c r="AB618" s="7"/>
    </row>
    <row r="619" spans="1:28" ht="21" customHeight="1">
      <c r="A619" s="42"/>
      <c r="B619" s="44"/>
      <c r="C619" s="44"/>
      <c r="D619" s="45"/>
      <c r="E619" s="45"/>
      <c r="F619" s="45"/>
      <c r="G619" s="45"/>
      <c r="H619" s="45"/>
      <c r="I619" s="45"/>
      <c r="J619" s="45"/>
      <c r="K619" s="45"/>
      <c r="L619" s="45"/>
      <c r="M619" s="45"/>
      <c r="N619" s="45"/>
      <c r="O619" s="45"/>
      <c r="P619" s="45"/>
      <c r="Q619" s="45"/>
      <c r="R619" s="46"/>
      <c r="S619" s="7"/>
      <c r="T619" s="7"/>
      <c r="U619" s="7"/>
      <c r="V619" s="7"/>
      <c r="W619" s="7"/>
      <c r="X619" s="7"/>
      <c r="Y619" s="7"/>
      <c r="Z619" s="7"/>
      <c r="AA619" s="7"/>
      <c r="AB619" s="7"/>
    </row>
    <row r="620" spans="1:28" ht="21" customHeight="1">
      <c r="A620" s="42"/>
      <c r="B620" s="44"/>
      <c r="C620" s="44"/>
      <c r="D620" s="45"/>
      <c r="E620" s="45"/>
      <c r="F620" s="45"/>
      <c r="G620" s="45"/>
      <c r="H620" s="45"/>
      <c r="I620" s="45"/>
      <c r="J620" s="45"/>
      <c r="K620" s="45"/>
      <c r="L620" s="45"/>
      <c r="M620" s="45"/>
      <c r="N620" s="45"/>
      <c r="O620" s="45"/>
      <c r="P620" s="45"/>
      <c r="Q620" s="45"/>
      <c r="R620" s="46"/>
      <c r="S620" s="7"/>
      <c r="T620" s="7"/>
      <c r="U620" s="7"/>
      <c r="V620" s="7"/>
      <c r="W620" s="7"/>
      <c r="X620" s="7"/>
      <c r="Y620" s="7"/>
      <c r="Z620" s="7"/>
      <c r="AA620" s="7"/>
      <c r="AB620" s="7"/>
    </row>
    <row r="621" spans="1:28" ht="21" customHeight="1">
      <c r="A621" s="42"/>
      <c r="B621" s="44"/>
      <c r="C621" s="44"/>
      <c r="D621" s="45"/>
      <c r="E621" s="45"/>
      <c r="F621" s="45"/>
      <c r="G621" s="45"/>
      <c r="H621" s="45"/>
      <c r="I621" s="45"/>
      <c r="J621" s="45"/>
      <c r="K621" s="45"/>
      <c r="L621" s="45"/>
      <c r="M621" s="45"/>
      <c r="N621" s="45"/>
      <c r="O621" s="45"/>
      <c r="P621" s="45"/>
      <c r="Q621" s="45"/>
      <c r="R621" s="46"/>
      <c r="S621" s="7"/>
      <c r="T621" s="7"/>
      <c r="U621" s="7"/>
      <c r="V621" s="7"/>
      <c r="W621" s="7"/>
      <c r="X621" s="7"/>
      <c r="Y621" s="7"/>
      <c r="Z621" s="7"/>
      <c r="AA621" s="7"/>
      <c r="AB621" s="7"/>
    </row>
    <row r="622" spans="1:28" ht="21" customHeight="1">
      <c r="A622" s="42"/>
      <c r="B622" s="44"/>
      <c r="C622" s="44"/>
      <c r="D622" s="45"/>
      <c r="E622" s="45"/>
      <c r="F622" s="45"/>
      <c r="G622" s="45"/>
      <c r="H622" s="45"/>
      <c r="I622" s="45"/>
      <c r="J622" s="45"/>
      <c r="K622" s="45"/>
      <c r="L622" s="45"/>
      <c r="M622" s="45"/>
      <c r="N622" s="45"/>
      <c r="O622" s="45"/>
      <c r="P622" s="45"/>
      <c r="Q622" s="45"/>
      <c r="R622" s="46"/>
      <c r="S622" s="7"/>
      <c r="T622" s="7"/>
      <c r="U622" s="7"/>
      <c r="V622" s="7"/>
      <c r="W622" s="7"/>
      <c r="X622" s="7"/>
      <c r="Y622" s="7"/>
      <c r="Z622" s="7"/>
      <c r="AA622" s="7"/>
      <c r="AB622" s="7"/>
    </row>
    <row r="623" spans="1:28" ht="21" customHeight="1">
      <c r="A623" s="42"/>
      <c r="B623" s="44"/>
      <c r="C623" s="44"/>
      <c r="D623" s="45"/>
      <c r="E623" s="45"/>
      <c r="F623" s="45"/>
      <c r="G623" s="45"/>
      <c r="H623" s="45"/>
      <c r="I623" s="45"/>
      <c r="J623" s="45"/>
      <c r="K623" s="45"/>
      <c r="L623" s="45"/>
      <c r="M623" s="45"/>
      <c r="N623" s="45"/>
      <c r="O623" s="45"/>
      <c r="P623" s="45"/>
      <c r="Q623" s="45"/>
      <c r="R623" s="46"/>
      <c r="S623" s="7"/>
      <c r="T623" s="7"/>
      <c r="U623" s="7"/>
      <c r="V623" s="7"/>
      <c r="W623" s="7"/>
      <c r="X623" s="7"/>
      <c r="Y623" s="7"/>
      <c r="Z623" s="7"/>
      <c r="AA623" s="7"/>
      <c r="AB623" s="7"/>
    </row>
    <row r="624" spans="1:28" ht="21" customHeight="1">
      <c r="A624" s="42"/>
      <c r="B624" s="44"/>
      <c r="C624" s="44"/>
      <c r="D624" s="45"/>
      <c r="E624" s="45"/>
      <c r="F624" s="45"/>
      <c r="G624" s="45"/>
      <c r="H624" s="45"/>
      <c r="I624" s="45"/>
      <c r="J624" s="45"/>
      <c r="K624" s="45"/>
      <c r="L624" s="45"/>
      <c r="M624" s="45"/>
      <c r="N624" s="45"/>
      <c r="O624" s="45"/>
      <c r="P624" s="45"/>
      <c r="Q624" s="45"/>
      <c r="R624" s="46"/>
      <c r="S624" s="7"/>
      <c r="T624" s="7"/>
      <c r="U624" s="7"/>
      <c r="V624" s="7"/>
      <c r="W624" s="7"/>
      <c r="X624" s="7"/>
      <c r="Y624" s="7"/>
      <c r="Z624" s="7"/>
      <c r="AA624" s="7"/>
      <c r="AB624" s="7"/>
    </row>
    <row r="625" spans="1:28" ht="21" customHeight="1">
      <c r="A625" s="42"/>
      <c r="B625" s="44"/>
      <c r="C625" s="44"/>
      <c r="D625" s="45"/>
      <c r="E625" s="45"/>
      <c r="F625" s="45"/>
      <c r="G625" s="45"/>
      <c r="H625" s="45"/>
      <c r="I625" s="45"/>
      <c r="J625" s="45"/>
      <c r="K625" s="45"/>
      <c r="L625" s="45"/>
      <c r="M625" s="45"/>
      <c r="N625" s="45"/>
      <c r="O625" s="45"/>
      <c r="P625" s="45"/>
      <c r="Q625" s="45"/>
      <c r="R625" s="46"/>
      <c r="S625" s="7"/>
      <c r="T625" s="7"/>
      <c r="U625" s="7"/>
      <c r="V625" s="7"/>
      <c r="W625" s="7"/>
      <c r="X625" s="7"/>
      <c r="Y625" s="7"/>
      <c r="Z625" s="7"/>
      <c r="AA625" s="7"/>
      <c r="AB625" s="7"/>
    </row>
    <row r="626" spans="1:28" ht="21" customHeight="1">
      <c r="A626" s="42"/>
      <c r="B626" s="44"/>
      <c r="C626" s="44"/>
      <c r="D626" s="45"/>
      <c r="E626" s="45"/>
      <c r="F626" s="45"/>
      <c r="G626" s="45"/>
      <c r="H626" s="45"/>
      <c r="I626" s="45"/>
      <c r="J626" s="45"/>
      <c r="K626" s="45"/>
      <c r="L626" s="45"/>
      <c r="M626" s="45"/>
      <c r="N626" s="45"/>
      <c r="O626" s="45"/>
      <c r="P626" s="45"/>
      <c r="Q626" s="45"/>
      <c r="R626" s="46"/>
      <c r="S626" s="7"/>
      <c r="T626" s="7"/>
      <c r="U626" s="7"/>
      <c r="V626" s="7"/>
      <c r="W626" s="7"/>
      <c r="X626" s="7"/>
      <c r="Y626" s="7"/>
      <c r="Z626" s="7"/>
      <c r="AA626" s="7"/>
      <c r="AB626" s="7"/>
    </row>
    <row r="627" spans="1:28" ht="21" customHeight="1">
      <c r="A627" s="42"/>
      <c r="B627" s="44"/>
      <c r="C627" s="44"/>
      <c r="D627" s="45"/>
      <c r="E627" s="45"/>
      <c r="F627" s="45"/>
      <c r="G627" s="45"/>
      <c r="H627" s="45"/>
      <c r="I627" s="45"/>
      <c r="J627" s="45"/>
      <c r="K627" s="45"/>
      <c r="L627" s="45"/>
      <c r="M627" s="45"/>
      <c r="N627" s="45"/>
      <c r="O627" s="45"/>
      <c r="P627" s="45"/>
      <c r="Q627" s="45"/>
      <c r="R627" s="46"/>
      <c r="S627" s="7"/>
      <c r="T627" s="7"/>
      <c r="U627" s="7"/>
      <c r="V627" s="7"/>
      <c r="W627" s="7"/>
      <c r="X627" s="7"/>
      <c r="Y627" s="7"/>
      <c r="Z627" s="7"/>
      <c r="AA627" s="7"/>
      <c r="AB627" s="7"/>
    </row>
    <row r="628" spans="1:28" ht="21" customHeight="1">
      <c r="A628" s="42"/>
      <c r="B628" s="44"/>
      <c r="C628" s="44"/>
      <c r="D628" s="45"/>
      <c r="E628" s="45"/>
      <c r="F628" s="45"/>
      <c r="G628" s="45"/>
      <c r="H628" s="45"/>
      <c r="I628" s="45"/>
      <c r="J628" s="45"/>
      <c r="K628" s="45"/>
      <c r="L628" s="45"/>
      <c r="M628" s="45"/>
      <c r="N628" s="45"/>
      <c r="O628" s="45"/>
      <c r="P628" s="45"/>
      <c r="Q628" s="45"/>
      <c r="R628" s="46"/>
      <c r="S628" s="7"/>
      <c r="T628" s="7"/>
      <c r="U628" s="7"/>
      <c r="V628" s="7"/>
      <c r="W628" s="7"/>
      <c r="X628" s="7"/>
      <c r="Y628" s="7"/>
      <c r="Z628" s="7"/>
      <c r="AA628" s="7"/>
      <c r="AB628" s="7"/>
    </row>
    <row r="629" spans="1:28" ht="21" customHeight="1">
      <c r="A629" s="42"/>
      <c r="B629" s="44"/>
      <c r="C629" s="44"/>
      <c r="D629" s="45"/>
      <c r="E629" s="45"/>
      <c r="F629" s="45"/>
      <c r="G629" s="45"/>
      <c r="H629" s="45"/>
      <c r="I629" s="45"/>
      <c r="J629" s="45"/>
      <c r="K629" s="45"/>
      <c r="L629" s="45"/>
      <c r="M629" s="45"/>
      <c r="N629" s="45"/>
      <c r="O629" s="45"/>
      <c r="P629" s="45"/>
      <c r="Q629" s="45"/>
      <c r="R629" s="46"/>
      <c r="S629" s="7"/>
      <c r="T629" s="7"/>
      <c r="U629" s="7"/>
      <c r="V629" s="7"/>
      <c r="W629" s="7"/>
      <c r="X629" s="7"/>
      <c r="Y629" s="7"/>
      <c r="Z629" s="7"/>
      <c r="AA629" s="7"/>
      <c r="AB629" s="7"/>
    </row>
    <row r="630" spans="1:28" ht="21" customHeight="1">
      <c r="A630" s="42"/>
      <c r="B630" s="44"/>
      <c r="C630" s="44"/>
      <c r="D630" s="45"/>
      <c r="E630" s="45"/>
      <c r="F630" s="45"/>
      <c r="G630" s="45"/>
      <c r="H630" s="45"/>
      <c r="I630" s="45"/>
      <c r="J630" s="45"/>
      <c r="K630" s="45"/>
      <c r="L630" s="45"/>
      <c r="M630" s="45"/>
      <c r="N630" s="45"/>
      <c r="O630" s="45"/>
      <c r="P630" s="45"/>
      <c r="Q630" s="45"/>
      <c r="R630" s="46"/>
      <c r="S630" s="7"/>
      <c r="T630" s="7"/>
      <c r="U630" s="7"/>
      <c r="V630" s="7"/>
      <c r="W630" s="7"/>
      <c r="X630" s="7"/>
      <c r="Y630" s="7"/>
      <c r="Z630" s="7"/>
      <c r="AA630" s="7"/>
      <c r="AB630" s="7"/>
    </row>
    <row r="631" spans="1:28" ht="21" customHeight="1">
      <c r="A631" s="42"/>
      <c r="B631" s="44"/>
      <c r="C631" s="44"/>
      <c r="D631" s="45"/>
      <c r="E631" s="45"/>
      <c r="F631" s="45"/>
      <c r="G631" s="45"/>
      <c r="H631" s="45"/>
      <c r="I631" s="45"/>
      <c r="J631" s="45"/>
      <c r="K631" s="45"/>
      <c r="L631" s="45"/>
      <c r="M631" s="45"/>
      <c r="N631" s="45"/>
      <c r="O631" s="45"/>
      <c r="P631" s="45"/>
      <c r="Q631" s="45"/>
      <c r="R631" s="46"/>
      <c r="S631" s="7"/>
      <c r="T631" s="7"/>
      <c r="U631" s="7"/>
      <c r="V631" s="7"/>
      <c r="W631" s="7"/>
      <c r="X631" s="7"/>
      <c r="Y631" s="7"/>
      <c r="Z631" s="7"/>
      <c r="AA631" s="7"/>
      <c r="AB631" s="7"/>
    </row>
    <row r="632" spans="1:28" ht="21" customHeight="1">
      <c r="A632" s="42"/>
      <c r="B632" s="44"/>
      <c r="C632" s="44"/>
      <c r="D632" s="45"/>
      <c r="E632" s="45"/>
      <c r="F632" s="45"/>
      <c r="G632" s="45"/>
      <c r="H632" s="45"/>
      <c r="I632" s="45"/>
      <c r="J632" s="45"/>
      <c r="K632" s="45"/>
      <c r="L632" s="45"/>
      <c r="M632" s="45"/>
      <c r="N632" s="45"/>
      <c r="O632" s="45"/>
      <c r="P632" s="45"/>
      <c r="Q632" s="45"/>
      <c r="R632" s="46"/>
      <c r="S632" s="7"/>
      <c r="T632" s="7"/>
      <c r="U632" s="7"/>
      <c r="V632" s="7"/>
      <c r="W632" s="7"/>
      <c r="X632" s="7"/>
      <c r="Y632" s="7"/>
      <c r="Z632" s="7"/>
      <c r="AA632" s="7"/>
      <c r="AB632" s="7"/>
    </row>
    <row r="633" spans="1:28" ht="21" customHeight="1">
      <c r="A633" s="42"/>
      <c r="B633" s="44"/>
      <c r="C633" s="44"/>
      <c r="D633" s="45"/>
      <c r="E633" s="45"/>
      <c r="F633" s="45"/>
      <c r="G633" s="45"/>
      <c r="H633" s="45"/>
      <c r="I633" s="45"/>
      <c r="J633" s="45"/>
      <c r="K633" s="45"/>
      <c r="L633" s="45"/>
      <c r="M633" s="45"/>
      <c r="N633" s="45"/>
      <c r="O633" s="45"/>
      <c r="P633" s="45"/>
      <c r="Q633" s="45"/>
      <c r="R633" s="46"/>
      <c r="S633" s="7"/>
      <c r="T633" s="7"/>
      <c r="U633" s="7"/>
      <c r="V633" s="7"/>
      <c r="W633" s="7"/>
      <c r="X633" s="7"/>
      <c r="Y633" s="7"/>
      <c r="Z633" s="7"/>
      <c r="AA633" s="7"/>
      <c r="AB633" s="7"/>
    </row>
    <row r="634" spans="1:28" ht="21" customHeight="1">
      <c r="A634" s="42"/>
      <c r="B634" s="44"/>
      <c r="C634" s="44"/>
      <c r="D634" s="45"/>
      <c r="E634" s="45"/>
      <c r="F634" s="45"/>
      <c r="G634" s="45"/>
      <c r="H634" s="45"/>
      <c r="I634" s="45"/>
      <c r="J634" s="45"/>
      <c r="K634" s="45"/>
      <c r="L634" s="45"/>
      <c r="M634" s="45"/>
      <c r="N634" s="45"/>
      <c r="O634" s="45"/>
      <c r="P634" s="45"/>
      <c r="Q634" s="45"/>
      <c r="R634" s="46"/>
      <c r="S634" s="7"/>
      <c r="T634" s="7"/>
      <c r="U634" s="7"/>
      <c r="V634" s="7"/>
      <c r="W634" s="7"/>
      <c r="X634" s="7"/>
      <c r="Y634" s="7"/>
      <c r="Z634" s="7"/>
      <c r="AA634" s="7"/>
      <c r="AB634" s="7"/>
    </row>
    <row r="635" spans="1:28" ht="21" customHeight="1">
      <c r="A635" s="42"/>
      <c r="B635" s="44"/>
      <c r="C635" s="44"/>
      <c r="D635" s="45"/>
      <c r="E635" s="45"/>
      <c r="F635" s="45"/>
      <c r="G635" s="45"/>
      <c r="H635" s="45"/>
      <c r="I635" s="45"/>
      <c r="J635" s="45"/>
      <c r="K635" s="45"/>
      <c r="L635" s="45"/>
      <c r="M635" s="45"/>
      <c r="N635" s="45"/>
      <c r="O635" s="45"/>
      <c r="P635" s="45"/>
      <c r="Q635" s="45"/>
      <c r="R635" s="46"/>
      <c r="S635" s="7"/>
      <c r="T635" s="7"/>
      <c r="U635" s="7"/>
      <c r="V635" s="7"/>
      <c r="W635" s="7"/>
      <c r="X635" s="7"/>
      <c r="Y635" s="7"/>
      <c r="Z635" s="7"/>
      <c r="AA635" s="7"/>
      <c r="AB635" s="7"/>
    </row>
    <row r="636" spans="1:28" ht="21" customHeight="1">
      <c r="A636" s="42"/>
      <c r="B636" s="44"/>
      <c r="C636" s="44"/>
      <c r="D636" s="45"/>
      <c r="E636" s="45"/>
      <c r="F636" s="45"/>
      <c r="G636" s="45"/>
      <c r="H636" s="45"/>
      <c r="I636" s="45"/>
      <c r="J636" s="45"/>
      <c r="K636" s="45"/>
      <c r="L636" s="45"/>
      <c r="M636" s="45"/>
      <c r="N636" s="45"/>
      <c r="O636" s="45"/>
      <c r="P636" s="45"/>
      <c r="Q636" s="45"/>
      <c r="R636" s="46"/>
      <c r="S636" s="7"/>
      <c r="T636" s="7"/>
      <c r="U636" s="7"/>
      <c r="V636" s="7"/>
      <c r="W636" s="7"/>
      <c r="X636" s="7"/>
      <c r="Y636" s="7"/>
      <c r="Z636" s="7"/>
      <c r="AA636" s="7"/>
      <c r="AB636" s="7"/>
    </row>
    <row r="637" spans="1:28" ht="21" customHeight="1">
      <c r="A637" s="42"/>
      <c r="B637" s="44"/>
      <c r="C637" s="44"/>
      <c r="D637" s="45"/>
      <c r="E637" s="45"/>
      <c r="F637" s="45"/>
      <c r="G637" s="45"/>
      <c r="H637" s="45"/>
      <c r="I637" s="45"/>
      <c r="J637" s="45"/>
      <c r="K637" s="45"/>
      <c r="L637" s="45"/>
      <c r="M637" s="45"/>
      <c r="N637" s="45"/>
      <c r="O637" s="45"/>
      <c r="P637" s="45"/>
      <c r="Q637" s="45"/>
      <c r="R637" s="46"/>
      <c r="S637" s="7"/>
      <c r="T637" s="7"/>
      <c r="U637" s="7"/>
      <c r="V637" s="7"/>
      <c r="W637" s="7"/>
      <c r="X637" s="7"/>
      <c r="Y637" s="7"/>
      <c r="Z637" s="7"/>
      <c r="AA637" s="7"/>
      <c r="AB637" s="7"/>
    </row>
    <row r="638" spans="1:28" ht="21" customHeight="1">
      <c r="A638" s="42"/>
      <c r="B638" s="44"/>
      <c r="C638" s="44"/>
      <c r="D638" s="45"/>
      <c r="E638" s="45"/>
      <c r="F638" s="45"/>
      <c r="G638" s="45"/>
      <c r="H638" s="45"/>
      <c r="I638" s="45"/>
      <c r="J638" s="45"/>
      <c r="K638" s="45"/>
      <c r="L638" s="45"/>
      <c r="M638" s="45"/>
      <c r="N638" s="45"/>
      <c r="O638" s="45"/>
      <c r="P638" s="45"/>
      <c r="Q638" s="45"/>
      <c r="R638" s="46"/>
      <c r="S638" s="7"/>
      <c r="T638" s="7"/>
      <c r="U638" s="7"/>
      <c r="V638" s="7"/>
      <c r="W638" s="7"/>
      <c r="X638" s="7"/>
      <c r="Y638" s="7"/>
      <c r="Z638" s="7"/>
      <c r="AA638" s="7"/>
      <c r="AB638" s="7"/>
    </row>
    <row r="639" spans="1:28" ht="21" customHeight="1">
      <c r="A639" s="42"/>
      <c r="B639" s="44"/>
      <c r="C639" s="44"/>
      <c r="D639" s="45"/>
      <c r="E639" s="45"/>
      <c r="F639" s="45"/>
      <c r="G639" s="45"/>
      <c r="H639" s="45"/>
      <c r="I639" s="45"/>
      <c r="J639" s="45"/>
      <c r="K639" s="45"/>
      <c r="L639" s="45"/>
      <c r="M639" s="45"/>
      <c r="N639" s="45"/>
      <c r="O639" s="45"/>
      <c r="P639" s="45"/>
      <c r="Q639" s="45"/>
      <c r="R639" s="46"/>
      <c r="S639" s="7"/>
      <c r="T639" s="7"/>
      <c r="U639" s="7"/>
      <c r="V639" s="7"/>
      <c r="W639" s="7"/>
      <c r="X639" s="7"/>
      <c r="Y639" s="7"/>
      <c r="Z639" s="7"/>
      <c r="AA639" s="7"/>
      <c r="AB639" s="7"/>
    </row>
    <row r="640" spans="1:28" ht="21" customHeight="1">
      <c r="A640" s="42"/>
      <c r="B640" s="44"/>
      <c r="C640" s="44"/>
      <c r="D640" s="45"/>
      <c r="E640" s="45"/>
      <c r="F640" s="45"/>
      <c r="G640" s="45"/>
      <c r="H640" s="45"/>
      <c r="I640" s="45"/>
      <c r="J640" s="45"/>
      <c r="K640" s="45"/>
      <c r="L640" s="45"/>
      <c r="M640" s="45"/>
      <c r="N640" s="45"/>
      <c r="O640" s="45"/>
      <c r="P640" s="45"/>
      <c r="Q640" s="45"/>
      <c r="R640" s="46"/>
      <c r="S640" s="7"/>
      <c r="T640" s="7"/>
      <c r="U640" s="7"/>
      <c r="V640" s="7"/>
      <c r="W640" s="7"/>
      <c r="X640" s="7"/>
      <c r="Y640" s="7"/>
      <c r="Z640" s="7"/>
      <c r="AA640" s="7"/>
      <c r="AB640" s="7"/>
    </row>
    <row r="641" spans="1:28" ht="21" customHeight="1">
      <c r="A641" s="42"/>
      <c r="B641" s="44"/>
      <c r="C641" s="44"/>
      <c r="D641" s="45"/>
      <c r="E641" s="45"/>
      <c r="F641" s="45"/>
      <c r="G641" s="45"/>
      <c r="H641" s="45"/>
      <c r="I641" s="45"/>
      <c r="J641" s="45"/>
      <c r="K641" s="45"/>
      <c r="L641" s="45"/>
      <c r="M641" s="45"/>
      <c r="N641" s="45"/>
      <c r="O641" s="45"/>
      <c r="P641" s="45"/>
      <c r="Q641" s="45"/>
      <c r="R641" s="46"/>
      <c r="S641" s="7"/>
      <c r="T641" s="7"/>
      <c r="U641" s="7"/>
      <c r="V641" s="7"/>
      <c r="W641" s="7"/>
      <c r="X641" s="7"/>
      <c r="Y641" s="7"/>
      <c r="Z641" s="7"/>
      <c r="AA641" s="7"/>
      <c r="AB641" s="7"/>
    </row>
    <row r="642" spans="1:28" ht="21" customHeight="1">
      <c r="A642" s="42"/>
      <c r="B642" s="44"/>
      <c r="C642" s="44"/>
      <c r="D642" s="45"/>
      <c r="E642" s="45"/>
      <c r="F642" s="45"/>
      <c r="G642" s="45"/>
      <c r="H642" s="45"/>
      <c r="I642" s="45"/>
      <c r="J642" s="45"/>
      <c r="K642" s="45"/>
      <c r="L642" s="45"/>
      <c r="M642" s="45"/>
      <c r="N642" s="45"/>
      <c r="O642" s="45"/>
      <c r="P642" s="45"/>
      <c r="Q642" s="45"/>
      <c r="R642" s="46"/>
      <c r="S642" s="7"/>
      <c r="T642" s="7"/>
      <c r="U642" s="7"/>
      <c r="V642" s="7"/>
      <c r="W642" s="7"/>
      <c r="X642" s="7"/>
      <c r="Y642" s="7"/>
      <c r="Z642" s="7"/>
      <c r="AA642" s="7"/>
      <c r="AB642" s="7"/>
    </row>
    <row r="643" spans="1:28" ht="21" customHeight="1">
      <c r="A643" s="42"/>
      <c r="B643" s="44"/>
      <c r="C643" s="44"/>
      <c r="D643" s="45"/>
      <c r="E643" s="45"/>
      <c r="F643" s="45"/>
      <c r="G643" s="45"/>
      <c r="H643" s="45"/>
      <c r="I643" s="45"/>
      <c r="J643" s="45"/>
      <c r="K643" s="45"/>
      <c r="L643" s="45"/>
      <c r="M643" s="45"/>
      <c r="N643" s="45"/>
      <c r="O643" s="45"/>
      <c r="P643" s="45"/>
      <c r="Q643" s="45"/>
      <c r="R643" s="46"/>
      <c r="S643" s="7"/>
      <c r="T643" s="7"/>
      <c r="U643" s="7"/>
      <c r="V643" s="7"/>
      <c r="W643" s="7"/>
      <c r="X643" s="7"/>
      <c r="Y643" s="7"/>
      <c r="Z643" s="7"/>
      <c r="AA643" s="7"/>
      <c r="AB643" s="7"/>
    </row>
    <row r="644" spans="1:28" ht="21" customHeight="1">
      <c r="A644" s="42"/>
      <c r="B644" s="44"/>
      <c r="C644" s="44"/>
      <c r="D644" s="45"/>
      <c r="E644" s="45"/>
      <c r="F644" s="45"/>
      <c r="G644" s="45"/>
      <c r="H644" s="45"/>
      <c r="I644" s="45"/>
      <c r="J644" s="45"/>
      <c r="K644" s="45"/>
      <c r="L644" s="45"/>
      <c r="M644" s="45"/>
      <c r="N644" s="45"/>
      <c r="O644" s="45"/>
      <c r="P644" s="45"/>
      <c r="Q644" s="45"/>
      <c r="R644" s="46"/>
      <c r="S644" s="7"/>
      <c r="T644" s="7"/>
      <c r="U644" s="7"/>
      <c r="V644" s="7"/>
      <c r="W644" s="7"/>
      <c r="X644" s="7"/>
      <c r="Y644" s="7"/>
      <c r="Z644" s="7"/>
      <c r="AA644" s="7"/>
      <c r="AB644" s="7"/>
    </row>
    <row r="645" spans="1:28" ht="21" customHeight="1">
      <c r="A645" s="42"/>
      <c r="B645" s="44"/>
      <c r="C645" s="44"/>
      <c r="D645" s="45"/>
      <c r="E645" s="45"/>
      <c r="F645" s="45"/>
      <c r="G645" s="45"/>
      <c r="H645" s="45"/>
      <c r="I645" s="45"/>
      <c r="J645" s="45"/>
      <c r="K645" s="45"/>
      <c r="L645" s="45"/>
      <c r="M645" s="45"/>
      <c r="N645" s="45"/>
      <c r="O645" s="45"/>
      <c r="P645" s="45"/>
      <c r="Q645" s="45"/>
      <c r="R645" s="46"/>
      <c r="S645" s="7"/>
      <c r="T645" s="7"/>
      <c r="U645" s="7"/>
      <c r="V645" s="7"/>
      <c r="W645" s="7"/>
      <c r="X645" s="7"/>
      <c r="Y645" s="7"/>
      <c r="Z645" s="7"/>
      <c r="AA645" s="7"/>
      <c r="AB645" s="7"/>
    </row>
    <row r="646" spans="1:28" ht="21" customHeight="1">
      <c r="A646" s="42"/>
      <c r="B646" s="44"/>
      <c r="C646" s="44"/>
      <c r="D646" s="45"/>
      <c r="E646" s="45"/>
      <c r="F646" s="45"/>
      <c r="G646" s="45"/>
      <c r="H646" s="45"/>
      <c r="I646" s="45"/>
      <c r="J646" s="45"/>
      <c r="K646" s="45"/>
      <c r="L646" s="45"/>
      <c r="M646" s="45"/>
      <c r="N646" s="45"/>
      <c r="O646" s="45"/>
      <c r="P646" s="45"/>
      <c r="Q646" s="45"/>
      <c r="R646" s="46"/>
      <c r="S646" s="7"/>
      <c r="T646" s="7"/>
      <c r="U646" s="7"/>
      <c r="V646" s="7"/>
      <c r="W646" s="7"/>
      <c r="X646" s="7"/>
      <c r="Y646" s="7"/>
      <c r="Z646" s="7"/>
      <c r="AA646" s="7"/>
      <c r="AB646" s="7"/>
    </row>
    <row r="647" spans="1:28" ht="21" customHeight="1">
      <c r="A647" s="42"/>
      <c r="B647" s="44"/>
      <c r="C647" s="44"/>
      <c r="D647" s="45"/>
      <c r="E647" s="45"/>
      <c r="F647" s="45"/>
      <c r="G647" s="45"/>
      <c r="H647" s="45"/>
      <c r="I647" s="45"/>
      <c r="J647" s="45"/>
      <c r="K647" s="45"/>
      <c r="L647" s="45"/>
      <c r="M647" s="45"/>
      <c r="N647" s="45"/>
      <c r="O647" s="45"/>
      <c r="P647" s="45"/>
      <c r="Q647" s="45"/>
      <c r="R647" s="46"/>
      <c r="S647" s="7"/>
      <c r="T647" s="7"/>
      <c r="U647" s="7"/>
      <c r="V647" s="7"/>
      <c r="W647" s="7"/>
      <c r="X647" s="7"/>
      <c r="Y647" s="7"/>
      <c r="Z647" s="7"/>
      <c r="AA647" s="7"/>
      <c r="AB647" s="7"/>
    </row>
    <row r="648" spans="1:28" ht="21" customHeight="1">
      <c r="A648" s="42"/>
      <c r="B648" s="44"/>
      <c r="C648" s="44"/>
      <c r="D648" s="45"/>
      <c r="E648" s="45"/>
      <c r="F648" s="45"/>
      <c r="G648" s="45"/>
      <c r="H648" s="45"/>
      <c r="I648" s="45"/>
      <c r="J648" s="45"/>
      <c r="K648" s="45"/>
      <c r="L648" s="45"/>
      <c r="M648" s="45"/>
      <c r="N648" s="45"/>
      <c r="O648" s="45"/>
      <c r="P648" s="45"/>
      <c r="Q648" s="45"/>
      <c r="R648" s="46"/>
      <c r="S648" s="7"/>
      <c r="T648" s="7"/>
      <c r="U648" s="7"/>
      <c r="V648" s="7"/>
      <c r="W648" s="7"/>
      <c r="X648" s="7"/>
      <c r="Y648" s="7"/>
      <c r="Z648" s="7"/>
      <c r="AA648" s="7"/>
      <c r="AB648" s="7"/>
    </row>
    <row r="649" spans="1:28" ht="21" customHeight="1">
      <c r="A649" s="42"/>
      <c r="B649" s="44"/>
      <c r="C649" s="44"/>
      <c r="D649" s="45"/>
      <c r="E649" s="45"/>
      <c r="F649" s="45"/>
      <c r="G649" s="45"/>
      <c r="H649" s="45"/>
      <c r="I649" s="45"/>
      <c r="J649" s="45"/>
      <c r="K649" s="45"/>
      <c r="L649" s="45"/>
      <c r="M649" s="45"/>
      <c r="N649" s="45"/>
      <c r="O649" s="45"/>
      <c r="P649" s="45"/>
      <c r="Q649" s="45"/>
      <c r="R649" s="46"/>
      <c r="S649" s="7"/>
      <c r="T649" s="7"/>
      <c r="U649" s="7"/>
      <c r="V649" s="7"/>
      <c r="W649" s="7"/>
      <c r="X649" s="7"/>
      <c r="Y649" s="7"/>
      <c r="Z649" s="7"/>
      <c r="AA649" s="7"/>
      <c r="AB649" s="7"/>
    </row>
    <row r="650" spans="1:28" ht="21" customHeight="1">
      <c r="A650" s="42"/>
      <c r="B650" s="44"/>
      <c r="C650" s="44"/>
      <c r="D650" s="45"/>
      <c r="E650" s="45"/>
      <c r="F650" s="45"/>
      <c r="G650" s="45"/>
      <c r="H650" s="45"/>
      <c r="I650" s="45"/>
      <c r="J650" s="45"/>
      <c r="K650" s="45"/>
      <c r="L650" s="45"/>
      <c r="M650" s="45"/>
      <c r="N650" s="45"/>
      <c r="O650" s="45"/>
      <c r="P650" s="45"/>
      <c r="Q650" s="45"/>
      <c r="R650" s="46"/>
      <c r="S650" s="7"/>
      <c r="T650" s="7"/>
      <c r="U650" s="7"/>
      <c r="V650" s="7"/>
      <c r="W650" s="7"/>
      <c r="X650" s="7"/>
      <c r="Y650" s="7"/>
      <c r="Z650" s="7"/>
      <c r="AA650" s="7"/>
      <c r="AB650" s="7"/>
    </row>
    <row r="651" spans="1:28" ht="21" customHeight="1">
      <c r="A651" s="42"/>
      <c r="B651" s="44"/>
      <c r="C651" s="44"/>
      <c r="D651" s="45"/>
      <c r="E651" s="45"/>
      <c r="F651" s="45"/>
      <c r="G651" s="45"/>
      <c r="H651" s="45"/>
      <c r="I651" s="45"/>
      <c r="J651" s="45"/>
      <c r="K651" s="45"/>
      <c r="L651" s="45"/>
      <c r="M651" s="45"/>
      <c r="N651" s="45"/>
      <c r="O651" s="45"/>
      <c r="P651" s="45"/>
      <c r="Q651" s="45"/>
      <c r="R651" s="46"/>
      <c r="S651" s="7"/>
      <c r="T651" s="7"/>
      <c r="U651" s="7"/>
      <c r="V651" s="7"/>
      <c r="W651" s="7"/>
      <c r="X651" s="7"/>
      <c r="Y651" s="7"/>
      <c r="Z651" s="7"/>
      <c r="AA651" s="7"/>
      <c r="AB651" s="7"/>
    </row>
    <row r="652" spans="1:28" ht="21" customHeight="1">
      <c r="A652" s="42"/>
      <c r="B652" s="44"/>
      <c r="C652" s="44"/>
      <c r="D652" s="45"/>
      <c r="E652" s="45"/>
      <c r="F652" s="45"/>
      <c r="G652" s="45"/>
      <c r="H652" s="45"/>
      <c r="I652" s="45"/>
      <c r="J652" s="45"/>
      <c r="K652" s="45"/>
      <c r="L652" s="45"/>
      <c r="M652" s="45"/>
      <c r="N652" s="45"/>
      <c r="O652" s="45"/>
      <c r="P652" s="45"/>
      <c r="Q652" s="45"/>
      <c r="R652" s="46"/>
      <c r="S652" s="7"/>
      <c r="T652" s="7"/>
      <c r="U652" s="7"/>
      <c r="V652" s="7"/>
      <c r="W652" s="7"/>
      <c r="X652" s="7"/>
      <c r="Y652" s="7"/>
      <c r="Z652" s="7"/>
      <c r="AA652" s="7"/>
      <c r="AB652" s="7"/>
    </row>
    <row r="653" spans="1:28" ht="21" customHeight="1">
      <c r="A653" s="42"/>
      <c r="B653" s="44"/>
      <c r="C653" s="44"/>
      <c r="D653" s="45"/>
      <c r="E653" s="45"/>
      <c r="F653" s="45"/>
      <c r="G653" s="45"/>
      <c r="H653" s="45"/>
      <c r="I653" s="45"/>
      <c r="J653" s="45"/>
      <c r="K653" s="45"/>
      <c r="L653" s="45"/>
      <c r="M653" s="45"/>
      <c r="N653" s="45"/>
      <c r="O653" s="45"/>
      <c r="P653" s="45"/>
      <c r="Q653" s="45"/>
      <c r="R653" s="46"/>
      <c r="S653" s="7"/>
      <c r="T653" s="7"/>
      <c r="U653" s="7"/>
      <c r="V653" s="7"/>
      <c r="W653" s="7"/>
      <c r="X653" s="7"/>
      <c r="Y653" s="7"/>
      <c r="Z653" s="7"/>
      <c r="AA653" s="7"/>
      <c r="AB653" s="7"/>
    </row>
    <row r="654" spans="1:28" ht="21" customHeight="1">
      <c r="A654" s="42"/>
      <c r="B654" s="44"/>
      <c r="C654" s="44"/>
      <c r="D654" s="45"/>
      <c r="E654" s="45"/>
      <c r="F654" s="45"/>
      <c r="G654" s="45"/>
      <c r="H654" s="45"/>
      <c r="I654" s="45"/>
      <c r="J654" s="45"/>
      <c r="K654" s="45"/>
      <c r="L654" s="45"/>
      <c r="M654" s="45"/>
      <c r="N654" s="45"/>
      <c r="O654" s="45"/>
      <c r="P654" s="45"/>
      <c r="Q654" s="45"/>
      <c r="R654" s="46"/>
      <c r="S654" s="7"/>
      <c r="T654" s="7"/>
      <c r="U654" s="7"/>
      <c r="V654" s="7"/>
      <c r="W654" s="7"/>
      <c r="X654" s="7"/>
      <c r="Y654" s="7"/>
      <c r="Z654" s="7"/>
      <c r="AA654" s="7"/>
      <c r="AB654" s="7"/>
    </row>
    <row r="655" spans="1:28" ht="21" customHeight="1">
      <c r="A655" s="42"/>
      <c r="B655" s="44"/>
      <c r="C655" s="44"/>
      <c r="D655" s="45"/>
      <c r="E655" s="45"/>
      <c r="F655" s="45"/>
      <c r="G655" s="45"/>
      <c r="H655" s="45"/>
      <c r="I655" s="45"/>
      <c r="J655" s="45"/>
      <c r="K655" s="45"/>
      <c r="L655" s="45"/>
      <c r="M655" s="45"/>
      <c r="N655" s="45"/>
      <c r="O655" s="45"/>
      <c r="P655" s="45"/>
      <c r="Q655" s="45"/>
      <c r="R655" s="46"/>
      <c r="S655" s="7"/>
      <c r="T655" s="7"/>
      <c r="U655" s="7"/>
      <c r="V655" s="7"/>
      <c r="W655" s="7"/>
      <c r="X655" s="7"/>
      <c r="Y655" s="7"/>
      <c r="Z655" s="7"/>
      <c r="AA655" s="7"/>
      <c r="AB655" s="7"/>
    </row>
    <row r="656" spans="1:28" ht="21" customHeight="1">
      <c r="A656" s="42"/>
      <c r="B656" s="44"/>
      <c r="C656" s="44"/>
      <c r="D656" s="45"/>
      <c r="E656" s="45"/>
      <c r="F656" s="45"/>
      <c r="G656" s="45"/>
      <c r="H656" s="45"/>
      <c r="I656" s="45"/>
      <c r="J656" s="45"/>
      <c r="K656" s="45"/>
      <c r="L656" s="45"/>
      <c r="M656" s="45"/>
      <c r="N656" s="45"/>
      <c r="O656" s="45"/>
      <c r="P656" s="45"/>
      <c r="Q656" s="45"/>
      <c r="R656" s="46"/>
      <c r="S656" s="7"/>
      <c r="T656" s="7"/>
      <c r="U656" s="7"/>
      <c r="V656" s="7"/>
      <c r="W656" s="7"/>
      <c r="X656" s="7"/>
      <c r="Y656" s="7"/>
      <c r="Z656" s="7"/>
      <c r="AA656" s="7"/>
      <c r="AB656" s="7"/>
    </row>
    <row r="657" spans="1:28" ht="21" customHeight="1">
      <c r="A657" s="42"/>
      <c r="B657" s="44"/>
      <c r="C657" s="44"/>
      <c r="D657" s="45"/>
      <c r="E657" s="45"/>
      <c r="F657" s="45"/>
      <c r="G657" s="45"/>
      <c r="H657" s="45"/>
      <c r="I657" s="45"/>
      <c r="J657" s="45"/>
      <c r="K657" s="45"/>
      <c r="L657" s="45"/>
      <c r="M657" s="45"/>
      <c r="N657" s="45"/>
      <c r="O657" s="45"/>
      <c r="P657" s="45"/>
      <c r="Q657" s="45"/>
      <c r="R657" s="46"/>
      <c r="S657" s="7"/>
      <c r="T657" s="7"/>
      <c r="U657" s="7"/>
      <c r="V657" s="7"/>
      <c r="W657" s="7"/>
      <c r="X657" s="7"/>
      <c r="Y657" s="7"/>
      <c r="Z657" s="7"/>
      <c r="AA657" s="7"/>
      <c r="AB657" s="7"/>
    </row>
    <row r="658" spans="1:28" ht="21" customHeight="1">
      <c r="A658" s="42"/>
      <c r="B658" s="44"/>
      <c r="C658" s="44"/>
      <c r="D658" s="45"/>
      <c r="E658" s="45"/>
      <c r="F658" s="45"/>
      <c r="G658" s="45"/>
      <c r="H658" s="45"/>
      <c r="I658" s="45"/>
      <c r="J658" s="45"/>
      <c r="K658" s="45"/>
      <c r="L658" s="45"/>
      <c r="M658" s="45"/>
      <c r="N658" s="45"/>
      <c r="O658" s="45"/>
      <c r="P658" s="45"/>
      <c r="Q658" s="45"/>
      <c r="R658" s="46"/>
      <c r="S658" s="7"/>
      <c r="T658" s="7"/>
      <c r="U658" s="7"/>
      <c r="V658" s="7"/>
      <c r="W658" s="7"/>
      <c r="X658" s="7"/>
      <c r="Y658" s="7"/>
      <c r="Z658" s="7"/>
      <c r="AA658" s="7"/>
      <c r="AB658" s="7"/>
    </row>
    <row r="659" spans="1:28" ht="21" customHeight="1">
      <c r="A659" s="42"/>
      <c r="B659" s="44"/>
      <c r="C659" s="44"/>
      <c r="D659" s="45"/>
      <c r="E659" s="45"/>
      <c r="F659" s="45"/>
      <c r="G659" s="45"/>
      <c r="H659" s="45"/>
      <c r="I659" s="45"/>
      <c r="J659" s="45"/>
      <c r="K659" s="45"/>
      <c r="L659" s="45"/>
      <c r="M659" s="45"/>
      <c r="N659" s="45"/>
      <c r="O659" s="45"/>
      <c r="P659" s="45"/>
      <c r="Q659" s="45"/>
      <c r="R659" s="46"/>
      <c r="S659" s="7"/>
      <c r="T659" s="7"/>
      <c r="U659" s="7"/>
      <c r="V659" s="7"/>
      <c r="W659" s="7"/>
      <c r="X659" s="7"/>
      <c r="Y659" s="7"/>
      <c r="Z659" s="7"/>
      <c r="AA659" s="7"/>
      <c r="AB659" s="7"/>
    </row>
    <row r="660" spans="1:28" ht="21" customHeight="1">
      <c r="A660" s="42"/>
      <c r="B660" s="44"/>
      <c r="C660" s="44"/>
      <c r="D660" s="45"/>
      <c r="E660" s="45"/>
      <c r="F660" s="45"/>
      <c r="G660" s="45"/>
      <c r="H660" s="45"/>
      <c r="I660" s="45"/>
      <c r="J660" s="45"/>
      <c r="K660" s="45"/>
      <c r="L660" s="45"/>
      <c r="M660" s="45"/>
      <c r="N660" s="45"/>
      <c r="O660" s="45"/>
      <c r="P660" s="45"/>
      <c r="Q660" s="45"/>
      <c r="R660" s="46"/>
      <c r="S660" s="7"/>
      <c r="T660" s="7"/>
      <c r="U660" s="7"/>
      <c r="V660" s="7"/>
      <c r="W660" s="7"/>
      <c r="X660" s="7"/>
      <c r="Y660" s="7"/>
      <c r="Z660" s="7"/>
      <c r="AA660" s="7"/>
      <c r="AB660" s="7"/>
    </row>
    <row r="661" spans="1:28" ht="21" customHeight="1">
      <c r="A661" s="42"/>
      <c r="B661" s="44"/>
      <c r="C661" s="44"/>
      <c r="D661" s="45"/>
      <c r="E661" s="45"/>
      <c r="F661" s="45"/>
      <c r="G661" s="45"/>
      <c r="H661" s="45"/>
      <c r="I661" s="45"/>
      <c r="J661" s="45"/>
      <c r="K661" s="45"/>
      <c r="L661" s="45"/>
      <c r="M661" s="45"/>
      <c r="N661" s="45"/>
      <c r="O661" s="45"/>
      <c r="P661" s="45"/>
      <c r="Q661" s="45"/>
      <c r="R661" s="46"/>
      <c r="S661" s="7"/>
      <c r="T661" s="7"/>
      <c r="U661" s="7"/>
      <c r="V661" s="7"/>
      <c r="W661" s="7"/>
      <c r="X661" s="7"/>
      <c r="Y661" s="7"/>
      <c r="Z661" s="7"/>
      <c r="AA661" s="7"/>
      <c r="AB661" s="7"/>
    </row>
    <row r="662" spans="1:28" ht="21" customHeight="1">
      <c r="A662" s="42"/>
      <c r="B662" s="44"/>
      <c r="C662" s="44"/>
      <c r="D662" s="45"/>
      <c r="E662" s="45"/>
      <c r="F662" s="45"/>
      <c r="G662" s="45"/>
      <c r="H662" s="45"/>
      <c r="I662" s="45"/>
      <c r="J662" s="45"/>
      <c r="K662" s="45"/>
      <c r="L662" s="45"/>
      <c r="M662" s="45"/>
      <c r="N662" s="45"/>
      <c r="O662" s="45"/>
      <c r="P662" s="45"/>
      <c r="Q662" s="45"/>
      <c r="R662" s="46"/>
      <c r="S662" s="7"/>
      <c r="T662" s="7"/>
      <c r="U662" s="7"/>
      <c r="V662" s="7"/>
      <c r="W662" s="7"/>
      <c r="X662" s="7"/>
      <c r="Y662" s="7"/>
      <c r="Z662" s="7"/>
      <c r="AA662" s="7"/>
      <c r="AB662" s="7"/>
    </row>
    <row r="663" spans="1:28" ht="21" customHeight="1">
      <c r="A663" s="42"/>
      <c r="B663" s="44"/>
      <c r="C663" s="44"/>
      <c r="D663" s="45"/>
      <c r="E663" s="45"/>
      <c r="F663" s="45"/>
      <c r="G663" s="45"/>
      <c r="H663" s="45"/>
      <c r="I663" s="45"/>
      <c r="J663" s="45"/>
      <c r="K663" s="45"/>
      <c r="L663" s="45"/>
      <c r="M663" s="45"/>
      <c r="N663" s="45"/>
      <c r="O663" s="45"/>
      <c r="P663" s="45"/>
      <c r="Q663" s="45"/>
      <c r="R663" s="46"/>
      <c r="S663" s="7"/>
      <c r="T663" s="7"/>
      <c r="U663" s="7"/>
      <c r="V663" s="7"/>
      <c r="W663" s="7"/>
      <c r="X663" s="7"/>
      <c r="Y663" s="7"/>
      <c r="Z663" s="7"/>
      <c r="AA663" s="7"/>
      <c r="AB663" s="7"/>
    </row>
    <row r="664" spans="1:28" ht="21" customHeight="1">
      <c r="A664" s="42"/>
      <c r="B664" s="44"/>
      <c r="C664" s="44"/>
      <c r="D664" s="45"/>
      <c r="E664" s="45"/>
      <c r="F664" s="45"/>
      <c r="G664" s="45"/>
      <c r="H664" s="45"/>
      <c r="I664" s="45"/>
      <c r="J664" s="45"/>
      <c r="K664" s="45"/>
      <c r="L664" s="45"/>
      <c r="M664" s="45"/>
      <c r="N664" s="45"/>
      <c r="O664" s="45"/>
      <c r="P664" s="45"/>
      <c r="Q664" s="45"/>
      <c r="R664" s="46"/>
      <c r="S664" s="7"/>
      <c r="T664" s="7"/>
      <c r="U664" s="7"/>
      <c r="V664" s="7"/>
      <c r="W664" s="7"/>
      <c r="X664" s="7"/>
      <c r="Y664" s="7"/>
      <c r="Z664" s="7"/>
      <c r="AA664" s="7"/>
      <c r="AB664" s="7"/>
    </row>
    <row r="665" spans="1:28" ht="21" customHeight="1">
      <c r="A665" s="42"/>
      <c r="B665" s="44"/>
      <c r="C665" s="44"/>
      <c r="D665" s="45"/>
      <c r="E665" s="45"/>
      <c r="F665" s="45"/>
      <c r="G665" s="45"/>
      <c r="H665" s="45"/>
      <c r="I665" s="45"/>
      <c r="J665" s="45"/>
      <c r="K665" s="45"/>
      <c r="L665" s="45"/>
      <c r="M665" s="45"/>
      <c r="N665" s="45"/>
      <c r="O665" s="45"/>
      <c r="P665" s="45"/>
      <c r="Q665" s="45"/>
      <c r="R665" s="46"/>
      <c r="S665" s="7"/>
      <c r="T665" s="7"/>
      <c r="U665" s="7"/>
      <c r="V665" s="7"/>
      <c r="W665" s="7"/>
      <c r="X665" s="7"/>
      <c r="Y665" s="7"/>
      <c r="Z665" s="7"/>
      <c r="AA665" s="7"/>
      <c r="AB665" s="7"/>
    </row>
    <row r="666" spans="1:28" ht="21" customHeight="1">
      <c r="A666" s="42"/>
      <c r="B666" s="44"/>
      <c r="C666" s="44"/>
      <c r="D666" s="45"/>
      <c r="E666" s="45"/>
      <c r="F666" s="45"/>
      <c r="G666" s="45"/>
      <c r="H666" s="45"/>
      <c r="I666" s="45"/>
      <c r="J666" s="45"/>
      <c r="K666" s="45"/>
      <c r="L666" s="45"/>
      <c r="M666" s="45"/>
      <c r="N666" s="45"/>
      <c r="O666" s="45"/>
      <c r="P666" s="45"/>
      <c r="Q666" s="45"/>
      <c r="R666" s="46"/>
      <c r="S666" s="7"/>
      <c r="T666" s="7"/>
      <c r="U666" s="7"/>
      <c r="V666" s="7"/>
      <c r="W666" s="7"/>
      <c r="X666" s="7"/>
      <c r="Y666" s="7"/>
      <c r="Z666" s="7"/>
      <c r="AA666" s="7"/>
      <c r="AB666" s="7"/>
    </row>
    <row r="667" spans="1:28" ht="21" customHeight="1">
      <c r="A667" s="42"/>
      <c r="B667" s="44"/>
      <c r="C667" s="44"/>
      <c r="D667" s="45"/>
      <c r="E667" s="45"/>
      <c r="F667" s="45"/>
      <c r="G667" s="45"/>
      <c r="H667" s="45"/>
      <c r="I667" s="45"/>
      <c r="J667" s="45"/>
      <c r="K667" s="45"/>
      <c r="L667" s="45"/>
      <c r="M667" s="45"/>
      <c r="N667" s="45"/>
      <c r="O667" s="45"/>
      <c r="P667" s="45"/>
      <c r="Q667" s="45"/>
      <c r="R667" s="46"/>
      <c r="S667" s="7"/>
      <c r="T667" s="7"/>
      <c r="U667" s="7"/>
      <c r="V667" s="7"/>
      <c r="W667" s="7"/>
      <c r="X667" s="7"/>
      <c r="Y667" s="7"/>
      <c r="Z667" s="7"/>
      <c r="AA667" s="7"/>
      <c r="AB667" s="7"/>
    </row>
    <row r="668" spans="1:28" ht="21" customHeight="1">
      <c r="A668" s="42"/>
      <c r="B668" s="44"/>
      <c r="C668" s="44"/>
      <c r="D668" s="45"/>
      <c r="E668" s="45"/>
      <c r="F668" s="45"/>
      <c r="G668" s="45"/>
      <c r="H668" s="45"/>
      <c r="I668" s="45"/>
      <c r="J668" s="45"/>
      <c r="K668" s="45"/>
      <c r="L668" s="45"/>
      <c r="M668" s="45"/>
      <c r="N668" s="45"/>
      <c r="O668" s="45"/>
      <c r="P668" s="45"/>
      <c r="Q668" s="45"/>
      <c r="R668" s="46"/>
      <c r="S668" s="7"/>
      <c r="T668" s="7"/>
      <c r="U668" s="7"/>
      <c r="V668" s="7"/>
      <c r="W668" s="7"/>
      <c r="X668" s="7"/>
      <c r="Y668" s="7"/>
      <c r="Z668" s="7"/>
      <c r="AA668" s="7"/>
      <c r="AB668" s="7"/>
    </row>
    <row r="669" spans="1:28" ht="21" customHeight="1">
      <c r="A669" s="42"/>
      <c r="B669" s="44"/>
      <c r="C669" s="44"/>
      <c r="D669" s="45"/>
      <c r="E669" s="45"/>
      <c r="F669" s="45"/>
      <c r="G669" s="45"/>
      <c r="H669" s="45"/>
      <c r="I669" s="45"/>
      <c r="J669" s="45"/>
      <c r="K669" s="45"/>
      <c r="L669" s="45"/>
      <c r="M669" s="45"/>
      <c r="N669" s="45"/>
      <c r="O669" s="45"/>
      <c r="P669" s="45"/>
      <c r="Q669" s="45"/>
      <c r="R669" s="46"/>
      <c r="S669" s="7"/>
      <c r="T669" s="7"/>
      <c r="U669" s="7"/>
      <c r="V669" s="7"/>
      <c r="W669" s="7"/>
      <c r="X669" s="7"/>
      <c r="Y669" s="7"/>
      <c r="Z669" s="7"/>
      <c r="AA669" s="7"/>
      <c r="AB669" s="7"/>
    </row>
    <row r="670" spans="1:28" ht="21" customHeight="1">
      <c r="A670" s="42"/>
      <c r="B670" s="44"/>
      <c r="C670" s="44"/>
      <c r="D670" s="45"/>
      <c r="E670" s="45"/>
      <c r="F670" s="45"/>
      <c r="G670" s="45"/>
      <c r="H670" s="45"/>
      <c r="I670" s="45"/>
      <c r="J670" s="45"/>
      <c r="K670" s="45"/>
      <c r="L670" s="45"/>
      <c r="M670" s="45"/>
      <c r="N670" s="45"/>
      <c r="O670" s="45"/>
      <c r="P670" s="45"/>
      <c r="Q670" s="45"/>
      <c r="R670" s="46"/>
      <c r="S670" s="7"/>
      <c r="T670" s="7"/>
      <c r="U670" s="7"/>
      <c r="V670" s="7"/>
      <c r="W670" s="7"/>
      <c r="X670" s="7"/>
      <c r="Y670" s="7"/>
      <c r="Z670" s="7"/>
      <c r="AA670" s="7"/>
      <c r="AB670" s="7"/>
    </row>
    <row r="671" spans="1:28" ht="21" customHeight="1">
      <c r="A671" s="42"/>
      <c r="B671" s="44"/>
      <c r="C671" s="44"/>
      <c r="D671" s="45"/>
      <c r="E671" s="45"/>
      <c r="F671" s="45"/>
      <c r="G671" s="45"/>
      <c r="H671" s="45"/>
      <c r="I671" s="45"/>
      <c r="J671" s="45"/>
      <c r="K671" s="45"/>
      <c r="L671" s="45"/>
      <c r="M671" s="45"/>
      <c r="N671" s="45"/>
      <c r="O671" s="45"/>
      <c r="P671" s="45"/>
      <c r="Q671" s="45"/>
      <c r="R671" s="46"/>
      <c r="S671" s="7"/>
      <c r="T671" s="7"/>
      <c r="U671" s="7"/>
      <c r="V671" s="7"/>
      <c r="W671" s="7"/>
      <c r="X671" s="7"/>
      <c r="Y671" s="7"/>
      <c r="Z671" s="7"/>
      <c r="AA671" s="7"/>
      <c r="AB671" s="7"/>
    </row>
    <row r="672" spans="1:28" ht="21" customHeight="1">
      <c r="A672" s="42"/>
      <c r="B672" s="44"/>
      <c r="C672" s="44"/>
      <c r="D672" s="45"/>
      <c r="E672" s="45"/>
      <c r="F672" s="45"/>
      <c r="G672" s="45"/>
      <c r="H672" s="45"/>
      <c r="I672" s="45"/>
      <c r="J672" s="45"/>
      <c r="K672" s="45"/>
      <c r="L672" s="45"/>
      <c r="M672" s="45"/>
      <c r="N672" s="45"/>
      <c r="O672" s="45"/>
      <c r="P672" s="45"/>
      <c r="Q672" s="45"/>
      <c r="R672" s="46"/>
      <c r="S672" s="7"/>
      <c r="T672" s="7"/>
      <c r="U672" s="7"/>
      <c r="V672" s="7"/>
      <c r="W672" s="7"/>
      <c r="X672" s="7"/>
      <c r="Y672" s="7"/>
      <c r="Z672" s="7"/>
      <c r="AA672" s="7"/>
      <c r="AB672" s="7"/>
    </row>
    <row r="673" spans="1:28" ht="21" customHeight="1">
      <c r="A673" s="42"/>
      <c r="B673" s="44"/>
      <c r="C673" s="44"/>
      <c r="D673" s="45"/>
      <c r="E673" s="45"/>
      <c r="F673" s="45"/>
      <c r="G673" s="45"/>
      <c r="H673" s="45"/>
      <c r="I673" s="45"/>
      <c r="J673" s="45"/>
      <c r="K673" s="45"/>
      <c r="L673" s="45"/>
      <c r="M673" s="45"/>
      <c r="N673" s="45"/>
      <c r="O673" s="45"/>
      <c r="P673" s="45"/>
      <c r="Q673" s="45"/>
      <c r="R673" s="46"/>
      <c r="S673" s="7"/>
      <c r="T673" s="7"/>
      <c r="U673" s="7"/>
      <c r="V673" s="7"/>
      <c r="W673" s="7"/>
      <c r="X673" s="7"/>
      <c r="Y673" s="7"/>
      <c r="Z673" s="7"/>
      <c r="AA673" s="7"/>
      <c r="AB673" s="7"/>
    </row>
    <row r="674" spans="1:28" ht="21" customHeight="1">
      <c r="A674" s="42"/>
      <c r="B674" s="44"/>
      <c r="C674" s="44"/>
      <c r="D674" s="45"/>
      <c r="E674" s="45"/>
      <c r="F674" s="45"/>
      <c r="G674" s="45"/>
      <c r="H674" s="45"/>
      <c r="I674" s="45"/>
      <c r="J674" s="45"/>
      <c r="K674" s="45"/>
      <c r="L674" s="45"/>
      <c r="M674" s="45"/>
      <c r="N674" s="45"/>
      <c r="O674" s="45"/>
      <c r="P674" s="45"/>
      <c r="Q674" s="45"/>
      <c r="R674" s="46"/>
      <c r="S674" s="7"/>
      <c r="T674" s="7"/>
      <c r="U674" s="7"/>
      <c r="V674" s="7"/>
      <c r="W674" s="7"/>
      <c r="X674" s="7"/>
      <c r="Y674" s="7"/>
      <c r="Z674" s="7"/>
      <c r="AA674" s="7"/>
      <c r="AB674" s="7"/>
    </row>
    <row r="675" spans="1:28" ht="21" customHeight="1">
      <c r="A675" s="42"/>
      <c r="B675" s="44"/>
      <c r="C675" s="44"/>
      <c r="D675" s="45"/>
      <c r="E675" s="45"/>
      <c r="F675" s="45"/>
      <c r="G675" s="45"/>
      <c r="H675" s="45"/>
      <c r="I675" s="45"/>
      <c r="J675" s="45"/>
      <c r="K675" s="45"/>
      <c r="L675" s="45"/>
      <c r="M675" s="45"/>
      <c r="N675" s="45"/>
      <c r="O675" s="45"/>
      <c r="P675" s="45"/>
      <c r="Q675" s="45"/>
      <c r="R675" s="46"/>
      <c r="S675" s="7"/>
      <c r="T675" s="7"/>
      <c r="U675" s="7"/>
      <c r="V675" s="7"/>
      <c r="W675" s="7"/>
      <c r="X675" s="7"/>
      <c r="Y675" s="7"/>
      <c r="Z675" s="7"/>
      <c r="AA675" s="7"/>
      <c r="AB675" s="7"/>
    </row>
    <row r="676" spans="1:28" ht="21" customHeight="1">
      <c r="A676" s="42"/>
      <c r="B676" s="44"/>
      <c r="C676" s="44"/>
      <c r="D676" s="45"/>
      <c r="E676" s="45"/>
      <c r="F676" s="45"/>
      <c r="G676" s="45"/>
      <c r="H676" s="45"/>
      <c r="I676" s="45"/>
      <c r="J676" s="45"/>
      <c r="K676" s="45"/>
      <c r="L676" s="45"/>
      <c r="M676" s="45"/>
      <c r="N676" s="45"/>
      <c r="O676" s="45"/>
      <c r="P676" s="45"/>
      <c r="Q676" s="45"/>
      <c r="R676" s="46"/>
      <c r="S676" s="7"/>
      <c r="T676" s="7"/>
      <c r="U676" s="7"/>
      <c r="V676" s="7"/>
      <c r="W676" s="7"/>
      <c r="X676" s="7"/>
      <c r="Y676" s="7"/>
      <c r="Z676" s="7"/>
      <c r="AA676" s="7"/>
      <c r="AB676" s="7"/>
    </row>
    <row r="677" spans="1:28" ht="21" customHeight="1">
      <c r="A677" s="42"/>
      <c r="B677" s="44"/>
      <c r="C677" s="44"/>
      <c r="D677" s="45"/>
      <c r="E677" s="45"/>
      <c r="F677" s="45"/>
      <c r="G677" s="45"/>
      <c r="H677" s="45"/>
      <c r="I677" s="45"/>
      <c r="J677" s="45"/>
      <c r="K677" s="45"/>
      <c r="L677" s="45"/>
      <c r="M677" s="45"/>
      <c r="N677" s="45"/>
      <c r="O677" s="45"/>
      <c r="P677" s="45"/>
      <c r="Q677" s="45"/>
      <c r="R677" s="46"/>
      <c r="S677" s="7"/>
      <c r="T677" s="7"/>
      <c r="U677" s="7"/>
      <c r="V677" s="7"/>
      <c r="W677" s="7"/>
      <c r="X677" s="7"/>
      <c r="Y677" s="7"/>
      <c r="Z677" s="7"/>
      <c r="AA677" s="7"/>
      <c r="AB677" s="7"/>
    </row>
    <row r="678" spans="1:28" ht="21" customHeight="1">
      <c r="A678" s="42"/>
      <c r="B678" s="44"/>
      <c r="C678" s="44"/>
      <c r="D678" s="45"/>
      <c r="E678" s="45"/>
      <c r="F678" s="45"/>
      <c r="G678" s="45"/>
      <c r="H678" s="45"/>
      <c r="I678" s="45"/>
      <c r="J678" s="45"/>
      <c r="K678" s="45"/>
      <c r="L678" s="45"/>
      <c r="M678" s="45"/>
      <c r="N678" s="45"/>
      <c r="O678" s="45"/>
      <c r="P678" s="45"/>
      <c r="Q678" s="45"/>
      <c r="R678" s="46"/>
      <c r="S678" s="7"/>
      <c r="T678" s="7"/>
      <c r="U678" s="7"/>
      <c r="V678" s="7"/>
      <c r="W678" s="7"/>
      <c r="X678" s="7"/>
      <c r="Y678" s="7"/>
      <c r="Z678" s="7"/>
      <c r="AA678" s="7"/>
      <c r="AB678" s="7"/>
    </row>
    <row r="679" spans="1:28" ht="21" customHeight="1">
      <c r="A679" s="42"/>
      <c r="B679" s="44"/>
      <c r="C679" s="44"/>
      <c r="D679" s="45"/>
      <c r="E679" s="45"/>
      <c r="F679" s="45"/>
      <c r="G679" s="45"/>
      <c r="H679" s="45"/>
      <c r="I679" s="45"/>
      <c r="J679" s="45"/>
      <c r="K679" s="45"/>
      <c r="L679" s="45"/>
      <c r="M679" s="45"/>
      <c r="N679" s="45"/>
      <c r="O679" s="45"/>
      <c r="P679" s="45"/>
      <c r="Q679" s="45"/>
      <c r="R679" s="46"/>
      <c r="S679" s="7"/>
      <c r="T679" s="7"/>
      <c r="U679" s="7"/>
      <c r="V679" s="7"/>
      <c r="W679" s="7"/>
      <c r="X679" s="7"/>
      <c r="Y679" s="7"/>
      <c r="Z679" s="7"/>
      <c r="AA679" s="7"/>
      <c r="AB679" s="7"/>
    </row>
    <row r="680" spans="1:28" ht="21" customHeight="1">
      <c r="A680" s="42"/>
      <c r="B680" s="44"/>
      <c r="C680" s="44"/>
      <c r="D680" s="45"/>
      <c r="E680" s="45"/>
      <c r="F680" s="45"/>
      <c r="G680" s="45"/>
      <c r="H680" s="45"/>
      <c r="I680" s="45"/>
      <c r="J680" s="45"/>
      <c r="K680" s="45"/>
      <c r="L680" s="45"/>
      <c r="M680" s="45"/>
      <c r="N680" s="45"/>
      <c r="O680" s="45"/>
      <c r="P680" s="45"/>
      <c r="Q680" s="45"/>
      <c r="R680" s="46"/>
      <c r="S680" s="7"/>
      <c r="T680" s="7"/>
      <c r="U680" s="7"/>
      <c r="V680" s="7"/>
      <c r="W680" s="7"/>
      <c r="X680" s="7"/>
      <c r="Y680" s="7"/>
      <c r="Z680" s="7"/>
      <c r="AA680" s="7"/>
      <c r="AB680" s="7"/>
    </row>
    <row r="681" spans="1:28" ht="21" customHeight="1">
      <c r="A681" s="42"/>
      <c r="B681" s="44"/>
      <c r="C681" s="44"/>
      <c r="D681" s="45"/>
      <c r="E681" s="45"/>
      <c r="F681" s="45"/>
      <c r="G681" s="45"/>
      <c r="H681" s="45"/>
      <c r="I681" s="45"/>
      <c r="J681" s="45"/>
      <c r="K681" s="45"/>
      <c r="L681" s="45"/>
      <c r="M681" s="45"/>
      <c r="N681" s="45"/>
      <c r="O681" s="45"/>
      <c r="P681" s="45"/>
      <c r="Q681" s="45"/>
      <c r="R681" s="46"/>
      <c r="S681" s="7"/>
      <c r="T681" s="7"/>
      <c r="U681" s="7"/>
      <c r="V681" s="7"/>
      <c r="W681" s="7"/>
      <c r="X681" s="7"/>
      <c r="Y681" s="7"/>
      <c r="Z681" s="7"/>
      <c r="AA681" s="7"/>
      <c r="AB681" s="7"/>
    </row>
    <row r="682" spans="1:28" ht="21" customHeight="1">
      <c r="A682" s="42"/>
      <c r="B682" s="44"/>
      <c r="C682" s="44"/>
      <c r="D682" s="45"/>
      <c r="E682" s="45"/>
      <c r="F682" s="45"/>
      <c r="G682" s="45"/>
      <c r="H682" s="45"/>
      <c r="I682" s="45"/>
      <c r="J682" s="45"/>
      <c r="K682" s="45"/>
      <c r="L682" s="45"/>
      <c r="M682" s="45"/>
      <c r="N682" s="45"/>
      <c r="O682" s="45"/>
      <c r="P682" s="45"/>
      <c r="Q682" s="45"/>
      <c r="R682" s="46"/>
      <c r="S682" s="7"/>
      <c r="T682" s="7"/>
      <c r="U682" s="7"/>
      <c r="V682" s="7"/>
      <c r="W682" s="7"/>
      <c r="X682" s="7"/>
      <c r="Y682" s="7"/>
      <c r="Z682" s="7"/>
      <c r="AA682" s="7"/>
      <c r="AB682" s="7"/>
    </row>
    <row r="683" spans="1:28" ht="21" customHeight="1">
      <c r="A683" s="42"/>
      <c r="B683" s="44"/>
      <c r="C683" s="44"/>
      <c r="D683" s="45"/>
      <c r="E683" s="45"/>
      <c r="F683" s="45"/>
      <c r="G683" s="45"/>
      <c r="H683" s="45"/>
      <c r="I683" s="45"/>
      <c r="J683" s="45"/>
      <c r="K683" s="45"/>
      <c r="L683" s="45"/>
      <c r="M683" s="45"/>
      <c r="N683" s="45"/>
      <c r="O683" s="45"/>
      <c r="P683" s="45"/>
      <c r="Q683" s="45"/>
      <c r="R683" s="46"/>
      <c r="S683" s="7"/>
      <c r="T683" s="7"/>
      <c r="U683" s="7"/>
      <c r="V683" s="7"/>
      <c r="W683" s="7"/>
      <c r="X683" s="7"/>
      <c r="Y683" s="7"/>
      <c r="Z683" s="7"/>
      <c r="AA683" s="7"/>
      <c r="AB683" s="7"/>
    </row>
    <row r="684" spans="1:28" ht="21" customHeight="1">
      <c r="A684" s="42"/>
      <c r="B684" s="44"/>
      <c r="C684" s="44"/>
      <c r="D684" s="45"/>
      <c r="E684" s="45"/>
      <c r="F684" s="45"/>
      <c r="G684" s="45"/>
      <c r="H684" s="45"/>
      <c r="I684" s="45"/>
      <c r="J684" s="45"/>
      <c r="K684" s="45"/>
      <c r="L684" s="45"/>
      <c r="M684" s="45"/>
      <c r="N684" s="45"/>
      <c r="O684" s="45"/>
      <c r="P684" s="45"/>
      <c r="Q684" s="45"/>
      <c r="R684" s="46"/>
      <c r="S684" s="7"/>
      <c r="T684" s="7"/>
      <c r="U684" s="7"/>
      <c r="V684" s="7"/>
      <c r="W684" s="7"/>
      <c r="X684" s="7"/>
      <c r="Y684" s="7"/>
      <c r="Z684" s="7"/>
      <c r="AA684" s="7"/>
      <c r="AB684" s="7"/>
    </row>
    <row r="685" spans="1:28" ht="21" customHeight="1">
      <c r="A685" s="42"/>
      <c r="B685" s="44"/>
      <c r="C685" s="44"/>
      <c r="D685" s="45"/>
      <c r="E685" s="45"/>
      <c r="F685" s="45"/>
      <c r="G685" s="45"/>
      <c r="H685" s="45"/>
      <c r="I685" s="45"/>
      <c r="J685" s="45"/>
      <c r="K685" s="45"/>
      <c r="L685" s="45"/>
      <c r="M685" s="45"/>
      <c r="N685" s="45"/>
      <c r="O685" s="45"/>
      <c r="P685" s="45"/>
      <c r="Q685" s="45"/>
      <c r="R685" s="46"/>
      <c r="S685" s="7"/>
      <c r="T685" s="7"/>
      <c r="U685" s="7"/>
      <c r="V685" s="7"/>
      <c r="W685" s="7"/>
      <c r="X685" s="7"/>
      <c r="Y685" s="7"/>
      <c r="Z685" s="7"/>
      <c r="AA685" s="7"/>
      <c r="AB685" s="7"/>
    </row>
    <row r="686" spans="1:28" ht="21" customHeight="1">
      <c r="A686" s="42"/>
      <c r="B686" s="44"/>
      <c r="C686" s="44"/>
      <c r="D686" s="45"/>
      <c r="E686" s="45"/>
      <c r="F686" s="45"/>
      <c r="G686" s="45"/>
      <c r="H686" s="45"/>
      <c r="I686" s="45"/>
      <c r="J686" s="45"/>
      <c r="K686" s="45"/>
      <c r="L686" s="45"/>
      <c r="M686" s="45"/>
      <c r="N686" s="45"/>
      <c r="O686" s="45"/>
      <c r="P686" s="45"/>
      <c r="Q686" s="45"/>
      <c r="R686" s="46"/>
      <c r="S686" s="7"/>
      <c r="T686" s="7"/>
      <c r="U686" s="7"/>
      <c r="V686" s="7"/>
      <c r="W686" s="7"/>
      <c r="X686" s="7"/>
      <c r="Y686" s="7"/>
      <c r="Z686" s="7"/>
      <c r="AA686" s="7"/>
      <c r="AB686" s="7"/>
    </row>
    <row r="687" spans="1:28" ht="21" customHeight="1">
      <c r="A687" s="42"/>
      <c r="B687" s="44"/>
      <c r="C687" s="44"/>
      <c r="D687" s="45"/>
      <c r="E687" s="45"/>
      <c r="F687" s="45"/>
      <c r="G687" s="45"/>
      <c r="H687" s="45"/>
      <c r="I687" s="45"/>
      <c r="J687" s="45"/>
      <c r="K687" s="45"/>
      <c r="L687" s="45"/>
      <c r="M687" s="45"/>
      <c r="N687" s="45"/>
      <c r="O687" s="45"/>
      <c r="P687" s="45"/>
      <c r="Q687" s="45"/>
      <c r="R687" s="46"/>
      <c r="S687" s="7"/>
      <c r="T687" s="7"/>
      <c r="U687" s="7"/>
      <c r="V687" s="7"/>
      <c r="W687" s="7"/>
      <c r="X687" s="7"/>
      <c r="Y687" s="7"/>
      <c r="Z687" s="7"/>
      <c r="AA687" s="7"/>
      <c r="AB687" s="7"/>
    </row>
    <row r="688" spans="1:28" ht="21" customHeight="1">
      <c r="A688" s="42"/>
      <c r="B688" s="44"/>
      <c r="C688" s="44"/>
      <c r="D688" s="45"/>
      <c r="E688" s="45"/>
      <c r="F688" s="45"/>
      <c r="G688" s="45"/>
      <c r="H688" s="45"/>
      <c r="I688" s="45"/>
      <c r="J688" s="45"/>
      <c r="K688" s="45"/>
      <c r="L688" s="45"/>
      <c r="M688" s="45"/>
      <c r="N688" s="45"/>
      <c r="O688" s="45"/>
      <c r="P688" s="45"/>
      <c r="Q688" s="45"/>
      <c r="R688" s="46"/>
      <c r="S688" s="7"/>
      <c r="T688" s="7"/>
      <c r="U688" s="7"/>
      <c r="V688" s="7"/>
      <c r="W688" s="7"/>
      <c r="X688" s="7"/>
      <c r="Y688" s="7"/>
      <c r="Z688" s="7"/>
      <c r="AA688" s="7"/>
      <c r="AB688" s="7"/>
    </row>
    <row r="689" spans="1:28" ht="21" customHeight="1">
      <c r="A689" s="42"/>
      <c r="B689" s="44"/>
      <c r="C689" s="44"/>
      <c r="D689" s="45"/>
      <c r="E689" s="45"/>
      <c r="F689" s="45"/>
      <c r="G689" s="45"/>
      <c r="H689" s="45"/>
      <c r="I689" s="45"/>
      <c r="J689" s="45"/>
      <c r="K689" s="45"/>
      <c r="L689" s="45"/>
      <c r="M689" s="45"/>
      <c r="N689" s="45"/>
      <c r="O689" s="45"/>
      <c r="P689" s="45"/>
      <c r="Q689" s="45"/>
      <c r="R689" s="46"/>
      <c r="S689" s="7"/>
      <c r="T689" s="7"/>
      <c r="U689" s="7"/>
      <c r="V689" s="7"/>
      <c r="W689" s="7"/>
      <c r="X689" s="7"/>
      <c r="Y689" s="7"/>
      <c r="Z689" s="7"/>
      <c r="AA689" s="7"/>
      <c r="AB689" s="7"/>
    </row>
    <row r="690" spans="1:28" ht="21" customHeight="1">
      <c r="A690" s="42"/>
      <c r="B690" s="44"/>
      <c r="C690" s="44"/>
      <c r="D690" s="45"/>
      <c r="E690" s="45"/>
      <c r="F690" s="45"/>
      <c r="G690" s="45"/>
      <c r="H690" s="45"/>
      <c r="I690" s="45"/>
      <c r="J690" s="45"/>
      <c r="K690" s="45"/>
      <c r="L690" s="45"/>
      <c r="M690" s="45"/>
      <c r="N690" s="45"/>
      <c r="O690" s="45"/>
      <c r="P690" s="45"/>
      <c r="Q690" s="45"/>
      <c r="R690" s="46"/>
      <c r="S690" s="7"/>
      <c r="T690" s="7"/>
      <c r="U690" s="7"/>
      <c r="V690" s="7"/>
      <c r="W690" s="7"/>
      <c r="X690" s="7"/>
      <c r="Y690" s="7"/>
      <c r="Z690" s="7"/>
      <c r="AA690" s="7"/>
      <c r="AB690" s="7"/>
    </row>
    <row r="691" spans="1:28" ht="21" customHeight="1">
      <c r="A691" s="42"/>
      <c r="B691" s="44"/>
      <c r="C691" s="44"/>
      <c r="D691" s="45"/>
      <c r="E691" s="45"/>
      <c r="F691" s="45"/>
      <c r="G691" s="45"/>
      <c r="H691" s="45"/>
      <c r="I691" s="45"/>
      <c r="J691" s="45"/>
      <c r="K691" s="45"/>
      <c r="L691" s="45"/>
      <c r="M691" s="45"/>
      <c r="N691" s="45"/>
      <c r="O691" s="45"/>
      <c r="P691" s="45"/>
      <c r="Q691" s="45"/>
      <c r="R691" s="46"/>
      <c r="S691" s="7"/>
      <c r="T691" s="7"/>
      <c r="U691" s="7"/>
      <c r="V691" s="7"/>
      <c r="W691" s="7"/>
      <c r="X691" s="7"/>
      <c r="Y691" s="7"/>
      <c r="Z691" s="7"/>
      <c r="AA691" s="7"/>
      <c r="AB691" s="7"/>
    </row>
    <row r="692" spans="1:28" ht="21" customHeight="1">
      <c r="A692" s="42"/>
      <c r="B692" s="44"/>
      <c r="C692" s="44"/>
      <c r="D692" s="45"/>
      <c r="E692" s="45"/>
      <c r="F692" s="45"/>
      <c r="G692" s="45"/>
      <c r="H692" s="45"/>
      <c r="I692" s="45"/>
      <c r="J692" s="45"/>
      <c r="K692" s="45"/>
      <c r="L692" s="45"/>
      <c r="M692" s="45"/>
      <c r="N692" s="45"/>
      <c r="O692" s="45"/>
      <c r="P692" s="45"/>
      <c r="Q692" s="45"/>
      <c r="R692" s="46"/>
      <c r="S692" s="7"/>
      <c r="T692" s="7"/>
      <c r="U692" s="7"/>
      <c r="V692" s="7"/>
      <c r="W692" s="7"/>
      <c r="X692" s="7"/>
      <c r="Y692" s="7"/>
      <c r="Z692" s="7"/>
      <c r="AA692" s="7"/>
      <c r="AB692" s="7"/>
    </row>
    <row r="693" spans="1:28" ht="21" customHeight="1">
      <c r="A693" s="42"/>
      <c r="B693" s="44"/>
      <c r="C693" s="44"/>
      <c r="D693" s="45"/>
      <c r="E693" s="45"/>
      <c r="F693" s="45"/>
      <c r="G693" s="45"/>
      <c r="H693" s="45"/>
      <c r="I693" s="45"/>
      <c r="J693" s="45"/>
      <c r="K693" s="45"/>
      <c r="L693" s="45"/>
      <c r="M693" s="45"/>
      <c r="N693" s="45"/>
      <c r="O693" s="45"/>
      <c r="P693" s="45"/>
      <c r="Q693" s="45"/>
      <c r="R693" s="46"/>
      <c r="S693" s="7"/>
      <c r="T693" s="7"/>
      <c r="U693" s="7"/>
      <c r="V693" s="7"/>
      <c r="W693" s="7"/>
      <c r="X693" s="7"/>
      <c r="Y693" s="7"/>
      <c r="Z693" s="7"/>
      <c r="AA693" s="7"/>
      <c r="AB693" s="7"/>
    </row>
    <row r="694" spans="1:28" ht="21" customHeight="1">
      <c r="A694" s="42"/>
      <c r="B694" s="44"/>
      <c r="C694" s="44"/>
      <c r="D694" s="45"/>
      <c r="E694" s="45"/>
      <c r="F694" s="45"/>
      <c r="G694" s="45"/>
      <c r="H694" s="45"/>
      <c r="I694" s="45"/>
      <c r="J694" s="45"/>
      <c r="K694" s="45"/>
      <c r="L694" s="45"/>
      <c r="M694" s="45"/>
      <c r="N694" s="45"/>
      <c r="O694" s="45"/>
      <c r="P694" s="45"/>
      <c r="Q694" s="45"/>
      <c r="R694" s="46"/>
      <c r="S694" s="7"/>
      <c r="T694" s="7"/>
      <c r="U694" s="7"/>
      <c r="V694" s="7"/>
      <c r="W694" s="7"/>
      <c r="X694" s="7"/>
      <c r="Y694" s="7"/>
      <c r="Z694" s="7"/>
      <c r="AA694" s="7"/>
      <c r="AB694" s="7"/>
    </row>
    <row r="695" spans="1:28" ht="21" customHeight="1">
      <c r="A695" s="42"/>
      <c r="B695" s="44"/>
      <c r="C695" s="44"/>
      <c r="D695" s="45"/>
      <c r="E695" s="45"/>
      <c r="F695" s="45"/>
      <c r="G695" s="45"/>
      <c r="H695" s="45"/>
      <c r="I695" s="45"/>
      <c r="J695" s="45"/>
      <c r="K695" s="45"/>
      <c r="L695" s="45"/>
      <c r="M695" s="45"/>
      <c r="N695" s="45"/>
      <c r="O695" s="45"/>
      <c r="P695" s="45"/>
      <c r="Q695" s="45"/>
      <c r="R695" s="46"/>
      <c r="S695" s="7"/>
      <c r="T695" s="7"/>
      <c r="U695" s="7"/>
      <c r="V695" s="7"/>
      <c r="W695" s="7"/>
      <c r="X695" s="7"/>
      <c r="Y695" s="7"/>
      <c r="Z695" s="7"/>
      <c r="AA695" s="7"/>
      <c r="AB695" s="7"/>
    </row>
    <row r="696" spans="1:28" ht="21" customHeight="1">
      <c r="A696" s="42"/>
      <c r="B696" s="44"/>
      <c r="C696" s="44"/>
      <c r="D696" s="45"/>
      <c r="E696" s="45"/>
      <c r="F696" s="45"/>
      <c r="G696" s="45"/>
      <c r="H696" s="45"/>
      <c r="I696" s="45"/>
      <c r="J696" s="45"/>
      <c r="K696" s="45"/>
      <c r="L696" s="45"/>
      <c r="M696" s="45"/>
      <c r="N696" s="45"/>
      <c r="O696" s="45"/>
      <c r="P696" s="45"/>
      <c r="Q696" s="45"/>
      <c r="R696" s="46"/>
      <c r="S696" s="7"/>
      <c r="T696" s="7"/>
      <c r="U696" s="7"/>
      <c r="V696" s="7"/>
      <c r="W696" s="7"/>
      <c r="X696" s="7"/>
      <c r="Y696" s="7"/>
      <c r="Z696" s="7"/>
      <c r="AA696" s="7"/>
      <c r="AB696" s="7"/>
    </row>
    <row r="697" spans="1:28" ht="21" customHeight="1">
      <c r="A697" s="42"/>
      <c r="B697" s="44"/>
      <c r="C697" s="44"/>
      <c r="D697" s="45"/>
      <c r="E697" s="45"/>
      <c r="F697" s="45"/>
      <c r="G697" s="45"/>
      <c r="H697" s="45"/>
      <c r="I697" s="45"/>
      <c r="J697" s="45"/>
      <c r="K697" s="45"/>
      <c r="L697" s="45"/>
      <c r="M697" s="45"/>
      <c r="N697" s="45"/>
      <c r="O697" s="45"/>
      <c r="P697" s="45"/>
      <c r="Q697" s="45"/>
      <c r="R697" s="46"/>
      <c r="S697" s="7"/>
      <c r="T697" s="7"/>
      <c r="U697" s="7"/>
      <c r="V697" s="7"/>
      <c r="W697" s="7"/>
      <c r="X697" s="7"/>
      <c r="Y697" s="7"/>
      <c r="Z697" s="7"/>
      <c r="AA697" s="7"/>
      <c r="AB697" s="7"/>
    </row>
    <row r="698" spans="1:28" ht="21" customHeight="1">
      <c r="A698" s="42"/>
      <c r="B698" s="44"/>
      <c r="C698" s="44"/>
      <c r="D698" s="45"/>
      <c r="E698" s="45"/>
      <c r="F698" s="45"/>
      <c r="G698" s="45"/>
      <c r="H698" s="45"/>
      <c r="I698" s="45"/>
      <c r="J698" s="45"/>
      <c r="K698" s="45"/>
      <c r="L698" s="45"/>
      <c r="M698" s="45"/>
      <c r="N698" s="45"/>
      <c r="O698" s="45"/>
      <c r="P698" s="45"/>
      <c r="Q698" s="45"/>
      <c r="R698" s="46"/>
      <c r="S698" s="7"/>
      <c r="T698" s="7"/>
      <c r="U698" s="7"/>
      <c r="V698" s="7"/>
      <c r="W698" s="7"/>
      <c r="X698" s="7"/>
      <c r="Y698" s="7"/>
      <c r="Z698" s="7"/>
      <c r="AA698" s="7"/>
      <c r="AB698" s="7"/>
    </row>
    <row r="699" spans="1:28" ht="21" customHeight="1">
      <c r="A699" s="42"/>
      <c r="B699" s="44"/>
      <c r="C699" s="44"/>
      <c r="D699" s="45"/>
      <c r="E699" s="45"/>
      <c r="F699" s="45"/>
      <c r="G699" s="45"/>
      <c r="H699" s="45"/>
      <c r="I699" s="45"/>
      <c r="J699" s="45"/>
      <c r="K699" s="45"/>
      <c r="L699" s="45"/>
      <c r="M699" s="45"/>
      <c r="N699" s="45"/>
      <c r="O699" s="45"/>
      <c r="P699" s="45"/>
      <c r="Q699" s="45"/>
      <c r="R699" s="46"/>
      <c r="S699" s="7"/>
      <c r="T699" s="7"/>
      <c r="U699" s="7"/>
      <c r="V699" s="7"/>
      <c r="W699" s="7"/>
      <c r="X699" s="7"/>
      <c r="Y699" s="7"/>
      <c r="Z699" s="7"/>
      <c r="AA699" s="7"/>
      <c r="AB699" s="7"/>
    </row>
    <row r="700" spans="1:28" ht="21" customHeight="1">
      <c r="A700" s="42"/>
      <c r="B700" s="44"/>
      <c r="C700" s="44"/>
      <c r="D700" s="45"/>
      <c r="E700" s="45"/>
      <c r="F700" s="45"/>
      <c r="G700" s="45"/>
      <c r="H700" s="45"/>
      <c r="I700" s="45"/>
      <c r="J700" s="45"/>
      <c r="K700" s="45"/>
      <c r="L700" s="45"/>
      <c r="M700" s="45"/>
      <c r="N700" s="45"/>
      <c r="O700" s="45"/>
      <c r="P700" s="45"/>
      <c r="Q700" s="45"/>
      <c r="R700" s="46"/>
      <c r="S700" s="7"/>
      <c r="T700" s="7"/>
      <c r="U700" s="7"/>
      <c r="V700" s="7"/>
      <c r="W700" s="7"/>
      <c r="X700" s="7"/>
      <c r="Y700" s="7"/>
      <c r="Z700" s="7"/>
      <c r="AA700" s="7"/>
      <c r="AB700" s="7"/>
    </row>
    <row r="701" spans="1:28" ht="21" customHeight="1">
      <c r="A701" s="42"/>
      <c r="B701" s="44"/>
      <c r="C701" s="44"/>
      <c r="D701" s="45"/>
      <c r="E701" s="45"/>
      <c r="F701" s="45"/>
      <c r="G701" s="45"/>
      <c r="H701" s="45"/>
      <c r="I701" s="45"/>
      <c r="J701" s="45"/>
      <c r="K701" s="45"/>
      <c r="L701" s="45"/>
      <c r="M701" s="45"/>
      <c r="N701" s="45"/>
      <c r="O701" s="45"/>
      <c r="P701" s="45"/>
      <c r="Q701" s="45"/>
      <c r="R701" s="46"/>
      <c r="S701" s="7"/>
      <c r="T701" s="7"/>
      <c r="U701" s="7"/>
      <c r="V701" s="7"/>
      <c r="W701" s="7"/>
      <c r="X701" s="7"/>
      <c r="Y701" s="7"/>
      <c r="Z701" s="7"/>
      <c r="AA701" s="7"/>
      <c r="AB701" s="7"/>
    </row>
    <row r="702" spans="1:28" ht="21" customHeight="1">
      <c r="A702" s="42"/>
      <c r="B702" s="44"/>
      <c r="C702" s="44"/>
      <c r="D702" s="45"/>
      <c r="E702" s="45"/>
      <c r="F702" s="45"/>
      <c r="G702" s="45"/>
      <c r="H702" s="45"/>
      <c r="I702" s="45"/>
      <c r="J702" s="45"/>
      <c r="K702" s="45"/>
      <c r="L702" s="45"/>
      <c r="M702" s="45"/>
      <c r="N702" s="45"/>
      <c r="O702" s="45"/>
      <c r="P702" s="45"/>
      <c r="Q702" s="45"/>
      <c r="R702" s="46"/>
      <c r="S702" s="7"/>
      <c r="T702" s="7"/>
      <c r="U702" s="7"/>
      <c r="V702" s="7"/>
      <c r="W702" s="7"/>
      <c r="X702" s="7"/>
      <c r="Y702" s="7"/>
      <c r="Z702" s="7"/>
      <c r="AA702" s="7"/>
      <c r="AB702" s="7"/>
    </row>
    <row r="703" spans="1:28" ht="21" customHeight="1">
      <c r="A703" s="42"/>
      <c r="B703" s="44"/>
      <c r="C703" s="44"/>
      <c r="D703" s="45"/>
      <c r="E703" s="45"/>
      <c r="F703" s="45"/>
      <c r="G703" s="45"/>
      <c r="H703" s="45"/>
      <c r="I703" s="45"/>
      <c r="J703" s="45"/>
      <c r="K703" s="45"/>
      <c r="L703" s="45"/>
      <c r="M703" s="45"/>
      <c r="N703" s="45"/>
      <c r="O703" s="45"/>
      <c r="P703" s="45"/>
      <c r="Q703" s="45"/>
      <c r="R703" s="46"/>
      <c r="S703" s="7"/>
      <c r="T703" s="7"/>
      <c r="U703" s="7"/>
      <c r="V703" s="7"/>
      <c r="W703" s="7"/>
      <c r="X703" s="7"/>
      <c r="Y703" s="7"/>
      <c r="Z703" s="7"/>
      <c r="AA703" s="7"/>
      <c r="AB703" s="7"/>
    </row>
    <row r="704" spans="1:28" ht="21" customHeight="1">
      <c r="A704" s="42"/>
      <c r="B704" s="44"/>
      <c r="C704" s="44"/>
      <c r="D704" s="45"/>
      <c r="E704" s="45"/>
      <c r="F704" s="45"/>
      <c r="G704" s="45"/>
      <c r="H704" s="45"/>
      <c r="I704" s="45"/>
      <c r="J704" s="45"/>
      <c r="K704" s="45"/>
      <c r="L704" s="45"/>
      <c r="M704" s="45"/>
      <c r="N704" s="45"/>
      <c r="O704" s="45"/>
      <c r="P704" s="45"/>
      <c r="Q704" s="45"/>
      <c r="R704" s="46"/>
      <c r="S704" s="7"/>
      <c r="T704" s="7"/>
      <c r="U704" s="7"/>
      <c r="V704" s="7"/>
      <c r="W704" s="7"/>
      <c r="X704" s="7"/>
      <c r="Y704" s="7"/>
      <c r="Z704" s="7"/>
      <c r="AA704" s="7"/>
      <c r="AB704" s="7"/>
    </row>
    <row r="705" spans="1:28" ht="21" customHeight="1">
      <c r="A705" s="42"/>
      <c r="B705" s="44"/>
      <c r="C705" s="44"/>
      <c r="D705" s="45"/>
      <c r="E705" s="45"/>
      <c r="F705" s="45"/>
      <c r="G705" s="45"/>
      <c r="H705" s="45"/>
      <c r="I705" s="45"/>
      <c r="J705" s="45"/>
      <c r="K705" s="45"/>
      <c r="L705" s="45"/>
      <c r="M705" s="45"/>
      <c r="N705" s="45"/>
      <c r="O705" s="45"/>
      <c r="P705" s="45"/>
      <c r="Q705" s="45"/>
      <c r="R705" s="46"/>
      <c r="S705" s="7"/>
      <c r="T705" s="7"/>
      <c r="U705" s="7"/>
      <c r="V705" s="7"/>
      <c r="W705" s="7"/>
      <c r="X705" s="7"/>
      <c r="Y705" s="7"/>
      <c r="Z705" s="7"/>
      <c r="AA705" s="7"/>
      <c r="AB705" s="7"/>
    </row>
    <row r="706" spans="1:28" ht="21" customHeight="1">
      <c r="A706" s="42"/>
      <c r="B706" s="44"/>
      <c r="C706" s="44"/>
      <c r="D706" s="45"/>
      <c r="E706" s="45"/>
      <c r="F706" s="45"/>
      <c r="G706" s="45"/>
      <c r="H706" s="45"/>
      <c r="I706" s="45"/>
      <c r="J706" s="45"/>
      <c r="K706" s="45"/>
      <c r="L706" s="45"/>
      <c r="M706" s="45"/>
      <c r="N706" s="45"/>
      <c r="O706" s="45"/>
      <c r="P706" s="45"/>
      <c r="Q706" s="45"/>
      <c r="R706" s="46"/>
      <c r="S706" s="7"/>
      <c r="T706" s="7"/>
      <c r="U706" s="7"/>
      <c r="V706" s="7"/>
      <c r="W706" s="7"/>
      <c r="X706" s="7"/>
      <c r="Y706" s="7"/>
      <c r="Z706" s="7"/>
      <c r="AA706" s="7"/>
      <c r="AB706" s="7"/>
    </row>
    <row r="707" spans="1:28" ht="21" customHeight="1">
      <c r="A707" s="42"/>
      <c r="B707" s="44"/>
      <c r="C707" s="44"/>
      <c r="D707" s="45"/>
      <c r="E707" s="45"/>
      <c r="F707" s="45"/>
      <c r="G707" s="45"/>
      <c r="H707" s="45"/>
      <c r="I707" s="45"/>
      <c r="J707" s="45"/>
      <c r="K707" s="45"/>
      <c r="L707" s="45"/>
      <c r="M707" s="45"/>
      <c r="N707" s="45"/>
      <c r="O707" s="45"/>
      <c r="P707" s="45"/>
      <c r="Q707" s="45"/>
      <c r="R707" s="46"/>
      <c r="S707" s="7"/>
      <c r="T707" s="7"/>
      <c r="U707" s="7"/>
      <c r="V707" s="7"/>
      <c r="W707" s="7"/>
      <c r="X707" s="7"/>
      <c r="Y707" s="7"/>
      <c r="Z707" s="7"/>
      <c r="AA707" s="7"/>
      <c r="AB707" s="7"/>
    </row>
    <row r="708" spans="1:28" ht="21" customHeight="1">
      <c r="A708" s="42"/>
      <c r="B708" s="44"/>
      <c r="C708" s="44"/>
      <c r="D708" s="45"/>
      <c r="E708" s="45"/>
      <c r="F708" s="45"/>
      <c r="G708" s="45"/>
      <c r="H708" s="45"/>
      <c r="I708" s="45"/>
      <c r="J708" s="45"/>
      <c r="K708" s="45"/>
      <c r="L708" s="45"/>
      <c r="M708" s="45"/>
      <c r="N708" s="45"/>
      <c r="O708" s="45"/>
      <c r="P708" s="45"/>
      <c r="Q708" s="45"/>
      <c r="R708" s="46"/>
      <c r="S708" s="7"/>
      <c r="T708" s="7"/>
      <c r="U708" s="7"/>
      <c r="V708" s="7"/>
      <c r="W708" s="7"/>
      <c r="X708" s="7"/>
      <c r="Y708" s="7"/>
      <c r="Z708" s="7"/>
      <c r="AA708" s="7"/>
      <c r="AB708" s="7"/>
    </row>
    <row r="709" spans="1:28" ht="21" customHeight="1">
      <c r="A709" s="42"/>
      <c r="B709" s="44"/>
      <c r="C709" s="44"/>
      <c r="D709" s="45"/>
      <c r="E709" s="45"/>
      <c r="F709" s="45"/>
      <c r="G709" s="45"/>
      <c r="H709" s="45"/>
      <c r="I709" s="45"/>
      <c r="J709" s="45"/>
      <c r="K709" s="45"/>
      <c r="L709" s="45"/>
      <c r="M709" s="45"/>
      <c r="N709" s="45"/>
      <c r="O709" s="45"/>
      <c r="P709" s="45"/>
      <c r="Q709" s="45"/>
      <c r="R709" s="46"/>
      <c r="S709" s="7"/>
      <c r="T709" s="7"/>
      <c r="U709" s="7"/>
      <c r="V709" s="7"/>
      <c r="W709" s="7"/>
      <c r="X709" s="7"/>
      <c r="Y709" s="7"/>
      <c r="Z709" s="7"/>
      <c r="AA709" s="7"/>
      <c r="AB709" s="7"/>
    </row>
    <row r="710" spans="1:28" ht="21" customHeight="1">
      <c r="A710" s="42"/>
      <c r="B710" s="44"/>
      <c r="C710" s="44"/>
      <c r="D710" s="45"/>
      <c r="E710" s="45"/>
      <c r="F710" s="45"/>
      <c r="G710" s="45"/>
      <c r="H710" s="45"/>
      <c r="I710" s="45"/>
      <c r="J710" s="45"/>
      <c r="K710" s="45"/>
      <c r="L710" s="45"/>
      <c r="M710" s="45"/>
      <c r="N710" s="45"/>
      <c r="O710" s="45"/>
      <c r="P710" s="45"/>
      <c r="Q710" s="45"/>
      <c r="R710" s="46"/>
      <c r="S710" s="7"/>
      <c r="T710" s="7"/>
      <c r="U710" s="7"/>
      <c r="V710" s="7"/>
      <c r="W710" s="7"/>
      <c r="X710" s="7"/>
      <c r="Y710" s="7"/>
      <c r="Z710" s="7"/>
      <c r="AA710" s="7"/>
      <c r="AB710" s="7"/>
    </row>
    <row r="711" spans="1:28" ht="21" customHeight="1">
      <c r="A711" s="42"/>
      <c r="B711" s="44"/>
      <c r="C711" s="44"/>
      <c r="D711" s="45"/>
      <c r="E711" s="45"/>
      <c r="F711" s="45"/>
      <c r="G711" s="45"/>
      <c r="H711" s="45"/>
      <c r="I711" s="45"/>
      <c r="J711" s="45"/>
      <c r="K711" s="45"/>
      <c r="L711" s="45"/>
      <c r="M711" s="45"/>
      <c r="N711" s="45"/>
      <c r="O711" s="45"/>
      <c r="P711" s="45"/>
      <c r="Q711" s="45"/>
      <c r="R711" s="46"/>
      <c r="S711" s="7"/>
      <c r="T711" s="7"/>
      <c r="U711" s="7"/>
      <c r="V711" s="7"/>
      <c r="W711" s="7"/>
      <c r="X711" s="7"/>
      <c r="Y711" s="7"/>
      <c r="Z711" s="7"/>
      <c r="AA711" s="7"/>
      <c r="AB711" s="7"/>
    </row>
    <row r="712" spans="1:28" ht="21" customHeight="1">
      <c r="A712" s="42"/>
      <c r="B712" s="44"/>
      <c r="C712" s="44"/>
      <c r="D712" s="45"/>
      <c r="E712" s="45"/>
      <c r="F712" s="45"/>
      <c r="G712" s="45"/>
      <c r="H712" s="45"/>
      <c r="I712" s="45"/>
      <c r="J712" s="45"/>
      <c r="K712" s="45"/>
      <c r="L712" s="45"/>
      <c r="M712" s="45"/>
      <c r="N712" s="45"/>
      <c r="O712" s="45"/>
      <c r="P712" s="45"/>
      <c r="Q712" s="45"/>
      <c r="R712" s="46"/>
      <c r="S712" s="7"/>
      <c r="T712" s="7"/>
      <c r="U712" s="7"/>
      <c r="V712" s="7"/>
      <c r="W712" s="7"/>
      <c r="X712" s="7"/>
      <c r="Y712" s="7"/>
      <c r="Z712" s="7"/>
      <c r="AA712" s="7"/>
      <c r="AB712" s="7"/>
    </row>
    <row r="713" spans="1:28" ht="21" customHeight="1">
      <c r="A713" s="42"/>
      <c r="B713" s="44"/>
      <c r="C713" s="44"/>
      <c r="D713" s="45"/>
      <c r="E713" s="45"/>
      <c r="F713" s="45"/>
      <c r="G713" s="45"/>
      <c r="H713" s="45"/>
      <c r="I713" s="45"/>
      <c r="J713" s="45"/>
      <c r="K713" s="45"/>
      <c r="L713" s="45"/>
      <c r="M713" s="45"/>
      <c r="N713" s="45"/>
      <c r="O713" s="45"/>
      <c r="P713" s="45"/>
      <c r="Q713" s="45"/>
      <c r="R713" s="46"/>
      <c r="S713" s="7"/>
      <c r="T713" s="7"/>
      <c r="U713" s="7"/>
      <c r="V713" s="7"/>
      <c r="W713" s="7"/>
      <c r="X713" s="7"/>
      <c r="Y713" s="7"/>
      <c r="Z713" s="7"/>
      <c r="AA713" s="7"/>
      <c r="AB713" s="7"/>
    </row>
    <row r="714" spans="1:28" ht="21" customHeight="1">
      <c r="A714" s="42"/>
      <c r="B714" s="44"/>
      <c r="C714" s="44"/>
      <c r="D714" s="45"/>
      <c r="E714" s="45"/>
      <c r="F714" s="45"/>
      <c r="G714" s="45"/>
      <c r="H714" s="45"/>
      <c r="I714" s="45"/>
      <c r="J714" s="45"/>
      <c r="K714" s="45"/>
      <c r="L714" s="45"/>
      <c r="M714" s="45"/>
      <c r="N714" s="45"/>
      <c r="O714" s="45"/>
      <c r="P714" s="45"/>
      <c r="Q714" s="45"/>
      <c r="R714" s="46"/>
      <c r="S714" s="7"/>
      <c r="T714" s="7"/>
      <c r="U714" s="7"/>
      <c r="V714" s="7"/>
      <c r="W714" s="7"/>
      <c r="X714" s="7"/>
      <c r="Y714" s="7"/>
      <c r="Z714" s="7"/>
      <c r="AA714" s="7"/>
      <c r="AB714" s="7"/>
    </row>
    <row r="715" spans="1:28" ht="21" customHeight="1">
      <c r="A715" s="42"/>
      <c r="B715" s="44"/>
      <c r="C715" s="44"/>
      <c r="D715" s="45"/>
      <c r="E715" s="45"/>
      <c r="F715" s="45"/>
      <c r="G715" s="45"/>
      <c r="H715" s="45"/>
      <c r="I715" s="45"/>
      <c r="J715" s="45"/>
      <c r="K715" s="45"/>
      <c r="L715" s="45"/>
      <c r="M715" s="45"/>
      <c r="N715" s="45"/>
      <c r="O715" s="45"/>
      <c r="P715" s="45"/>
      <c r="Q715" s="45"/>
      <c r="R715" s="46"/>
      <c r="S715" s="7"/>
      <c r="T715" s="7"/>
      <c r="U715" s="7"/>
      <c r="V715" s="7"/>
      <c r="W715" s="7"/>
      <c r="X715" s="7"/>
      <c r="Y715" s="7"/>
      <c r="Z715" s="7"/>
      <c r="AA715" s="7"/>
      <c r="AB715" s="7"/>
    </row>
    <row r="716" spans="1:28" ht="21" customHeight="1">
      <c r="A716" s="42"/>
      <c r="B716" s="44"/>
      <c r="C716" s="44"/>
      <c r="D716" s="45"/>
      <c r="E716" s="45"/>
      <c r="F716" s="45"/>
      <c r="G716" s="45"/>
      <c r="H716" s="45"/>
      <c r="I716" s="45"/>
      <c r="J716" s="45"/>
      <c r="K716" s="45"/>
      <c r="L716" s="45"/>
      <c r="M716" s="45"/>
      <c r="N716" s="45"/>
      <c r="O716" s="45"/>
      <c r="P716" s="45"/>
      <c r="Q716" s="45"/>
      <c r="R716" s="46"/>
      <c r="S716" s="7"/>
      <c r="T716" s="7"/>
      <c r="U716" s="7"/>
      <c r="V716" s="7"/>
      <c r="W716" s="7"/>
      <c r="X716" s="7"/>
      <c r="Y716" s="7"/>
      <c r="Z716" s="7"/>
      <c r="AA716" s="7"/>
      <c r="AB716" s="7"/>
    </row>
    <row r="717" spans="1:28" ht="21" customHeight="1">
      <c r="A717" s="42"/>
      <c r="B717" s="44"/>
      <c r="C717" s="44"/>
      <c r="D717" s="45"/>
      <c r="E717" s="45"/>
      <c r="F717" s="45"/>
      <c r="G717" s="45"/>
      <c r="H717" s="45"/>
      <c r="I717" s="45"/>
      <c r="J717" s="45"/>
      <c r="K717" s="45"/>
      <c r="L717" s="45"/>
      <c r="M717" s="45"/>
      <c r="N717" s="45"/>
      <c r="O717" s="45"/>
      <c r="P717" s="45"/>
      <c r="Q717" s="45"/>
      <c r="R717" s="46"/>
      <c r="S717" s="7"/>
      <c r="T717" s="7"/>
      <c r="U717" s="7"/>
      <c r="V717" s="7"/>
      <c r="W717" s="7"/>
      <c r="X717" s="7"/>
      <c r="Y717" s="7"/>
      <c r="Z717" s="7"/>
      <c r="AA717" s="7"/>
      <c r="AB717" s="7"/>
    </row>
    <row r="718" spans="1:28" ht="21" customHeight="1">
      <c r="A718" s="42"/>
      <c r="B718" s="44"/>
      <c r="C718" s="44"/>
      <c r="D718" s="45"/>
      <c r="E718" s="45"/>
      <c r="F718" s="45"/>
      <c r="G718" s="45"/>
      <c r="H718" s="45"/>
      <c r="I718" s="45"/>
      <c r="J718" s="45"/>
      <c r="K718" s="45"/>
      <c r="L718" s="45"/>
      <c r="M718" s="45"/>
      <c r="N718" s="45"/>
      <c r="O718" s="45"/>
      <c r="P718" s="45"/>
      <c r="Q718" s="45"/>
      <c r="R718" s="46"/>
      <c r="S718" s="7"/>
      <c r="T718" s="7"/>
      <c r="U718" s="7"/>
      <c r="V718" s="7"/>
      <c r="W718" s="7"/>
      <c r="X718" s="7"/>
      <c r="Y718" s="7"/>
      <c r="Z718" s="7"/>
      <c r="AA718" s="7"/>
      <c r="AB718" s="7"/>
    </row>
    <row r="719" spans="1:28" ht="21" customHeight="1">
      <c r="A719" s="42"/>
      <c r="B719" s="44"/>
      <c r="C719" s="44"/>
      <c r="D719" s="45"/>
      <c r="E719" s="45"/>
      <c r="F719" s="45"/>
      <c r="G719" s="45"/>
      <c r="H719" s="45"/>
      <c r="I719" s="45"/>
      <c r="J719" s="45"/>
      <c r="K719" s="45"/>
      <c r="L719" s="45"/>
      <c r="M719" s="45"/>
      <c r="N719" s="45"/>
      <c r="O719" s="45"/>
      <c r="P719" s="45"/>
      <c r="Q719" s="45"/>
      <c r="R719" s="46"/>
      <c r="S719" s="7"/>
      <c r="T719" s="7"/>
      <c r="U719" s="7"/>
      <c r="V719" s="7"/>
      <c r="W719" s="7"/>
      <c r="X719" s="7"/>
      <c r="Y719" s="7"/>
      <c r="Z719" s="7"/>
      <c r="AA719" s="7"/>
      <c r="AB719" s="7"/>
    </row>
    <row r="720" spans="1:28" ht="21" customHeight="1">
      <c r="A720" s="42"/>
      <c r="B720" s="44"/>
      <c r="C720" s="44"/>
      <c r="D720" s="45"/>
      <c r="E720" s="45"/>
      <c r="F720" s="45"/>
      <c r="G720" s="45"/>
      <c r="H720" s="45"/>
      <c r="I720" s="45"/>
      <c r="J720" s="45"/>
      <c r="K720" s="45"/>
      <c r="L720" s="45"/>
      <c r="M720" s="45"/>
      <c r="N720" s="45"/>
      <c r="O720" s="45"/>
      <c r="P720" s="45"/>
      <c r="Q720" s="45"/>
      <c r="R720" s="46"/>
      <c r="S720" s="7"/>
      <c r="T720" s="7"/>
      <c r="U720" s="7"/>
      <c r="V720" s="7"/>
      <c r="W720" s="7"/>
      <c r="X720" s="7"/>
      <c r="Y720" s="7"/>
      <c r="Z720" s="7"/>
      <c r="AA720" s="7"/>
      <c r="AB720" s="7"/>
    </row>
    <row r="721" spans="1:28" ht="21" customHeight="1">
      <c r="A721" s="42"/>
      <c r="B721" s="44"/>
      <c r="C721" s="44"/>
      <c r="D721" s="45"/>
      <c r="E721" s="45"/>
      <c r="F721" s="45"/>
      <c r="G721" s="45"/>
      <c r="H721" s="45"/>
      <c r="I721" s="45"/>
      <c r="J721" s="45"/>
      <c r="K721" s="45"/>
      <c r="L721" s="45"/>
      <c r="M721" s="45"/>
      <c r="N721" s="45"/>
      <c r="O721" s="45"/>
      <c r="P721" s="45"/>
      <c r="Q721" s="45"/>
      <c r="R721" s="46"/>
      <c r="S721" s="7"/>
      <c r="T721" s="7"/>
      <c r="U721" s="7"/>
      <c r="V721" s="7"/>
      <c r="W721" s="7"/>
      <c r="X721" s="7"/>
      <c r="Y721" s="7"/>
      <c r="Z721" s="7"/>
      <c r="AA721" s="7"/>
      <c r="AB721" s="7"/>
    </row>
    <row r="722" spans="1:28" ht="21" customHeight="1">
      <c r="A722" s="42"/>
      <c r="B722" s="44"/>
      <c r="C722" s="44"/>
      <c r="D722" s="45"/>
      <c r="E722" s="45"/>
      <c r="F722" s="45"/>
      <c r="G722" s="45"/>
      <c r="H722" s="45"/>
      <c r="I722" s="45"/>
      <c r="J722" s="45"/>
      <c r="K722" s="45"/>
      <c r="L722" s="45"/>
      <c r="M722" s="45"/>
      <c r="N722" s="45"/>
      <c r="O722" s="45"/>
      <c r="P722" s="45"/>
      <c r="Q722" s="45"/>
      <c r="R722" s="46"/>
      <c r="S722" s="7"/>
      <c r="T722" s="7"/>
      <c r="U722" s="7"/>
      <c r="V722" s="7"/>
      <c r="W722" s="7"/>
      <c r="X722" s="7"/>
      <c r="Y722" s="7"/>
      <c r="Z722" s="7"/>
      <c r="AA722" s="7"/>
      <c r="AB722" s="7"/>
    </row>
    <row r="723" spans="1:28" ht="21" customHeight="1">
      <c r="A723" s="42"/>
      <c r="B723" s="44"/>
      <c r="C723" s="44"/>
      <c r="D723" s="45"/>
      <c r="E723" s="45"/>
      <c r="F723" s="45"/>
      <c r="G723" s="45"/>
      <c r="H723" s="45"/>
      <c r="I723" s="45"/>
      <c r="J723" s="45"/>
      <c r="K723" s="45"/>
      <c r="L723" s="45"/>
      <c r="M723" s="45"/>
      <c r="N723" s="45"/>
      <c r="O723" s="45"/>
      <c r="P723" s="45"/>
      <c r="Q723" s="45"/>
      <c r="R723" s="46"/>
      <c r="S723" s="7"/>
      <c r="T723" s="7"/>
      <c r="U723" s="7"/>
      <c r="V723" s="7"/>
      <c r="W723" s="7"/>
      <c r="X723" s="7"/>
      <c r="Y723" s="7"/>
      <c r="Z723" s="7"/>
      <c r="AA723" s="7"/>
      <c r="AB723" s="7"/>
    </row>
    <row r="724" spans="1:28" ht="21" customHeight="1">
      <c r="A724" s="42"/>
      <c r="B724" s="44"/>
      <c r="C724" s="44"/>
      <c r="D724" s="45"/>
      <c r="E724" s="45"/>
      <c r="F724" s="45"/>
      <c r="G724" s="45"/>
      <c r="H724" s="45"/>
      <c r="I724" s="45"/>
      <c r="J724" s="45"/>
      <c r="K724" s="45"/>
      <c r="L724" s="45"/>
      <c r="M724" s="45"/>
      <c r="N724" s="45"/>
      <c r="O724" s="45"/>
      <c r="P724" s="45"/>
      <c r="Q724" s="45"/>
      <c r="R724" s="46"/>
      <c r="S724" s="7"/>
      <c r="T724" s="7"/>
      <c r="U724" s="7"/>
      <c r="V724" s="7"/>
      <c r="W724" s="7"/>
      <c r="X724" s="7"/>
      <c r="Y724" s="7"/>
      <c r="Z724" s="7"/>
      <c r="AA724" s="7"/>
      <c r="AB724" s="7"/>
    </row>
    <row r="725" spans="1:28" ht="21" customHeight="1">
      <c r="A725" s="42"/>
      <c r="B725" s="44"/>
      <c r="C725" s="44"/>
      <c r="D725" s="45"/>
      <c r="E725" s="45"/>
      <c r="F725" s="45"/>
      <c r="G725" s="45"/>
      <c r="H725" s="45"/>
      <c r="I725" s="45"/>
      <c r="J725" s="45"/>
      <c r="K725" s="45"/>
      <c r="L725" s="45"/>
      <c r="M725" s="45"/>
      <c r="N725" s="45"/>
      <c r="O725" s="45"/>
      <c r="P725" s="45"/>
      <c r="Q725" s="45"/>
      <c r="R725" s="46"/>
      <c r="S725" s="7"/>
      <c r="T725" s="7"/>
      <c r="U725" s="7"/>
      <c r="V725" s="7"/>
      <c r="W725" s="7"/>
      <c r="X725" s="7"/>
      <c r="Y725" s="7"/>
      <c r="Z725" s="7"/>
      <c r="AA725" s="7"/>
      <c r="AB725" s="7"/>
    </row>
    <row r="726" spans="1:28" ht="21" customHeight="1">
      <c r="A726" s="42"/>
      <c r="B726" s="44"/>
      <c r="C726" s="44"/>
      <c r="D726" s="45"/>
      <c r="E726" s="45"/>
      <c r="F726" s="45"/>
      <c r="G726" s="45"/>
      <c r="H726" s="45"/>
      <c r="I726" s="45"/>
      <c r="J726" s="45"/>
      <c r="K726" s="45"/>
      <c r="L726" s="45"/>
      <c r="M726" s="45"/>
      <c r="N726" s="45"/>
      <c r="O726" s="45"/>
      <c r="P726" s="45"/>
      <c r="Q726" s="45"/>
      <c r="R726" s="46"/>
      <c r="S726" s="7"/>
      <c r="T726" s="7"/>
      <c r="U726" s="7"/>
      <c r="V726" s="7"/>
      <c r="W726" s="7"/>
      <c r="X726" s="7"/>
      <c r="Y726" s="7"/>
      <c r="Z726" s="7"/>
      <c r="AA726" s="7"/>
      <c r="AB726" s="7"/>
    </row>
    <row r="727" spans="1:28" ht="21" customHeight="1">
      <c r="A727" s="42"/>
      <c r="B727" s="44"/>
      <c r="C727" s="44"/>
      <c r="D727" s="45"/>
      <c r="E727" s="45"/>
      <c r="F727" s="45"/>
      <c r="G727" s="45"/>
      <c r="H727" s="45"/>
      <c r="I727" s="45"/>
      <c r="J727" s="45"/>
      <c r="K727" s="45"/>
      <c r="L727" s="45"/>
      <c r="M727" s="45"/>
      <c r="N727" s="45"/>
      <c r="O727" s="45"/>
      <c r="P727" s="45"/>
      <c r="Q727" s="45"/>
      <c r="R727" s="46"/>
      <c r="S727" s="7"/>
      <c r="T727" s="7"/>
      <c r="U727" s="7"/>
      <c r="V727" s="7"/>
      <c r="W727" s="7"/>
      <c r="X727" s="7"/>
      <c r="Y727" s="7"/>
      <c r="Z727" s="7"/>
      <c r="AA727" s="7"/>
      <c r="AB727" s="7"/>
    </row>
    <row r="728" spans="1:28" ht="21" customHeight="1">
      <c r="A728" s="42"/>
      <c r="B728" s="44"/>
      <c r="C728" s="44"/>
      <c r="D728" s="45"/>
      <c r="E728" s="45"/>
      <c r="F728" s="45"/>
      <c r="G728" s="45"/>
      <c r="H728" s="45"/>
      <c r="I728" s="45"/>
      <c r="J728" s="45"/>
      <c r="K728" s="45"/>
      <c r="L728" s="45"/>
      <c r="M728" s="45"/>
      <c r="N728" s="45"/>
      <c r="O728" s="45"/>
      <c r="P728" s="45"/>
      <c r="Q728" s="45"/>
      <c r="R728" s="46"/>
      <c r="S728" s="7"/>
      <c r="T728" s="7"/>
      <c r="U728" s="7"/>
      <c r="V728" s="7"/>
      <c r="W728" s="7"/>
      <c r="X728" s="7"/>
      <c r="Y728" s="7"/>
      <c r="Z728" s="7"/>
      <c r="AA728" s="7"/>
      <c r="AB728" s="7"/>
    </row>
    <row r="729" spans="1:28" ht="21" customHeight="1">
      <c r="A729" s="42"/>
      <c r="B729" s="44"/>
      <c r="C729" s="44"/>
      <c r="D729" s="45"/>
      <c r="E729" s="45"/>
      <c r="F729" s="45"/>
      <c r="G729" s="45"/>
      <c r="H729" s="45"/>
      <c r="I729" s="45"/>
      <c r="J729" s="45"/>
      <c r="K729" s="45"/>
      <c r="L729" s="45"/>
      <c r="M729" s="45"/>
      <c r="N729" s="45"/>
      <c r="O729" s="45"/>
      <c r="P729" s="45"/>
      <c r="Q729" s="45"/>
      <c r="R729" s="46"/>
      <c r="S729" s="7"/>
      <c r="T729" s="7"/>
      <c r="U729" s="7"/>
      <c r="V729" s="7"/>
      <c r="W729" s="7"/>
      <c r="X729" s="7"/>
      <c r="Y729" s="7"/>
      <c r="Z729" s="7"/>
      <c r="AA729" s="7"/>
      <c r="AB729" s="7"/>
    </row>
    <row r="730" spans="1:28" ht="21" customHeight="1">
      <c r="A730" s="42"/>
      <c r="B730" s="44"/>
      <c r="C730" s="44"/>
      <c r="D730" s="45"/>
      <c r="E730" s="45"/>
      <c r="F730" s="45"/>
      <c r="G730" s="45"/>
      <c r="H730" s="45"/>
      <c r="I730" s="45"/>
      <c r="J730" s="45"/>
      <c r="K730" s="45"/>
      <c r="L730" s="45"/>
      <c r="M730" s="45"/>
      <c r="N730" s="45"/>
      <c r="O730" s="45"/>
      <c r="P730" s="45"/>
      <c r="Q730" s="45"/>
      <c r="R730" s="46"/>
      <c r="S730" s="7"/>
      <c r="T730" s="7"/>
      <c r="U730" s="7"/>
      <c r="V730" s="7"/>
      <c r="W730" s="7"/>
      <c r="X730" s="7"/>
      <c r="Y730" s="7"/>
      <c r="Z730" s="7"/>
      <c r="AA730" s="7"/>
      <c r="AB730" s="7"/>
    </row>
    <row r="731" spans="1:28" ht="21" customHeight="1">
      <c r="A731" s="42"/>
      <c r="B731" s="44"/>
      <c r="C731" s="44"/>
      <c r="D731" s="45"/>
      <c r="E731" s="45"/>
      <c r="F731" s="45"/>
      <c r="G731" s="45"/>
      <c r="H731" s="45"/>
      <c r="I731" s="45"/>
      <c r="J731" s="45"/>
      <c r="K731" s="45"/>
      <c r="L731" s="45"/>
      <c r="M731" s="45"/>
      <c r="N731" s="45"/>
      <c r="O731" s="45"/>
      <c r="P731" s="45"/>
      <c r="Q731" s="45"/>
      <c r="R731" s="46"/>
      <c r="S731" s="7"/>
      <c r="T731" s="7"/>
      <c r="U731" s="7"/>
      <c r="V731" s="7"/>
      <c r="W731" s="7"/>
      <c r="X731" s="7"/>
      <c r="Y731" s="7"/>
      <c r="Z731" s="7"/>
      <c r="AA731" s="7"/>
      <c r="AB731" s="7"/>
    </row>
    <row r="732" spans="1:28" ht="21" customHeight="1">
      <c r="A732" s="42"/>
      <c r="B732" s="44"/>
      <c r="C732" s="44"/>
      <c r="D732" s="45"/>
      <c r="E732" s="45"/>
      <c r="F732" s="45"/>
      <c r="G732" s="45"/>
      <c r="H732" s="45"/>
      <c r="I732" s="45"/>
      <c r="J732" s="45"/>
      <c r="K732" s="45"/>
      <c r="L732" s="45"/>
      <c r="M732" s="45"/>
      <c r="N732" s="45"/>
      <c r="O732" s="45"/>
      <c r="P732" s="45"/>
      <c r="Q732" s="45"/>
      <c r="R732" s="46"/>
      <c r="S732" s="7"/>
      <c r="T732" s="7"/>
      <c r="U732" s="7"/>
      <c r="V732" s="7"/>
      <c r="W732" s="7"/>
      <c r="X732" s="7"/>
      <c r="Y732" s="7"/>
      <c r="Z732" s="7"/>
      <c r="AA732" s="7"/>
      <c r="AB732" s="7"/>
    </row>
    <row r="733" spans="1:28" ht="21" customHeight="1">
      <c r="A733" s="42"/>
      <c r="B733" s="44"/>
      <c r="C733" s="44"/>
      <c r="D733" s="45"/>
      <c r="E733" s="45"/>
      <c r="F733" s="45"/>
      <c r="G733" s="45"/>
      <c r="H733" s="45"/>
      <c r="I733" s="45"/>
      <c r="J733" s="45"/>
      <c r="K733" s="45"/>
      <c r="L733" s="45"/>
      <c r="M733" s="45"/>
      <c r="N733" s="45"/>
      <c r="O733" s="45"/>
      <c r="P733" s="45"/>
      <c r="Q733" s="45"/>
      <c r="R733" s="46"/>
      <c r="S733" s="7"/>
      <c r="T733" s="7"/>
      <c r="U733" s="7"/>
      <c r="V733" s="7"/>
      <c r="W733" s="7"/>
      <c r="X733" s="7"/>
      <c r="Y733" s="7"/>
      <c r="Z733" s="7"/>
      <c r="AA733" s="7"/>
      <c r="AB733" s="7"/>
    </row>
    <row r="734" spans="1:28" ht="21" customHeight="1">
      <c r="A734" s="42"/>
      <c r="B734" s="44"/>
      <c r="C734" s="44"/>
      <c r="D734" s="45"/>
      <c r="E734" s="45"/>
      <c r="F734" s="45"/>
      <c r="G734" s="45"/>
      <c r="H734" s="45"/>
      <c r="I734" s="45"/>
      <c r="J734" s="45"/>
      <c r="K734" s="45"/>
      <c r="L734" s="45"/>
      <c r="M734" s="45"/>
      <c r="N734" s="45"/>
      <c r="O734" s="45"/>
      <c r="P734" s="45"/>
      <c r="Q734" s="45"/>
      <c r="R734" s="46"/>
      <c r="S734" s="7"/>
      <c r="T734" s="7"/>
      <c r="U734" s="7"/>
      <c r="V734" s="7"/>
      <c r="W734" s="7"/>
      <c r="X734" s="7"/>
      <c r="Y734" s="7"/>
      <c r="Z734" s="7"/>
      <c r="AA734" s="7"/>
      <c r="AB734" s="7"/>
    </row>
    <row r="735" spans="1:28" ht="21" customHeight="1">
      <c r="A735" s="42"/>
      <c r="B735" s="44"/>
      <c r="C735" s="44"/>
      <c r="D735" s="45"/>
      <c r="E735" s="45"/>
      <c r="F735" s="45"/>
      <c r="G735" s="45"/>
      <c r="H735" s="45"/>
      <c r="I735" s="45"/>
      <c r="J735" s="45"/>
      <c r="K735" s="45"/>
      <c r="L735" s="45"/>
      <c r="M735" s="45"/>
      <c r="N735" s="45"/>
      <c r="O735" s="45"/>
      <c r="P735" s="45"/>
      <c r="Q735" s="45"/>
      <c r="R735" s="46"/>
      <c r="S735" s="7"/>
      <c r="T735" s="7"/>
      <c r="U735" s="7"/>
      <c r="V735" s="7"/>
      <c r="W735" s="7"/>
      <c r="X735" s="7"/>
      <c r="Y735" s="7"/>
      <c r="Z735" s="7"/>
      <c r="AA735" s="7"/>
      <c r="AB735" s="7"/>
    </row>
    <row r="736" spans="1:28" ht="21" customHeight="1">
      <c r="A736" s="42"/>
      <c r="B736" s="44"/>
      <c r="C736" s="44"/>
      <c r="D736" s="45"/>
      <c r="E736" s="45"/>
      <c r="F736" s="45"/>
      <c r="G736" s="45"/>
      <c r="H736" s="45"/>
      <c r="I736" s="45"/>
      <c r="J736" s="45"/>
      <c r="K736" s="45"/>
      <c r="L736" s="45"/>
      <c r="M736" s="45"/>
      <c r="N736" s="45"/>
      <c r="O736" s="45"/>
      <c r="P736" s="45"/>
      <c r="Q736" s="45"/>
      <c r="R736" s="46"/>
      <c r="S736" s="7"/>
      <c r="T736" s="7"/>
      <c r="U736" s="7"/>
      <c r="V736" s="7"/>
      <c r="W736" s="7"/>
      <c r="X736" s="7"/>
      <c r="Y736" s="7"/>
      <c r="Z736" s="7"/>
      <c r="AA736" s="7"/>
      <c r="AB736" s="7"/>
    </row>
    <row r="737" spans="1:28" ht="21" customHeight="1">
      <c r="A737" s="42"/>
      <c r="B737" s="44"/>
      <c r="C737" s="44"/>
      <c r="D737" s="45"/>
      <c r="E737" s="45"/>
      <c r="F737" s="45"/>
      <c r="G737" s="45"/>
      <c r="H737" s="45"/>
      <c r="I737" s="45"/>
      <c r="J737" s="45"/>
      <c r="K737" s="45"/>
      <c r="L737" s="45"/>
      <c r="M737" s="45"/>
      <c r="N737" s="45"/>
      <c r="O737" s="45"/>
      <c r="P737" s="45"/>
      <c r="Q737" s="45"/>
      <c r="R737" s="46"/>
      <c r="S737" s="7"/>
      <c r="T737" s="7"/>
      <c r="U737" s="7"/>
      <c r="V737" s="7"/>
      <c r="W737" s="7"/>
      <c r="X737" s="7"/>
      <c r="Y737" s="7"/>
      <c r="Z737" s="7"/>
      <c r="AA737" s="7"/>
      <c r="AB737" s="7"/>
    </row>
    <row r="738" spans="1:28" ht="21" customHeight="1">
      <c r="A738" s="42"/>
      <c r="B738" s="44"/>
      <c r="C738" s="44"/>
      <c r="D738" s="45"/>
      <c r="E738" s="45"/>
      <c r="F738" s="45"/>
      <c r="G738" s="45"/>
      <c r="H738" s="45"/>
      <c r="I738" s="45"/>
      <c r="J738" s="45"/>
      <c r="K738" s="45"/>
      <c r="L738" s="45"/>
      <c r="M738" s="45"/>
      <c r="N738" s="45"/>
      <c r="O738" s="45"/>
      <c r="P738" s="45"/>
      <c r="Q738" s="45"/>
      <c r="R738" s="46"/>
      <c r="S738" s="7"/>
      <c r="T738" s="7"/>
      <c r="U738" s="7"/>
      <c r="V738" s="7"/>
      <c r="W738" s="7"/>
      <c r="X738" s="7"/>
      <c r="Y738" s="7"/>
      <c r="Z738" s="7"/>
      <c r="AA738" s="7"/>
      <c r="AB738" s="7"/>
    </row>
    <row r="739" spans="1:28" ht="21" customHeight="1">
      <c r="A739" s="42"/>
      <c r="B739" s="44"/>
      <c r="C739" s="44"/>
      <c r="D739" s="45"/>
      <c r="E739" s="45"/>
      <c r="F739" s="45"/>
      <c r="G739" s="45"/>
      <c r="H739" s="45"/>
      <c r="I739" s="45"/>
      <c r="J739" s="45"/>
      <c r="K739" s="45"/>
      <c r="L739" s="45"/>
      <c r="M739" s="45"/>
      <c r="N739" s="45"/>
      <c r="O739" s="45"/>
      <c r="P739" s="45"/>
      <c r="Q739" s="45"/>
      <c r="R739" s="46"/>
      <c r="S739" s="7"/>
      <c r="T739" s="7"/>
      <c r="U739" s="7"/>
      <c r="V739" s="7"/>
      <c r="W739" s="7"/>
      <c r="X739" s="7"/>
      <c r="Y739" s="7"/>
      <c r="Z739" s="7"/>
      <c r="AA739" s="7"/>
      <c r="AB739" s="7"/>
    </row>
    <row r="740" spans="1:28" ht="21" customHeight="1">
      <c r="A740" s="42"/>
      <c r="B740" s="44"/>
      <c r="C740" s="44"/>
      <c r="D740" s="45"/>
      <c r="E740" s="45"/>
      <c r="F740" s="45"/>
      <c r="G740" s="45"/>
      <c r="H740" s="45"/>
      <c r="I740" s="45"/>
      <c r="J740" s="45"/>
      <c r="K740" s="45"/>
      <c r="L740" s="45"/>
      <c r="M740" s="45"/>
      <c r="N740" s="45"/>
      <c r="O740" s="45"/>
      <c r="P740" s="45"/>
      <c r="Q740" s="45"/>
      <c r="R740" s="46"/>
      <c r="S740" s="7"/>
      <c r="T740" s="7"/>
      <c r="U740" s="7"/>
      <c r="V740" s="7"/>
      <c r="W740" s="7"/>
      <c r="X740" s="7"/>
      <c r="Y740" s="7"/>
      <c r="Z740" s="7"/>
      <c r="AA740" s="7"/>
      <c r="AB740" s="7"/>
    </row>
    <row r="741" spans="1:28" ht="21" customHeight="1">
      <c r="A741" s="42"/>
      <c r="B741" s="44"/>
      <c r="C741" s="44"/>
      <c r="D741" s="45"/>
      <c r="E741" s="45"/>
      <c r="F741" s="45"/>
      <c r="G741" s="45"/>
      <c r="H741" s="45"/>
      <c r="I741" s="45"/>
      <c r="J741" s="45"/>
      <c r="K741" s="45"/>
      <c r="L741" s="45"/>
      <c r="M741" s="45"/>
      <c r="N741" s="45"/>
      <c r="O741" s="45"/>
      <c r="P741" s="45"/>
      <c r="Q741" s="45"/>
      <c r="R741" s="46"/>
      <c r="S741" s="7"/>
      <c r="T741" s="7"/>
      <c r="U741" s="7"/>
      <c r="V741" s="7"/>
      <c r="W741" s="7"/>
      <c r="X741" s="7"/>
      <c r="Y741" s="7"/>
      <c r="Z741" s="7"/>
      <c r="AA741" s="7"/>
      <c r="AB741" s="7"/>
    </row>
    <row r="742" spans="1:28" ht="21" customHeight="1">
      <c r="A742" s="42"/>
      <c r="B742" s="44"/>
      <c r="C742" s="44"/>
      <c r="D742" s="45"/>
      <c r="E742" s="45"/>
      <c r="F742" s="45"/>
      <c r="G742" s="45"/>
      <c r="H742" s="45"/>
      <c r="I742" s="45"/>
      <c r="J742" s="45"/>
      <c r="K742" s="45"/>
      <c r="L742" s="45"/>
      <c r="M742" s="45"/>
      <c r="N742" s="45"/>
      <c r="O742" s="45"/>
      <c r="P742" s="45"/>
      <c r="Q742" s="45"/>
      <c r="R742" s="46"/>
      <c r="S742" s="7"/>
      <c r="T742" s="7"/>
      <c r="U742" s="7"/>
      <c r="V742" s="7"/>
      <c r="W742" s="7"/>
      <c r="X742" s="7"/>
      <c r="Y742" s="7"/>
      <c r="Z742" s="7"/>
      <c r="AA742" s="7"/>
      <c r="AB742" s="7"/>
    </row>
    <row r="743" spans="1:28" ht="21" customHeight="1">
      <c r="A743" s="42"/>
      <c r="B743" s="44"/>
      <c r="C743" s="44"/>
      <c r="D743" s="45"/>
      <c r="E743" s="45"/>
      <c r="F743" s="45"/>
      <c r="G743" s="45"/>
      <c r="H743" s="45"/>
      <c r="I743" s="45"/>
      <c r="J743" s="45"/>
      <c r="K743" s="45"/>
      <c r="L743" s="45"/>
      <c r="M743" s="45"/>
      <c r="N743" s="45"/>
      <c r="O743" s="45"/>
      <c r="P743" s="45"/>
      <c r="Q743" s="45"/>
      <c r="R743" s="46"/>
      <c r="S743" s="7"/>
      <c r="T743" s="7"/>
      <c r="U743" s="7"/>
      <c r="V743" s="7"/>
      <c r="W743" s="7"/>
      <c r="X743" s="7"/>
      <c r="Y743" s="7"/>
      <c r="Z743" s="7"/>
      <c r="AA743" s="7"/>
      <c r="AB743" s="7"/>
    </row>
    <row r="744" spans="1:28" ht="21" customHeight="1">
      <c r="A744" s="42"/>
      <c r="B744" s="44"/>
      <c r="C744" s="44"/>
      <c r="D744" s="45"/>
      <c r="E744" s="45"/>
      <c r="F744" s="45"/>
      <c r="G744" s="45"/>
      <c r="H744" s="45"/>
      <c r="I744" s="45"/>
      <c r="J744" s="45"/>
      <c r="K744" s="45"/>
      <c r="L744" s="45"/>
      <c r="M744" s="45"/>
      <c r="N744" s="45"/>
      <c r="O744" s="45"/>
      <c r="P744" s="45"/>
      <c r="Q744" s="45"/>
      <c r="R744" s="46"/>
      <c r="S744" s="7"/>
      <c r="T744" s="7"/>
      <c r="U744" s="7"/>
      <c r="V744" s="7"/>
      <c r="W744" s="7"/>
      <c r="X744" s="7"/>
      <c r="Y744" s="7"/>
      <c r="Z744" s="7"/>
      <c r="AA744" s="7"/>
      <c r="AB744" s="7"/>
    </row>
    <row r="745" spans="1:28" ht="21" customHeight="1">
      <c r="A745" s="42"/>
      <c r="B745" s="44"/>
      <c r="C745" s="44"/>
      <c r="D745" s="45"/>
      <c r="E745" s="45"/>
      <c r="F745" s="45"/>
      <c r="G745" s="45"/>
      <c r="H745" s="45"/>
      <c r="I745" s="45"/>
      <c r="J745" s="45"/>
      <c r="K745" s="45"/>
      <c r="L745" s="45"/>
      <c r="M745" s="45"/>
      <c r="N745" s="45"/>
      <c r="O745" s="45"/>
      <c r="P745" s="45"/>
      <c r="Q745" s="45"/>
      <c r="R745" s="46"/>
      <c r="S745" s="7"/>
      <c r="T745" s="7"/>
      <c r="U745" s="7"/>
      <c r="V745" s="7"/>
      <c r="W745" s="7"/>
      <c r="X745" s="7"/>
      <c r="Y745" s="7"/>
      <c r="Z745" s="7"/>
      <c r="AA745" s="7"/>
      <c r="AB745" s="7"/>
    </row>
    <row r="746" spans="1:28" ht="21" customHeight="1">
      <c r="A746" s="42"/>
      <c r="B746" s="44"/>
      <c r="C746" s="44"/>
      <c r="D746" s="45"/>
      <c r="E746" s="45"/>
      <c r="F746" s="45"/>
      <c r="G746" s="45"/>
      <c r="H746" s="45"/>
      <c r="I746" s="45"/>
      <c r="J746" s="45"/>
      <c r="K746" s="45"/>
      <c r="L746" s="45"/>
      <c r="M746" s="45"/>
      <c r="N746" s="45"/>
      <c r="O746" s="45"/>
      <c r="P746" s="45"/>
      <c r="Q746" s="45"/>
      <c r="R746" s="46"/>
      <c r="S746" s="7"/>
      <c r="T746" s="7"/>
      <c r="U746" s="7"/>
      <c r="V746" s="7"/>
      <c r="W746" s="7"/>
      <c r="X746" s="7"/>
      <c r="Y746" s="7"/>
      <c r="Z746" s="7"/>
      <c r="AA746" s="7"/>
      <c r="AB746" s="7"/>
    </row>
    <row r="747" spans="1:28" ht="21" customHeight="1">
      <c r="A747" s="42"/>
      <c r="B747" s="44"/>
      <c r="C747" s="44"/>
      <c r="D747" s="45"/>
      <c r="E747" s="45"/>
      <c r="F747" s="45"/>
      <c r="G747" s="45"/>
      <c r="H747" s="45"/>
      <c r="I747" s="45"/>
      <c r="J747" s="45"/>
      <c r="K747" s="45"/>
      <c r="L747" s="45"/>
      <c r="M747" s="45"/>
      <c r="N747" s="45"/>
      <c r="O747" s="45"/>
      <c r="P747" s="45"/>
      <c r="Q747" s="45"/>
      <c r="R747" s="46"/>
      <c r="S747" s="7"/>
      <c r="T747" s="7"/>
      <c r="U747" s="7"/>
      <c r="V747" s="7"/>
      <c r="W747" s="7"/>
      <c r="X747" s="7"/>
      <c r="Y747" s="7"/>
      <c r="Z747" s="7"/>
      <c r="AA747" s="7"/>
      <c r="AB747" s="7"/>
    </row>
    <row r="748" spans="1:28" ht="21" customHeight="1">
      <c r="A748" s="42"/>
      <c r="B748" s="44"/>
      <c r="C748" s="44"/>
      <c r="D748" s="45"/>
      <c r="E748" s="45"/>
      <c r="F748" s="45"/>
      <c r="G748" s="45"/>
      <c r="H748" s="45"/>
      <c r="I748" s="45"/>
      <c r="J748" s="45"/>
      <c r="K748" s="45"/>
      <c r="L748" s="45"/>
      <c r="M748" s="45"/>
      <c r="N748" s="45"/>
      <c r="O748" s="45"/>
      <c r="P748" s="45"/>
      <c r="Q748" s="45"/>
      <c r="R748" s="46"/>
      <c r="S748" s="7"/>
      <c r="T748" s="7"/>
      <c r="U748" s="7"/>
      <c r="V748" s="7"/>
      <c r="W748" s="7"/>
      <c r="X748" s="7"/>
      <c r="Y748" s="7"/>
      <c r="Z748" s="7"/>
      <c r="AA748" s="7"/>
      <c r="AB748" s="7"/>
    </row>
    <row r="749" spans="1:28" ht="21" customHeight="1">
      <c r="A749" s="42"/>
      <c r="B749" s="44"/>
      <c r="C749" s="44"/>
      <c r="D749" s="45"/>
      <c r="E749" s="45"/>
      <c r="F749" s="45"/>
      <c r="G749" s="45"/>
      <c r="H749" s="45"/>
      <c r="I749" s="45"/>
      <c r="J749" s="45"/>
      <c r="K749" s="45"/>
      <c r="L749" s="45"/>
      <c r="M749" s="45"/>
      <c r="N749" s="45"/>
      <c r="O749" s="45"/>
      <c r="P749" s="45"/>
      <c r="Q749" s="45"/>
      <c r="R749" s="46"/>
      <c r="S749" s="7"/>
      <c r="T749" s="7"/>
      <c r="U749" s="7"/>
      <c r="V749" s="7"/>
      <c r="W749" s="7"/>
      <c r="X749" s="7"/>
      <c r="Y749" s="7"/>
      <c r="Z749" s="7"/>
      <c r="AA749" s="7"/>
      <c r="AB749" s="7"/>
    </row>
    <row r="750" spans="1:28" ht="21" customHeight="1">
      <c r="A750" s="42"/>
      <c r="B750" s="44"/>
      <c r="C750" s="44"/>
      <c r="D750" s="45"/>
      <c r="E750" s="45"/>
      <c r="F750" s="45"/>
      <c r="G750" s="45"/>
      <c r="H750" s="45"/>
      <c r="I750" s="45"/>
      <c r="J750" s="45"/>
      <c r="K750" s="45"/>
      <c r="L750" s="45"/>
      <c r="M750" s="45"/>
      <c r="N750" s="45"/>
      <c r="O750" s="45"/>
      <c r="P750" s="45"/>
      <c r="Q750" s="45"/>
      <c r="R750" s="46"/>
      <c r="S750" s="7"/>
      <c r="T750" s="7"/>
      <c r="U750" s="7"/>
      <c r="V750" s="7"/>
      <c r="W750" s="7"/>
      <c r="X750" s="7"/>
      <c r="Y750" s="7"/>
      <c r="Z750" s="7"/>
      <c r="AA750" s="7"/>
      <c r="AB750" s="7"/>
    </row>
    <row r="751" spans="1:28" ht="21" customHeight="1">
      <c r="A751" s="42"/>
      <c r="B751" s="44"/>
      <c r="C751" s="44"/>
      <c r="D751" s="45"/>
      <c r="E751" s="45"/>
      <c r="F751" s="45"/>
      <c r="G751" s="45"/>
      <c r="H751" s="45"/>
      <c r="I751" s="45"/>
      <c r="J751" s="45"/>
      <c r="K751" s="45"/>
      <c r="L751" s="45"/>
      <c r="M751" s="45"/>
      <c r="N751" s="45"/>
      <c r="O751" s="45"/>
      <c r="P751" s="45"/>
      <c r="Q751" s="45"/>
      <c r="R751" s="46"/>
      <c r="S751" s="7"/>
      <c r="T751" s="7"/>
      <c r="U751" s="7"/>
      <c r="V751" s="7"/>
      <c r="W751" s="7"/>
      <c r="X751" s="7"/>
      <c r="Y751" s="7"/>
      <c r="Z751" s="7"/>
      <c r="AA751" s="7"/>
      <c r="AB751" s="7"/>
    </row>
    <row r="752" spans="1:28" ht="21" customHeight="1">
      <c r="A752" s="42"/>
      <c r="B752" s="44"/>
      <c r="C752" s="44"/>
      <c r="D752" s="45"/>
      <c r="E752" s="45"/>
      <c r="F752" s="45"/>
      <c r="G752" s="45"/>
      <c r="H752" s="45"/>
      <c r="I752" s="45"/>
      <c r="J752" s="45"/>
      <c r="K752" s="45"/>
      <c r="L752" s="45"/>
      <c r="M752" s="45"/>
      <c r="N752" s="45"/>
      <c r="O752" s="45"/>
      <c r="P752" s="45"/>
      <c r="Q752" s="45"/>
      <c r="R752" s="46"/>
      <c r="S752" s="7"/>
      <c r="T752" s="7"/>
      <c r="U752" s="7"/>
      <c r="V752" s="7"/>
      <c r="W752" s="7"/>
      <c r="X752" s="7"/>
      <c r="Y752" s="7"/>
      <c r="Z752" s="7"/>
      <c r="AA752" s="7"/>
      <c r="AB752" s="7"/>
    </row>
    <row r="753" spans="1:28" ht="21" customHeight="1">
      <c r="A753" s="42"/>
      <c r="B753" s="44"/>
      <c r="C753" s="44"/>
      <c r="D753" s="45"/>
      <c r="E753" s="45"/>
      <c r="F753" s="45"/>
      <c r="G753" s="45"/>
      <c r="H753" s="45"/>
      <c r="I753" s="45"/>
      <c r="J753" s="45"/>
      <c r="K753" s="45"/>
      <c r="L753" s="45"/>
      <c r="M753" s="45"/>
      <c r="N753" s="45"/>
      <c r="O753" s="45"/>
      <c r="P753" s="45"/>
      <c r="Q753" s="45"/>
      <c r="R753" s="46"/>
      <c r="S753" s="7"/>
      <c r="T753" s="7"/>
      <c r="U753" s="7"/>
      <c r="V753" s="7"/>
      <c r="W753" s="7"/>
      <c r="X753" s="7"/>
      <c r="Y753" s="7"/>
      <c r="Z753" s="7"/>
      <c r="AA753" s="7"/>
      <c r="AB753" s="7"/>
    </row>
    <row r="754" spans="1:28" ht="21" customHeight="1">
      <c r="A754" s="42"/>
      <c r="B754" s="44"/>
      <c r="C754" s="44"/>
      <c r="D754" s="45"/>
      <c r="E754" s="45"/>
      <c r="F754" s="45"/>
      <c r="G754" s="45"/>
      <c r="H754" s="45"/>
      <c r="I754" s="45"/>
      <c r="J754" s="45"/>
      <c r="K754" s="45"/>
      <c r="L754" s="45"/>
      <c r="M754" s="45"/>
      <c r="N754" s="45"/>
      <c r="O754" s="45"/>
      <c r="P754" s="45"/>
      <c r="Q754" s="45"/>
      <c r="R754" s="46"/>
      <c r="S754" s="7"/>
      <c r="T754" s="7"/>
      <c r="U754" s="7"/>
      <c r="V754" s="7"/>
      <c r="W754" s="7"/>
      <c r="X754" s="7"/>
      <c r="Y754" s="7"/>
      <c r="Z754" s="7"/>
      <c r="AA754" s="7"/>
      <c r="AB754" s="7"/>
    </row>
    <row r="755" spans="1:28" ht="21" customHeight="1">
      <c r="A755" s="42"/>
      <c r="B755" s="44"/>
      <c r="C755" s="44"/>
      <c r="D755" s="45"/>
      <c r="E755" s="45"/>
      <c r="F755" s="45"/>
      <c r="G755" s="45"/>
      <c r="H755" s="45"/>
      <c r="I755" s="45"/>
      <c r="J755" s="45"/>
      <c r="K755" s="45"/>
      <c r="L755" s="45"/>
      <c r="M755" s="45"/>
      <c r="N755" s="45"/>
      <c r="O755" s="45"/>
      <c r="P755" s="45"/>
      <c r="Q755" s="45"/>
      <c r="R755" s="46"/>
      <c r="S755" s="7"/>
      <c r="T755" s="7"/>
      <c r="U755" s="7"/>
      <c r="V755" s="7"/>
      <c r="W755" s="7"/>
      <c r="X755" s="7"/>
      <c r="Y755" s="7"/>
      <c r="Z755" s="7"/>
      <c r="AA755" s="7"/>
      <c r="AB755" s="7"/>
    </row>
    <row r="756" spans="1:28" ht="21" customHeight="1">
      <c r="A756" s="42"/>
      <c r="B756" s="44"/>
      <c r="C756" s="44"/>
      <c r="D756" s="45"/>
      <c r="E756" s="45"/>
      <c r="F756" s="45"/>
      <c r="G756" s="45"/>
      <c r="H756" s="45"/>
      <c r="I756" s="45"/>
      <c r="J756" s="45"/>
      <c r="K756" s="45"/>
      <c r="L756" s="45"/>
      <c r="M756" s="45"/>
      <c r="N756" s="45"/>
      <c r="O756" s="45"/>
      <c r="P756" s="45"/>
      <c r="Q756" s="45"/>
      <c r="R756" s="46"/>
      <c r="S756" s="7"/>
      <c r="T756" s="7"/>
      <c r="U756" s="7"/>
      <c r="V756" s="7"/>
      <c r="W756" s="7"/>
      <c r="X756" s="7"/>
      <c r="Y756" s="7"/>
      <c r="Z756" s="7"/>
      <c r="AA756" s="7"/>
      <c r="AB756" s="7"/>
    </row>
    <row r="757" spans="1:28" ht="21" customHeight="1">
      <c r="A757" s="42"/>
      <c r="B757" s="44"/>
      <c r="C757" s="44"/>
      <c r="D757" s="45"/>
      <c r="E757" s="45"/>
      <c r="F757" s="45"/>
      <c r="G757" s="45"/>
      <c r="H757" s="45"/>
      <c r="I757" s="45"/>
      <c r="J757" s="45"/>
      <c r="K757" s="45"/>
      <c r="L757" s="45"/>
      <c r="M757" s="45"/>
      <c r="N757" s="45"/>
      <c r="O757" s="45"/>
      <c r="P757" s="45"/>
      <c r="Q757" s="45"/>
      <c r="R757" s="46"/>
      <c r="S757" s="7"/>
      <c r="T757" s="7"/>
      <c r="U757" s="7"/>
      <c r="V757" s="7"/>
      <c r="W757" s="7"/>
      <c r="X757" s="7"/>
      <c r="Y757" s="7"/>
      <c r="Z757" s="7"/>
      <c r="AA757" s="7"/>
      <c r="AB757" s="7"/>
    </row>
    <row r="758" spans="1:28" ht="21" customHeight="1">
      <c r="A758" s="42"/>
      <c r="B758" s="44"/>
      <c r="C758" s="44"/>
      <c r="D758" s="45"/>
      <c r="E758" s="45"/>
      <c r="F758" s="45"/>
      <c r="G758" s="45"/>
      <c r="H758" s="45"/>
      <c r="I758" s="45"/>
      <c r="J758" s="45"/>
      <c r="K758" s="45"/>
      <c r="L758" s="45"/>
      <c r="M758" s="45"/>
      <c r="N758" s="45"/>
      <c r="O758" s="45"/>
      <c r="P758" s="45"/>
      <c r="Q758" s="45"/>
      <c r="R758" s="46"/>
      <c r="S758" s="7"/>
      <c r="T758" s="7"/>
      <c r="U758" s="7"/>
      <c r="V758" s="7"/>
      <c r="W758" s="7"/>
      <c r="X758" s="7"/>
      <c r="Y758" s="7"/>
      <c r="Z758" s="7"/>
      <c r="AA758" s="7"/>
      <c r="AB758" s="7"/>
    </row>
    <row r="759" spans="1:28" ht="21" customHeight="1">
      <c r="A759" s="42"/>
      <c r="B759" s="44"/>
      <c r="C759" s="44"/>
      <c r="D759" s="45"/>
      <c r="E759" s="45"/>
      <c r="F759" s="45"/>
      <c r="G759" s="45"/>
      <c r="H759" s="45"/>
      <c r="I759" s="45"/>
      <c r="J759" s="45"/>
      <c r="K759" s="45"/>
      <c r="L759" s="45"/>
      <c r="M759" s="45"/>
      <c r="N759" s="45"/>
      <c r="O759" s="45"/>
      <c r="P759" s="45"/>
      <c r="Q759" s="45"/>
      <c r="R759" s="46"/>
      <c r="S759" s="7"/>
      <c r="T759" s="7"/>
      <c r="U759" s="7"/>
      <c r="V759" s="7"/>
      <c r="W759" s="7"/>
      <c r="X759" s="7"/>
      <c r="Y759" s="7"/>
      <c r="Z759" s="7"/>
      <c r="AA759" s="7"/>
      <c r="AB759" s="7"/>
    </row>
    <row r="760" spans="1:28" ht="21" customHeight="1">
      <c r="A760" s="42"/>
      <c r="B760" s="44"/>
      <c r="C760" s="44"/>
      <c r="D760" s="45"/>
      <c r="E760" s="45"/>
      <c r="F760" s="45"/>
      <c r="G760" s="45"/>
      <c r="H760" s="45"/>
      <c r="I760" s="45"/>
      <c r="J760" s="45"/>
      <c r="K760" s="45"/>
      <c r="L760" s="45"/>
      <c r="M760" s="45"/>
      <c r="N760" s="45"/>
      <c r="O760" s="45"/>
      <c r="P760" s="45"/>
      <c r="Q760" s="45"/>
      <c r="R760" s="46"/>
      <c r="S760" s="7"/>
      <c r="T760" s="7"/>
      <c r="U760" s="7"/>
      <c r="V760" s="7"/>
      <c r="W760" s="7"/>
      <c r="X760" s="7"/>
      <c r="Y760" s="7"/>
      <c r="Z760" s="7"/>
      <c r="AA760" s="7"/>
      <c r="AB760" s="7"/>
    </row>
    <row r="761" spans="1:28" ht="21" customHeight="1">
      <c r="A761" s="42"/>
      <c r="B761" s="44"/>
      <c r="C761" s="44"/>
      <c r="D761" s="45"/>
      <c r="E761" s="45"/>
      <c r="F761" s="45"/>
      <c r="G761" s="45"/>
      <c r="H761" s="45"/>
      <c r="I761" s="45"/>
      <c r="J761" s="45"/>
      <c r="K761" s="45"/>
      <c r="L761" s="45"/>
      <c r="M761" s="45"/>
      <c r="N761" s="45"/>
      <c r="O761" s="45"/>
      <c r="P761" s="45"/>
      <c r="Q761" s="45"/>
      <c r="R761" s="46"/>
      <c r="S761" s="7"/>
      <c r="T761" s="7"/>
      <c r="U761" s="7"/>
      <c r="V761" s="7"/>
      <c r="W761" s="7"/>
      <c r="X761" s="7"/>
      <c r="Y761" s="7"/>
      <c r="Z761" s="7"/>
      <c r="AA761" s="7"/>
      <c r="AB761" s="7"/>
    </row>
    <row r="762" spans="1:28" ht="21" customHeight="1">
      <c r="A762" s="42"/>
      <c r="B762" s="44"/>
      <c r="C762" s="44"/>
      <c r="D762" s="45"/>
      <c r="E762" s="45"/>
      <c r="F762" s="45"/>
      <c r="G762" s="45"/>
      <c r="H762" s="45"/>
      <c r="I762" s="45"/>
      <c r="J762" s="45"/>
      <c r="K762" s="45"/>
      <c r="L762" s="45"/>
      <c r="M762" s="45"/>
      <c r="N762" s="45"/>
      <c r="O762" s="45"/>
      <c r="P762" s="45"/>
      <c r="Q762" s="45"/>
      <c r="R762" s="46"/>
      <c r="S762" s="7"/>
      <c r="T762" s="7"/>
      <c r="U762" s="7"/>
      <c r="V762" s="7"/>
      <c r="W762" s="7"/>
      <c r="X762" s="7"/>
      <c r="Y762" s="7"/>
      <c r="Z762" s="7"/>
      <c r="AA762" s="7"/>
      <c r="AB762" s="7"/>
    </row>
    <row r="763" spans="1:28" ht="21" customHeight="1">
      <c r="A763" s="42"/>
      <c r="B763" s="44"/>
      <c r="C763" s="44"/>
      <c r="D763" s="45"/>
      <c r="E763" s="45"/>
      <c r="F763" s="45"/>
      <c r="G763" s="45"/>
      <c r="H763" s="45"/>
      <c r="I763" s="45"/>
      <c r="J763" s="45"/>
      <c r="K763" s="45"/>
      <c r="L763" s="45"/>
      <c r="M763" s="45"/>
      <c r="N763" s="45"/>
      <c r="O763" s="45"/>
      <c r="P763" s="45"/>
      <c r="Q763" s="45"/>
      <c r="R763" s="46"/>
      <c r="S763" s="7"/>
      <c r="T763" s="7"/>
      <c r="U763" s="7"/>
      <c r="V763" s="7"/>
      <c r="W763" s="7"/>
      <c r="X763" s="7"/>
      <c r="Y763" s="7"/>
      <c r="Z763" s="7"/>
      <c r="AA763" s="7"/>
      <c r="AB763" s="7"/>
    </row>
    <row r="764" spans="1:28" ht="21" customHeight="1">
      <c r="A764" s="42"/>
      <c r="B764" s="44"/>
      <c r="C764" s="44"/>
      <c r="D764" s="45"/>
      <c r="E764" s="45"/>
      <c r="F764" s="45"/>
      <c r="G764" s="45"/>
      <c r="H764" s="45"/>
      <c r="I764" s="45"/>
      <c r="J764" s="45"/>
      <c r="K764" s="45"/>
      <c r="L764" s="45"/>
      <c r="M764" s="45"/>
      <c r="N764" s="45"/>
      <c r="O764" s="45"/>
      <c r="P764" s="45"/>
      <c r="Q764" s="45"/>
      <c r="R764" s="46"/>
      <c r="S764" s="7"/>
      <c r="T764" s="7"/>
      <c r="U764" s="7"/>
      <c r="V764" s="7"/>
      <c r="W764" s="7"/>
      <c r="X764" s="7"/>
      <c r="Y764" s="7"/>
      <c r="Z764" s="7"/>
      <c r="AA764" s="7"/>
      <c r="AB764" s="7"/>
    </row>
    <row r="765" spans="1:28" ht="21" customHeight="1">
      <c r="A765" s="42"/>
      <c r="B765" s="44"/>
      <c r="C765" s="44"/>
      <c r="D765" s="45"/>
      <c r="E765" s="45"/>
      <c r="F765" s="45"/>
      <c r="G765" s="45"/>
      <c r="H765" s="45"/>
      <c r="I765" s="45"/>
      <c r="J765" s="45"/>
      <c r="K765" s="45"/>
      <c r="L765" s="45"/>
      <c r="M765" s="45"/>
      <c r="N765" s="45"/>
      <c r="O765" s="45"/>
      <c r="P765" s="45"/>
      <c r="Q765" s="45"/>
      <c r="R765" s="46"/>
      <c r="S765" s="7"/>
      <c r="T765" s="7"/>
      <c r="U765" s="7"/>
      <c r="V765" s="7"/>
      <c r="W765" s="7"/>
      <c r="X765" s="7"/>
      <c r="Y765" s="7"/>
      <c r="Z765" s="7"/>
      <c r="AA765" s="7"/>
      <c r="AB765" s="7"/>
    </row>
    <row r="766" spans="1:28" ht="21" customHeight="1">
      <c r="A766" s="42"/>
      <c r="B766" s="44"/>
      <c r="C766" s="44"/>
      <c r="D766" s="45"/>
      <c r="E766" s="45"/>
      <c r="F766" s="45"/>
      <c r="G766" s="45"/>
      <c r="H766" s="45"/>
      <c r="I766" s="45"/>
      <c r="J766" s="45"/>
      <c r="K766" s="45"/>
      <c r="L766" s="45"/>
      <c r="M766" s="45"/>
      <c r="N766" s="45"/>
      <c r="O766" s="45"/>
      <c r="P766" s="45"/>
      <c r="Q766" s="45"/>
      <c r="R766" s="46"/>
      <c r="S766" s="7"/>
      <c r="T766" s="7"/>
      <c r="U766" s="7"/>
      <c r="V766" s="7"/>
      <c r="W766" s="7"/>
      <c r="X766" s="7"/>
      <c r="Y766" s="7"/>
      <c r="Z766" s="7"/>
      <c r="AA766" s="7"/>
      <c r="AB766" s="7"/>
    </row>
    <row r="767" spans="1:28" ht="21" customHeight="1">
      <c r="A767" s="42"/>
      <c r="B767" s="44"/>
      <c r="C767" s="44"/>
      <c r="D767" s="45"/>
      <c r="E767" s="45"/>
      <c r="F767" s="45"/>
      <c r="G767" s="45"/>
      <c r="H767" s="45"/>
      <c r="I767" s="45"/>
      <c r="J767" s="45"/>
      <c r="K767" s="45"/>
      <c r="L767" s="45"/>
      <c r="M767" s="45"/>
      <c r="N767" s="45"/>
      <c r="O767" s="45"/>
      <c r="P767" s="45"/>
      <c r="Q767" s="45"/>
      <c r="R767" s="46"/>
      <c r="S767" s="7"/>
      <c r="T767" s="7"/>
      <c r="U767" s="7"/>
      <c r="V767" s="7"/>
      <c r="W767" s="7"/>
      <c r="X767" s="7"/>
      <c r="Y767" s="7"/>
      <c r="Z767" s="7"/>
      <c r="AA767" s="7"/>
      <c r="AB767" s="7"/>
    </row>
    <row r="768" spans="1:28" ht="21" customHeight="1">
      <c r="A768" s="42"/>
      <c r="B768" s="44"/>
      <c r="C768" s="44"/>
      <c r="D768" s="45"/>
      <c r="E768" s="45"/>
      <c r="F768" s="45"/>
      <c r="G768" s="45"/>
      <c r="H768" s="45"/>
      <c r="I768" s="45"/>
      <c r="J768" s="45"/>
      <c r="K768" s="45"/>
      <c r="L768" s="45"/>
      <c r="M768" s="45"/>
      <c r="N768" s="45"/>
      <c r="O768" s="45"/>
      <c r="P768" s="45"/>
      <c r="Q768" s="45"/>
      <c r="R768" s="46"/>
      <c r="S768" s="7"/>
      <c r="T768" s="7"/>
      <c r="U768" s="7"/>
      <c r="V768" s="7"/>
      <c r="W768" s="7"/>
      <c r="X768" s="7"/>
      <c r="Y768" s="7"/>
      <c r="Z768" s="7"/>
      <c r="AA768" s="7"/>
      <c r="AB768" s="7"/>
    </row>
    <row r="769" spans="1:28" ht="21" customHeight="1">
      <c r="A769" s="42"/>
      <c r="B769" s="44"/>
      <c r="C769" s="44"/>
      <c r="D769" s="45"/>
      <c r="E769" s="45"/>
      <c r="F769" s="45"/>
      <c r="G769" s="45"/>
      <c r="H769" s="45"/>
      <c r="I769" s="45"/>
      <c r="J769" s="45"/>
      <c r="K769" s="45"/>
      <c r="L769" s="45"/>
      <c r="M769" s="45"/>
      <c r="N769" s="45"/>
      <c r="O769" s="45"/>
      <c r="P769" s="45"/>
      <c r="Q769" s="45"/>
      <c r="R769" s="46"/>
      <c r="S769" s="7"/>
      <c r="T769" s="7"/>
      <c r="U769" s="7"/>
      <c r="V769" s="7"/>
      <c r="W769" s="7"/>
      <c r="X769" s="7"/>
      <c r="Y769" s="7"/>
      <c r="Z769" s="7"/>
      <c r="AA769" s="7"/>
      <c r="AB769" s="7"/>
    </row>
    <row r="770" spans="1:28" ht="21" customHeight="1">
      <c r="A770" s="42"/>
      <c r="B770" s="44"/>
      <c r="C770" s="44"/>
      <c r="D770" s="45"/>
      <c r="E770" s="45"/>
      <c r="F770" s="45"/>
      <c r="G770" s="45"/>
      <c r="H770" s="45"/>
      <c r="I770" s="45"/>
      <c r="J770" s="45"/>
      <c r="K770" s="45"/>
      <c r="L770" s="45"/>
      <c r="M770" s="45"/>
      <c r="N770" s="45"/>
      <c r="O770" s="45"/>
      <c r="P770" s="45"/>
      <c r="Q770" s="45"/>
      <c r="R770" s="46"/>
      <c r="S770" s="7"/>
      <c r="T770" s="7"/>
      <c r="U770" s="7"/>
      <c r="V770" s="7"/>
      <c r="W770" s="7"/>
      <c r="X770" s="7"/>
      <c r="Y770" s="7"/>
      <c r="Z770" s="7"/>
      <c r="AA770" s="7"/>
      <c r="AB770" s="7"/>
    </row>
    <row r="771" spans="1:28" ht="21" customHeight="1">
      <c r="A771" s="42"/>
      <c r="B771" s="44"/>
      <c r="C771" s="44"/>
      <c r="D771" s="45"/>
      <c r="E771" s="45"/>
      <c r="F771" s="45"/>
      <c r="G771" s="45"/>
      <c r="H771" s="45"/>
      <c r="I771" s="45"/>
      <c r="J771" s="45"/>
      <c r="K771" s="45"/>
      <c r="L771" s="45"/>
      <c r="M771" s="45"/>
      <c r="N771" s="45"/>
      <c r="O771" s="45"/>
      <c r="P771" s="45"/>
      <c r="Q771" s="45"/>
      <c r="R771" s="46"/>
      <c r="S771" s="7"/>
      <c r="T771" s="7"/>
      <c r="U771" s="7"/>
      <c r="V771" s="7"/>
      <c r="W771" s="7"/>
      <c r="X771" s="7"/>
      <c r="Y771" s="7"/>
      <c r="Z771" s="7"/>
      <c r="AA771" s="7"/>
      <c r="AB771" s="7"/>
    </row>
    <row r="772" spans="1:28" ht="21" customHeight="1">
      <c r="A772" s="42"/>
      <c r="B772" s="44"/>
      <c r="C772" s="44"/>
      <c r="D772" s="45"/>
      <c r="E772" s="45"/>
      <c r="F772" s="45"/>
      <c r="G772" s="45"/>
      <c r="H772" s="45"/>
      <c r="I772" s="45"/>
      <c r="J772" s="45"/>
      <c r="K772" s="45"/>
      <c r="L772" s="45"/>
      <c r="M772" s="45"/>
      <c r="N772" s="45"/>
      <c r="O772" s="45"/>
      <c r="P772" s="45"/>
      <c r="Q772" s="45"/>
      <c r="R772" s="46"/>
      <c r="S772" s="7"/>
      <c r="T772" s="7"/>
      <c r="U772" s="7"/>
      <c r="V772" s="7"/>
      <c r="W772" s="7"/>
      <c r="X772" s="7"/>
      <c r="Y772" s="7"/>
      <c r="Z772" s="7"/>
      <c r="AA772" s="7"/>
      <c r="AB772" s="7"/>
    </row>
    <row r="773" spans="1:28" ht="21" customHeight="1">
      <c r="A773" s="42"/>
      <c r="B773" s="44"/>
      <c r="C773" s="44"/>
      <c r="D773" s="45"/>
      <c r="E773" s="45"/>
      <c r="F773" s="45"/>
      <c r="G773" s="45"/>
      <c r="H773" s="45"/>
      <c r="I773" s="45"/>
      <c r="J773" s="45"/>
      <c r="K773" s="45"/>
      <c r="L773" s="45"/>
      <c r="M773" s="45"/>
      <c r="N773" s="45"/>
      <c r="O773" s="45"/>
      <c r="P773" s="45"/>
      <c r="Q773" s="45"/>
      <c r="R773" s="46"/>
      <c r="S773" s="7"/>
      <c r="T773" s="7"/>
      <c r="U773" s="7"/>
      <c r="V773" s="7"/>
      <c r="W773" s="7"/>
      <c r="X773" s="7"/>
      <c r="Y773" s="7"/>
      <c r="Z773" s="7"/>
      <c r="AA773" s="7"/>
      <c r="AB773" s="7"/>
    </row>
    <row r="774" spans="1:28" ht="21" customHeight="1">
      <c r="A774" s="42"/>
      <c r="B774" s="44"/>
      <c r="C774" s="44"/>
      <c r="D774" s="45"/>
      <c r="E774" s="45"/>
      <c r="F774" s="45"/>
      <c r="G774" s="45"/>
      <c r="H774" s="45"/>
      <c r="I774" s="45"/>
      <c r="J774" s="45"/>
      <c r="K774" s="45"/>
      <c r="L774" s="45"/>
      <c r="M774" s="45"/>
      <c r="N774" s="45"/>
      <c r="O774" s="45"/>
      <c r="P774" s="45"/>
      <c r="Q774" s="45"/>
      <c r="R774" s="46"/>
      <c r="S774" s="7"/>
      <c r="T774" s="7"/>
      <c r="U774" s="7"/>
      <c r="V774" s="7"/>
      <c r="W774" s="7"/>
      <c r="X774" s="7"/>
      <c r="Y774" s="7"/>
      <c r="Z774" s="7"/>
      <c r="AA774" s="7"/>
      <c r="AB774" s="7"/>
    </row>
    <row r="775" spans="1:28" ht="21" customHeight="1">
      <c r="A775" s="42"/>
      <c r="B775" s="44"/>
      <c r="C775" s="44"/>
      <c r="D775" s="45"/>
      <c r="E775" s="45"/>
      <c r="F775" s="45"/>
      <c r="G775" s="45"/>
      <c r="H775" s="45"/>
      <c r="I775" s="45"/>
      <c r="J775" s="45"/>
      <c r="K775" s="45"/>
      <c r="L775" s="45"/>
      <c r="M775" s="45"/>
      <c r="N775" s="45"/>
      <c r="O775" s="45"/>
      <c r="P775" s="45"/>
      <c r="Q775" s="45"/>
      <c r="R775" s="46"/>
      <c r="S775" s="7"/>
      <c r="T775" s="7"/>
      <c r="U775" s="7"/>
      <c r="V775" s="7"/>
      <c r="W775" s="7"/>
      <c r="X775" s="7"/>
      <c r="Y775" s="7"/>
      <c r="Z775" s="7"/>
      <c r="AA775" s="7"/>
      <c r="AB775" s="7"/>
    </row>
    <row r="776" spans="1:28" ht="21" customHeight="1">
      <c r="A776" s="42"/>
      <c r="B776" s="44"/>
      <c r="C776" s="44"/>
      <c r="D776" s="45"/>
      <c r="E776" s="45"/>
      <c r="F776" s="45"/>
      <c r="G776" s="45"/>
      <c r="H776" s="45"/>
      <c r="I776" s="45"/>
      <c r="J776" s="45"/>
      <c r="K776" s="45"/>
      <c r="L776" s="45"/>
      <c r="M776" s="45"/>
      <c r="N776" s="45"/>
      <c r="O776" s="45"/>
      <c r="P776" s="45"/>
      <c r="Q776" s="45"/>
      <c r="R776" s="46"/>
      <c r="S776" s="7"/>
      <c r="T776" s="7"/>
      <c r="U776" s="7"/>
      <c r="V776" s="7"/>
      <c r="W776" s="7"/>
      <c r="X776" s="7"/>
      <c r="Y776" s="7"/>
      <c r="Z776" s="7"/>
      <c r="AA776" s="7"/>
      <c r="AB776" s="7"/>
    </row>
    <row r="777" spans="1:28" ht="21" customHeight="1">
      <c r="A777" s="42"/>
      <c r="B777" s="44"/>
      <c r="C777" s="44"/>
      <c r="D777" s="45"/>
      <c r="E777" s="45"/>
      <c r="F777" s="45"/>
      <c r="G777" s="45"/>
      <c r="H777" s="45"/>
      <c r="I777" s="45"/>
      <c r="J777" s="45"/>
      <c r="K777" s="45"/>
      <c r="L777" s="45"/>
      <c r="M777" s="45"/>
      <c r="N777" s="45"/>
      <c r="O777" s="45"/>
      <c r="P777" s="45"/>
      <c r="Q777" s="45"/>
      <c r="R777" s="46"/>
      <c r="S777" s="7"/>
      <c r="T777" s="7"/>
      <c r="U777" s="7"/>
      <c r="V777" s="7"/>
      <c r="W777" s="7"/>
      <c r="X777" s="7"/>
      <c r="Y777" s="7"/>
      <c r="Z777" s="7"/>
      <c r="AA777" s="7"/>
      <c r="AB777" s="7"/>
    </row>
    <row r="778" spans="1:28" ht="21" customHeight="1">
      <c r="A778" s="42"/>
      <c r="B778" s="44"/>
      <c r="C778" s="44"/>
      <c r="D778" s="45"/>
      <c r="E778" s="45"/>
      <c r="F778" s="45"/>
      <c r="G778" s="45"/>
      <c r="H778" s="45"/>
      <c r="I778" s="45"/>
      <c r="J778" s="45"/>
      <c r="K778" s="45"/>
      <c r="L778" s="45"/>
      <c r="M778" s="45"/>
      <c r="N778" s="45"/>
      <c r="O778" s="45"/>
      <c r="P778" s="45"/>
      <c r="Q778" s="45"/>
      <c r="R778" s="46"/>
      <c r="S778" s="7"/>
      <c r="T778" s="7"/>
      <c r="U778" s="7"/>
      <c r="V778" s="7"/>
      <c r="W778" s="7"/>
      <c r="X778" s="7"/>
      <c r="Y778" s="7"/>
      <c r="Z778" s="7"/>
      <c r="AA778" s="7"/>
      <c r="AB778" s="7"/>
    </row>
    <row r="779" spans="1:28" ht="21" customHeight="1">
      <c r="A779" s="42"/>
      <c r="B779" s="44"/>
      <c r="C779" s="44"/>
      <c r="D779" s="45"/>
      <c r="E779" s="45"/>
      <c r="F779" s="45"/>
      <c r="G779" s="45"/>
      <c r="H779" s="45"/>
      <c r="I779" s="45"/>
      <c r="J779" s="45"/>
      <c r="K779" s="45"/>
      <c r="L779" s="45"/>
      <c r="M779" s="45"/>
      <c r="N779" s="45"/>
      <c r="O779" s="45"/>
      <c r="P779" s="45"/>
      <c r="Q779" s="45"/>
      <c r="R779" s="46"/>
      <c r="S779" s="7"/>
      <c r="T779" s="7"/>
      <c r="U779" s="7"/>
      <c r="V779" s="7"/>
      <c r="W779" s="7"/>
      <c r="X779" s="7"/>
      <c r="Y779" s="7"/>
      <c r="Z779" s="7"/>
      <c r="AA779" s="7"/>
      <c r="AB779" s="7"/>
    </row>
    <row r="780" spans="1:28" ht="21" customHeight="1">
      <c r="A780" s="42"/>
      <c r="B780" s="44"/>
      <c r="C780" s="44"/>
      <c r="D780" s="45"/>
      <c r="E780" s="45"/>
      <c r="F780" s="45"/>
      <c r="G780" s="45"/>
      <c r="H780" s="45"/>
      <c r="I780" s="45"/>
      <c r="J780" s="45"/>
      <c r="K780" s="45"/>
      <c r="L780" s="45"/>
      <c r="M780" s="45"/>
      <c r="N780" s="45"/>
      <c r="O780" s="45"/>
      <c r="P780" s="45"/>
      <c r="Q780" s="45"/>
      <c r="R780" s="46"/>
      <c r="S780" s="7"/>
      <c r="T780" s="7"/>
      <c r="U780" s="7"/>
      <c r="V780" s="7"/>
      <c r="W780" s="7"/>
      <c r="X780" s="7"/>
      <c r="Y780" s="7"/>
      <c r="Z780" s="7"/>
      <c r="AA780" s="7"/>
      <c r="AB780" s="7"/>
    </row>
    <row r="781" spans="1:28" ht="21" customHeight="1">
      <c r="A781" s="42"/>
      <c r="B781" s="44"/>
      <c r="C781" s="44"/>
      <c r="D781" s="45"/>
      <c r="E781" s="45"/>
      <c r="F781" s="45"/>
      <c r="G781" s="45"/>
      <c r="H781" s="45"/>
      <c r="I781" s="45"/>
      <c r="J781" s="45"/>
      <c r="K781" s="45"/>
      <c r="L781" s="45"/>
      <c r="M781" s="45"/>
      <c r="N781" s="45"/>
      <c r="O781" s="45"/>
      <c r="P781" s="45"/>
      <c r="Q781" s="45"/>
      <c r="R781" s="46"/>
      <c r="S781" s="7"/>
      <c r="T781" s="7"/>
      <c r="U781" s="7"/>
      <c r="V781" s="7"/>
      <c r="W781" s="7"/>
      <c r="X781" s="7"/>
      <c r="Y781" s="7"/>
      <c r="Z781" s="7"/>
      <c r="AA781" s="7"/>
      <c r="AB781" s="7"/>
    </row>
    <row r="782" spans="1:28" ht="21" customHeight="1">
      <c r="A782" s="42"/>
      <c r="B782" s="44"/>
      <c r="C782" s="44"/>
      <c r="D782" s="45"/>
      <c r="E782" s="45"/>
      <c r="F782" s="45"/>
      <c r="G782" s="45"/>
      <c r="H782" s="45"/>
      <c r="I782" s="45"/>
      <c r="J782" s="45"/>
      <c r="K782" s="45"/>
      <c r="L782" s="45"/>
      <c r="M782" s="45"/>
      <c r="N782" s="45"/>
      <c r="O782" s="45"/>
      <c r="P782" s="45"/>
      <c r="Q782" s="45"/>
      <c r="R782" s="46"/>
      <c r="S782" s="7"/>
      <c r="T782" s="7"/>
      <c r="U782" s="7"/>
      <c r="V782" s="7"/>
      <c r="W782" s="7"/>
      <c r="X782" s="7"/>
      <c r="Y782" s="7"/>
      <c r="Z782" s="7"/>
      <c r="AA782" s="7"/>
      <c r="AB782" s="7"/>
    </row>
    <row r="783" spans="1:28" ht="21" customHeight="1">
      <c r="A783" s="42"/>
      <c r="B783" s="44"/>
      <c r="C783" s="44"/>
      <c r="D783" s="45"/>
      <c r="E783" s="45"/>
      <c r="F783" s="45"/>
      <c r="G783" s="45"/>
      <c r="H783" s="45"/>
      <c r="I783" s="45"/>
      <c r="J783" s="45"/>
      <c r="K783" s="45"/>
      <c r="L783" s="45"/>
      <c r="M783" s="45"/>
      <c r="N783" s="45"/>
      <c r="O783" s="45"/>
      <c r="P783" s="45"/>
      <c r="Q783" s="45"/>
      <c r="R783" s="46"/>
      <c r="S783" s="7"/>
      <c r="T783" s="7"/>
      <c r="U783" s="7"/>
      <c r="V783" s="7"/>
      <c r="W783" s="7"/>
      <c r="X783" s="7"/>
      <c r="Y783" s="7"/>
      <c r="Z783" s="7"/>
      <c r="AA783" s="7"/>
      <c r="AB783" s="7"/>
    </row>
    <row r="784" spans="1:28" ht="21" customHeight="1">
      <c r="A784" s="42"/>
      <c r="B784" s="44"/>
      <c r="C784" s="44"/>
      <c r="D784" s="45"/>
      <c r="E784" s="45"/>
      <c r="F784" s="45"/>
      <c r="G784" s="45"/>
      <c r="H784" s="45"/>
      <c r="I784" s="45"/>
      <c r="J784" s="45"/>
      <c r="K784" s="45"/>
      <c r="L784" s="45"/>
      <c r="M784" s="45"/>
      <c r="N784" s="45"/>
      <c r="O784" s="45"/>
      <c r="P784" s="45"/>
      <c r="Q784" s="45"/>
      <c r="R784" s="46"/>
      <c r="S784" s="7"/>
      <c r="T784" s="7"/>
      <c r="U784" s="7"/>
      <c r="V784" s="7"/>
      <c r="W784" s="7"/>
      <c r="X784" s="7"/>
      <c r="Y784" s="7"/>
      <c r="Z784" s="7"/>
      <c r="AA784" s="7"/>
      <c r="AB784" s="7"/>
    </row>
    <row r="785" spans="1:28" ht="21" customHeight="1">
      <c r="A785" s="42"/>
      <c r="B785" s="44"/>
      <c r="C785" s="44"/>
      <c r="D785" s="45"/>
      <c r="E785" s="45"/>
      <c r="F785" s="45"/>
      <c r="G785" s="45"/>
      <c r="H785" s="45"/>
      <c r="I785" s="45"/>
      <c r="J785" s="45"/>
      <c r="K785" s="45"/>
      <c r="L785" s="45"/>
      <c r="M785" s="45"/>
      <c r="N785" s="45"/>
      <c r="O785" s="45"/>
      <c r="P785" s="45"/>
      <c r="Q785" s="45"/>
      <c r="R785" s="46"/>
      <c r="S785" s="7"/>
      <c r="T785" s="7"/>
      <c r="U785" s="7"/>
      <c r="V785" s="7"/>
      <c r="W785" s="7"/>
      <c r="X785" s="7"/>
      <c r="Y785" s="7"/>
      <c r="Z785" s="7"/>
      <c r="AA785" s="7"/>
      <c r="AB785" s="7"/>
    </row>
    <row r="786" spans="1:28" ht="21" customHeight="1">
      <c r="A786" s="42"/>
      <c r="B786" s="44"/>
      <c r="C786" s="44"/>
      <c r="D786" s="45"/>
      <c r="E786" s="45"/>
      <c r="F786" s="45"/>
      <c r="G786" s="45"/>
      <c r="H786" s="45"/>
      <c r="I786" s="45"/>
      <c r="J786" s="45"/>
      <c r="K786" s="45"/>
      <c r="L786" s="45"/>
      <c r="M786" s="45"/>
      <c r="N786" s="45"/>
      <c r="O786" s="45"/>
      <c r="P786" s="45"/>
      <c r="Q786" s="45"/>
      <c r="R786" s="46"/>
      <c r="S786" s="7"/>
      <c r="T786" s="7"/>
      <c r="U786" s="7"/>
      <c r="V786" s="7"/>
      <c r="W786" s="7"/>
      <c r="X786" s="7"/>
      <c r="Y786" s="7"/>
      <c r="Z786" s="7"/>
      <c r="AA786" s="7"/>
      <c r="AB786" s="7"/>
    </row>
    <row r="787" spans="1:28" ht="21" customHeight="1">
      <c r="A787" s="42"/>
      <c r="B787" s="44"/>
      <c r="C787" s="44"/>
      <c r="D787" s="45"/>
      <c r="E787" s="45"/>
      <c r="F787" s="45"/>
      <c r="G787" s="45"/>
      <c r="H787" s="45"/>
      <c r="I787" s="45"/>
      <c r="J787" s="45"/>
      <c r="K787" s="45"/>
      <c r="L787" s="45"/>
      <c r="M787" s="45"/>
      <c r="N787" s="45"/>
      <c r="O787" s="45"/>
      <c r="P787" s="45"/>
      <c r="Q787" s="45"/>
      <c r="R787" s="46"/>
      <c r="S787" s="7"/>
      <c r="T787" s="7"/>
      <c r="U787" s="7"/>
      <c r="V787" s="7"/>
      <c r="W787" s="7"/>
      <c r="X787" s="7"/>
      <c r="Y787" s="7"/>
      <c r="Z787" s="7"/>
      <c r="AA787" s="7"/>
      <c r="AB787" s="7"/>
    </row>
    <row r="788" spans="1:28" ht="21" customHeight="1">
      <c r="A788" s="42"/>
      <c r="B788" s="44"/>
      <c r="C788" s="44"/>
      <c r="D788" s="45"/>
      <c r="E788" s="45"/>
      <c r="F788" s="45"/>
      <c r="G788" s="45"/>
      <c r="H788" s="45"/>
      <c r="I788" s="45"/>
      <c r="J788" s="45"/>
      <c r="K788" s="45"/>
      <c r="L788" s="45"/>
      <c r="M788" s="45"/>
      <c r="N788" s="45"/>
      <c r="O788" s="45"/>
      <c r="P788" s="45"/>
      <c r="Q788" s="45"/>
      <c r="R788" s="46"/>
      <c r="S788" s="7"/>
      <c r="T788" s="7"/>
      <c r="U788" s="7"/>
      <c r="V788" s="7"/>
      <c r="W788" s="7"/>
      <c r="X788" s="7"/>
      <c r="Y788" s="7"/>
      <c r="Z788" s="7"/>
      <c r="AA788" s="7"/>
      <c r="AB788" s="7"/>
    </row>
    <row r="789" spans="1:28" ht="21" customHeight="1">
      <c r="A789" s="42"/>
      <c r="B789" s="44"/>
      <c r="C789" s="44"/>
      <c r="D789" s="45"/>
      <c r="E789" s="45"/>
      <c r="F789" s="45"/>
      <c r="G789" s="45"/>
      <c r="H789" s="45"/>
      <c r="I789" s="45"/>
      <c r="J789" s="45"/>
      <c r="K789" s="45"/>
      <c r="L789" s="45"/>
      <c r="M789" s="45"/>
      <c r="N789" s="45"/>
      <c r="O789" s="45"/>
      <c r="P789" s="45"/>
      <c r="Q789" s="45"/>
      <c r="R789" s="46"/>
      <c r="S789" s="7"/>
      <c r="T789" s="7"/>
      <c r="U789" s="7"/>
      <c r="V789" s="7"/>
      <c r="W789" s="7"/>
      <c r="X789" s="7"/>
      <c r="Y789" s="7"/>
      <c r="Z789" s="7"/>
      <c r="AA789" s="7"/>
      <c r="AB789" s="7"/>
    </row>
    <row r="790" spans="1:28" ht="21" customHeight="1">
      <c r="A790" s="42"/>
      <c r="B790" s="44"/>
      <c r="C790" s="44"/>
      <c r="D790" s="45"/>
      <c r="E790" s="45"/>
      <c r="F790" s="45"/>
      <c r="G790" s="45"/>
      <c r="H790" s="45"/>
      <c r="I790" s="45"/>
      <c r="J790" s="45"/>
      <c r="K790" s="45"/>
      <c r="L790" s="45"/>
      <c r="M790" s="45"/>
      <c r="N790" s="45"/>
      <c r="O790" s="45"/>
      <c r="P790" s="45"/>
      <c r="Q790" s="45"/>
      <c r="R790" s="46"/>
      <c r="S790" s="7"/>
      <c r="T790" s="7"/>
      <c r="U790" s="7"/>
      <c r="V790" s="7"/>
      <c r="W790" s="7"/>
      <c r="X790" s="7"/>
      <c r="Y790" s="7"/>
      <c r="Z790" s="7"/>
      <c r="AA790" s="7"/>
      <c r="AB790" s="7"/>
    </row>
    <row r="791" spans="1:28" ht="21" customHeight="1">
      <c r="A791" s="42"/>
      <c r="B791" s="44"/>
      <c r="C791" s="44"/>
      <c r="D791" s="45"/>
      <c r="E791" s="45"/>
      <c r="F791" s="45"/>
      <c r="G791" s="45"/>
      <c r="H791" s="45"/>
      <c r="I791" s="45"/>
      <c r="J791" s="45"/>
      <c r="K791" s="45"/>
      <c r="L791" s="45"/>
      <c r="M791" s="45"/>
      <c r="N791" s="45"/>
      <c r="O791" s="45"/>
      <c r="P791" s="45"/>
      <c r="Q791" s="45"/>
      <c r="R791" s="46"/>
      <c r="S791" s="7"/>
      <c r="T791" s="7"/>
      <c r="U791" s="7"/>
      <c r="V791" s="7"/>
      <c r="W791" s="7"/>
      <c r="X791" s="7"/>
      <c r="Y791" s="7"/>
      <c r="Z791" s="7"/>
      <c r="AA791" s="7"/>
      <c r="AB791" s="7"/>
    </row>
    <row r="792" spans="1:28" ht="21" customHeight="1">
      <c r="A792" s="42"/>
      <c r="B792" s="44"/>
      <c r="C792" s="44"/>
      <c r="D792" s="45"/>
      <c r="E792" s="45"/>
      <c r="F792" s="45"/>
      <c r="G792" s="45"/>
      <c r="H792" s="45"/>
      <c r="I792" s="45"/>
      <c r="J792" s="45"/>
      <c r="K792" s="45"/>
      <c r="L792" s="45"/>
      <c r="M792" s="45"/>
      <c r="N792" s="45"/>
      <c r="O792" s="45"/>
      <c r="P792" s="45"/>
      <c r="Q792" s="45"/>
      <c r="R792" s="46"/>
      <c r="S792" s="7"/>
      <c r="T792" s="7"/>
      <c r="U792" s="7"/>
      <c r="V792" s="7"/>
      <c r="W792" s="7"/>
      <c r="X792" s="7"/>
      <c r="Y792" s="7"/>
      <c r="Z792" s="7"/>
      <c r="AA792" s="7"/>
      <c r="AB792" s="7"/>
    </row>
    <row r="793" spans="1:28" ht="21" customHeight="1">
      <c r="A793" s="42"/>
      <c r="B793" s="44"/>
      <c r="C793" s="44"/>
      <c r="D793" s="45"/>
      <c r="E793" s="45"/>
      <c r="F793" s="45"/>
      <c r="G793" s="45"/>
      <c r="H793" s="45"/>
      <c r="I793" s="45"/>
      <c r="J793" s="45"/>
      <c r="K793" s="45"/>
      <c r="L793" s="45"/>
      <c r="M793" s="45"/>
      <c r="N793" s="45"/>
      <c r="O793" s="45"/>
      <c r="P793" s="45"/>
      <c r="Q793" s="45"/>
      <c r="R793" s="46"/>
      <c r="S793" s="7"/>
      <c r="T793" s="7"/>
      <c r="U793" s="7"/>
      <c r="V793" s="7"/>
      <c r="W793" s="7"/>
      <c r="X793" s="7"/>
      <c r="Y793" s="7"/>
      <c r="Z793" s="7"/>
      <c r="AA793" s="7"/>
      <c r="AB793" s="7"/>
    </row>
    <row r="794" spans="1:28" ht="21" customHeight="1">
      <c r="A794" s="42"/>
      <c r="B794" s="44"/>
      <c r="C794" s="44"/>
      <c r="D794" s="45"/>
      <c r="E794" s="45"/>
      <c r="F794" s="45"/>
      <c r="G794" s="45"/>
      <c r="H794" s="45"/>
      <c r="I794" s="45"/>
      <c r="J794" s="45"/>
      <c r="K794" s="45"/>
      <c r="L794" s="45"/>
      <c r="M794" s="45"/>
      <c r="N794" s="45"/>
      <c r="O794" s="45"/>
      <c r="P794" s="45"/>
      <c r="Q794" s="45"/>
      <c r="R794" s="46"/>
      <c r="S794" s="7"/>
      <c r="T794" s="7"/>
      <c r="U794" s="7"/>
      <c r="V794" s="7"/>
      <c r="W794" s="7"/>
      <c r="X794" s="7"/>
      <c r="Y794" s="7"/>
      <c r="Z794" s="7"/>
      <c r="AA794" s="7"/>
      <c r="AB794" s="7"/>
    </row>
    <row r="795" spans="1:28" ht="21" customHeight="1">
      <c r="A795" s="42"/>
      <c r="B795" s="44"/>
      <c r="C795" s="44"/>
      <c r="D795" s="45"/>
      <c r="E795" s="45"/>
      <c r="F795" s="45"/>
      <c r="G795" s="45"/>
      <c r="H795" s="45"/>
      <c r="I795" s="45"/>
      <c r="J795" s="45"/>
      <c r="K795" s="45"/>
      <c r="L795" s="45"/>
      <c r="M795" s="45"/>
      <c r="N795" s="45"/>
      <c r="O795" s="45"/>
      <c r="P795" s="45"/>
      <c r="Q795" s="45"/>
      <c r="R795" s="46"/>
      <c r="S795" s="7"/>
      <c r="T795" s="7"/>
      <c r="U795" s="7"/>
      <c r="V795" s="7"/>
      <c r="W795" s="7"/>
      <c r="X795" s="7"/>
      <c r="Y795" s="7"/>
      <c r="Z795" s="7"/>
      <c r="AA795" s="7"/>
      <c r="AB795" s="7"/>
    </row>
    <row r="796" spans="1:28" ht="21" customHeight="1">
      <c r="A796" s="42"/>
      <c r="B796" s="44"/>
      <c r="C796" s="44"/>
      <c r="D796" s="45"/>
      <c r="E796" s="45"/>
      <c r="F796" s="45"/>
      <c r="G796" s="45"/>
      <c r="H796" s="45"/>
      <c r="I796" s="45"/>
      <c r="J796" s="45"/>
      <c r="K796" s="45"/>
      <c r="L796" s="45"/>
      <c r="M796" s="45"/>
      <c r="N796" s="45"/>
      <c r="O796" s="45"/>
      <c r="P796" s="45"/>
      <c r="Q796" s="45"/>
      <c r="R796" s="46"/>
      <c r="S796" s="7"/>
      <c r="T796" s="7"/>
      <c r="U796" s="7"/>
      <c r="V796" s="7"/>
      <c r="W796" s="7"/>
      <c r="X796" s="7"/>
      <c r="Y796" s="7"/>
      <c r="Z796" s="7"/>
      <c r="AA796" s="7"/>
      <c r="AB796" s="7"/>
    </row>
    <row r="797" spans="1:28" ht="21" customHeight="1">
      <c r="A797" s="42"/>
      <c r="B797" s="44"/>
      <c r="C797" s="44"/>
      <c r="D797" s="45"/>
      <c r="E797" s="45"/>
      <c r="F797" s="45"/>
      <c r="G797" s="45"/>
      <c r="H797" s="45"/>
      <c r="I797" s="45"/>
      <c r="J797" s="45"/>
      <c r="K797" s="45"/>
      <c r="L797" s="45"/>
      <c r="M797" s="45"/>
      <c r="N797" s="45"/>
      <c r="O797" s="45"/>
      <c r="P797" s="45"/>
      <c r="Q797" s="45"/>
      <c r="R797" s="46"/>
      <c r="S797" s="7"/>
      <c r="T797" s="7"/>
      <c r="U797" s="7"/>
      <c r="V797" s="7"/>
      <c r="W797" s="7"/>
      <c r="X797" s="7"/>
      <c r="Y797" s="7"/>
      <c r="Z797" s="7"/>
      <c r="AA797" s="7"/>
      <c r="AB797" s="7"/>
    </row>
    <row r="798" spans="1:28" ht="21" customHeight="1">
      <c r="A798" s="42"/>
      <c r="B798" s="44"/>
      <c r="C798" s="44"/>
      <c r="D798" s="45"/>
      <c r="E798" s="45"/>
      <c r="F798" s="45"/>
      <c r="G798" s="45"/>
      <c r="H798" s="45"/>
      <c r="I798" s="45"/>
      <c r="J798" s="45"/>
      <c r="K798" s="45"/>
      <c r="L798" s="45"/>
      <c r="M798" s="45"/>
      <c r="N798" s="45"/>
      <c r="O798" s="45"/>
      <c r="P798" s="45"/>
      <c r="Q798" s="45"/>
      <c r="R798" s="46"/>
      <c r="S798" s="7"/>
      <c r="T798" s="7"/>
      <c r="U798" s="7"/>
      <c r="V798" s="7"/>
      <c r="W798" s="7"/>
      <c r="X798" s="7"/>
      <c r="Y798" s="7"/>
      <c r="Z798" s="7"/>
      <c r="AA798" s="7"/>
      <c r="AB798" s="7"/>
    </row>
    <row r="799" spans="1:28" ht="21" customHeight="1">
      <c r="A799" s="42"/>
      <c r="B799" s="44"/>
      <c r="C799" s="44"/>
      <c r="D799" s="45"/>
      <c r="E799" s="45"/>
      <c r="F799" s="45"/>
      <c r="G799" s="45"/>
      <c r="H799" s="45"/>
      <c r="I799" s="45"/>
      <c r="J799" s="45"/>
      <c r="K799" s="45"/>
      <c r="L799" s="45"/>
      <c r="M799" s="45"/>
      <c r="N799" s="45"/>
      <c r="O799" s="45"/>
      <c r="P799" s="45"/>
      <c r="Q799" s="45"/>
      <c r="R799" s="46"/>
      <c r="S799" s="7"/>
      <c r="T799" s="7"/>
      <c r="U799" s="7"/>
      <c r="V799" s="7"/>
      <c r="W799" s="7"/>
      <c r="X799" s="7"/>
      <c r="Y799" s="7"/>
      <c r="Z799" s="7"/>
      <c r="AA799" s="7"/>
      <c r="AB799" s="7"/>
    </row>
    <row r="800" spans="1:28" ht="21" customHeight="1">
      <c r="A800" s="42"/>
      <c r="B800" s="44"/>
      <c r="C800" s="44"/>
      <c r="D800" s="45"/>
      <c r="E800" s="45"/>
      <c r="F800" s="45"/>
      <c r="G800" s="45"/>
      <c r="H800" s="45"/>
      <c r="I800" s="45"/>
      <c r="J800" s="45"/>
      <c r="K800" s="45"/>
      <c r="L800" s="45"/>
      <c r="M800" s="45"/>
      <c r="N800" s="45"/>
      <c r="O800" s="45"/>
      <c r="P800" s="45"/>
      <c r="Q800" s="45"/>
      <c r="R800" s="46"/>
      <c r="S800" s="7"/>
      <c r="T800" s="7"/>
      <c r="U800" s="7"/>
      <c r="V800" s="7"/>
      <c r="W800" s="7"/>
      <c r="X800" s="7"/>
      <c r="Y800" s="7"/>
      <c r="Z800" s="7"/>
      <c r="AA800" s="7"/>
      <c r="AB800" s="7"/>
    </row>
    <row r="801" spans="1:28" ht="21" customHeight="1">
      <c r="A801" s="42"/>
      <c r="B801" s="44"/>
      <c r="C801" s="44"/>
      <c r="D801" s="45"/>
      <c r="E801" s="45"/>
      <c r="F801" s="45"/>
      <c r="G801" s="45"/>
      <c r="H801" s="45"/>
      <c r="I801" s="45"/>
      <c r="J801" s="45"/>
      <c r="K801" s="45"/>
      <c r="L801" s="45"/>
      <c r="M801" s="45"/>
      <c r="N801" s="45"/>
      <c r="O801" s="45"/>
      <c r="P801" s="45"/>
      <c r="Q801" s="45"/>
      <c r="R801" s="46"/>
      <c r="S801" s="7"/>
      <c r="T801" s="7"/>
      <c r="U801" s="7"/>
      <c r="V801" s="7"/>
      <c r="W801" s="7"/>
      <c r="X801" s="7"/>
      <c r="Y801" s="7"/>
      <c r="Z801" s="7"/>
      <c r="AA801" s="7"/>
      <c r="AB801" s="7"/>
    </row>
    <row r="802" spans="1:28" ht="21" customHeight="1">
      <c r="A802" s="42"/>
      <c r="B802" s="44"/>
      <c r="C802" s="44"/>
      <c r="D802" s="45"/>
      <c r="E802" s="45"/>
      <c r="F802" s="45"/>
      <c r="G802" s="45"/>
      <c r="H802" s="45"/>
      <c r="I802" s="45"/>
      <c r="J802" s="45"/>
      <c r="K802" s="45"/>
      <c r="L802" s="45"/>
      <c r="M802" s="45"/>
      <c r="N802" s="45"/>
      <c r="O802" s="45"/>
      <c r="P802" s="45"/>
      <c r="Q802" s="45"/>
      <c r="R802" s="46"/>
      <c r="S802" s="7"/>
      <c r="T802" s="7"/>
      <c r="U802" s="7"/>
      <c r="V802" s="7"/>
      <c r="W802" s="7"/>
      <c r="X802" s="7"/>
      <c r="Y802" s="7"/>
      <c r="Z802" s="7"/>
      <c r="AA802" s="7"/>
      <c r="AB802" s="7"/>
    </row>
    <row r="803" spans="1:28" ht="21" customHeight="1">
      <c r="A803" s="42"/>
      <c r="B803" s="44"/>
      <c r="C803" s="44"/>
      <c r="D803" s="45"/>
      <c r="E803" s="45"/>
      <c r="F803" s="45"/>
      <c r="G803" s="45"/>
      <c r="H803" s="45"/>
      <c r="I803" s="45"/>
      <c r="J803" s="45"/>
      <c r="K803" s="45"/>
      <c r="L803" s="45"/>
      <c r="M803" s="45"/>
      <c r="N803" s="45"/>
      <c r="O803" s="45"/>
      <c r="P803" s="45"/>
      <c r="Q803" s="45"/>
      <c r="R803" s="46"/>
      <c r="S803" s="7"/>
      <c r="T803" s="7"/>
      <c r="U803" s="7"/>
      <c r="V803" s="7"/>
      <c r="W803" s="7"/>
      <c r="X803" s="7"/>
      <c r="Y803" s="7"/>
      <c r="Z803" s="7"/>
      <c r="AA803" s="7"/>
      <c r="AB803" s="7"/>
    </row>
    <row r="804" spans="1:28" ht="21" customHeight="1">
      <c r="A804" s="42"/>
      <c r="B804" s="44"/>
      <c r="C804" s="44"/>
      <c r="D804" s="45"/>
      <c r="E804" s="45"/>
      <c r="F804" s="45"/>
      <c r="G804" s="45"/>
      <c r="H804" s="45"/>
      <c r="I804" s="45"/>
      <c r="J804" s="45"/>
      <c r="K804" s="45"/>
      <c r="L804" s="45"/>
      <c r="M804" s="45"/>
      <c r="N804" s="45"/>
      <c r="O804" s="45"/>
      <c r="P804" s="45"/>
      <c r="Q804" s="45"/>
      <c r="R804" s="46"/>
      <c r="S804" s="7"/>
      <c r="T804" s="7"/>
      <c r="U804" s="7"/>
      <c r="V804" s="7"/>
      <c r="W804" s="7"/>
      <c r="X804" s="7"/>
      <c r="Y804" s="7"/>
      <c r="Z804" s="7"/>
      <c r="AA804" s="7"/>
      <c r="AB804" s="7"/>
    </row>
    <row r="805" spans="1:28" ht="21" customHeight="1">
      <c r="A805" s="42"/>
      <c r="B805" s="44"/>
      <c r="C805" s="44"/>
      <c r="D805" s="45"/>
      <c r="E805" s="45"/>
      <c r="F805" s="45"/>
      <c r="G805" s="45"/>
      <c r="H805" s="45"/>
      <c r="I805" s="45"/>
      <c r="J805" s="45"/>
      <c r="K805" s="45"/>
      <c r="L805" s="45"/>
      <c r="M805" s="45"/>
      <c r="N805" s="45"/>
      <c r="O805" s="45"/>
      <c r="P805" s="45"/>
      <c r="Q805" s="45"/>
      <c r="R805" s="46"/>
      <c r="S805" s="7"/>
      <c r="T805" s="7"/>
      <c r="U805" s="7"/>
      <c r="V805" s="7"/>
      <c r="W805" s="7"/>
      <c r="X805" s="7"/>
      <c r="Y805" s="7"/>
      <c r="Z805" s="7"/>
      <c r="AA805" s="7"/>
      <c r="AB805" s="7"/>
    </row>
    <row r="806" spans="1:28" ht="21" customHeight="1">
      <c r="A806" s="42"/>
      <c r="B806" s="44"/>
      <c r="C806" s="44"/>
      <c r="D806" s="45"/>
      <c r="E806" s="45"/>
      <c r="F806" s="45"/>
      <c r="G806" s="45"/>
      <c r="H806" s="45"/>
      <c r="I806" s="45"/>
      <c r="J806" s="45"/>
      <c r="K806" s="45"/>
      <c r="L806" s="45"/>
      <c r="M806" s="45"/>
      <c r="N806" s="45"/>
      <c r="O806" s="45"/>
      <c r="P806" s="45"/>
      <c r="Q806" s="45"/>
      <c r="R806" s="46"/>
      <c r="S806" s="7"/>
      <c r="T806" s="7"/>
      <c r="U806" s="7"/>
      <c r="V806" s="7"/>
      <c r="W806" s="7"/>
      <c r="X806" s="7"/>
      <c r="Y806" s="7"/>
      <c r="Z806" s="7"/>
      <c r="AA806" s="7"/>
      <c r="AB806" s="7"/>
    </row>
    <row r="807" spans="1:28" ht="21" customHeight="1">
      <c r="A807" s="42"/>
      <c r="B807" s="44"/>
      <c r="C807" s="44"/>
      <c r="D807" s="45"/>
      <c r="E807" s="45"/>
      <c r="F807" s="45"/>
      <c r="G807" s="45"/>
      <c r="H807" s="45"/>
      <c r="I807" s="45"/>
      <c r="J807" s="45"/>
      <c r="K807" s="45"/>
      <c r="L807" s="45"/>
      <c r="M807" s="45"/>
      <c r="N807" s="45"/>
      <c r="O807" s="45"/>
      <c r="P807" s="45"/>
      <c r="Q807" s="45"/>
      <c r="R807" s="46"/>
      <c r="S807" s="7"/>
      <c r="T807" s="7"/>
      <c r="U807" s="7"/>
      <c r="V807" s="7"/>
      <c r="W807" s="7"/>
      <c r="X807" s="7"/>
      <c r="Y807" s="7"/>
      <c r="Z807" s="7"/>
      <c r="AA807" s="7"/>
      <c r="AB807" s="7"/>
    </row>
    <row r="808" spans="1:28" ht="21" customHeight="1">
      <c r="A808" s="42"/>
      <c r="B808" s="44"/>
      <c r="C808" s="44"/>
      <c r="D808" s="45"/>
      <c r="E808" s="45"/>
      <c r="F808" s="45"/>
      <c r="G808" s="45"/>
      <c r="H808" s="45"/>
      <c r="I808" s="45"/>
      <c r="J808" s="45"/>
      <c r="K808" s="45"/>
      <c r="L808" s="45"/>
      <c r="M808" s="45"/>
      <c r="N808" s="45"/>
      <c r="O808" s="45"/>
      <c r="P808" s="45"/>
      <c r="Q808" s="45"/>
      <c r="R808" s="46"/>
      <c r="S808" s="7"/>
      <c r="T808" s="7"/>
      <c r="U808" s="7"/>
      <c r="V808" s="7"/>
      <c r="W808" s="7"/>
      <c r="X808" s="7"/>
      <c r="Y808" s="7"/>
      <c r="Z808" s="7"/>
      <c r="AA808" s="7"/>
      <c r="AB808" s="7"/>
    </row>
    <row r="809" spans="1:28" ht="21" customHeight="1">
      <c r="A809" s="42"/>
      <c r="B809" s="44"/>
      <c r="C809" s="44"/>
      <c r="D809" s="45"/>
      <c r="E809" s="45"/>
      <c r="F809" s="45"/>
      <c r="G809" s="45"/>
      <c r="H809" s="45"/>
      <c r="I809" s="45"/>
      <c r="J809" s="45"/>
      <c r="K809" s="45"/>
      <c r="L809" s="45"/>
      <c r="M809" s="45"/>
      <c r="N809" s="45"/>
      <c r="O809" s="45"/>
      <c r="P809" s="45"/>
      <c r="Q809" s="45"/>
      <c r="R809" s="46"/>
      <c r="S809" s="7"/>
      <c r="T809" s="7"/>
      <c r="U809" s="7"/>
      <c r="V809" s="7"/>
      <c r="W809" s="7"/>
      <c r="X809" s="7"/>
      <c r="Y809" s="7"/>
      <c r="Z809" s="7"/>
      <c r="AA809" s="7"/>
      <c r="AB809" s="7"/>
    </row>
    <row r="810" spans="1:28" ht="21" customHeight="1">
      <c r="A810" s="42"/>
      <c r="B810" s="44"/>
      <c r="C810" s="44"/>
      <c r="D810" s="45"/>
      <c r="E810" s="45"/>
      <c r="F810" s="45"/>
      <c r="G810" s="45"/>
      <c r="H810" s="45"/>
      <c r="I810" s="45"/>
      <c r="J810" s="45"/>
      <c r="K810" s="45"/>
      <c r="L810" s="45"/>
      <c r="M810" s="45"/>
      <c r="N810" s="45"/>
      <c r="O810" s="45"/>
      <c r="P810" s="45"/>
      <c r="Q810" s="45"/>
      <c r="R810" s="46"/>
      <c r="S810" s="7"/>
      <c r="T810" s="7"/>
      <c r="U810" s="7"/>
      <c r="V810" s="7"/>
      <c r="W810" s="7"/>
      <c r="X810" s="7"/>
      <c r="Y810" s="7"/>
      <c r="Z810" s="7"/>
      <c r="AA810" s="7"/>
      <c r="AB810" s="7"/>
    </row>
    <row r="811" spans="1:28" ht="21" customHeight="1">
      <c r="A811" s="42"/>
      <c r="B811" s="44"/>
      <c r="C811" s="44"/>
      <c r="D811" s="45"/>
      <c r="E811" s="45"/>
      <c r="F811" s="45"/>
      <c r="G811" s="45"/>
      <c r="H811" s="45"/>
      <c r="I811" s="45"/>
      <c r="J811" s="45"/>
      <c r="K811" s="45"/>
      <c r="L811" s="45"/>
      <c r="M811" s="45"/>
      <c r="N811" s="45"/>
      <c r="O811" s="45"/>
      <c r="P811" s="45"/>
      <c r="Q811" s="45"/>
      <c r="R811" s="46"/>
      <c r="S811" s="7"/>
      <c r="T811" s="7"/>
      <c r="U811" s="7"/>
      <c r="V811" s="7"/>
      <c r="W811" s="7"/>
      <c r="X811" s="7"/>
      <c r="Y811" s="7"/>
      <c r="Z811" s="7"/>
      <c r="AA811" s="7"/>
      <c r="AB811" s="7"/>
    </row>
    <row r="812" spans="1:28" ht="21" customHeight="1">
      <c r="A812" s="42"/>
      <c r="B812" s="44"/>
      <c r="C812" s="44"/>
      <c r="D812" s="45"/>
      <c r="E812" s="45"/>
      <c r="F812" s="45"/>
      <c r="G812" s="45"/>
      <c r="H812" s="45"/>
      <c r="I812" s="45"/>
      <c r="J812" s="45"/>
      <c r="K812" s="45"/>
      <c r="L812" s="45"/>
      <c r="M812" s="45"/>
      <c r="N812" s="45"/>
      <c r="O812" s="45"/>
      <c r="P812" s="45"/>
      <c r="Q812" s="45"/>
      <c r="R812" s="46"/>
      <c r="S812" s="7"/>
      <c r="T812" s="7"/>
      <c r="U812" s="7"/>
      <c r="V812" s="7"/>
      <c r="W812" s="7"/>
      <c r="X812" s="7"/>
      <c r="Y812" s="7"/>
      <c r="Z812" s="7"/>
      <c r="AA812" s="7"/>
      <c r="AB812" s="7"/>
    </row>
    <row r="813" spans="1:28" ht="21" customHeight="1">
      <c r="A813" s="42"/>
      <c r="B813" s="44"/>
      <c r="C813" s="44"/>
      <c r="D813" s="45"/>
      <c r="E813" s="45"/>
      <c r="F813" s="45"/>
      <c r="G813" s="45"/>
      <c r="H813" s="45"/>
      <c r="I813" s="45"/>
      <c r="J813" s="45"/>
      <c r="K813" s="45"/>
      <c r="L813" s="45"/>
      <c r="M813" s="45"/>
      <c r="N813" s="45"/>
      <c r="O813" s="45"/>
      <c r="P813" s="45"/>
      <c r="Q813" s="45"/>
      <c r="R813" s="46"/>
      <c r="S813" s="7"/>
      <c r="T813" s="7"/>
      <c r="U813" s="7"/>
      <c r="V813" s="7"/>
      <c r="W813" s="7"/>
      <c r="X813" s="7"/>
      <c r="Y813" s="7"/>
      <c r="Z813" s="7"/>
      <c r="AA813" s="7"/>
      <c r="AB813" s="7"/>
    </row>
    <row r="814" spans="1:28" ht="21" customHeight="1">
      <c r="A814" s="42"/>
      <c r="B814" s="44"/>
      <c r="C814" s="44"/>
      <c r="D814" s="45"/>
      <c r="E814" s="45"/>
      <c r="F814" s="45"/>
      <c r="G814" s="45"/>
      <c r="H814" s="45"/>
      <c r="I814" s="45"/>
      <c r="J814" s="45"/>
      <c r="K814" s="45"/>
      <c r="L814" s="45"/>
      <c r="M814" s="45"/>
      <c r="N814" s="45"/>
      <c r="O814" s="45"/>
      <c r="P814" s="45"/>
      <c r="Q814" s="45"/>
      <c r="R814" s="46"/>
      <c r="S814" s="7"/>
      <c r="T814" s="7"/>
      <c r="U814" s="7"/>
      <c r="V814" s="7"/>
      <c r="W814" s="7"/>
      <c r="X814" s="7"/>
      <c r="Y814" s="7"/>
      <c r="Z814" s="7"/>
      <c r="AA814" s="7"/>
      <c r="AB814" s="7"/>
    </row>
    <row r="815" spans="1:28" ht="21" customHeight="1">
      <c r="A815" s="42"/>
      <c r="B815" s="44"/>
      <c r="C815" s="44"/>
      <c r="D815" s="45"/>
      <c r="E815" s="45"/>
      <c r="F815" s="45"/>
      <c r="G815" s="45"/>
      <c r="H815" s="45"/>
      <c r="I815" s="45"/>
      <c r="J815" s="45"/>
      <c r="K815" s="45"/>
      <c r="L815" s="45"/>
      <c r="M815" s="45"/>
      <c r="N815" s="45"/>
      <c r="O815" s="45"/>
      <c r="P815" s="45"/>
      <c r="Q815" s="45"/>
      <c r="R815" s="46"/>
      <c r="S815" s="7"/>
      <c r="T815" s="7"/>
      <c r="U815" s="7"/>
      <c r="V815" s="7"/>
      <c r="W815" s="7"/>
      <c r="X815" s="7"/>
      <c r="Y815" s="7"/>
      <c r="Z815" s="7"/>
      <c r="AA815" s="7"/>
      <c r="AB815" s="7"/>
    </row>
    <row r="816" spans="1:28" ht="21" customHeight="1">
      <c r="A816" s="42"/>
      <c r="B816" s="44"/>
      <c r="C816" s="44"/>
      <c r="D816" s="45"/>
      <c r="E816" s="45"/>
      <c r="F816" s="45"/>
      <c r="G816" s="45"/>
      <c r="H816" s="45"/>
      <c r="I816" s="45"/>
      <c r="J816" s="45"/>
      <c r="K816" s="45"/>
      <c r="L816" s="45"/>
      <c r="M816" s="45"/>
      <c r="N816" s="45"/>
      <c r="O816" s="45"/>
      <c r="P816" s="45"/>
      <c r="Q816" s="45"/>
      <c r="R816" s="46"/>
      <c r="S816" s="7"/>
      <c r="T816" s="7"/>
      <c r="U816" s="7"/>
      <c r="V816" s="7"/>
      <c r="W816" s="7"/>
      <c r="X816" s="7"/>
      <c r="Y816" s="7"/>
      <c r="Z816" s="7"/>
      <c r="AA816" s="7"/>
      <c r="AB816" s="7"/>
    </row>
    <row r="817" spans="1:28" ht="21" customHeight="1">
      <c r="A817" s="42"/>
      <c r="B817" s="44"/>
      <c r="C817" s="44"/>
      <c r="D817" s="45"/>
      <c r="E817" s="45"/>
      <c r="F817" s="45"/>
      <c r="G817" s="45"/>
      <c r="H817" s="45"/>
      <c r="I817" s="45"/>
      <c r="J817" s="45"/>
      <c r="K817" s="45"/>
      <c r="L817" s="45"/>
      <c r="M817" s="45"/>
      <c r="N817" s="45"/>
      <c r="O817" s="45"/>
      <c r="P817" s="45"/>
      <c r="Q817" s="45"/>
      <c r="R817" s="46"/>
      <c r="S817" s="7"/>
      <c r="T817" s="7"/>
      <c r="U817" s="7"/>
      <c r="V817" s="7"/>
      <c r="W817" s="7"/>
      <c r="X817" s="7"/>
      <c r="Y817" s="7"/>
      <c r="Z817" s="7"/>
      <c r="AA817" s="7"/>
      <c r="AB817" s="7"/>
    </row>
    <row r="818" spans="1:28" ht="21" customHeight="1">
      <c r="A818" s="42"/>
      <c r="B818" s="44"/>
      <c r="C818" s="44"/>
      <c r="D818" s="45"/>
      <c r="E818" s="45"/>
      <c r="F818" s="45"/>
      <c r="G818" s="45"/>
      <c r="H818" s="45"/>
      <c r="I818" s="45"/>
      <c r="J818" s="45"/>
      <c r="K818" s="45"/>
      <c r="L818" s="45"/>
      <c r="M818" s="45"/>
      <c r="N818" s="45"/>
      <c r="O818" s="45"/>
      <c r="P818" s="45"/>
      <c r="Q818" s="45"/>
      <c r="R818" s="46"/>
      <c r="S818" s="7"/>
      <c r="T818" s="7"/>
      <c r="U818" s="7"/>
      <c r="V818" s="7"/>
      <c r="W818" s="7"/>
      <c r="X818" s="7"/>
      <c r="Y818" s="7"/>
      <c r="Z818" s="7"/>
      <c r="AA818" s="7"/>
      <c r="AB818" s="7"/>
    </row>
    <row r="819" spans="1:28" ht="21" customHeight="1">
      <c r="A819" s="42"/>
      <c r="B819" s="44"/>
      <c r="C819" s="44"/>
      <c r="D819" s="45"/>
      <c r="E819" s="45"/>
      <c r="F819" s="45"/>
      <c r="G819" s="45"/>
      <c r="H819" s="45"/>
      <c r="I819" s="45"/>
      <c r="J819" s="45"/>
      <c r="K819" s="45"/>
      <c r="L819" s="45"/>
      <c r="M819" s="45"/>
      <c r="N819" s="45"/>
      <c r="O819" s="45"/>
      <c r="P819" s="45"/>
      <c r="Q819" s="45"/>
      <c r="R819" s="46"/>
      <c r="S819" s="7"/>
      <c r="T819" s="7"/>
      <c r="U819" s="7"/>
      <c r="V819" s="7"/>
      <c r="W819" s="7"/>
      <c r="X819" s="7"/>
      <c r="Y819" s="7"/>
      <c r="Z819" s="7"/>
      <c r="AA819" s="7"/>
      <c r="AB819" s="7"/>
    </row>
    <row r="820" spans="1:28" ht="21" customHeight="1">
      <c r="A820" s="42"/>
      <c r="B820" s="44"/>
      <c r="C820" s="44"/>
      <c r="D820" s="45"/>
      <c r="E820" s="45"/>
      <c r="F820" s="45"/>
      <c r="G820" s="45"/>
      <c r="H820" s="45"/>
      <c r="I820" s="45"/>
      <c r="J820" s="45"/>
      <c r="K820" s="45"/>
      <c r="L820" s="45"/>
      <c r="M820" s="45"/>
      <c r="N820" s="45"/>
      <c r="O820" s="45"/>
      <c r="P820" s="45"/>
      <c r="Q820" s="45"/>
      <c r="R820" s="46"/>
      <c r="S820" s="7"/>
      <c r="T820" s="7"/>
      <c r="U820" s="7"/>
      <c r="V820" s="7"/>
      <c r="W820" s="7"/>
      <c r="X820" s="7"/>
      <c r="Y820" s="7"/>
      <c r="Z820" s="7"/>
      <c r="AA820" s="7"/>
      <c r="AB820" s="7"/>
    </row>
    <row r="821" spans="1:28" ht="21" customHeight="1">
      <c r="A821" s="42"/>
      <c r="B821" s="44"/>
      <c r="C821" s="44"/>
      <c r="D821" s="45"/>
      <c r="E821" s="45"/>
      <c r="F821" s="45"/>
      <c r="G821" s="45"/>
      <c r="H821" s="45"/>
      <c r="I821" s="45"/>
      <c r="J821" s="45"/>
      <c r="K821" s="45"/>
      <c r="L821" s="45"/>
      <c r="M821" s="45"/>
      <c r="N821" s="45"/>
      <c r="O821" s="45"/>
      <c r="P821" s="45"/>
      <c r="Q821" s="45"/>
      <c r="R821" s="46"/>
      <c r="S821" s="7"/>
      <c r="T821" s="7"/>
      <c r="U821" s="7"/>
      <c r="V821" s="7"/>
      <c r="W821" s="7"/>
      <c r="X821" s="7"/>
      <c r="Y821" s="7"/>
      <c r="Z821" s="7"/>
      <c r="AA821" s="7"/>
      <c r="AB821" s="7"/>
    </row>
    <row r="822" spans="1:28" ht="21" customHeight="1">
      <c r="A822" s="42"/>
      <c r="B822" s="44"/>
      <c r="C822" s="44"/>
      <c r="D822" s="45"/>
      <c r="E822" s="45"/>
      <c r="F822" s="45"/>
      <c r="G822" s="45"/>
      <c r="H822" s="45"/>
      <c r="I822" s="45"/>
      <c r="J822" s="45"/>
      <c r="K822" s="45"/>
      <c r="L822" s="45"/>
      <c r="M822" s="45"/>
      <c r="N822" s="45"/>
      <c r="O822" s="45"/>
      <c r="P822" s="45"/>
      <c r="Q822" s="45"/>
      <c r="R822" s="46"/>
      <c r="S822" s="7"/>
      <c r="T822" s="7"/>
      <c r="U822" s="7"/>
      <c r="V822" s="7"/>
      <c r="W822" s="7"/>
      <c r="X822" s="7"/>
      <c r="Y822" s="7"/>
      <c r="Z822" s="7"/>
      <c r="AA822" s="7"/>
      <c r="AB822" s="7"/>
    </row>
    <row r="823" spans="1:28" ht="21" customHeight="1">
      <c r="A823" s="42"/>
      <c r="B823" s="44"/>
      <c r="C823" s="44"/>
      <c r="D823" s="45"/>
      <c r="E823" s="45"/>
      <c r="F823" s="45"/>
      <c r="G823" s="45"/>
      <c r="H823" s="45"/>
      <c r="I823" s="45"/>
      <c r="J823" s="45"/>
      <c r="K823" s="45"/>
      <c r="L823" s="45"/>
      <c r="M823" s="45"/>
      <c r="N823" s="45"/>
      <c r="O823" s="45"/>
      <c r="P823" s="45"/>
      <c r="Q823" s="45"/>
      <c r="R823" s="46"/>
      <c r="S823" s="7"/>
      <c r="T823" s="7"/>
      <c r="U823" s="7"/>
      <c r="V823" s="7"/>
      <c r="W823" s="7"/>
      <c r="X823" s="7"/>
      <c r="Y823" s="7"/>
      <c r="Z823" s="7"/>
      <c r="AA823" s="7"/>
      <c r="AB823" s="7"/>
    </row>
    <row r="824" spans="1:28" ht="21" customHeight="1">
      <c r="A824" s="42"/>
      <c r="B824" s="44"/>
      <c r="C824" s="44"/>
      <c r="D824" s="45"/>
      <c r="E824" s="45"/>
      <c r="F824" s="45"/>
      <c r="G824" s="45"/>
      <c r="H824" s="45"/>
      <c r="I824" s="45"/>
      <c r="J824" s="45"/>
      <c r="K824" s="45"/>
      <c r="L824" s="45"/>
      <c r="M824" s="45"/>
      <c r="N824" s="45"/>
      <c r="O824" s="45"/>
      <c r="P824" s="45"/>
      <c r="Q824" s="45"/>
      <c r="R824" s="46"/>
      <c r="S824" s="7"/>
      <c r="T824" s="7"/>
      <c r="U824" s="7"/>
      <c r="V824" s="7"/>
      <c r="W824" s="7"/>
      <c r="X824" s="7"/>
      <c r="Y824" s="7"/>
      <c r="Z824" s="7"/>
      <c r="AA824" s="7"/>
      <c r="AB824" s="7"/>
    </row>
    <row r="825" spans="1:28" ht="21" customHeight="1">
      <c r="A825" s="42"/>
      <c r="B825" s="44"/>
      <c r="C825" s="44"/>
      <c r="D825" s="45"/>
      <c r="E825" s="45"/>
      <c r="F825" s="45"/>
      <c r="G825" s="45"/>
      <c r="H825" s="45"/>
      <c r="I825" s="45"/>
      <c r="J825" s="45"/>
      <c r="K825" s="45"/>
      <c r="L825" s="45"/>
      <c r="M825" s="45"/>
      <c r="N825" s="45"/>
      <c r="O825" s="45"/>
      <c r="P825" s="45"/>
      <c r="Q825" s="45"/>
      <c r="R825" s="46"/>
      <c r="S825" s="7"/>
      <c r="T825" s="7"/>
      <c r="U825" s="7"/>
      <c r="V825" s="7"/>
      <c r="W825" s="7"/>
      <c r="X825" s="7"/>
      <c r="Y825" s="7"/>
      <c r="Z825" s="7"/>
      <c r="AA825" s="7"/>
      <c r="AB825" s="7"/>
    </row>
    <row r="826" spans="1:28" ht="21" customHeight="1">
      <c r="A826" s="42"/>
      <c r="B826" s="44"/>
      <c r="C826" s="44"/>
      <c r="D826" s="45"/>
      <c r="E826" s="45"/>
      <c r="F826" s="45"/>
      <c r="G826" s="45"/>
      <c r="H826" s="45"/>
      <c r="I826" s="45"/>
      <c r="J826" s="45"/>
      <c r="K826" s="45"/>
      <c r="L826" s="45"/>
      <c r="M826" s="45"/>
      <c r="N826" s="45"/>
      <c r="O826" s="45"/>
      <c r="P826" s="45"/>
      <c r="Q826" s="45"/>
      <c r="R826" s="46"/>
      <c r="S826" s="7"/>
      <c r="T826" s="7"/>
      <c r="U826" s="7"/>
      <c r="V826" s="7"/>
      <c r="W826" s="7"/>
      <c r="X826" s="7"/>
      <c r="Y826" s="7"/>
      <c r="Z826" s="7"/>
      <c r="AA826" s="7"/>
      <c r="AB826" s="7"/>
    </row>
    <row r="827" spans="1:28" ht="21" customHeight="1">
      <c r="A827" s="42"/>
      <c r="B827" s="44"/>
      <c r="C827" s="44"/>
      <c r="D827" s="45"/>
      <c r="E827" s="45"/>
      <c r="F827" s="45"/>
      <c r="G827" s="45"/>
      <c r="H827" s="45"/>
      <c r="I827" s="45"/>
      <c r="J827" s="45"/>
      <c r="K827" s="45"/>
      <c r="L827" s="45"/>
      <c r="M827" s="45"/>
      <c r="N827" s="45"/>
      <c r="O827" s="45"/>
      <c r="P827" s="45"/>
      <c r="Q827" s="45"/>
      <c r="R827" s="46"/>
      <c r="S827" s="7"/>
      <c r="T827" s="7"/>
      <c r="U827" s="7"/>
      <c r="V827" s="7"/>
      <c r="W827" s="7"/>
      <c r="X827" s="7"/>
      <c r="Y827" s="7"/>
      <c r="Z827" s="7"/>
      <c r="AA827" s="7"/>
      <c r="AB827" s="7"/>
    </row>
    <row r="828" spans="1:28" ht="21" customHeight="1">
      <c r="A828" s="42"/>
      <c r="B828" s="44"/>
      <c r="C828" s="44"/>
      <c r="D828" s="45"/>
      <c r="E828" s="45"/>
      <c r="F828" s="45"/>
      <c r="G828" s="45"/>
      <c r="H828" s="45"/>
      <c r="I828" s="45"/>
      <c r="J828" s="45"/>
      <c r="K828" s="45"/>
      <c r="L828" s="45"/>
      <c r="M828" s="45"/>
      <c r="N828" s="45"/>
      <c r="O828" s="45"/>
      <c r="P828" s="45"/>
      <c r="Q828" s="45"/>
      <c r="R828" s="46"/>
      <c r="S828" s="7"/>
      <c r="T828" s="7"/>
      <c r="U828" s="7"/>
      <c r="V828" s="7"/>
      <c r="W828" s="7"/>
      <c r="X828" s="7"/>
      <c r="Y828" s="7"/>
      <c r="Z828" s="7"/>
      <c r="AA828" s="7"/>
      <c r="AB828" s="7"/>
    </row>
    <row r="829" spans="1:28" ht="21" customHeight="1">
      <c r="A829" s="42"/>
      <c r="B829" s="44"/>
      <c r="C829" s="44"/>
      <c r="D829" s="45"/>
      <c r="E829" s="45"/>
      <c r="F829" s="45"/>
      <c r="G829" s="45"/>
      <c r="H829" s="45"/>
      <c r="I829" s="45"/>
      <c r="J829" s="45"/>
      <c r="K829" s="45"/>
      <c r="L829" s="45"/>
      <c r="M829" s="45"/>
      <c r="N829" s="45"/>
      <c r="O829" s="45"/>
      <c r="P829" s="45"/>
      <c r="Q829" s="45"/>
      <c r="R829" s="46"/>
      <c r="S829" s="7"/>
      <c r="T829" s="7"/>
      <c r="U829" s="7"/>
      <c r="V829" s="7"/>
      <c r="W829" s="7"/>
      <c r="X829" s="7"/>
      <c r="Y829" s="7"/>
      <c r="Z829" s="7"/>
      <c r="AA829" s="7"/>
      <c r="AB829" s="7"/>
    </row>
    <row r="830" spans="1:28" ht="21" customHeight="1">
      <c r="A830" s="42"/>
      <c r="B830" s="44"/>
      <c r="C830" s="44"/>
      <c r="D830" s="45"/>
      <c r="E830" s="45"/>
      <c r="F830" s="45"/>
      <c r="G830" s="45"/>
      <c r="H830" s="45"/>
      <c r="I830" s="45"/>
      <c r="J830" s="45"/>
      <c r="K830" s="45"/>
      <c r="L830" s="45"/>
      <c r="M830" s="45"/>
      <c r="N830" s="45"/>
      <c r="O830" s="45"/>
      <c r="P830" s="45"/>
      <c r="Q830" s="45"/>
      <c r="R830" s="46"/>
      <c r="S830" s="7"/>
      <c r="T830" s="7"/>
      <c r="U830" s="7"/>
      <c r="V830" s="7"/>
      <c r="W830" s="7"/>
      <c r="X830" s="7"/>
      <c r="Y830" s="7"/>
      <c r="Z830" s="7"/>
      <c r="AA830" s="7"/>
      <c r="AB830" s="7"/>
    </row>
    <row r="831" spans="1:28" ht="21" customHeight="1">
      <c r="A831" s="42"/>
      <c r="B831" s="44"/>
      <c r="C831" s="44"/>
      <c r="D831" s="45"/>
      <c r="E831" s="45"/>
      <c r="F831" s="45"/>
      <c r="G831" s="45"/>
      <c r="H831" s="45"/>
      <c r="I831" s="45"/>
      <c r="J831" s="45"/>
      <c r="K831" s="45"/>
      <c r="L831" s="45"/>
      <c r="M831" s="45"/>
      <c r="N831" s="45"/>
      <c r="O831" s="45"/>
      <c r="P831" s="45"/>
      <c r="Q831" s="45"/>
      <c r="R831" s="46"/>
      <c r="S831" s="7"/>
      <c r="T831" s="7"/>
      <c r="U831" s="7"/>
      <c r="V831" s="7"/>
      <c r="W831" s="7"/>
      <c r="X831" s="7"/>
      <c r="Y831" s="7"/>
      <c r="Z831" s="7"/>
      <c r="AA831" s="7"/>
      <c r="AB831" s="7"/>
    </row>
    <row r="832" spans="1:28" ht="21" customHeight="1">
      <c r="A832" s="42"/>
      <c r="B832" s="44"/>
      <c r="C832" s="44"/>
      <c r="D832" s="45"/>
      <c r="E832" s="45"/>
      <c r="F832" s="45"/>
      <c r="G832" s="45"/>
      <c r="H832" s="45"/>
      <c r="I832" s="45"/>
      <c r="J832" s="45"/>
      <c r="K832" s="45"/>
      <c r="L832" s="45"/>
      <c r="M832" s="45"/>
      <c r="N832" s="45"/>
      <c r="O832" s="45"/>
      <c r="P832" s="45"/>
      <c r="Q832" s="45"/>
      <c r="R832" s="46"/>
      <c r="S832" s="7"/>
      <c r="T832" s="7"/>
      <c r="U832" s="7"/>
      <c r="V832" s="7"/>
      <c r="W832" s="7"/>
      <c r="X832" s="7"/>
      <c r="Y832" s="7"/>
      <c r="Z832" s="7"/>
      <c r="AA832" s="7"/>
      <c r="AB832" s="7"/>
    </row>
    <row r="833" spans="1:28" ht="21" customHeight="1">
      <c r="A833" s="42"/>
      <c r="B833" s="44"/>
      <c r="C833" s="44"/>
      <c r="D833" s="45"/>
      <c r="E833" s="45"/>
      <c r="F833" s="45"/>
      <c r="G833" s="45"/>
      <c r="H833" s="45"/>
      <c r="I833" s="45"/>
      <c r="J833" s="45"/>
      <c r="K833" s="45"/>
      <c r="L833" s="45"/>
      <c r="M833" s="45"/>
      <c r="N833" s="45"/>
      <c r="O833" s="45"/>
      <c r="P833" s="45"/>
      <c r="Q833" s="45"/>
      <c r="R833" s="46"/>
      <c r="S833" s="7"/>
      <c r="T833" s="7"/>
      <c r="U833" s="7"/>
      <c r="V833" s="7"/>
      <c r="W833" s="7"/>
      <c r="X833" s="7"/>
      <c r="Y833" s="7"/>
      <c r="Z833" s="7"/>
      <c r="AA833" s="7"/>
      <c r="AB833" s="7"/>
    </row>
    <row r="834" spans="1:28" ht="21" customHeight="1">
      <c r="A834" s="42"/>
      <c r="B834" s="44"/>
      <c r="C834" s="44"/>
      <c r="D834" s="45"/>
      <c r="E834" s="45"/>
      <c r="F834" s="45"/>
      <c r="G834" s="45"/>
      <c r="H834" s="45"/>
      <c r="I834" s="45"/>
      <c r="J834" s="45"/>
      <c r="K834" s="45"/>
      <c r="L834" s="45"/>
      <c r="M834" s="45"/>
      <c r="N834" s="45"/>
      <c r="O834" s="45"/>
      <c r="P834" s="45"/>
      <c r="Q834" s="45"/>
      <c r="R834" s="46"/>
      <c r="S834" s="7"/>
      <c r="T834" s="7"/>
      <c r="U834" s="7"/>
      <c r="V834" s="7"/>
      <c r="W834" s="7"/>
      <c r="X834" s="7"/>
      <c r="Y834" s="7"/>
      <c r="Z834" s="7"/>
      <c r="AA834" s="7"/>
      <c r="AB834" s="7"/>
    </row>
    <row r="835" spans="1:28" ht="21" customHeight="1">
      <c r="A835" s="42"/>
      <c r="B835" s="44"/>
      <c r="C835" s="44"/>
      <c r="D835" s="45"/>
      <c r="E835" s="45"/>
      <c r="F835" s="45"/>
      <c r="G835" s="45"/>
      <c r="H835" s="45"/>
      <c r="I835" s="45"/>
      <c r="J835" s="45"/>
      <c r="K835" s="45"/>
      <c r="L835" s="45"/>
      <c r="M835" s="45"/>
      <c r="N835" s="45"/>
      <c r="O835" s="45"/>
      <c r="P835" s="45"/>
      <c r="Q835" s="45"/>
      <c r="R835" s="46"/>
      <c r="S835" s="7"/>
      <c r="T835" s="7"/>
      <c r="U835" s="7"/>
      <c r="V835" s="7"/>
      <c r="W835" s="7"/>
      <c r="X835" s="7"/>
      <c r="Y835" s="7"/>
      <c r="Z835" s="7"/>
      <c r="AA835" s="7"/>
      <c r="AB835" s="7"/>
    </row>
    <row r="836" spans="1:28" ht="21" customHeight="1">
      <c r="A836" s="42"/>
      <c r="B836" s="44"/>
      <c r="C836" s="44"/>
      <c r="D836" s="45"/>
      <c r="E836" s="45"/>
      <c r="F836" s="45"/>
      <c r="G836" s="45"/>
      <c r="H836" s="45"/>
      <c r="I836" s="45"/>
      <c r="J836" s="45"/>
      <c r="K836" s="45"/>
      <c r="L836" s="45"/>
      <c r="M836" s="45"/>
      <c r="N836" s="45"/>
      <c r="O836" s="45"/>
      <c r="P836" s="45"/>
      <c r="Q836" s="45"/>
      <c r="R836" s="46"/>
      <c r="S836" s="7"/>
      <c r="T836" s="7"/>
      <c r="U836" s="7"/>
      <c r="V836" s="7"/>
      <c r="W836" s="7"/>
      <c r="X836" s="7"/>
      <c r="Y836" s="7"/>
      <c r="Z836" s="7"/>
      <c r="AA836" s="7"/>
      <c r="AB836" s="7"/>
    </row>
    <row r="837" spans="1:28" ht="21" customHeight="1">
      <c r="A837" s="42"/>
      <c r="B837" s="44"/>
      <c r="C837" s="44"/>
      <c r="D837" s="45"/>
      <c r="E837" s="45"/>
      <c r="F837" s="45"/>
      <c r="G837" s="45"/>
      <c r="H837" s="45"/>
      <c r="I837" s="45"/>
      <c r="J837" s="45"/>
      <c r="K837" s="45"/>
      <c r="L837" s="45"/>
      <c r="M837" s="45"/>
      <c r="N837" s="45"/>
      <c r="O837" s="45"/>
      <c r="P837" s="45"/>
      <c r="Q837" s="45"/>
      <c r="R837" s="46"/>
      <c r="S837" s="7"/>
      <c r="T837" s="7"/>
      <c r="U837" s="7"/>
      <c r="V837" s="7"/>
      <c r="W837" s="7"/>
      <c r="X837" s="7"/>
      <c r="Y837" s="7"/>
      <c r="Z837" s="7"/>
      <c r="AA837" s="7"/>
      <c r="AB837" s="7"/>
    </row>
    <row r="838" spans="1:28" ht="21" customHeight="1">
      <c r="A838" s="42"/>
      <c r="B838" s="44"/>
      <c r="C838" s="44"/>
      <c r="D838" s="45"/>
      <c r="E838" s="45"/>
      <c r="F838" s="45"/>
      <c r="G838" s="45"/>
      <c r="H838" s="45"/>
      <c r="I838" s="45"/>
      <c r="J838" s="45"/>
      <c r="K838" s="45"/>
      <c r="L838" s="45"/>
      <c r="M838" s="45"/>
      <c r="N838" s="45"/>
      <c r="O838" s="45"/>
      <c r="P838" s="45"/>
      <c r="Q838" s="45"/>
      <c r="R838" s="46"/>
      <c r="S838" s="7"/>
      <c r="T838" s="7"/>
      <c r="U838" s="7"/>
      <c r="V838" s="7"/>
      <c r="W838" s="7"/>
      <c r="X838" s="7"/>
      <c r="Y838" s="7"/>
      <c r="Z838" s="7"/>
      <c r="AA838" s="7"/>
      <c r="AB838" s="7"/>
    </row>
    <row r="839" spans="1:28" ht="21" customHeight="1">
      <c r="A839" s="42"/>
      <c r="B839" s="44"/>
      <c r="C839" s="44"/>
      <c r="D839" s="45"/>
      <c r="E839" s="45"/>
      <c r="F839" s="45"/>
      <c r="G839" s="45"/>
      <c r="H839" s="45"/>
      <c r="I839" s="45"/>
      <c r="J839" s="45"/>
      <c r="K839" s="45"/>
      <c r="L839" s="45"/>
      <c r="M839" s="45"/>
      <c r="N839" s="45"/>
      <c r="O839" s="45"/>
      <c r="P839" s="45"/>
      <c r="Q839" s="45"/>
      <c r="R839" s="46"/>
      <c r="S839" s="7"/>
      <c r="T839" s="7"/>
      <c r="U839" s="7"/>
      <c r="V839" s="7"/>
      <c r="W839" s="7"/>
      <c r="X839" s="7"/>
      <c r="Y839" s="7"/>
      <c r="Z839" s="7"/>
      <c r="AA839" s="7"/>
      <c r="AB839" s="7"/>
    </row>
    <row r="840" spans="1:28" ht="21" customHeight="1">
      <c r="A840" s="42"/>
      <c r="B840" s="44"/>
      <c r="C840" s="44"/>
      <c r="D840" s="45"/>
      <c r="E840" s="45"/>
      <c r="F840" s="45"/>
      <c r="G840" s="45"/>
      <c r="H840" s="45"/>
      <c r="I840" s="45"/>
      <c r="J840" s="45"/>
      <c r="K840" s="45"/>
      <c r="L840" s="45"/>
      <c r="M840" s="45"/>
      <c r="N840" s="45"/>
      <c r="O840" s="45"/>
      <c r="P840" s="45"/>
      <c r="Q840" s="45"/>
      <c r="R840" s="46"/>
      <c r="S840" s="7"/>
      <c r="T840" s="7"/>
      <c r="U840" s="7"/>
      <c r="V840" s="7"/>
      <c r="W840" s="7"/>
      <c r="X840" s="7"/>
      <c r="Y840" s="7"/>
      <c r="Z840" s="7"/>
      <c r="AA840" s="7"/>
      <c r="AB840" s="7"/>
    </row>
    <row r="841" spans="1:28" ht="21" customHeight="1">
      <c r="A841" s="42"/>
      <c r="B841" s="44"/>
      <c r="C841" s="44"/>
      <c r="D841" s="45"/>
      <c r="E841" s="45"/>
      <c r="F841" s="45"/>
      <c r="G841" s="45"/>
      <c r="H841" s="45"/>
      <c r="I841" s="45"/>
      <c r="J841" s="45"/>
      <c r="K841" s="45"/>
      <c r="L841" s="45"/>
      <c r="M841" s="45"/>
      <c r="N841" s="45"/>
      <c r="O841" s="45"/>
      <c r="P841" s="45"/>
      <c r="Q841" s="45"/>
      <c r="R841" s="46"/>
      <c r="S841" s="7"/>
      <c r="T841" s="7"/>
      <c r="U841" s="7"/>
      <c r="V841" s="7"/>
      <c r="W841" s="7"/>
      <c r="X841" s="7"/>
      <c r="Y841" s="7"/>
      <c r="Z841" s="7"/>
      <c r="AA841" s="7"/>
      <c r="AB841" s="7"/>
    </row>
    <row r="842" spans="1:28" ht="21" customHeight="1">
      <c r="A842" s="42"/>
      <c r="B842" s="44"/>
      <c r="C842" s="44"/>
      <c r="D842" s="45"/>
      <c r="E842" s="45"/>
      <c r="F842" s="45"/>
      <c r="G842" s="45"/>
      <c r="H842" s="45"/>
      <c r="I842" s="45"/>
      <c r="J842" s="45"/>
      <c r="K842" s="45"/>
      <c r="L842" s="45"/>
      <c r="M842" s="45"/>
      <c r="N842" s="45"/>
      <c r="O842" s="45"/>
      <c r="P842" s="45"/>
      <c r="Q842" s="45"/>
      <c r="R842" s="46"/>
      <c r="S842" s="7"/>
      <c r="T842" s="7"/>
      <c r="U842" s="7"/>
      <c r="V842" s="7"/>
      <c r="W842" s="7"/>
      <c r="X842" s="7"/>
      <c r="Y842" s="7"/>
      <c r="Z842" s="7"/>
      <c r="AA842" s="7"/>
      <c r="AB842" s="7"/>
    </row>
    <row r="843" spans="1:28" ht="21" customHeight="1">
      <c r="A843" s="42"/>
      <c r="B843" s="44"/>
      <c r="C843" s="44"/>
      <c r="D843" s="45"/>
      <c r="E843" s="45"/>
      <c r="F843" s="45"/>
      <c r="G843" s="45"/>
      <c r="H843" s="45"/>
      <c r="I843" s="45"/>
      <c r="J843" s="45"/>
      <c r="K843" s="45"/>
      <c r="L843" s="45"/>
      <c r="M843" s="45"/>
      <c r="N843" s="45"/>
      <c r="O843" s="45"/>
      <c r="P843" s="45"/>
      <c r="Q843" s="45"/>
      <c r="R843" s="46"/>
      <c r="S843" s="7"/>
      <c r="T843" s="7"/>
      <c r="U843" s="7"/>
      <c r="V843" s="7"/>
      <c r="W843" s="7"/>
      <c r="X843" s="7"/>
      <c r="Y843" s="7"/>
      <c r="Z843" s="7"/>
      <c r="AA843" s="7"/>
      <c r="AB843" s="7"/>
    </row>
    <row r="844" spans="1:28" ht="21" customHeight="1">
      <c r="A844" s="42"/>
      <c r="B844" s="44"/>
      <c r="C844" s="44"/>
      <c r="D844" s="45"/>
      <c r="E844" s="45"/>
      <c r="F844" s="45"/>
      <c r="G844" s="45"/>
      <c r="H844" s="45"/>
      <c r="I844" s="45"/>
      <c r="J844" s="45"/>
      <c r="K844" s="45"/>
      <c r="L844" s="45"/>
      <c r="M844" s="45"/>
      <c r="N844" s="45"/>
      <c r="O844" s="45"/>
      <c r="P844" s="45"/>
      <c r="Q844" s="45"/>
      <c r="R844" s="46"/>
      <c r="S844" s="7"/>
      <c r="T844" s="7"/>
      <c r="U844" s="7"/>
      <c r="V844" s="7"/>
      <c r="W844" s="7"/>
      <c r="X844" s="7"/>
      <c r="Y844" s="7"/>
      <c r="Z844" s="7"/>
      <c r="AA844" s="7"/>
      <c r="AB844" s="7"/>
    </row>
    <row r="845" spans="1:28" ht="21" customHeight="1">
      <c r="A845" s="42"/>
      <c r="B845" s="44"/>
      <c r="C845" s="44"/>
      <c r="D845" s="45"/>
      <c r="E845" s="45"/>
      <c r="F845" s="45"/>
      <c r="G845" s="45"/>
      <c r="H845" s="45"/>
      <c r="I845" s="45"/>
      <c r="J845" s="45"/>
      <c r="K845" s="45"/>
      <c r="L845" s="45"/>
      <c r="M845" s="45"/>
      <c r="N845" s="45"/>
      <c r="O845" s="45"/>
      <c r="P845" s="45"/>
      <c r="Q845" s="45"/>
      <c r="R845" s="46"/>
      <c r="S845" s="7"/>
      <c r="T845" s="7"/>
      <c r="U845" s="7"/>
      <c r="V845" s="7"/>
      <c r="W845" s="7"/>
      <c r="X845" s="7"/>
      <c r="Y845" s="7"/>
      <c r="Z845" s="7"/>
      <c r="AA845" s="7"/>
      <c r="AB845" s="7"/>
    </row>
    <row r="846" spans="1:28" ht="21" customHeight="1">
      <c r="A846" s="42"/>
      <c r="B846" s="44"/>
      <c r="C846" s="44"/>
      <c r="D846" s="45"/>
      <c r="E846" s="45"/>
      <c r="F846" s="45"/>
      <c r="G846" s="45"/>
      <c r="H846" s="45"/>
      <c r="I846" s="45"/>
      <c r="J846" s="45"/>
      <c r="K846" s="45"/>
      <c r="L846" s="45"/>
      <c r="M846" s="45"/>
      <c r="N846" s="45"/>
      <c r="O846" s="45"/>
      <c r="P846" s="45"/>
      <c r="Q846" s="45"/>
      <c r="R846" s="46"/>
      <c r="S846" s="7"/>
      <c r="T846" s="7"/>
      <c r="U846" s="7"/>
      <c r="V846" s="7"/>
      <c r="W846" s="7"/>
      <c r="X846" s="7"/>
      <c r="Y846" s="7"/>
      <c r="Z846" s="7"/>
      <c r="AA846" s="7"/>
      <c r="AB846" s="7"/>
    </row>
    <row r="847" spans="1:28" ht="21" customHeight="1">
      <c r="A847" s="42"/>
      <c r="B847" s="44"/>
      <c r="C847" s="44"/>
      <c r="D847" s="45"/>
      <c r="E847" s="45"/>
      <c r="F847" s="45"/>
      <c r="G847" s="45"/>
      <c r="H847" s="45"/>
      <c r="I847" s="45"/>
      <c r="J847" s="45"/>
      <c r="K847" s="45"/>
      <c r="L847" s="45"/>
      <c r="M847" s="45"/>
      <c r="N847" s="45"/>
      <c r="O847" s="45"/>
      <c r="P847" s="45"/>
      <c r="Q847" s="45"/>
      <c r="R847" s="46"/>
      <c r="S847" s="7"/>
      <c r="T847" s="7"/>
      <c r="U847" s="7"/>
      <c r="V847" s="7"/>
      <c r="W847" s="7"/>
      <c r="X847" s="7"/>
      <c r="Y847" s="7"/>
      <c r="Z847" s="7"/>
      <c r="AA847" s="7"/>
      <c r="AB847" s="7"/>
    </row>
    <row r="848" spans="1:28" ht="21" customHeight="1">
      <c r="A848" s="42"/>
      <c r="B848" s="44"/>
      <c r="C848" s="44"/>
      <c r="D848" s="45"/>
      <c r="E848" s="45"/>
      <c r="F848" s="45"/>
      <c r="G848" s="45"/>
      <c r="H848" s="45"/>
      <c r="I848" s="45"/>
      <c r="J848" s="45"/>
      <c r="K848" s="45"/>
      <c r="L848" s="45"/>
      <c r="M848" s="45"/>
      <c r="N848" s="45"/>
      <c r="O848" s="45"/>
      <c r="P848" s="45"/>
      <c r="Q848" s="45"/>
      <c r="R848" s="46"/>
      <c r="S848" s="7"/>
      <c r="T848" s="7"/>
      <c r="U848" s="7"/>
      <c r="V848" s="7"/>
      <c r="W848" s="7"/>
      <c r="X848" s="7"/>
      <c r="Y848" s="7"/>
      <c r="Z848" s="7"/>
      <c r="AA848" s="7"/>
      <c r="AB848" s="7"/>
    </row>
    <row r="849" spans="1:28" ht="21" customHeight="1">
      <c r="A849" s="42"/>
      <c r="B849" s="44"/>
      <c r="C849" s="44"/>
      <c r="D849" s="45"/>
      <c r="E849" s="45"/>
      <c r="F849" s="45"/>
      <c r="G849" s="45"/>
      <c r="H849" s="45"/>
      <c r="I849" s="45"/>
      <c r="J849" s="45"/>
      <c r="K849" s="45"/>
      <c r="L849" s="45"/>
      <c r="M849" s="45"/>
      <c r="N849" s="45"/>
      <c r="O849" s="45"/>
      <c r="P849" s="45"/>
      <c r="Q849" s="45"/>
      <c r="R849" s="46"/>
      <c r="S849" s="7"/>
      <c r="T849" s="7"/>
      <c r="U849" s="7"/>
      <c r="V849" s="7"/>
      <c r="W849" s="7"/>
      <c r="X849" s="7"/>
      <c r="Y849" s="7"/>
      <c r="Z849" s="7"/>
      <c r="AA849" s="7"/>
      <c r="AB849" s="7"/>
    </row>
    <row r="850" spans="1:28" ht="21" customHeight="1">
      <c r="A850" s="42"/>
      <c r="B850" s="44"/>
      <c r="C850" s="44"/>
      <c r="D850" s="45"/>
      <c r="E850" s="45"/>
      <c r="F850" s="45"/>
      <c r="G850" s="45"/>
      <c r="H850" s="45"/>
      <c r="I850" s="45"/>
      <c r="J850" s="45"/>
      <c r="K850" s="45"/>
      <c r="L850" s="45"/>
      <c r="M850" s="45"/>
      <c r="N850" s="45"/>
      <c r="O850" s="45"/>
      <c r="P850" s="45"/>
      <c r="Q850" s="45"/>
      <c r="R850" s="46"/>
      <c r="S850" s="7"/>
      <c r="T850" s="7"/>
      <c r="U850" s="7"/>
      <c r="V850" s="7"/>
      <c r="W850" s="7"/>
      <c r="X850" s="7"/>
      <c r="Y850" s="7"/>
      <c r="Z850" s="7"/>
      <c r="AA850" s="7"/>
      <c r="AB850" s="7"/>
    </row>
    <row r="851" spans="1:28" ht="21" customHeight="1">
      <c r="A851" s="42"/>
      <c r="B851" s="44"/>
      <c r="C851" s="44"/>
      <c r="D851" s="45"/>
      <c r="E851" s="45"/>
      <c r="F851" s="45"/>
      <c r="G851" s="45"/>
      <c r="H851" s="45"/>
      <c r="I851" s="45"/>
      <c r="J851" s="45"/>
      <c r="K851" s="45"/>
      <c r="L851" s="45"/>
      <c r="M851" s="45"/>
      <c r="N851" s="45"/>
      <c r="O851" s="45"/>
      <c r="P851" s="45"/>
      <c r="Q851" s="45"/>
      <c r="R851" s="46"/>
      <c r="S851" s="7"/>
      <c r="T851" s="7"/>
      <c r="U851" s="7"/>
      <c r="V851" s="7"/>
      <c r="W851" s="7"/>
      <c r="X851" s="7"/>
      <c r="Y851" s="7"/>
      <c r="Z851" s="7"/>
      <c r="AA851" s="7"/>
      <c r="AB851" s="7"/>
    </row>
    <row r="852" spans="1:28" ht="21" customHeight="1">
      <c r="A852" s="42"/>
      <c r="B852" s="44"/>
      <c r="C852" s="44"/>
      <c r="D852" s="45"/>
      <c r="E852" s="45"/>
      <c r="F852" s="45"/>
      <c r="G852" s="45"/>
      <c r="H852" s="45"/>
      <c r="I852" s="45"/>
      <c r="J852" s="45"/>
      <c r="K852" s="45"/>
      <c r="L852" s="45"/>
      <c r="M852" s="45"/>
      <c r="N852" s="45"/>
      <c r="O852" s="45"/>
      <c r="P852" s="45"/>
      <c r="Q852" s="45"/>
      <c r="R852" s="46"/>
      <c r="S852" s="7"/>
      <c r="T852" s="7"/>
      <c r="U852" s="7"/>
      <c r="V852" s="7"/>
      <c r="W852" s="7"/>
      <c r="X852" s="7"/>
      <c r="Y852" s="7"/>
      <c r="Z852" s="7"/>
      <c r="AA852" s="7"/>
      <c r="AB852" s="7"/>
    </row>
    <row r="853" spans="1:28" ht="21" customHeight="1">
      <c r="A853" s="42"/>
      <c r="B853" s="44"/>
      <c r="C853" s="44"/>
      <c r="D853" s="45"/>
      <c r="E853" s="45"/>
      <c r="F853" s="45"/>
      <c r="G853" s="45"/>
      <c r="H853" s="45"/>
      <c r="I853" s="45"/>
      <c r="J853" s="45"/>
      <c r="K853" s="45"/>
      <c r="L853" s="45"/>
      <c r="M853" s="45"/>
      <c r="N853" s="45"/>
      <c r="O853" s="45"/>
      <c r="P853" s="45"/>
      <c r="Q853" s="45"/>
      <c r="R853" s="46"/>
      <c r="S853" s="7"/>
      <c r="T853" s="7"/>
      <c r="U853" s="7"/>
      <c r="V853" s="7"/>
      <c r="W853" s="7"/>
      <c r="X853" s="7"/>
      <c r="Y853" s="7"/>
      <c r="Z853" s="7"/>
      <c r="AA853" s="7"/>
      <c r="AB853" s="7"/>
    </row>
    <row r="854" spans="1:28" ht="21" customHeight="1">
      <c r="A854" s="42"/>
      <c r="B854" s="44"/>
      <c r="C854" s="44"/>
      <c r="D854" s="45"/>
      <c r="E854" s="45"/>
      <c r="F854" s="45"/>
      <c r="G854" s="45"/>
      <c r="H854" s="45"/>
      <c r="I854" s="45"/>
      <c r="J854" s="45"/>
      <c r="K854" s="45"/>
      <c r="L854" s="45"/>
      <c r="M854" s="45"/>
      <c r="N854" s="45"/>
      <c r="O854" s="45"/>
      <c r="P854" s="45"/>
      <c r="Q854" s="45"/>
      <c r="R854" s="46"/>
      <c r="S854" s="7"/>
      <c r="T854" s="7"/>
      <c r="U854" s="7"/>
      <c r="V854" s="7"/>
      <c r="W854" s="7"/>
      <c r="X854" s="7"/>
      <c r="Y854" s="7"/>
      <c r="Z854" s="7"/>
      <c r="AA854" s="7"/>
      <c r="AB854" s="7"/>
    </row>
    <row r="855" spans="1:28" ht="21" customHeight="1">
      <c r="A855" s="42"/>
      <c r="B855" s="44"/>
      <c r="C855" s="44"/>
      <c r="D855" s="45"/>
      <c r="E855" s="45"/>
      <c r="F855" s="45"/>
      <c r="G855" s="45"/>
      <c r="H855" s="45"/>
      <c r="I855" s="45"/>
      <c r="J855" s="45"/>
      <c r="K855" s="45"/>
      <c r="L855" s="45"/>
      <c r="M855" s="45"/>
      <c r="N855" s="45"/>
      <c r="O855" s="45"/>
      <c r="P855" s="45"/>
      <c r="Q855" s="45"/>
      <c r="R855" s="46"/>
      <c r="S855" s="7"/>
      <c r="T855" s="7"/>
      <c r="U855" s="7"/>
      <c r="V855" s="7"/>
      <c r="W855" s="7"/>
      <c r="X855" s="7"/>
      <c r="Y855" s="7"/>
      <c r="Z855" s="7"/>
      <c r="AA855" s="7"/>
      <c r="AB855" s="7"/>
    </row>
    <row r="856" spans="1:28" ht="21" customHeight="1">
      <c r="A856" s="42"/>
      <c r="B856" s="44"/>
      <c r="C856" s="44"/>
      <c r="D856" s="45"/>
      <c r="E856" s="45"/>
      <c r="F856" s="45"/>
      <c r="G856" s="45"/>
      <c r="H856" s="45"/>
      <c r="I856" s="45"/>
      <c r="J856" s="45"/>
      <c r="K856" s="45"/>
      <c r="L856" s="45"/>
      <c r="M856" s="45"/>
      <c r="N856" s="45"/>
      <c r="O856" s="45"/>
      <c r="P856" s="45"/>
      <c r="Q856" s="45"/>
      <c r="R856" s="46"/>
      <c r="S856" s="7"/>
      <c r="T856" s="7"/>
      <c r="U856" s="7"/>
      <c r="V856" s="7"/>
      <c r="W856" s="7"/>
      <c r="X856" s="7"/>
      <c r="Y856" s="7"/>
      <c r="Z856" s="7"/>
      <c r="AA856" s="7"/>
      <c r="AB856" s="7"/>
    </row>
    <row r="857" spans="1:28" ht="21" customHeight="1">
      <c r="A857" s="42"/>
      <c r="B857" s="44"/>
      <c r="C857" s="44"/>
      <c r="D857" s="45"/>
      <c r="E857" s="45"/>
      <c r="F857" s="45"/>
      <c r="G857" s="45"/>
      <c r="H857" s="45"/>
      <c r="I857" s="45"/>
      <c r="J857" s="45"/>
      <c r="K857" s="45"/>
      <c r="L857" s="45"/>
      <c r="M857" s="45"/>
      <c r="N857" s="45"/>
      <c r="O857" s="45"/>
      <c r="P857" s="45"/>
      <c r="Q857" s="45"/>
      <c r="R857" s="46"/>
      <c r="S857" s="7"/>
      <c r="T857" s="7"/>
      <c r="U857" s="7"/>
      <c r="V857" s="7"/>
      <c r="W857" s="7"/>
      <c r="X857" s="7"/>
      <c r="Y857" s="7"/>
      <c r="Z857" s="7"/>
      <c r="AA857" s="7"/>
      <c r="AB857" s="7"/>
    </row>
    <row r="858" spans="1:28" ht="21" customHeight="1">
      <c r="A858" s="42"/>
      <c r="B858" s="44"/>
      <c r="C858" s="44"/>
      <c r="D858" s="45"/>
      <c r="E858" s="45"/>
      <c r="F858" s="45"/>
      <c r="G858" s="45"/>
      <c r="H858" s="45"/>
      <c r="I858" s="45"/>
      <c r="J858" s="45"/>
      <c r="K858" s="45"/>
      <c r="L858" s="45"/>
      <c r="M858" s="45"/>
      <c r="N858" s="45"/>
      <c r="O858" s="45"/>
      <c r="P858" s="45"/>
      <c r="Q858" s="45"/>
      <c r="R858" s="46"/>
      <c r="S858" s="7"/>
      <c r="T858" s="7"/>
      <c r="U858" s="7"/>
      <c r="V858" s="7"/>
      <c r="W858" s="7"/>
      <c r="X858" s="7"/>
      <c r="Y858" s="7"/>
      <c r="Z858" s="7"/>
      <c r="AA858" s="7"/>
      <c r="AB858" s="7"/>
    </row>
    <row r="859" spans="1:28" ht="21" customHeight="1">
      <c r="A859" s="42"/>
      <c r="B859" s="44"/>
      <c r="C859" s="44"/>
      <c r="D859" s="45"/>
      <c r="E859" s="45"/>
      <c r="F859" s="45"/>
      <c r="G859" s="45"/>
      <c r="H859" s="45"/>
      <c r="I859" s="45"/>
      <c r="J859" s="45"/>
      <c r="K859" s="45"/>
      <c r="L859" s="45"/>
      <c r="M859" s="45"/>
      <c r="N859" s="45"/>
      <c r="O859" s="45"/>
      <c r="P859" s="45"/>
      <c r="Q859" s="45"/>
      <c r="R859" s="46"/>
      <c r="S859" s="7"/>
      <c r="T859" s="7"/>
      <c r="U859" s="7"/>
      <c r="V859" s="7"/>
      <c r="W859" s="7"/>
      <c r="X859" s="7"/>
      <c r="Y859" s="7"/>
      <c r="Z859" s="7"/>
      <c r="AA859" s="7"/>
      <c r="AB859" s="7"/>
    </row>
    <row r="860" spans="1:28" ht="21" customHeight="1">
      <c r="A860" s="42"/>
      <c r="B860" s="44"/>
      <c r="C860" s="44"/>
      <c r="D860" s="45"/>
      <c r="E860" s="45"/>
      <c r="F860" s="45"/>
      <c r="G860" s="45"/>
      <c r="H860" s="45"/>
      <c r="I860" s="45"/>
      <c r="J860" s="45"/>
      <c r="K860" s="45"/>
      <c r="L860" s="45"/>
      <c r="M860" s="45"/>
      <c r="N860" s="45"/>
      <c r="O860" s="45"/>
      <c r="P860" s="45"/>
      <c r="Q860" s="45"/>
      <c r="R860" s="46"/>
      <c r="S860" s="7"/>
      <c r="T860" s="7"/>
      <c r="U860" s="7"/>
      <c r="V860" s="7"/>
      <c r="W860" s="7"/>
      <c r="X860" s="7"/>
      <c r="Y860" s="7"/>
      <c r="Z860" s="7"/>
      <c r="AA860" s="7"/>
      <c r="AB860" s="7"/>
    </row>
    <row r="861" spans="1:28" ht="21" customHeight="1">
      <c r="A861" s="42"/>
      <c r="B861" s="44"/>
      <c r="C861" s="44"/>
      <c r="D861" s="45"/>
      <c r="E861" s="45"/>
      <c r="F861" s="45"/>
      <c r="G861" s="45"/>
      <c r="H861" s="45"/>
      <c r="I861" s="45"/>
      <c r="J861" s="45"/>
      <c r="K861" s="45"/>
      <c r="L861" s="45"/>
      <c r="M861" s="45"/>
      <c r="N861" s="45"/>
      <c r="O861" s="45"/>
      <c r="P861" s="45"/>
      <c r="Q861" s="45"/>
      <c r="R861" s="46"/>
      <c r="S861" s="7"/>
      <c r="T861" s="7"/>
      <c r="U861" s="7"/>
      <c r="V861" s="7"/>
      <c r="W861" s="7"/>
      <c r="X861" s="7"/>
      <c r="Y861" s="7"/>
      <c r="Z861" s="7"/>
      <c r="AA861" s="7"/>
      <c r="AB861" s="7"/>
    </row>
    <row r="862" spans="1:28" ht="21" customHeight="1">
      <c r="A862" s="42"/>
      <c r="B862" s="44"/>
      <c r="C862" s="44"/>
      <c r="D862" s="45"/>
      <c r="E862" s="45"/>
      <c r="F862" s="45"/>
      <c r="G862" s="45"/>
      <c r="H862" s="45"/>
      <c r="I862" s="45"/>
      <c r="J862" s="45"/>
      <c r="K862" s="45"/>
      <c r="L862" s="45"/>
      <c r="M862" s="45"/>
      <c r="N862" s="45"/>
      <c r="O862" s="45"/>
      <c r="P862" s="45"/>
      <c r="Q862" s="45"/>
      <c r="R862" s="46"/>
      <c r="S862" s="7"/>
      <c r="T862" s="7"/>
      <c r="U862" s="7"/>
      <c r="V862" s="7"/>
      <c r="W862" s="7"/>
      <c r="X862" s="7"/>
      <c r="Y862" s="7"/>
      <c r="Z862" s="7"/>
      <c r="AA862" s="7"/>
      <c r="AB862" s="7"/>
    </row>
    <row r="863" spans="1:28" ht="21" customHeight="1">
      <c r="A863" s="42"/>
      <c r="B863" s="44"/>
      <c r="C863" s="44"/>
      <c r="D863" s="45"/>
      <c r="E863" s="45"/>
      <c r="F863" s="45"/>
      <c r="G863" s="45"/>
      <c r="H863" s="45"/>
      <c r="I863" s="45"/>
      <c r="J863" s="45"/>
      <c r="K863" s="45"/>
      <c r="L863" s="45"/>
      <c r="M863" s="45"/>
      <c r="N863" s="45"/>
      <c r="O863" s="45"/>
      <c r="P863" s="45"/>
      <c r="Q863" s="45"/>
      <c r="R863" s="46"/>
      <c r="S863" s="7"/>
      <c r="T863" s="7"/>
      <c r="U863" s="7"/>
      <c r="V863" s="7"/>
      <c r="W863" s="7"/>
      <c r="X863" s="7"/>
      <c r="Y863" s="7"/>
      <c r="Z863" s="7"/>
      <c r="AA863" s="7"/>
      <c r="AB863" s="7"/>
    </row>
    <row r="864" spans="1:28" ht="21" customHeight="1">
      <c r="A864" s="42"/>
      <c r="B864" s="44"/>
      <c r="C864" s="44"/>
      <c r="D864" s="45"/>
      <c r="E864" s="45"/>
      <c r="F864" s="45"/>
      <c r="G864" s="45"/>
      <c r="H864" s="45"/>
      <c r="I864" s="45"/>
      <c r="J864" s="45"/>
      <c r="K864" s="45"/>
      <c r="L864" s="45"/>
      <c r="M864" s="45"/>
      <c r="N864" s="45"/>
      <c r="O864" s="45"/>
      <c r="P864" s="45"/>
      <c r="Q864" s="45"/>
      <c r="R864" s="46"/>
      <c r="S864" s="7"/>
      <c r="T864" s="7"/>
      <c r="U864" s="7"/>
      <c r="V864" s="7"/>
      <c r="W864" s="7"/>
      <c r="X864" s="7"/>
      <c r="Y864" s="7"/>
      <c r="Z864" s="7"/>
      <c r="AA864" s="7"/>
      <c r="AB864" s="7"/>
    </row>
    <row r="865" spans="1:28" ht="21" customHeight="1">
      <c r="A865" s="42"/>
      <c r="B865" s="44"/>
      <c r="C865" s="44"/>
      <c r="D865" s="45"/>
      <c r="E865" s="45"/>
      <c r="F865" s="45"/>
      <c r="G865" s="45"/>
      <c r="H865" s="45"/>
      <c r="I865" s="45"/>
      <c r="J865" s="45"/>
      <c r="K865" s="45"/>
      <c r="L865" s="45"/>
      <c r="M865" s="45"/>
      <c r="N865" s="45"/>
      <c r="O865" s="45"/>
      <c r="P865" s="45"/>
      <c r="Q865" s="45"/>
      <c r="R865" s="46"/>
      <c r="S865" s="7"/>
      <c r="T865" s="7"/>
      <c r="U865" s="7"/>
      <c r="V865" s="7"/>
      <c r="W865" s="7"/>
      <c r="X865" s="7"/>
      <c r="Y865" s="7"/>
      <c r="Z865" s="7"/>
      <c r="AA865" s="7"/>
      <c r="AB865" s="7"/>
    </row>
    <row r="866" spans="1:28" ht="21" customHeight="1">
      <c r="A866" s="42"/>
      <c r="B866" s="44"/>
      <c r="C866" s="44"/>
      <c r="D866" s="45"/>
      <c r="E866" s="45"/>
      <c r="F866" s="45"/>
      <c r="G866" s="45"/>
      <c r="H866" s="45"/>
      <c r="I866" s="45"/>
      <c r="J866" s="45"/>
      <c r="K866" s="45"/>
      <c r="L866" s="45"/>
      <c r="M866" s="45"/>
      <c r="N866" s="45"/>
      <c r="O866" s="45"/>
      <c r="P866" s="45"/>
      <c r="Q866" s="45"/>
      <c r="R866" s="46"/>
      <c r="S866" s="7"/>
      <c r="T866" s="7"/>
      <c r="U866" s="7"/>
      <c r="V866" s="7"/>
      <c r="W866" s="7"/>
      <c r="X866" s="7"/>
      <c r="Y866" s="7"/>
      <c r="Z866" s="7"/>
      <c r="AA866" s="7"/>
      <c r="AB866" s="7"/>
    </row>
    <row r="867" spans="1:28" ht="21" customHeight="1">
      <c r="A867" s="42"/>
      <c r="B867" s="44"/>
      <c r="C867" s="44"/>
      <c r="D867" s="45"/>
      <c r="E867" s="45"/>
      <c r="F867" s="45"/>
      <c r="G867" s="45"/>
      <c r="H867" s="45"/>
      <c r="I867" s="45"/>
      <c r="J867" s="45"/>
      <c r="K867" s="45"/>
      <c r="L867" s="45"/>
      <c r="M867" s="45"/>
      <c r="N867" s="45"/>
      <c r="O867" s="45"/>
      <c r="P867" s="45"/>
      <c r="Q867" s="45"/>
      <c r="R867" s="46"/>
      <c r="S867" s="7"/>
      <c r="T867" s="7"/>
      <c r="U867" s="7"/>
      <c r="V867" s="7"/>
      <c r="W867" s="7"/>
      <c r="X867" s="7"/>
      <c r="Y867" s="7"/>
      <c r="Z867" s="7"/>
      <c r="AA867" s="7"/>
      <c r="AB867" s="7"/>
    </row>
    <row r="868" spans="1:28" ht="21" customHeight="1">
      <c r="A868" s="42"/>
      <c r="B868" s="44"/>
      <c r="C868" s="44"/>
      <c r="D868" s="45"/>
      <c r="E868" s="45"/>
      <c r="F868" s="45"/>
      <c r="G868" s="45"/>
      <c r="H868" s="45"/>
      <c r="I868" s="45"/>
      <c r="J868" s="45"/>
      <c r="K868" s="45"/>
      <c r="L868" s="45"/>
      <c r="M868" s="45"/>
      <c r="N868" s="45"/>
      <c r="O868" s="45"/>
      <c r="P868" s="45"/>
      <c r="Q868" s="45"/>
      <c r="R868" s="46"/>
      <c r="S868" s="7"/>
      <c r="T868" s="7"/>
      <c r="U868" s="7"/>
      <c r="V868" s="7"/>
      <c r="W868" s="7"/>
      <c r="X868" s="7"/>
      <c r="Y868" s="7"/>
      <c r="Z868" s="7"/>
      <c r="AA868" s="7"/>
      <c r="AB868" s="7"/>
    </row>
    <row r="869" spans="1:28" ht="21" customHeight="1">
      <c r="A869" s="42"/>
      <c r="B869" s="44"/>
      <c r="C869" s="44"/>
      <c r="D869" s="45"/>
      <c r="E869" s="45"/>
      <c r="F869" s="45"/>
      <c r="G869" s="45"/>
      <c r="H869" s="45"/>
      <c r="I869" s="45"/>
      <c r="J869" s="45"/>
      <c r="K869" s="45"/>
      <c r="L869" s="45"/>
      <c r="M869" s="45"/>
      <c r="N869" s="45"/>
      <c r="O869" s="45"/>
      <c r="P869" s="45"/>
      <c r="Q869" s="45"/>
      <c r="R869" s="46"/>
      <c r="S869" s="7"/>
      <c r="T869" s="7"/>
      <c r="U869" s="7"/>
      <c r="V869" s="7"/>
      <c r="W869" s="7"/>
      <c r="X869" s="7"/>
      <c r="Y869" s="7"/>
      <c r="Z869" s="7"/>
      <c r="AA869" s="7"/>
      <c r="AB869" s="7"/>
    </row>
    <row r="870" spans="1:28" ht="21" customHeight="1">
      <c r="A870" s="42"/>
      <c r="B870" s="44"/>
      <c r="C870" s="44"/>
      <c r="D870" s="45"/>
      <c r="E870" s="45"/>
      <c r="F870" s="45"/>
      <c r="G870" s="45"/>
      <c r="H870" s="45"/>
      <c r="I870" s="45"/>
      <c r="J870" s="45"/>
      <c r="K870" s="45"/>
      <c r="L870" s="45"/>
      <c r="M870" s="45"/>
      <c r="N870" s="45"/>
      <c r="O870" s="45"/>
      <c r="P870" s="45"/>
      <c r="Q870" s="45"/>
      <c r="R870" s="46"/>
      <c r="S870" s="7"/>
      <c r="T870" s="7"/>
      <c r="U870" s="7"/>
      <c r="V870" s="7"/>
      <c r="W870" s="7"/>
      <c r="X870" s="7"/>
      <c r="Y870" s="7"/>
      <c r="Z870" s="7"/>
      <c r="AA870" s="7"/>
      <c r="AB870" s="7"/>
    </row>
    <row r="871" spans="1:28" ht="21" customHeight="1">
      <c r="A871" s="42"/>
      <c r="B871" s="44"/>
      <c r="C871" s="44"/>
      <c r="D871" s="45"/>
      <c r="E871" s="45"/>
      <c r="F871" s="45"/>
      <c r="G871" s="45"/>
      <c r="H871" s="45"/>
      <c r="I871" s="45"/>
      <c r="J871" s="45"/>
      <c r="K871" s="45"/>
      <c r="L871" s="45"/>
      <c r="M871" s="45"/>
      <c r="N871" s="45"/>
      <c r="O871" s="45"/>
      <c r="P871" s="45"/>
      <c r="Q871" s="45"/>
      <c r="R871" s="46"/>
      <c r="S871" s="7"/>
      <c r="T871" s="7"/>
      <c r="U871" s="7"/>
      <c r="V871" s="7"/>
      <c r="W871" s="7"/>
      <c r="X871" s="7"/>
      <c r="Y871" s="7"/>
      <c r="Z871" s="7"/>
      <c r="AA871" s="7"/>
      <c r="AB871" s="7"/>
    </row>
    <row r="872" spans="1:28" ht="21" customHeight="1">
      <c r="A872" s="42"/>
      <c r="B872" s="44"/>
      <c r="C872" s="44"/>
      <c r="D872" s="45"/>
      <c r="E872" s="45"/>
      <c r="F872" s="45"/>
      <c r="G872" s="45"/>
      <c r="H872" s="45"/>
      <c r="I872" s="45"/>
      <c r="J872" s="45"/>
      <c r="K872" s="45"/>
      <c r="L872" s="45"/>
      <c r="M872" s="45"/>
      <c r="N872" s="45"/>
      <c r="O872" s="45"/>
      <c r="P872" s="45"/>
      <c r="Q872" s="45"/>
      <c r="R872" s="46"/>
      <c r="S872" s="7"/>
      <c r="T872" s="7"/>
      <c r="U872" s="7"/>
      <c r="V872" s="7"/>
      <c r="W872" s="7"/>
      <c r="X872" s="7"/>
      <c r="Y872" s="7"/>
      <c r="Z872" s="7"/>
      <c r="AA872" s="7"/>
      <c r="AB872" s="7"/>
    </row>
    <row r="873" spans="1:28" ht="21" customHeight="1">
      <c r="A873" s="42"/>
      <c r="B873" s="44"/>
      <c r="C873" s="44"/>
      <c r="D873" s="45"/>
      <c r="E873" s="45"/>
      <c r="F873" s="45"/>
      <c r="G873" s="45"/>
      <c r="H873" s="45"/>
      <c r="I873" s="45"/>
      <c r="J873" s="45"/>
      <c r="K873" s="45"/>
      <c r="L873" s="45"/>
      <c r="M873" s="45"/>
      <c r="N873" s="45"/>
      <c r="O873" s="45"/>
      <c r="P873" s="45"/>
      <c r="Q873" s="45"/>
      <c r="R873" s="46"/>
      <c r="S873" s="7"/>
      <c r="T873" s="7"/>
      <c r="U873" s="7"/>
      <c r="V873" s="7"/>
      <c r="W873" s="7"/>
      <c r="X873" s="7"/>
      <c r="Y873" s="7"/>
      <c r="Z873" s="7"/>
      <c r="AA873" s="7"/>
      <c r="AB873" s="7"/>
    </row>
    <row r="874" spans="1:28" ht="21" customHeight="1">
      <c r="A874" s="42"/>
      <c r="B874" s="44"/>
      <c r="C874" s="44"/>
      <c r="D874" s="45"/>
      <c r="E874" s="45"/>
      <c r="F874" s="45"/>
      <c r="G874" s="45"/>
      <c r="H874" s="45"/>
      <c r="I874" s="45"/>
      <c r="J874" s="45"/>
      <c r="K874" s="45"/>
      <c r="L874" s="45"/>
      <c r="M874" s="45"/>
      <c r="N874" s="45"/>
      <c r="O874" s="45"/>
      <c r="P874" s="45"/>
      <c r="Q874" s="45"/>
      <c r="R874" s="46"/>
      <c r="S874" s="7"/>
      <c r="T874" s="7"/>
      <c r="U874" s="7"/>
      <c r="V874" s="7"/>
      <c r="W874" s="7"/>
      <c r="X874" s="7"/>
      <c r="Y874" s="7"/>
      <c r="Z874" s="7"/>
      <c r="AA874" s="7"/>
      <c r="AB874" s="7"/>
    </row>
    <row r="875" spans="1:28" ht="21" customHeight="1">
      <c r="A875" s="42"/>
      <c r="B875" s="44"/>
      <c r="C875" s="44"/>
      <c r="D875" s="45"/>
      <c r="E875" s="45"/>
      <c r="F875" s="45"/>
      <c r="G875" s="45"/>
      <c r="H875" s="45"/>
      <c r="I875" s="45"/>
      <c r="J875" s="45"/>
      <c r="K875" s="45"/>
      <c r="L875" s="45"/>
      <c r="M875" s="45"/>
      <c r="N875" s="45"/>
      <c r="O875" s="45"/>
      <c r="P875" s="45"/>
      <c r="Q875" s="45"/>
      <c r="R875" s="46"/>
      <c r="S875" s="7"/>
      <c r="T875" s="7"/>
      <c r="U875" s="7"/>
      <c r="V875" s="7"/>
      <c r="W875" s="7"/>
      <c r="X875" s="7"/>
      <c r="Y875" s="7"/>
      <c r="Z875" s="7"/>
      <c r="AA875" s="7"/>
      <c r="AB875" s="7"/>
    </row>
    <row r="876" spans="1:28" ht="21" customHeight="1">
      <c r="A876" s="42"/>
      <c r="B876" s="44"/>
      <c r="C876" s="44"/>
      <c r="D876" s="45"/>
      <c r="E876" s="45"/>
      <c r="F876" s="45"/>
      <c r="G876" s="45"/>
      <c r="H876" s="45"/>
      <c r="I876" s="45"/>
      <c r="J876" s="45"/>
      <c r="K876" s="45"/>
      <c r="L876" s="45"/>
      <c r="M876" s="45"/>
      <c r="N876" s="45"/>
      <c r="O876" s="45"/>
      <c r="P876" s="45"/>
      <c r="Q876" s="45"/>
      <c r="R876" s="46"/>
      <c r="S876" s="7"/>
      <c r="T876" s="7"/>
      <c r="U876" s="7"/>
      <c r="V876" s="7"/>
      <c r="W876" s="7"/>
      <c r="X876" s="7"/>
      <c r="Y876" s="7"/>
      <c r="Z876" s="7"/>
      <c r="AA876" s="7"/>
      <c r="AB876" s="7"/>
    </row>
    <row r="877" spans="1:28" ht="21" customHeight="1">
      <c r="A877" s="42"/>
      <c r="B877" s="44"/>
      <c r="C877" s="44"/>
      <c r="D877" s="45"/>
      <c r="E877" s="45"/>
      <c r="F877" s="45"/>
      <c r="G877" s="45"/>
      <c r="H877" s="45"/>
      <c r="I877" s="45"/>
      <c r="J877" s="45"/>
      <c r="K877" s="45"/>
      <c r="L877" s="45"/>
      <c r="M877" s="45"/>
      <c r="N877" s="45"/>
      <c r="O877" s="45"/>
      <c r="P877" s="45"/>
      <c r="Q877" s="45"/>
      <c r="R877" s="46"/>
      <c r="S877" s="7"/>
      <c r="T877" s="7"/>
      <c r="U877" s="7"/>
      <c r="V877" s="7"/>
      <c r="W877" s="7"/>
      <c r="X877" s="7"/>
      <c r="Y877" s="7"/>
      <c r="Z877" s="7"/>
      <c r="AA877" s="7"/>
      <c r="AB877" s="7"/>
    </row>
    <row r="878" spans="1:28" ht="21" customHeight="1">
      <c r="A878" s="42"/>
      <c r="B878" s="44"/>
      <c r="C878" s="44"/>
      <c r="D878" s="45"/>
      <c r="E878" s="45"/>
      <c r="F878" s="45"/>
      <c r="G878" s="45"/>
      <c r="H878" s="45"/>
      <c r="I878" s="45"/>
      <c r="J878" s="45"/>
      <c r="K878" s="45"/>
      <c r="L878" s="45"/>
      <c r="M878" s="45"/>
      <c r="N878" s="45"/>
      <c r="O878" s="45"/>
      <c r="P878" s="45"/>
      <c r="Q878" s="45"/>
      <c r="R878" s="46"/>
      <c r="S878" s="7"/>
      <c r="T878" s="7"/>
      <c r="U878" s="7"/>
      <c r="V878" s="7"/>
      <c r="W878" s="7"/>
      <c r="X878" s="7"/>
      <c r="Y878" s="7"/>
      <c r="Z878" s="7"/>
      <c r="AA878" s="7"/>
      <c r="AB878" s="7"/>
    </row>
    <row r="879" spans="1:28" ht="21" customHeight="1">
      <c r="A879" s="42"/>
      <c r="B879" s="44"/>
      <c r="C879" s="44"/>
      <c r="D879" s="45"/>
      <c r="E879" s="45"/>
      <c r="F879" s="45"/>
      <c r="G879" s="45"/>
      <c r="H879" s="45"/>
      <c r="I879" s="45"/>
      <c r="J879" s="45"/>
      <c r="K879" s="45"/>
      <c r="L879" s="45"/>
      <c r="M879" s="45"/>
      <c r="N879" s="45"/>
      <c r="O879" s="45"/>
      <c r="P879" s="45"/>
      <c r="Q879" s="45"/>
      <c r="R879" s="46"/>
      <c r="S879" s="7"/>
      <c r="T879" s="7"/>
      <c r="U879" s="7"/>
      <c r="V879" s="7"/>
      <c r="W879" s="7"/>
      <c r="X879" s="7"/>
      <c r="Y879" s="7"/>
      <c r="Z879" s="7"/>
      <c r="AA879" s="7"/>
      <c r="AB879" s="7"/>
    </row>
    <row r="880" spans="1:28" ht="21" customHeight="1">
      <c r="A880" s="42"/>
      <c r="B880" s="44"/>
      <c r="C880" s="44"/>
      <c r="D880" s="45"/>
      <c r="E880" s="45"/>
      <c r="F880" s="45"/>
      <c r="G880" s="45"/>
      <c r="H880" s="45"/>
      <c r="I880" s="45"/>
      <c r="J880" s="45"/>
      <c r="K880" s="45"/>
      <c r="L880" s="45"/>
      <c r="M880" s="45"/>
      <c r="N880" s="45"/>
      <c r="O880" s="45"/>
      <c r="P880" s="45"/>
      <c r="Q880" s="45"/>
      <c r="R880" s="46"/>
      <c r="S880" s="7"/>
      <c r="T880" s="7"/>
      <c r="U880" s="7"/>
      <c r="V880" s="7"/>
      <c r="W880" s="7"/>
      <c r="X880" s="7"/>
      <c r="Y880" s="7"/>
      <c r="Z880" s="7"/>
      <c r="AA880" s="7"/>
      <c r="AB880" s="7"/>
    </row>
    <row r="881" spans="1:28" ht="21" customHeight="1">
      <c r="A881" s="42"/>
      <c r="B881" s="44"/>
      <c r="C881" s="44"/>
      <c r="D881" s="45"/>
      <c r="E881" s="45"/>
      <c r="F881" s="45"/>
      <c r="G881" s="45"/>
      <c r="H881" s="45"/>
      <c r="I881" s="45"/>
      <c r="J881" s="45"/>
      <c r="K881" s="45"/>
      <c r="L881" s="45"/>
      <c r="M881" s="45"/>
      <c r="N881" s="45"/>
      <c r="O881" s="45"/>
      <c r="P881" s="45"/>
      <c r="Q881" s="45"/>
      <c r="R881" s="46"/>
      <c r="S881" s="7"/>
      <c r="T881" s="7"/>
      <c r="U881" s="7"/>
      <c r="V881" s="7"/>
      <c r="W881" s="7"/>
      <c r="X881" s="7"/>
      <c r="Y881" s="7"/>
      <c r="Z881" s="7"/>
      <c r="AA881" s="7"/>
      <c r="AB881" s="7"/>
    </row>
    <row r="882" spans="1:28" ht="21" customHeight="1">
      <c r="A882" s="42"/>
      <c r="B882" s="44"/>
      <c r="C882" s="44"/>
      <c r="D882" s="45"/>
      <c r="E882" s="45"/>
      <c r="F882" s="45"/>
      <c r="G882" s="45"/>
      <c r="H882" s="45"/>
      <c r="I882" s="45"/>
      <c r="J882" s="45"/>
      <c r="K882" s="45"/>
      <c r="L882" s="45"/>
      <c r="M882" s="45"/>
      <c r="N882" s="45"/>
      <c r="O882" s="45"/>
      <c r="P882" s="45"/>
      <c r="Q882" s="45"/>
      <c r="R882" s="46"/>
      <c r="S882" s="7"/>
      <c r="T882" s="7"/>
      <c r="U882" s="7"/>
      <c r="V882" s="7"/>
      <c r="W882" s="7"/>
      <c r="X882" s="7"/>
      <c r="Y882" s="7"/>
      <c r="Z882" s="7"/>
      <c r="AA882" s="7"/>
      <c r="AB882" s="7"/>
    </row>
    <row r="883" spans="1:28" ht="21" customHeight="1">
      <c r="A883" s="42"/>
      <c r="B883" s="44"/>
      <c r="C883" s="44"/>
      <c r="D883" s="45"/>
      <c r="E883" s="45"/>
      <c r="F883" s="45"/>
      <c r="G883" s="45"/>
      <c r="H883" s="45"/>
      <c r="I883" s="45"/>
      <c r="J883" s="45"/>
      <c r="K883" s="45"/>
      <c r="L883" s="45"/>
      <c r="M883" s="45"/>
      <c r="N883" s="45"/>
      <c r="O883" s="45"/>
      <c r="P883" s="45"/>
      <c r="Q883" s="45"/>
      <c r="R883" s="46"/>
      <c r="S883" s="7"/>
      <c r="T883" s="7"/>
      <c r="U883" s="7"/>
      <c r="V883" s="7"/>
      <c r="W883" s="7"/>
      <c r="X883" s="7"/>
      <c r="Y883" s="7"/>
      <c r="Z883" s="7"/>
      <c r="AA883" s="7"/>
      <c r="AB883" s="7"/>
    </row>
    <row r="884" spans="1:28" ht="21" customHeight="1">
      <c r="A884" s="42"/>
      <c r="B884" s="44"/>
      <c r="C884" s="44"/>
      <c r="D884" s="45"/>
      <c r="E884" s="45"/>
      <c r="F884" s="45"/>
      <c r="G884" s="45"/>
      <c r="H884" s="45"/>
      <c r="I884" s="45"/>
      <c r="J884" s="45"/>
      <c r="K884" s="45"/>
      <c r="L884" s="45"/>
      <c r="M884" s="45"/>
      <c r="N884" s="45"/>
      <c r="O884" s="45"/>
      <c r="P884" s="45"/>
      <c r="Q884" s="45"/>
      <c r="R884" s="46"/>
      <c r="S884" s="7"/>
      <c r="T884" s="7"/>
      <c r="U884" s="7"/>
      <c r="V884" s="7"/>
      <c r="W884" s="7"/>
      <c r="X884" s="7"/>
      <c r="Y884" s="7"/>
      <c r="Z884" s="7"/>
      <c r="AA884" s="7"/>
      <c r="AB884" s="7"/>
    </row>
    <row r="885" spans="1:28" ht="21" customHeight="1">
      <c r="A885" s="42"/>
      <c r="B885" s="44"/>
      <c r="C885" s="44"/>
      <c r="D885" s="45"/>
      <c r="E885" s="45"/>
      <c r="F885" s="45"/>
      <c r="G885" s="45"/>
      <c r="H885" s="45"/>
      <c r="I885" s="45"/>
      <c r="J885" s="45"/>
      <c r="K885" s="45"/>
      <c r="L885" s="45"/>
      <c r="M885" s="45"/>
      <c r="N885" s="45"/>
      <c r="O885" s="45"/>
      <c r="P885" s="45"/>
      <c r="Q885" s="45"/>
      <c r="R885" s="46"/>
      <c r="S885" s="7"/>
      <c r="T885" s="7"/>
      <c r="U885" s="7"/>
      <c r="V885" s="7"/>
      <c r="W885" s="7"/>
      <c r="X885" s="7"/>
      <c r="Y885" s="7"/>
      <c r="Z885" s="7"/>
      <c r="AA885" s="7"/>
      <c r="AB885" s="7"/>
    </row>
    <row r="886" spans="1:28" ht="21" customHeight="1">
      <c r="A886" s="42"/>
      <c r="B886" s="44"/>
      <c r="C886" s="44"/>
      <c r="D886" s="45"/>
      <c r="E886" s="45"/>
      <c r="F886" s="45"/>
      <c r="G886" s="45"/>
      <c r="H886" s="45"/>
      <c r="I886" s="45"/>
      <c r="J886" s="45"/>
      <c r="K886" s="45"/>
      <c r="L886" s="45"/>
      <c r="M886" s="45"/>
      <c r="N886" s="45"/>
      <c r="O886" s="45"/>
      <c r="P886" s="45"/>
      <c r="Q886" s="45"/>
      <c r="R886" s="46"/>
      <c r="S886" s="7"/>
      <c r="T886" s="7"/>
      <c r="U886" s="7"/>
      <c r="V886" s="7"/>
      <c r="W886" s="7"/>
      <c r="X886" s="7"/>
      <c r="Y886" s="7"/>
      <c r="Z886" s="7"/>
      <c r="AA886" s="7"/>
      <c r="AB886" s="7"/>
    </row>
    <row r="887" spans="1:28" ht="21" customHeight="1">
      <c r="A887" s="42"/>
      <c r="B887" s="44"/>
      <c r="C887" s="44"/>
      <c r="D887" s="45"/>
      <c r="E887" s="45"/>
      <c r="F887" s="45"/>
      <c r="G887" s="45"/>
      <c r="H887" s="45"/>
      <c r="I887" s="45"/>
      <c r="J887" s="45"/>
      <c r="K887" s="45"/>
      <c r="L887" s="45"/>
      <c r="M887" s="45"/>
      <c r="N887" s="45"/>
      <c r="O887" s="45"/>
      <c r="P887" s="45"/>
      <c r="Q887" s="45"/>
      <c r="R887" s="46"/>
      <c r="S887" s="7"/>
      <c r="T887" s="7"/>
      <c r="U887" s="7"/>
      <c r="V887" s="7"/>
      <c r="W887" s="7"/>
      <c r="X887" s="7"/>
      <c r="Y887" s="7"/>
      <c r="Z887" s="7"/>
      <c r="AA887" s="7"/>
      <c r="AB887" s="7"/>
    </row>
    <row r="888" spans="1:28" ht="21" customHeight="1">
      <c r="A888" s="42"/>
      <c r="B888" s="44"/>
      <c r="C888" s="44"/>
      <c r="D888" s="45"/>
      <c r="E888" s="45"/>
      <c r="F888" s="45"/>
      <c r="G888" s="45"/>
      <c r="H888" s="45"/>
      <c r="I888" s="45"/>
      <c r="J888" s="45"/>
      <c r="K888" s="45"/>
      <c r="L888" s="45"/>
      <c r="M888" s="45"/>
      <c r="N888" s="45"/>
      <c r="O888" s="45"/>
      <c r="P888" s="45"/>
      <c r="Q888" s="45"/>
      <c r="R888" s="46"/>
      <c r="S888" s="7"/>
      <c r="T888" s="7"/>
      <c r="U888" s="7"/>
      <c r="V888" s="7"/>
      <c r="W888" s="7"/>
      <c r="X888" s="7"/>
      <c r="Y888" s="7"/>
      <c r="Z888" s="7"/>
      <c r="AA888" s="7"/>
      <c r="AB888" s="7"/>
    </row>
    <row r="889" spans="1:28" ht="21" customHeight="1">
      <c r="A889" s="42"/>
      <c r="B889" s="44"/>
      <c r="C889" s="44"/>
      <c r="D889" s="45"/>
      <c r="E889" s="45"/>
      <c r="F889" s="45"/>
      <c r="G889" s="45"/>
      <c r="H889" s="45"/>
      <c r="I889" s="45"/>
      <c r="J889" s="45"/>
      <c r="K889" s="45"/>
      <c r="L889" s="45"/>
      <c r="M889" s="45"/>
      <c r="N889" s="45"/>
      <c r="O889" s="45"/>
      <c r="P889" s="45"/>
      <c r="Q889" s="45"/>
      <c r="R889" s="46"/>
      <c r="S889" s="7"/>
      <c r="T889" s="7"/>
      <c r="U889" s="7"/>
      <c r="V889" s="7"/>
      <c r="W889" s="7"/>
      <c r="X889" s="7"/>
      <c r="Y889" s="7"/>
      <c r="Z889" s="7"/>
      <c r="AA889" s="7"/>
      <c r="AB889" s="7"/>
    </row>
    <row r="890" spans="1:28" ht="21" customHeight="1">
      <c r="A890" s="42"/>
      <c r="B890" s="44"/>
      <c r="C890" s="44"/>
      <c r="D890" s="45"/>
      <c r="E890" s="45"/>
      <c r="F890" s="45"/>
      <c r="G890" s="45"/>
      <c r="H890" s="45"/>
      <c r="I890" s="45"/>
      <c r="J890" s="45"/>
      <c r="K890" s="45"/>
      <c r="L890" s="45"/>
      <c r="M890" s="45"/>
      <c r="N890" s="45"/>
      <c r="O890" s="45"/>
      <c r="P890" s="45"/>
      <c r="Q890" s="45"/>
      <c r="R890" s="46"/>
      <c r="S890" s="7"/>
      <c r="T890" s="7"/>
      <c r="U890" s="7"/>
      <c r="V890" s="7"/>
      <c r="W890" s="7"/>
      <c r="X890" s="7"/>
      <c r="Y890" s="7"/>
      <c r="Z890" s="7"/>
      <c r="AA890" s="7"/>
      <c r="AB890" s="7"/>
    </row>
    <row r="891" spans="1:28" ht="21" customHeight="1">
      <c r="A891" s="42"/>
      <c r="B891" s="44"/>
      <c r="C891" s="44"/>
      <c r="D891" s="45"/>
      <c r="E891" s="45"/>
      <c r="F891" s="45"/>
      <c r="G891" s="45"/>
      <c r="H891" s="45"/>
      <c r="I891" s="45"/>
      <c r="J891" s="45"/>
      <c r="K891" s="45"/>
      <c r="L891" s="45"/>
      <c r="M891" s="45"/>
      <c r="N891" s="45"/>
      <c r="O891" s="45"/>
      <c r="P891" s="45"/>
      <c r="Q891" s="45"/>
      <c r="R891" s="46"/>
      <c r="S891" s="7"/>
      <c r="T891" s="7"/>
      <c r="U891" s="7"/>
      <c r="V891" s="7"/>
      <c r="W891" s="7"/>
      <c r="X891" s="7"/>
      <c r="Y891" s="7"/>
      <c r="Z891" s="7"/>
      <c r="AA891" s="7"/>
      <c r="AB891" s="7"/>
    </row>
    <row r="892" spans="1:28" ht="21" customHeight="1">
      <c r="A892" s="42"/>
      <c r="B892" s="44"/>
      <c r="C892" s="44"/>
      <c r="D892" s="45"/>
      <c r="E892" s="45"/>
      <c r="F892" s="45"/>
      <c r="G892" s="45"/>
      <c r="H892" s="45"/>
      <c r="I892" s="45"/>
      <c r="J892" s="45"/>
      <c r="K892" s="45"/>
      <c r="L892" s="45"/>
      <c r="M892" s="45"/>
      <c r="N892" s="45"/>
      <c r="O892" s="45"/>
      <c r="P892" s="45"/>
      <c r="Q892" s="45"/>
      <c r="R892" s="46"/>
      <c r="S892" s="7"/>
      <c r="T892" s="7"/>
      <c r="U892" s="7"/>
      <c r="V892" s="7"/>
      <c r="W892" s="7"/>
      <c r="X892" s="7"/>
      <c r="Y892" s="7"/>
      <c r="Z892" s="7"/>
      <c r="AA892" s="7"/>
      <c r="AB892" s="7"/>
    </row>
    <row r="893" spans="1:28" ht="21" customHeight="1">
      <c r="A893" s="42"/>
      <c r="B893" s="44"/>
      <c r="C893" s="44"/>
      <c r="D893" s="45"/>
      <c r="E893" s="45"/>
      <c r="F893" s="45"/>
      <c r="G893" s="45"/>
      <c r="H893" s="45"/>
      <c r="I893" s="45"/>
      <c r="J893" s="45"/>
      <c r="K893" s="45"/>
      <c r="L893" s="45"/>
      <c r="M893" s="45"/>
      <c r="N893" s="45"/>
      <c r="O893" s="45"/>
      <c r="P893" s="45"/>
      <c r="Q893" s="45"/>
      <c r="R893" s="46"/>
      <c r="S893" s="7"/>
      <c r="T893" s="7"/>
      <c r="U893" s="7"/>
      <c r="V893" s="7"/>
      <c r="W893" s="7"/>
      <c r="X893" s="7"/>
      <c r="Y893" s="7"/>
      <c r="Z893" s="7"/>
      <c r="AA893" s="7"/>
      <c r="AB893" s="7"/>
    </row>
    <row r="894" spans="1:28" ht="21" customHeight="1">
      <c r="A894" s="42"/>
      <c r="B894" s="44"/>
      <c r="C894" s="44"/>
      <c r="D894" s="45"/>
      <c r="E894" s="45"/>
      <c r="F894" s="45"/>
      <c r="G894" s="45"/>
      <c r="H894" s="45"/>
      <c r="I894" s="45"/>
      <c r="J894" s="45"/>
      <c r="K894" s="45"/>
      <c r="L894" s="45"/>
      <c r="M894" s="45"/>
      <c r="N894" s="45"/>
      <c r="O894" s="45"/>
      <c r="P894" s="45"/>
      <c r="Q894" s="45"/>
      <c r="R894" s="46"/>
      <c r="S894" s="7"/>
      <c r="T894" s="7"/>
      <c r="U894" s="7"/>
      <c r="V894" s="7"/>
      <c r="W894" s="7"/>
      <c r="X894" s="7"/>
      <c r="Y894" s="7"/>
      <c r="Z894" s="7"/>
      <c r="AA894" s="7"/>
      <c r="AB894" s="7"/>
    </row>
    <row r="895" spans="1:28" ht="21" customHeight="1">
      <c r="A895" s="42"/>
      <c r="B895" s="44"/>
      <c r="C895" s="44"/>
      <c r="D895" s="45"/>
      <c r="E895" s="45"/>
      <c r="F895" s="45"/>
      <c r="G895" s="45"/>
      <c r="H895" s="45"/>
      <c r="I895" s="45"/>
      <c r="J895" s="45"/>
      <c r="K895" s="45"/>
      <c r="L895" s="45"/>
      <c r="M895" s="45"/>
      <c r="N895" s="45"/>
      <c r="O895" s="45"/>
      <c r="P895" s="45"/>
      <c r="Q895" s="45"/>
      <c r="R895" s="46"/>
      <c r="S895" s="7"/>
      <c r="T895" s="7"/>
      <c r="U895" s="7"/>
      <c r="V895" s="7"/>
      <c r="W895" s="7"/>
      <c r="X895" s="7"/>
      <c r="Y895" s="7"/>
      <c r="Z895" s="7"/>
      <c r="AA895" s="7"/>
      <c r="AB895" s="7"/>
    </row>
    <row r="896" spans="1:28" ht="21" customHeight="1">
      <c r="A896" s="42"/>
      <c r="B896" s="44"/>
      <c r="C896" s="44"/>
      <c r="D896" s="45"/>
      <c r="E896" s="45"/>
      <c r="F896" s="45"/>
      <c r="G896" s="45"/>
      <c r="H896" s="45"/>
      <c r="I896" s="45"/>
      <c r="J896" s="45"/>
      <c r="K896" s="45"/>
      <c r="L896" s="45"/>
      <c r="M896" s="45"/>
      <c r="N896" s="45"/>
      <c r="O896" s="45"/>
      <c r="P896" s="45"/>
      <c r="Q896" s="45"/>
      <c r="R896" s="46"/>
      <c r="S896" s="7"/>
      <c r="T896" s="7"/>
      <c r="U896" s="7"/>
      <c r="V896" s="7"/>
      <c r="W896" s="7"/>
      <c r="X896" s="7"/>
      <c r="Y896" s="7"/>
      <c r="Z896" s="7"/>
      <c r="AA896" s="7"/>
      <c r="AB896" s="7"/>
    </row>
    <row r="897" spans="1:28" ht="21" customHeight="1">
      <c r="A897" s="42"/>
      <c r="B897" s="44"/>
      <c r="C897" s="44"/>
      <c r="D897" s="45"/>
      <c r="E897" s="45"/>
      <c r="F897" s="45"/>
      <c r="G897" s="45"/>
      <c r="H897" s="45"/>
      <c r="I897" s="45"/>
      <c r="J897" s="45"/>
      <c r="K897" s="45"/>
      <c r="L897" s="45"/>
      <c r="M897" s="45"/>
      <c r="N897" s="45"/>
      <c r="O897" s="45"/>
      <c r="P897" s="45"/>
      <c r="Q897" s="45"/>
      <c r="R897" s="46"/>
      <c r="S897" s="7"/>
      <c r="T897" s="7"/>
      <c r="U897" s="7"/>
      <c r="V897" s="7"/>
      <c r="W897" s="7"/>
      <c r="X897" s="7"/>
      <c r="Y897" s="7"/>
      <c r="Z897" s="7"/>
      <c r="AA897" s="7"/>
      <c r="AB897" s="7"/>
    </row>
    <row r="898" spans="1:28" ht="21" customHeight="1">
      <c r="A898" s="42"/>
      <c r="B898" s="44"/>
      <c r="C898" s="44"/>
      <c r="D898" s="45"/>
      <c r="E898" s="45"/>
      <c r="F898" s="45"/>
      <c r="G898" s="45"/>
      <c r="H898" s="45"/>
      <c r="I898" s="45"/>
      <c r="J898" s="45"/>
      <c r="K898" s="45"/>
      <c r="L898" s="45"/>
      <c r="M898" s="45"/>
      <c r="N898" s="45"/>
      <c r="O898" s="45"/>
      <c r="P898" s="45"/>
      <c r="Q898" s="45"/>
      <c r="R898" s="46"/>
      <c r="S898" s="7"/>
      <c r="T898" s="7"/>
      <c r="U898" s="7"/>
      <c r="V898" s="7"/>
      <c r="W898" s="7"/>
      <c r="X898" s="7"/>
      <c r="Y898" s="7"/>
      <c r="Z898" s="7"/>
      <c r="AA898" s="7"/>
      <c r="AB898" s="7"/>
    </row>
    <row r="899" spans="1:28" ht="21" customHeight="1">
      <c r="A899" s="42"/>
      <c r="B899" s="44"/>
      <c r="C899" s="44"/>
      <c r="D899" s="45"/>
      <c r="E899" s="45"/>
      <c r="F899" s="45"/>
      <c r="G899" s="45"/>
      <c r="H899" s="45"/>
      <c r="I899" s="45"/>
      <c r="J899" s="45"/>
      <c r="K899" s="45"/>
      <c r="L899" s="45"/>
      <c r="M899" s="45"/>
      <c r="N899" s="45"/>
      <c r="O899" s="45"/>
      <c r="P899" s="45"/>
      <c r="Q899" s="45"/>
      <c r="R899" s="46"/>
      <c r="S899" s="7"/>
      <c r="T899" s="7"/>
      <c r="U899" s="7"/>
      <c r="V899" s="7"/>
      <c r="W899" s="7"/>
      <c r="X899" s="7"/>
      <c r="Y899" s="7"/>
      <c r="Z899" s="7"/>
      <c r="AA899" s="7"/>
      <c r="AB899" s="7"/>
    </row>
    <row r="900" spans="1:28" ht="21" customHeight="1">
      <c r="A900" s="42"/>
      <c r="B900" s="44"/>
      <c r="C900" s="44"/>
      <c r="D900" s="45"/>
      <c r="E900" s="45"/>
      <c r="F900" s="45"/>
      <c r="G900" s="45"/>
      <c r="H900" s="45"/>
      <c r="I900" s="45"/>
      <c r="J900" s="45"/>
      <c r="K900" s="45"/>
      <c r="L900" s="45"/>
      <c r="M900" s="45"/>
      <c r="N900" s="45"/>
      <c r="O900" s="45"/>
      <c r="P900" s="45"/>
      <c r="Q900" s="45"/>
      <c r="R900" s="46"/>
      <c r="S900" s="7"/>
      <c r="T900" s="7"/>
      <c r="U900" s="7"/>
      <c r="V900" s="7"/>
      <c r="W900" s="7"/>
      <c r="X900" s="7"/>
      <c r="Y900" s="7"/>
      <c r="Z900" s="7"/>
      <c r="AA900" s="7"/>
      <c r="AB900" s="7"/>
    </row>
    <row r="901" spans="1:28" ht="21" customHeight="1">
      <c r="A901" s="42"/>
      <c r="B901" s="44"/>
      <c r="C901" s="44"/>
      <c r="D901" s="45"/>
      <c r="E901" s="45"/>
      <c r="F901" s="45"/>
      <c r="G901" s="45"/>
      <c r="H901" s="45"/>
      <c r="I901" s="45"/>
      <c r="J901" s="45"/>
      <c r="K901" s="45"/>
      <c r="L901" s="45"/>
      <c r="M901" s="45"/>
      <c r="N901" s="45"/>
      <c r="O901" s="45"/>
      <c r="P901" s="45"/>
      <c r="Q901" s="45"/>
      <c r="R901" s="46"/>
      <c r="S901" s="7"/>
      <c r="T901" s="7"/>
      <c r="U901" s="7"/>
      <c r="V901" s="7"/>
      <c r="W901" s="7"/>
      <c r="X901" s="7"/>
      <c r="Y901" s="7"/>
      <c r="Z901" s="7"/>
      <c r="AA901" s="7"/>
      <c r="AB901" s="7"/>
    </row>
    <row r="902" spans="1:28" ht="21" customHeight="1">
      <c r="A902" s="42"/>
      <c r="B902" s="44"/>
      <c r="C902" s="44"/>
      <c r="D902" s="45"/>
      <c r="E902" s="45"/>
      <c r="F902" s="45"/>
      <c r="G902" s="45"/>
      <c r="H902" s="45"/>
      <c r="I902" s="45"/>
      <c r="J902" s="45"/>
      <c r="K902" s="45"/>
      <c r="L902" s="45"/>
      <c r="M902" s="45"/>
      <c r="N902" s="45"/>
      <c r="O902" s="45"/>
      <c r="P902" s="45"/>
      <c r="Q902" s="45"/>
      <c r="R902" s="46"/>
      <c r="S902" s="7"/>
      <c r="T902" s="7"/>
      <c r="U902" s="7"/>
      <c r="V902" s="7"/>
      <c r="W902" s="7"/>
      <c r="X902" s="7"/>
      <c r="Y902" s="7"/>
      <c r="Z902" s="7"/>
      <c r="AA902" s="7"/>
      <c r="AB902" s="7"/>
    </row>
    <row r="903" spans="1:28" ht="21" customHeight="1">
      <c r="A903" s="42"/>
      <c r="B903" s="44"/>
      <c r="C903" s="44"/>
      <c r="D903" s="45"/>
      <c r="E903" s="45"/>
      <c r="F903" s="45"/>
      <c r="G903" s="45"/>
      <c r="H903" s="45"/>
      <c r="I903" s="45"/>
      <c r="J903" s="45"/>
      <c r="K903" s="45"/>
      <c r="L903" s="45"/>
      <c r="M903" s="45"/>
      <c r="N903" s="45"/>
      <c r="O903" s="45"/>
      <c r="P903" s="45"/>
      <c r="Q903" s="45"/>
      <c r="R903" s="46"/>
      <c r="S903" s="7"/>
      <c r="T903" s="7"/>
      <c r="U903" s="7"/>
      <c r="V903" s="7"/>
      <c r="W903" s="7"/>
      <c r="X903" s="7"/>
      <c r="Y903" s="7"/>
      <c r="Z903" s="7"/>
      <c r="AA903" s="7"/>
      <c r="AB903" s="7"/>
    </row>
    <row r="904" spans="1:28" ht="21" customHeight="1">
      <c r="A904" s="42"/>
      <c r="B904" s="44"/>
      <c r="C904" s="44"/>
      <c r="D904" s="45"/>
      <c r="E904" s="45"/>
      <c r="F904" s="45"/>
      <c r="G904" s="45"/>
      <c r="H904" s="45"/>
      <c r="I904" s="45"/>
      <c r="J904" s="45"/>
      <c r="K904" s="45"/>
      <c r="L904" s="45"/>
      <c r="M904" s="45"/>
      <c r="N904" s="45"/>
      <c r="O904" s="45"/>
      <c r="P904" s="45"/>
      <c r="Q904" s="45"/>
      <c r="R904" s="46"/>
      <c r="S904" s="7"/>
      <c r="T904" s="7"/>
      <c r="U904" s="7"/>
      <c r="V904" s="7"/>
      <c r="W904" s="7"/>
      <c r="X904" s="7"/>
      <c r="Y904" s="7"/>
      <c r="Z904" s="7"/>
      <c r="AA904" s="7"/>
      <c r="AB904" s="7"/>
    </row>
    <row r="905" spans="1:28" ht="21" customHeight="1">
      <c r="A905" s="42"/>
      <c r="B905" s="44"/>
      <c r="C905" s="44"/>
      <c r="D905" s="45"/>
      <c r="E905" s="45"/>
      <c r="F905" s="45"/>
      <c r="G905" s="45"/>
      <c r="H905" s="45"/>
      <c r="I905" s="45"/>
      <c r="J905" s="45"/>
      <c r="K905" s="45"/>
      <c r="L905" s="45"/>
      <c r="M905" s="45"/>
      <c r="N905" s="45"/>
      <c r="O905" s="45"/>
      <c r="P905" s="45"/>
      <c r="Q905" s="45"/>
      <c r="R905" s="46"/>
      <c r="S905" s="7"/>
      <c r="T905" s="7"/>
      <c r="U905" s="7"/>
      <c r="V905" s="7"/>
      <c r="W905" s="7"/>
      <c r="X905" s="7"/>
      <c r="Y905" s="7"/>
      <c r="Z905" s="7"/>
      <c r="AA905" s="7"/>
      <c r="AB905" s="7"/>
    </row>
    <row r="906" spans="1:28" ht="21" customHeight="1">
      <c r="A906" s="42"/>
      <c r="B906" s="44"/>
      <c r="C906" s="44"/>
      <c r="D906" s="45"/>
      <c r="E906" s="45"/>
      <c r="F906" s="45"/>
      <c r="G906" s="45"/>
      <c r="H906" s="45"/>
      <c r="I906" s="45"/>
      <c r="J906" s="45"/>
      <c r="K906" s="45"/>
      <c r="L906" s="45"/>
      <c r="M906" s="45"/>
      <c r="N906" s="45"/>
      <c r="O906" s="45"/>
      <c r="P906" s="45"/>
      <c r="Q906" s="45"/>
      <c r="R906" s="46"/>
      <c r="S906" s="7"/>
      <c r="T906" s="7"/>
      <c r="U906" s="7"/>
      <c r="V906" s="7"/>
      <c r="W906" s="7"/>
      <c r="X906" s="7"/>
      <c r="Y906" s="7"/>
      <c r="Z906" s="7"/>
      <c r="AA906" s="7"/>
      <c r="AB906" s="7"/>
    </row>
    <row r="907" spans="1:28" ht="21" customHeight="1">
      <c r="A907" s="42"/>
      <c r="B907" s="44"/>
      <c r="C907" s="44"/>
      <c r="D907" s="45"/>
      <c r="E907" s="45"/>
      <c r="F907" s="45"/>
      <c r="G907" s="45"/>
      <c r="H907" s="45"/>
      <c r="I907" s="45"/>
      <c r="J907" s="45"/>
      <c r="K907" s="45"/>
      <c r="L907" s="45"/>
      <c r="M907" s="45"/>
      <c r="N907" s="45"/>
      <c r="O907" s="45"/>
      <c r="P907" s="45"/>
      <c r="Q907" s="45"/>
      <c r="R907" s="46"/>
      <c r="S907" s="7"/>
      <c r="T907" s="7"/>
      <c r="U907" s="7"/>
      <c r="V907" s="7"/>
      <c r="W907" s="7"/>
      <c r="X907" s="7"/>
      <c r="Y907" s="7"/>
      <c r="Z907" s="7"/>
      <c r="AA907" s="7"/>
      <c r="AB907" s="7"/>
    </row>
    <row r="908" spans="1:28" ht="21" customHeight="1">
      <c r="A908" s="42"/>
      <c r="B908" s="44"/>
      <c r="C908" s="44"/>
      <c r="D908" s="45"/>
      <c r="E908" s="45"/>
      <c r="F908" s="45"/>
      <c r="G908" s="45"/>
      <c r="H908" s="45"/>
      <c r="I908" s="45"/>
      <c r="J908" s="45"/>
      <c r="K908" s="45"/>
      <c r="L908" s="45"/>
      <c r="M908" s="45"/>
      <c r="N908" s="45"/>
      <c r="O908" s="45"/>
      <c r="P908" s="45"/>
      <c r="Q908" s="45"/>
      <c r="R908" s="46"/>
      <c r="S908" s="7"/>
      <c r="T908" s="7"/>
      <c r="U908" s="7"/>
      <c r="V908" s="7"/>
      <c r="W908" s="7"/>
      <c r="X908" s="7"/>
      <c r="Y908" s="7"/>
      <c r="Z908" s="7"/>
      <c r="AA908" s="7"/>
      <c r="AB908" s="7"/>
    </row>
    <row r="909" spans="1:28" ht="21" customHeight="1">
      <c r="A909" s="42"/>
      <c r="B909" s="44"/>
      <c r="C909" s="44"/>
      <c r="D909" s="45"/>
      <c r="E909" s="45"/>
      <c r="F909" s="45"/>
      <c r="G909" s="45"/>
      <c r="H909" s="45"/>
      <c r="I909" s="45"/>
      <c r="J909" s="45"/>
      <c r="K909" s="45"/>
      <c r="L909" s="45"/>
      <c r="M909" s="45"/>
      <c r="N909" s="45"/>
      <c r="O909" s="45"/>
      <c r="P909" s="45"/>
      <c r="Q909" s="45"/>
      <c r="R909" s="46"/>
      <c r="S909" s="7"/>
      <c r="T909" s="7"/>
      <c r="U909" s="7"/>
      <c r="V909" s="7"/>
      <c r="W909" s="7"/>
      <c r="X909" s="7"/>
      <c r="Y909" s="7"/>
      <c r="Z909" s="7"/>
      <c r="AA909" s="7"/>
      <c r="AB909" s="7"/>
    </row>
    <row r="910" spans="1:28" ht="21" customHeight="1">
      <c r="A910" s="42"/>
      <c r="B910" s="44"/>
      <c r="C910" s="44"/>
      <c r="D910" s="45"/>
      <c r="E910" s="45"/>
      <c r="F910" s="45"/>
      <c r="G910" s="45"/>
      <c r="H910" s="45"/>
      <c r="I910" s="45"/>
      <c r="J910" s="45"/>
      <c r="K910" s="45"/>
      <c r="L910" s="45"/>
      <c r="M910" s="45"/>
      <c r="N910" s="45"/>
      <c r="O910" s="45"/>
      <c r="P910" s="45"/>
      <c r="Q910" s="45"/>
      <c r="R910" s="46"/>
      <c r="S910" s="7"/>
      <c r="T910" s="7"/>
      <c r="U910" s="7"/>
      <c r="V910" s="7"/>
      <c r="W910" s="7"/>
      <c r="X910" s="7"/>
      <c r="Y910" s="7"/>
      <c r="Z910" s="7"/>
      <c r="AA910" s="7"/>
      <c r="AB910" s="7"/>
    </row>
    <row r="911" spans="1:28" ht="21" customHeight="1">
      <c r="A911" s="42"/>
      <c r="B911" s="44"/>
      <c r="C911" s="44"/>
      <c r="D911" s="45"/>
      <c r="E911" s="45"/>
      <c r="F911" s="45"/>
      <c r="G911" s="45"/>
      <c r="H911" s="45"/>
      <c r="I911" s="45"/>
      <c r="J911" s="45"/>
      <c r="K911" s="45"/>
      <c r="L911" s="45"/>
      <c r="M911" s="45"/>
      <c r="N911" s="45"/>
      <c r="O911" s="45"/>
      <c r="P911" s="45"/>
      <c r="Q911" s="45"/>
      <c r="R911" s="46"/>
      <c r="S911" s="7"/>
      <c r="T911" s="7"/>
      <c r="U911" s="7"/>
      <c r="V911" s="7"/>
      <c r="W911" s="7"/>
      <c r="X911" s="7"/>
      <c r="Y911" s="7"/>
      <c r="Z911" s="7"/>
      <c r="AA911" s="7"/>
      <c r="AB911" s="7"/>
    </row>
    <row r="912" spans="1:28" ht="21" customHeight="1">
      <c r="A912" s="42"/>
      <c r="B912" s="44"/>
      <c r="C912" s="44"/>
      <c r="D912" s="45"/>
      <c r="E912" s="45"/>
      <c r="F912" s="45"/>
      <c r="G912" s="45"/>
      <c r="H912" s="45"/>
      <c r="I912" s="45"/>
      <c r="J912" s="45"/>
      <c r="K912" s="45"/>
      <c r="L912" s="45"/>
      <c r="M912" s="45"/>
      <c r="N912" s="45"/>
      <c r="O912" s="45"/>
      <c r="P912" s="45"/>
      <c r="Q912" s="45"/>
      <c r="R912" s="46"/>
      <c r="S912" s="7"/>
      <c r="T912" s="7"/>
      <c r="U912" s="7"/>
      <c r="V912" s="7"/>
      <c r="W912" s="7"/>
      <c r="X912" s="7"/>
      <c r="Y912" s="7"/>
      <c r="Z912" s="7"/>
      <c r="AA912" s="7"/>
      <c r="AB912" s="7"/>
    </row>
    <row r="913" spans="1:28" ht="21" customHeight="1">
      <c r="A913" s="42"/>
      <c r="B913" s="44"/>
      <c r="C913" s="44"/>
      <c r="D913" s="45"/>
      <c r="E913" s="45"/>
      <c r="F913" s="45"/>
      <c r="G913" s="45"/>
      <c r="H913" s="45"/>
      <c r="I913" s="45"/>
      <c r="J913" s="45"/>
      <c r="K913" s="45"/>
      <c r="L913" s="45"/>
      <c r="M913" s="45"/>
      <c r="N913" s="45"/>
      <c r="O913" s="45"/>
      <c r="P913" s="45"/>
      <c r="Q913" s="45"/>
      <c r="R913" s="46"/>
      <c r="S913" s="7"/>
      <c r="T913" s="7"/>
      <c r="U913" s="7"/>
      <c r="V913" s="7"/>
      <c r="W913" s="7"/>
      <c r="X913" s="7"/>
      <c r="Y913" s="7"/>
      <c r="Z913" s="7"/>
      <c r="AA913" s="7"/>
      <c r="AB913" s="7"/>
    </row>
    <row r="914" spans="1:28" ht="21" customHeight="1">
      <c r="A914" s="42"/>
      <c r="B914" s="44"/>
      <c r="C914" s="44"/>
      <c r="D914" s="45"/>
      <c r="E914" s="45"/>
      <c r="F914" s="45"/>
      <c r="G914" s="45"/>
      <c r="H914" s="45"/>
      <c r="I914" s="45"/>
      <c r="J914" s="45"/>
      <c r="K914" s="45"/>
      <c r="L914" s="45"/>
      <c r="M914" s="45"/>
      <c r="N914" s="45"/>
      <c r="O914" s="45"/>
      <c r="P914" s="45"/>
      <c r="Q914" s="45"/>
      <c r="R914" s="46"/>
      <c r="S914" s="7"/>
      <c r="T914" s="7"/>
      <c r="U914" s="7"/>
      <c r="V914" s="7"/>
      <c r="W914" s="7"/>
      <c r="X914" s="7"/>
      <c r="Y914" s="7"/>
      <c r="Z914" s="7"/>
      <c r="AA914" s="7"/>
      <c r="AB914" s="7"/>
    </row>
    <row r="915" spans="1:28" ht="21" customHeight="1">
      <c r="A915" s="42"/>
      <c r="B915" s="44"/>
      <c r="C915" s="44"/>
      <c r="D915" s="45"/>
      <c r="E915" s="45"/>
      <c r="F915" s="45"/>
      <c r="G915" s="45"/>
      <c r="H915" s="45"/>
      <c r="I915" s="45"/>
      <c r="J915" s="45"/>
      <c r="K915" s="45"/>
      <c r="L915" s="45"/>
      <c r="M915" s="45"/>
      <c r="N915" s="45"/>
      <c r="O915" s="45"/>
      <c r="P915" s="45"/>
      <c r="Q915" s="45"/>
      <c r="R915" s="46"/>
      <c r="S915" s="7"/>
      <c r="T915" s="7"/>
      <c r="U915" s="7"/>
      <c r="V915" s="7"/>
      <c r="W915" s="7"/>
      <c r="X915" s="7"/>
      <c r="Y915" s="7"/>
      <c r="Z915" s="7"/>
      <c r="AA915" s="7"/>
      <c r="AB915" s="7"/>
    </row>
    <row r="916" spans="1:28" ht="21" customHeight="1">
      <c r="A916" s="42"/>
      <c r="B916" s="44"/>
      <c r="C916" s="44"/>
      <c r="D916" s="45"/>
      <c r="E916" s="45"/>
      <c r="F916" s="45"/>
      <c r="G916" s="45"/>
      <c r="H916" s="45"/>
      <c r="I916" s="45"/>
      <c r="J916" s="45"/>
      <c r="K916" s="45"/>
      <c r="L916" s="45"/>
      <c r="M916" s="45"/>
      <c r="N916" s="45"/>
      <c r="O916" s="45"/>
      <c r="P916" s="45"/>
      <c r="Q916" s="45"/>
      <c r="R916" s="46"/>
      <c r="S916" s="7"/>
      <c r="T916" s="7"/>
      <c r="U916" s="7"/>
      <c r="V916" s="7"/>
      <c r="W916" s="7"/>
      <c r="X916" s="7"/>
      <c r="Y916" s="7"/>
      <c r="Z916" s="7"/>
      <c r="AA916" s="7"/>
      <c r="AB916" s="7"/>
    </row>
    <row r="917" spans="1:28" ht="21" customHeight="1">
      <c r="A917" s="42"/>
      <c r="B917" s="44"/>
      <c r="C917" s="44"/>
      <c r="D917" s="45"/>
      <c r="E917" s="45"/>
      <c r="F917" s="45"/>
      <c r="G917" s="45"/>
      <c r="H917" s="45"/>
      <c r="I917" s="45"/>
      <c r="J917" s="45"/>
      <c r="K917" s="45"/>
      <c r="L917" s="45"/>
      <c r="M917" s="45"/>
      <c r="N917" s="45"/>
      <c r="O917" s="45"/>
      <c r="P917" s="45"/>
      <c r="Q917" s="45"/>
      <c r="R917" s="46"/>
      <c r="S917" s="7"/>
      <c r="T917" s="7"/>
      <c r="U917" s="7"/>
      <c r="V917" s="7"/>
      <c r="W917" s="7"/>
      <c r="X917" s="7"/>
      <c r="Y917" s="7"/>
      <c r="Z917" s="7"/>
      <c r="AA917" s="7"/>
      <c r="AB917" s="7"/>
    </row>
    <row r="918" spans="1:28" ht="21" customHeight="1">
      <c r="A918" s="42"/>
      <c r="B918" s="44"/>
      <c r="C918" s="44"/>
      <c r="D918" s="45"/>
      <c r="E918" s="45"/>
      <c r="F918" s="45"/>
      <c r="G918" s="45"/>
      <c r="H918" s="45"/>
      <c r="I918" s="45"/>
      <c r="J918" s="45"/>
      <c r="K918" s="45"/>
      <c r="L918" s="45"/>
      <c r="M918" s="45"/>
      <c r="N918" s="45"/>
      <c r="O918" s="45"/>
      <c r="P918" s="45"/>
      <c r="Q918" s="45"/>
      <c r="R918" s="46"/>
      <c r="S918" s="7"/>
      <c r="T918" s="7"/>
      <c r="U918" s="7"/>
      <c r="V918" s="7"/>
      <c r="W918" s="7"/>
      <c r="X918" s="7"/>
      <c r="Y918" s="7"/>
      <c r="Z918" s="7"/>
      <c r="AA918" s="7"/>
      <c r="AB918" s="7"/>
    </row>
    <row r="919" spans="1:28" ht="21" customHeight="1">
      <c r="A919" s="42"/>
      <c r="B919" s="44"/>
      <c r="C919" s="44"/>
      <c r="D919" s="45"/>
      <c r="E919" s="45"/>
      <c r="F919" s="45"/>
      <c r="G919" s="45"/>
      <c r="H919" s="45"/>
      <c r="I919" s="45"/>
      <c r="J919" s="45"/>
      <c r="K919" s="45"/>
      <c r="L919" s="45"/>
      <c r="M919" s="45"/>
      <c r="N919" s="45"/>
      <c r="O919" s="45"/>
      <c r="P919" s="45"/>
      <c r="Q919" s="45"/>
      <c r="R919" s="46"/>
      <c r="S919" s="7"/>
      <c r="T919" s="7"/>
      <c r="U919" s="7"/>
      <c r="V919" s="7"/>
      <c r="W919" s="7"/>
      <c r="X919" s="7"/>
      <c r="Y919" s="7"/>
      <c r="Z919" s="7"/>
      <c r="AA919" s="7"/>
      <c r="AB919" s="7"/>
    </row>
    <row r="920" spans="1:28" ht="21" customHeight="1">
      <c r="A920" s="42"/>
      <c r="B920" s="44"/>
      <c r="C920" s="44"/>
      <c r="D920" s="45"/>
      <c r="E920" s="45"/>
      <c r="F920" s="45"/>
      <c r="G920" s="45"/>
      <c r="H920" s="45"/>
      <c r="I920" s="45"/>
      <c r="J920" s="45"/>
      <c r="K920" s="45"/>
      <c r="L920" s="45"/>
      <c r="M920" s="45"/>
      <c r="N920" s="45"/>
      <c r="O920" s="45"/>
      <c r="P920" s="45"/>
      <c r="Q920" s="45"/>
      <c r="R920" s="46"/>
      <c r="S920" s="7"/>
      <c r="T920" s="7"/>
      <c r="U920" s="7"/>
      <c r="V920" s="7"/>
      <c r="W920" s="7"/>
      <c r="X920" s="7"/>
      <c r="Y920" s="7"/>
      <c r="Z920" s="7"/>
      <c r="AA920" s="7"/>
      <c r="AB920" s="7"/>
    </row>
    <row r="921" spans="1:28" ht="21" customHeight="1">
      <c r="A921" s="42"/>
      <c r="B921" s="44"/>
      <c r="C921" s="44"/>
      <c r="D921" s="45"/>
      <c r="E921" s="45"/>
      <c r="F921" s="45"/>
      <c r="G921" s="45"/>
      <c r="H921" s="45"/>
      <c r="I921" s="45"/>
      <c r="J921" s="45"/>
      <c r="K921" s="45"/>
      <c r="L921" s="45"/>
      <c r="M921" s="45"/>
      <c r="N921" s="45"/>
      <c r="O921" s="45"/>
      <c r="P921" s="45"/>
      <c r="Q921" s="45"/>
      <c r="R921" s="46"/>
      <c r="S921" s="7"/>
      <c r="T921" s="7"/>
      <c r="U921" s="7"/>
      <c r="V921" s="7"/>
      <c r="W921" s="7"/>
      <c r="X921" s="7"/>
      <c r="Y921" s="7"/>
      <c r="Z921" s="7"/>
      <c r="AA921" s="7"/>
      <c r="AB921" s="7"/>
    </row>
    <row r="922" spans="1:28" ht="21" customHeight="1">
      <c r="A922" s="42"/>
      <c r="B922" s="44"/>
      <c r="C922" s="44"/>
      <c r="D922" s="45"/>
      <c r="E922" s="45"/>
      <c r="F922" s="45"/>
      <c r="G922" s="45"/>
      <c r="H922" s="45"/>
      <c r="I922" s="45"/>
      <c r="J922" s="45"/>
      <c r="K922" s="45"/>
      <c r="L922" s="45"/>
      <c r="M922" s="45"/>
      <c r="N922" s="45"/>
      <c r="O922" s="45"/>
      <c r="P922" s="45"/>
      <c r="Q922" s="45"/>
      <c r="R922" s="46"/>
      <c r="S922" s="7"/>
      <c r="T922" s="7"/>
      <c r="U922" s="7"/>
      <c r="V922" s="7"/>
      <c r="W922" s="7"/>
      <c r="X922" s="7"/>
      <c r="Y922" s="7"/>
      <c r="Z922" s="7"/>
      <c r="AA922" s="7"/>
      <c r="AB922" s="7"/>
    </row>
    <row r="923" spans="1:28" ht="21" customHeight="1">
      <c r="A923" s="42"/>
      <c r="B923" s="44"/>
      <c r="C923" s="44"/>
      <c r="D923" s="45"/>
      <c r="E923" s="45"/>
      <c r="F923" s="45"/>
      <c r="G923" s="45"/>
      <c r="H923" s="45"/>
      <c r="I923" s="45"/>
      <c r="J923" s="45"/>
      <c r="K923" s="45"/>
      <c r="L923" s="45"/>
      <c r="M923" s="45"/>
      <c r="N923" s="45"/>
      <c r="O923" s="45"/>
      <c r="P923" s="45"/>
      <c r="Q923" s="45"/>
      <c r="R923" s="46"/>
      <c r="S923" s="7"/>
      <c r="T923" s="7"/>
      <c r="U923" s="7"/>
      <c r="V923" s="7"/>
      <c r="W923" s="7"/>
      <c r="X923" s="7"/>
      <c r="Y923" s="7"/>
      <c r="Z923" s="7"/>
      <c r="AA923" s="7"/>
      <c r="AB923" s="7"/>
    </row>
    <row r="924" spans="1:28" ht="21" customHeight="1">
      <c r="A924" s="42"/>
      <c r="B924" s="44"/>
      <c r="C924" s="44"/>
      <c r="D924" s="45"/>
      <c r="E924" s="45"/>
      <c r="F924" s="45"/>
      <c r="G924" s="45"/>
      <c r="H924" s="45"/>
      <c r="I924" s="45"/>
      <c r="J924" s="45"/>
      <c r="K924" s="45"/>
      <c r="L924" s="45"/>
      <c r="M924" s="45"/>
      <c r="N924" s="45"/>
      <c r="O924" s="45"/>
      <c r="P924" s="45"/>
      <c r="Q924" s="45"/>
      <c r="R924" s="46"/>
      <c r="S924" s="7"/>
      <c r="T924" s="7"/>
      <c r="U924" s="7"/>
      <c r="V924" s="7"/>
      <c r="W924" s="7"/>
      <c r="X924" s="7"/>
      <c r="Y924" s="7"/>
      <c r="Z924" s="7"/>
      <c r="AA924" s="7"/>
      <c r="AB924" s="7"/>
    </row>
    <row r="925" spans="1:28" ht="21" customHeight="1">
      <c r="A925" s="42"/>
      <c r="B925" s="44"/>
      <c r="C925" s="44"/>
      <c r="D925" s="45"/>
      <c r="E925" s="45"/>
      <c r="F925" s="45"/>
      <c r="G925" s="45"/>
      <c r="H925" s="45"/>
      <c r="I925" s="45"/>
      <c r="J925" s="45"/>
      <c r="K925" s="45"/>
      <c r="L925" s="45"/>
      <c r="M925" s="45"/>
      <c r="N925" s="45"/>
      <c r="O925" s="45"/>
      <c r="P925" s="45"/>
      <c r="Q925" s="45"/>
      <c r="R925" s="46"/>
      <c r="S925" s="7"/>
      <c r="T925" s="7"/>
      <c r="U925" s="7"/>
      <c r="V925" s="7"/>
      <c r="W925" s="7"/>
      <c r="X925" s="7"/>
      <c r="Y925" s="7"/>
      <c r="Z925" s="7"/>
      <c r="AA925" s="7"/>
      <c r="AB925" s="7"/>
    </row>
    <row r="926" spans="1:28" ht="21" customHeight="1">
      <c r="A926" s="42"/>
      <c r="B926" s="44"/>
      <c r="C926" s="44"/>
      <c r="D926" s="45"/>
      <c r="E926" s="45"/>
      <c r="F926" s="45"/>
      <c r="G926" s="45"/>
      <c r="H926" s="45"/>
      <c r="I926" s="45"/>
      <c r="J926" s="45"/>
      <c r="K926" s="45"/>
      <c r="L926" s="45"/>
      <c r="M926" s="45"/>
      <c r="N926" s="45"/>
      <c r="O926" s="45"/>
      <c r="P926" s="45"/>
      <c r="Q926" s="45"/>
      <c r="R926" s="46"/>
      <c r="S926" s="7"/>
      <c r="T926" s="7"/>
      <c r="U926" s="7"/>
      <c r="V926" s="7"/>
      <c r="W926" s="7"/>
      <c r="X926" s="7"/>
      <c r="Y926" s="7"/>
      <c r="Z926" s="7"/>
      <c r="AA926" s="7"/>
      <c r="AB926" s="7"/>
    </row>
    <row r="927" spans="1:28" ht="21" customHeight="1">
      <c r="A927" s="42"/>
      <c r="B927" s="44"/>
      <c r="C927" s="44"/>
      <c r="D927" s="45"/>
      <c r="E927" s="45"/>
      <c r="F927" s="45"/>
      <c r="G927" s="45"/>
      <c r="H927" s="45"/>
      <c r="I927" s="45"/>
      <c r="J927" s="45"/>
      <c r="K927" s="45"/>
      <c r="L927" s="45"/>
      <c r="M927" s="45"/>
      <c r="N927" s="45"/>
      <c r="O927" s="45"/>
      <c r="P927" s="45"/>
      <c r="Q927" s="45"/>
      <c r="R927" s="46"/>
      <c r="S927" s="7"/>
      <c r="T927" s="7"/>
      <c r="U927" s="7"/>
      <c r="V927" s="7"/>
      <c r="W927" s="7"/>
      <c r="X927" s="7"/>
      <c r="Y927" s="7"/>
      <c r="Z927" s="7"/>
      <c r="AA927" s="7"/>
      <c r="AB927" s="7"/>
    </row>
    <row r="928" spans="1:28" ht="21" customHeight="1">
      <c r="A928" s="42"/>
      <c r="B928" s="44"/>
      <c r="C928" s="44"/>
      <c r="D928" s="45"/>
      <c r="E928" s="45"/>
      <c r="F928" s="45"/>
      <c r="G928" s="45"/>
      <c r="H928" s="45"/>
      <c r="I928" s="45"/>
      <c r="J928" s="45"/>
      <c r="K928" s="45"/>
      <c r="L928" s="45"/>
      <c r="M928" s="45"/>
      <c r="N928" s="45"/>
      <c r="O928" s="45"/>
      <c r="P928" s="45"/>
      <c r="Q928" s="45"/>
      <c r="R928" s="46"/>
      <c r="S928" s="7"/>
      <c r="T928" s="7"/>
      <c r="U928" s="7"/>
      <c r="V928" s="7"/>
      <c r="W928" s="7"/>
      <c r="X928" s="7"/>
      <c r="Y928" s="7"/>
      <c r="Z928" s="7"/>
      <c r="AA928" s="7"/>
      <c r="AB928" s="7"/>
    </row>
    <row r="929" spans="1:28" ht="21" customHeight="1">
      <c r="A929" s="42"/>
      <c r="B929" s="44"/>
      <c r="C929" s="44"/>
      <c r="D929" s="45"/>
      <c r="E929" s="45"/>
      <c r="F929" s="45"/>
      <c r="G929" s="45"/>
      <c r="H929" s="45"/>
      <c r="I929" s="45"/>
      <c r="J929" s="45"/>
      <c r="K929" s="45"/>
      <c r="L929" s="45"/>
      <c r="M929" s="45"/>
      <c r="N929" s="45"/>
      <c r="O929" s="45"/>
      <c r="P929" s="45"/>
      <c r="Q929" s="45"/>
      <c r="R929" s="46"/>
      <c r="S929" s="7"/>
      <c r="T929" s="7"/>
      <c r="U929" s="7"/>
      <c r="V929" s="7"/>
      <c r="W929" s="7"/>
      <c r="X929" s="7"/>
      <c r="Y929" s="7"/>
      <c r="Z929" s="7"/>
      <c r="AA929" s="7"/>
      <c r="AB929" s="7"/>
    </row>
    <row r="930" spans="1:28" ht="21" customHeight="1">
      <c r="A930" s="42"/>
      <c r="B930" s="44"/>
      <c r="C930" s="44"/>
      <c r="D930" s="45"/>
      <c r="E930" s="45"/>
      <c r="F930" s="45"/>
      <c r="G930" s="45"/>
      <c r="H930" s="45"/>
      <c r="I930" s="45"/>
      <c r="J930" s="45"/>
      <c r="K930" s="45"/>
      <c r="L930" s="45"/>
      <c r="M930" s="45"/>
      <c r="N930" s="45"/>
      <c r="O930" s="45"/>
      <c r="P930" s="45"/>
      <c r="Q930" s="45"/>
      <c r="R930" s="46"/>
      <c r="S930" s="7"/>
      <c r="T930" s="7"/>
      <c r="U930" s="7"/>
      <c r="V930" s="7"/>
      <c r="W930" s="7"/>
      <c r="X930" s="7"/>
      <c r="Y930" s="7"/>
      <c r="Z930" s="7"/>
      <c r="AA930" s="7"/>
      <c r="AB930" s="7"/>
    </row>
    <row r="931" spans="1:28" ht="21" customHeight="1">
      <c r="A931" s="42"/>
      <c r="B931" s="44"/>
      <c r="C931" s="44"/>
      <c r="D931" s="45"/>
      <c r="E931" s="45"/>
      <c r="F931" s="45"/>
      <c r="G931" s="45"/>
      <c r="H931" s="45"/>
      <c r="I931" s="45"/>
      <c r="J931" s="45"/>
      <c r="K931" s="45"/>
      <c r="L931" s="45"/>
      <c r="M931" s="45"/>
      <c r="N931" s="45"/>
      <c r="O931" s="45"/>
      <c r="P931" s="45"/>
      <c r="Q931" s="45"/>
      <c r="R931" s="46"/>
      <c r="S931" s="7"/>
      <c r="T931" s="7"/>
      <c r="U931" s="7"/>
      <c r="V931" s="7"/>
      <c r="W931" s="7"/>
      <c r="X931" s="7"/>
      <c r="Y931" s="7"/>
      <c r="Z931" s="7"/>
      <c r="AA931" s="7"/>
      <c r="AB931" s="7"/>
    </row>
    <row r="932" spans="1:28" ht="21" customHeight="1">
      <c r="A932" s="42"/>
      <c r="B932" s="44"/>
      <c r="C932" s="44"/>
      <c r="D932" s="45"/>
      <c r="E932" s="45"/>
      <c r="F932" s="45"/>
      <c r="G932" s="45"/>
      <c r="H932" s="45"/>
      <c r="I932" s="45"/>
      <c r="J932" s="45"/>
      <c r="K932" s="45"/>
      <c r="L932" s="45"/>
      <c r="M932" s="45"/>
      <c r="N932" s="45"/>
      <c r="O932" s="45"/>
      <c r="P932" s="45"/>
      <c r="Q932" s="45"/>
      <c r="R932" s="46"/>
      <c r="S932" s="7"/>
      <c r="T932" s="7"/>
      <c r="U932" s="7"/>
      <c r="V932" s="7"/>
      <c r="W932" s="7"/>
      <c r="X932" s="7"/>
      <c r="Y932" s="7"/>
      <c r="Z932" s="7"/>
      <c r="AA932" s="7"/>
      <c r="AB932" s="7"/>
    </row>
    <row r="933" spans="1:28" ht="21" customHeight="1">
      <c r="A933" s="42"/>
      <c r="B933" s="44"/>
      <c r="C933" s="44"/>
      <c r="D933" s="45"/>
      <c r="E933" s="45"/>
      <c r="F933" s="45"/>
      <c r="G933" s="45"/>
      <c r="H933" s="45"/>
      <c r="I933" s="45"/>
      <c r="J933" s="45"/>
      <c r="K933" s="45"/>
      <c r="L933" s="45"/>
      <c r="M933" s="45"/>
      <c r="N933" s="45"/>
      <c r="O933" s="45"/>
      <c r="P933" s="45"/>
      <c r="Q933" s="45"/>
      <c r="R933" s="46"/>
      <c r="S933" s="7"/>
      <c r="T933" s="7"/>
      <c r="U933" s="7"/>
      <c r="V933" s="7"/>
      <c r="W933" s="7"/>
      <c r="X933" s="7"/>
      <c r="Y933" s="7"/>
      <c r="Z933" s="7"/>
      <c r="AA933" s="7"/>
      <c r="AB933" s="7"/>
    </row>
    <row r="934" spans="1:28" ht="21" customHeight="1">
      <c r="A934" s="42"/>
      <c r="B934" s="44"/>
      <c r="C934" s="44"/>
      <c r="D934" s="45"/>
      <c r="E934" s="45"/>
      <c r="F934" s="45"/>
      <c r="G934" s="45"/>
      <c r="H934" s="45"/>
      <c r="I934" s="45"/>
      <c r="J934" s="45"/>
      <c r="K934" s="45"/>
      <c r="L934" s="45"/>
      <c r="M934" s="45"/>
      <c r="N934" s="45"/>
      <c r="O934" s="45"/>
      <c r="P934" s="45"/>
      <c r="Q934" s="45"/>
      <c r="R934" s="46"/>
      <c r="S934" s="7"/>
      <c r="T934" s="7"/>
      <c r="U934" s="7"/>
      <c r="V934" s="7"/>
      <c r="W934" s="7"/>
      <c r="X934" s="7"/>
      <c r="Y934" s="7"/>
      <c r="Z934" s="7"/>
      <c r="AA934" s="7"/>
      <c r="AB934" s="7"/>
    </row>
    <row r="935" spans="1:28" ht="21" customHeight="1">
      <c r="A935" s="42"/>
      <c r="B935" s="44"/>
      <c r="C935" s="44"/>
      <c r="D935" s="45"/>
      <c r="E935" s="45"/>
      <c r="F935" s="45"/>
      <c r="G935" s="45"/>
      <c r="H935" s="45"/>
      <c r="I935" s="45"/>
      <c r="J935" s="45"/>
      <c r="K935" s="45"/>
      <c r="L935" s="45"/>
      <c r="M935" s="45"/>
      <c r="N935" s="45"/>
      <c r="O935" s="45"/>
      <c r="P935" s="45"/>
      <c r="Q935" s="45"/>
      <c r="R935" s="46"/>
      <c r="S935" s="7"/>
      <c r="T935" s="7"/>
      <c r="U935" s="7"/>
      <c r="V935" s="7"/>
      <c r="W935" s="7"/>
      <c r="X935" s="7"/>
      <c r="Y935" s="7"/>
      <c r="Z935" s="7"/>
      <c r="AA935" s="7"/>
      <c r="AB935" s="7"/>
    </row>
    <row r="936" spans="1:28" ht="21" customHeight="1">
      <c r="A936" s="42"/>
      <c r="B936" s="44"/>
      <c r="C936" s="44"/>
      <c r="D936" s="45"/>
      <c r="E936" s="45"/>
      <c r="F936" s="45"/>
      <c r="G936" s="45"/>
      <c r="H936" s="45"/>
      <c r="I936" s="45"/>
      <c r="J936" s="45"/>
      <c r="K936" s="45"/>
      <c r="L936" s="45"/>
      <c r="M936" s="45"/>
      <c r="N936" s="45"/>
      <c r="O936" s="45"/>
      <c r="P936" s="45"/>
      <c r="Q936" s="45"/>
      <c r="R936" s="46"/>
      <c r="S936" s="7"/>
      <c r="T936" s="7"/>
      <c r="U936" s="7"/>
      <c r="V936" s="7"/>
      <c r="W936" s="7"/>
      <c r="X936" s="7"/>
      <c r="Y936" s="7"/>
      <c r="Z936" s="7"/>
      <c r="AA936" s="7"/>
      <c r="AB936" s="7"/>
    </row>
    <row r="937" spans="1:28" ht="21" customHeight="1">
      <c r="A937" s="42"/>
      <c r="B937" s="44"/>
      <c r="C937" s="44"/>
      <c r="D937" s="45"/>
      <c r="E937" s="45"/>
      <c r="F937" s="45"/>
      <c r="G937" s="45"/>
      <c r="H937" s="45"/>
      <c r="I937" s="45"/>
      <c r="J937" s="45"/>
      <c r="K937" s="45"/>
      <c r="L937" s="45"/>
      <c r="M937" s="45"/>
      <c r="N937" s="45"/>
      <c r="O937" s="45"/>
      <c r="P937" s="45"/>
      <c r="Q937" s="45"/>
      <c r="R937" s="46"/>
      <c r="S937" s="7"/>
      <c r="T937" s="7"/>
      <c r="U937" s="7"/>
      <c r="V937" s="7"/>
      <c r="W937" s="7"/>
      <c r="X937" s="7"/>
      <c r="Y937" s="7"/>
      <c r="Z937" s="7"/>
      <c r="AA937" s="7"/>
      <c r="AB937" s="7"/>
    </row>
    <row r="938" spans="1:28" ht="21" customHeight="1">
      <c r="A938" s="42"/>
      <c r="B938" s="44"/>
      <c r="C938" s="44"/>
      <c r="D938" s="45"/>
      <c r="E938" s="45"/>
      <c r="F938" s="45"/>
      <c r="G938" s="45"/>
      <c r="H938" s="45"/>
      <c r="I938" s="45"/>
      <c r="J938" s="45"/>
      <c r="K938" s="45"/>
      <c r="L938" s="45"/>
      <c r="M938" s="45"/>
      <c r="N938" s="45"/>
      <c r="O938" s="45"/>
      <c r="P938" s="45"/>
      <c r="Q938" s="45"/>
      <c r="R938" s="46"/>
      <c r="S938" s="7"/>
      <c r="T938" s="7"/>
      <c r="U938" s="7"/>
      <c r="V938" s="7"/>
      <c r="W938" s="7"/>
      <c r="X938" s="7"/>
      <c r="Y938" s="7"/>
      <c r="Z938" s="7"/>
      <c r="AA938" s="7"/>
      <c r="AB938" s="7"/>
    </row>
    <row r="939" spans="1:28" ht="21" customHeight="1">
      <c r="A939" s="42"/>
      <c r="B939" s="44"/>
      <c r="C939" s="44"/>
      <c r="D939" s="45"/>
      <c r="E939" s="45"/>
      <c r="F939" s="45"/>
      <c r="G939" s="45"/>
      <c r="H939" s="45"/>
      <c r="I939" s="45"/>
      <c r="J939" s="45"/>
      <c r="K939" s="45"/>
      <c r="L939" s="45"/>
      <c r="M939" s="45"/>
      <c r="N939" s="45"/>
      <c r="O939" s="45"/>
      <c r="P939" s="45"/>
      <c r="Q939" s="45"/>
      <c r="R939" s="46"/>
      <c r="S939" s="7"/>
      <c r="T939" s="7"/>
      <c r="U939" s="7"/>
      <c r="V939" s="7"/>
      <c r="W939" s="7"/>
      <c r="X939" s="7"/>
      <c r="Y939" s="7"/>
      <c r="Z939" s="7"/>
      <c r="AA939" s="7"/>
      <c r="AB939" s="7"/>
    </row>
    <row r="940" spans="1:28" ht="21" customHeight="1">
      <c r="A940" s="42"/>
      <c r="B940" s="44"/>
      <c r="C940" s="44"/>
      <c r="D940" s="45"/>
      <c r="E940" s="45"/>
      <c r="F940" s="45"/>
      <c r="G940" s="45"/>
      <c r="H940" s="45"/>
      <c r="I940" s="45"/>
      <c r="J940" s="45"/>
      <c r="K940" s="45"/>
      <c r="L940" s="45"/>
      <c r="M940" s="45"/>
      <c r="N940" s="45"/>
      <c r="O940" s="45"/>
      <c r="P940" s="45"/>
      <c r="Q940" s="45"/>
      <c r="R940" s="46"/>
      <c r="S940" s="7"/>
      <c r="T940" s="7"/>
      <c r="U940" s="7"/>
      <c r="V940" s="7"/>
      <c r="W940" s="7"/>
      <c r="X940" s="7"/>
      <c r="Y940" s="7"/>
      <c r="Z940" s="7"/>
      <c r="AA940" s="7"/>
      <c r="AB940" s="7"/>
    </row>
    <row r="941" spans="1:28" ht="21" customHeight="1">
      <c r="A941" s="42"/>
      <c r="B941" s="44"/>
      <c r="C941" s="44"/>
      <c r="D941" s="45"/>
      <c r="E941" s="45"/>
      <c r="F941" s="45"/>
      <c r="G941" s="45"/>
      <c r="H941" s="45"/>
      <c r="I941" s="45"/>
      <c r="J941" s="45"/>
      <c r="K941" s="45"/>
      <c r="L941" s="45"/>
      <c r="M941" s="45"/>
      <c r="N941" s="45"/>
      <c r="O941" s="45"/>
      <c r="P941" s="45"/>
      <c r="Q941" s="45"/>
      <c r="R941" s="46"/>
      <c r="S941" s="7"/>
      <c r="T941" s="7"/>
      <c r="U941" s="7"/>
      <c r="V941" s="7"/>
      <c r="W941" s="7"/>
      <c r="X941" s="7"/>
      <c r="Y941" s="7"/>
      <c r="Z941" s="7"/>
      <c r="AA941" s="7"/>
      <c r="AB941" s="7"/>
    </row>
    <row r="942" spans="1:28" ht="21" customHeight="1">
      <c r="A942" s="42"/>
      <c r="B942" s="44"/>
      <c r="C942" s="44"/>
      <c r="D942" s="45"/>
      <c r="E942" s="45"/>
      <c r="F942" s="45"/>
      <c r="G942" s="45"/>
      <c r="H942" s="45"/>
      <c r="I942" s="45"/>
      <c r="J942" s="45"/>
      <c r="K942" s="45"/>
      <c r="L942" s="45"/>
      <c r="M942" s="45"/>
      <c r="N942" s="45"/>
      <c r="O942" s="45"/>
      <c r="P942" s="45"/>
      <c r="Q942" s="45"/>
      <c r="R942" s="46"/>
      <c r="S942" s="7"/>
      <c r="T942" s="7"/>
      <c r="U942" s="7"/>
      <c r="V942" s="7"/>
      <c r="W942" s="7"/>
      <c r="X942" s="7"/>
      <c r="Y942" s="7"/>
      <c r="Z942" s="7"/>
      <c r="AA942" s="7"/>
      <c r="AB942" s="7"/>
    </row>
    <row r="943" spans="1:28" ht="21" customHeight="1">
      <c r="A943" s="42"/>
      <c r="B943" s="44"/>
      <c r="C943" s="44"/>
      <c r="D943" s="45"/>
      <c r="E943" s="45"/>
      <c r="F943" s="45"/>
      <c r="G943" s="45"/>
      <c r="H943" s="45"/>
      <c r="I943" s="45"/>
      <c r="J943" s="45"/>
      <c r="K943" s="45"/>
      <c r="L943" s="45"/>
      <c r="M943" s="45"/>
      <c r="N943" s="45"/>
      <c r="O943" s="45"/>
      <c r="P943" s="45"/>
      <c r="Q943" s="45"/>
      <c r="R943" s="46"/>
      <c r="S943" s="7"/>
      <c r="T943" s="7"/>
      <c r="U943" s="7"/>
      <c r="V943" s="7"/>
      <c r="W943" s="7"/>
      <c r="X943" s="7"/>
      <c r="Y943" s="7"/>
      <c r="Z943" s="7"/>
      <c r="AA943" s="7"/>
      <c r="AB943" s="7"/>
    </row>
    <row r="944" spans="1:28" ht="21" customHeight="1">
      <c r="A944" s="42"/>
      <c r="B944" s="44"/>
      <c r="C944" s="44"/>
      <c r="D944" s="45"/>
      <c r="E944" s="45"/>
      <c r="F944" s="45"/>
      <c r="G944" s="45"/>
      <c r="H944" s="45"/>
      <c r="I944" s="45"/>
      <c r="J944" s="45"/>
      <c r="K944" s="45"/>
      <c r="L944" s="45"/>
      <c r="M944" s="45"/>
      <c r="N944" s="45"/>
      <c r="O944" s="45"/>
      <c r="P944" s="45"/>
      <c r="Q944" s="45"/>
      <c r="R944" s="46"/>
      <c r="S944" s="7"/>
      <c r="T944" s="7"/>
      <c r="U944" s="7"/>
      <c r="V944" s="7"/>
      <c r="W944" s="7"/>
      <c r="X944" s="7"/>
      <c r="Y944" s="7"/>
      <c r="Z944" s="7"/>
      <c r="AA944" s="7"/>
      <c r="AB944" s="7"/>
    </row>
    <row r="945" spans="1:28" ht="21" customHeight="1">
      <c r="A945" s="42"/>
      <c r="B945" s="44"/>
      <c r="C945" s="44"/>
      <c r="D945" s="45"/>
      <c r="E945" s="45"/>
      <c r="F945" s="45"/>
      <c r="G945" s="45"/>
      <c r="H945" s="45"/>
      <c r="I945" s="45"/>
      <c r="J945" s="45"/>
      <c r="K945" s="45"/>
      <c r="L945" s="45"/>
      <c r="M945" s="45"/>
      <c r="N945" s="45"/>
      <c r="O945" s="45"/>
      <c r="P945" s="45"/>
      <c r="Q945" s="45"/>
      <c r="R945" s="46"/>
      <c r="S945" s="7"/>
      <c r="T945" s="7"/>
      <c r="U945" s="7"/>
      <c r="V945" s="7"/>
      <c r="W945" s="7"/>
      <c r="X945" s="7"/>
      <c r="Y945" s="7"/>
      <c r="Z945" s="7"/>
      <c r="AA945" s="7"/>
      <c r="AB945" s="7"/>
    </row>
    <row r="946" spans="1:28" ht="21" customHeight="1">
      <c r="A946" s="42"/>
      <c r="B946" s="44"/>
      <c r="C946" s="44"/>
      <c r="D946" s="45"/>
      <c r="E946" s="45"/>
      <c r="F946" s="45"/>
      <c r="G946" s="45"/>
      <c r="H946" s="45"/>
      <c r="I946" s="45"/>
      <c r="J946" s="45"/>
      <c r="K946" s="45"/>
      <c r="L946" s="45"/>
      <c r="M946" s="45"/>
      <c r="N946" s="45"/>
      <c r="O946" s="45"/>
      <c r="P946" s="45"/>
      <c r="Q946" s="45"/>
      <c r="R946" s="46"/>
      <c r="S946" s="7"/>
      <c r="T946" s="7"/>
      <c r="U946" s="7"/>
      <c r="V946" s="7"/>
      <c r="W946" s="7"/>
      <c r="X946" s="7"/>
      <c r="Y946" s="7"/>
      <c r="Z946" s="7"/>
      <c r="AA946" s="7"/>
      <c r="AB946" s="7"/>
    </row>
    <row r="947" spans="1:28" ht="21" customHeight="1">
      <c r="A947" s="42"/>
      <c r="B947" s="44"/>
      <c r="C947" s="44"/>
      <c r="D947" s="45"/>
      <c r="E947" s="45"/>
      <c r="F947" s="45"/>
      <c r="G947" s="45"/>
      <c r="H947" s="45"/>
      <c r="I947" s="45"/>
      <c r="J947" s="45"/>
      <c r="K947" s="45"/>
      <c r="L947" s="45"/>
      <c r="M947" s="45"/>
      <c r="N947" s="45"/>
      <c r="O947" s="45"/>
      <c r="P947" s="45"/>
      <c r="Q947" s="45"/>
      <c r="R947" s="46"/>
      <c r="S947" s="7"/>
      <c r="T947" s="7"/>
      <c r="U947" s="7"/>
      <c r="V947" s="7"/>
      <c r="W947" s="7"/>
      <c r="X947" s="7"/>
      <c r="Y947" s="7"/>
      <c r="Z947" s="7"/>
      <c r="AA947" s="7"/>
      <c r="AB947" s="7"/>
    </row>
    <row r="948" spans="1:28" ht="21" customHeight="1">
      <c r="A948" s="42"/>
      <c r="B948" s="44"/>
      <c r="C948" s="44"/>
      <c r="D948" s="45"/>
      <c r="E948" s="45"/>
      <c r="F948" s="45"/>
      <c r="G948" s="45"/>
      <c r="H948" s="45"/>
      <c r="I948" s="45"/>
      <c r="J948" s="45"/>
      <c r="K948" s="45"/>
      <c r="L948" s="45"/>
      <c r="M948" s="45"/>
      <c r="N948" s="45"/>
      <c r="O948" s="45"/>
      <c r="P948" s="45"/>
      <c r="Q948" s="45"/>
      <c r="R948" s="46"/>
      <c r="S948" s="7"/>
      <c r="T948" s="7"/>
      <c r="U948" s="7"/>
      <c r="V948" s="7"/>
      <c r="W948" s="7"/>
      <c r="X948" s="7"/>
      <c r="Y948" s="7"/>
      <c r="Z948" s="7"/>
      <c r="AA948" s="7"/>
      <c r="AB948" s="7"/>
    </row>
    <row r="949" spans="1:28" ht="21" customHeight="1">
      <c r="A949" s="42"/>
      <c r="B949" s="44"/>
      <c r="C949" s="44"/>
      <c r="D949" s="45"/>
      <c r="E949" s="45"/>
      <c r="F949" s="45"/>
      <c r="G949" s="45"/>
      <c r="H949" s="45"/>
      <c r="I949" s="45"/>
      <c r="J949" s="45"/>
      <c r="K949" s="45"/>
      <c r="L949" s="45"/>
      <c r="M949" s="45"/>
      <c r="N949" s="45"/>
      <c r="O949" s="45"/>
      <c r="P949" s="45"/>
      <c r="Q949" s="45"/>
      <c r="R949" s="46"/>
      <c r="S949" s="7"/>
      <c r="T949" s="7"/>
      <c r="U949" s="7"/>
      <c r="V949" s="7"/>
      <c r="W949" s="7"/>
      <c r="X949" s="7"/>
      <c r="Y949" s="7"/>
      <c r="Z949" s="7"/>
      <c r="AA949" s="7"/>
      <c r="AB949" s="7"/>
    </row>
    <row r="950" spans="1:28" ht="21" customHeight="1">
      <c r="A950" s="42"/>
      <c r="B950" s="44"/>
      <c r="C950" s="44"/>
      <c r="D950" s="45"/>
      <c r="E950" s="45"/>
      <c r="F950" s="45"/>
      <c r="G950" s="45"/>
      <c r="H950" s="45"/>
      <c r="I950" s="45"/>
      <c r="J950" s="45"/>
      <c r="K950" s="45"/>
      <c r="L950" s="45"/>
      <c r="M950" s="45"/>
      <c r="N950" s="45"/>
      <c r="O950" s="45"/>
      <c r="P950" s="45"/>
      <c r="Q950" s="45"/>
      <c r="R950" s="46"/>
      <c r="S950" s="7"/>
      <c r="T950" s="7"/>
      <c r="U950" s="7"/>
      <c r="V950" s="7"/>
      <c r="W950" s="7"/>
      <c r="X950" s="7"/>
      <c r="Y950" s="7"/>
      <c r="Z950" s="7"/>
      <c r="AA950" s="7"/>
      <c r="AB950" s="7"/>
    </row>
    <row r="951" spans="1:28" ht="21" customHeight="1">
      <c r="A951" s="42"/>
      <c r="B951" s="44"/>
      <c r="C951" s="44"/>
      <c r="D951" s="45"/>
      <c r="E951" s="45"/>
      <c r="F951" s="45"/>
      <c r="G951" s="45"/>
      <c r="H951" s="45"/>
      <c r="I951" s="45"/>
      <c r="J951" s="45"/>
      <c r="K951" s="45"/>
      <c r="L951" s="45"/>
      <c r="M951" s="45"/>
      <c r="N951" s="45"/>
      <c r="O951" s="45"/>
      <c r="P951" s="45"/>
      <c r="Q951" s="45"/>
      <c r="R951" s="46"/>
      <c r="S951" s="7"/>
      <c r="T951" s="7"/>
      <c r="U951" s="7"/>
      <c r="V951" s="7"/>
      <c r="W951" s="7"/>
      <c r="X951" s="7"/>
      <c r="Y951" s="7"/>
      <c r="Z951" s="7"/>
      <c r="AA951" s="7"/>
      <c r="AB951" s="7"/>
    </row>
    <row r="952" spans="1:28" ht="21" customHeight="1">
      <c r="A952" s="42"/>
      <c r="B952" s="44"/>
      <c r="C952" s="44"/>
      <c r="D952" s="45"/>
      <c r="E952" s="45"/>
      <c r="F952" s="45"/>
      <c r="G952" s="45"/>
      <c r="H952" s="45"/>
      <c r="I952" s="45"/>
      <c r="J952" s="45"/>
      <c r="K952" s="45"/>
      <c r="L952" s="45"/>
      <c r="M952" s="45"/>
      <c r="N952" s="45"/>
      <c r="O952" s="45"/>
      <c r="P952" s="45"/>
      <c r="Q952" s="45"/>
      <c r="R952" s="46"/>
      <c r="S952" s="7"/>
      <c r="T952" s="7"/>
      <c r="U952" s="7"/>
      <c r="V952" s="7"/>
      <c r="W952" s="7"/>
      <c r="X952" s="7"/>
      <c r="Y952" s="7"/>
      <c r="Z952" s="7"/>
      <c r="AA952" s="7"/>
      <c r="AB952" s="7"/>
    </row>
    <row r="953" spans="1:28" ht="21" customHeight="1">
      <c r="A953" s="42"/>
      <c r="B953" s="44"/>
      <c r="C953" s="44"/>
      <c r="D953" s="45"/>
      <c r="E953" s="45"/>
      <c r="F953" s="45"/>
      <c r="G953" s="45"/>
      <c r="H953" s="45"/>
      <c r="I953" s="45"/>
      <c r="J953" s="45"/>
      <c r="K953" s="45"/>
      <c r="L953" s="45"/>
      <c r="M953" s="45"/>
      <c r="N953" s="45"/>
      <c r="O953" s="45"/>
      <c r="P953" s="45"/>
      <c r="Q953" s="45"/>
      <c r="R953" s="46"/>
      <c r="S953" s="7"/>
      <c r="T953" s="7"/>
      <c r="U953" s="7"/>
      <c r="V953" s="7"/>
      <c r="W953" s="7"/>
      <c r="X953" s="7"/>
      <c r="Y953" s="7"/>
      <c r="Z953" s="7"/>
      <c r="AA953" s="7"/>
      <c r="AB953" s="7"/>
    </row>
    <row r="954" spans="1:28" ht="21" customHeight="1">
      <c r="A954" s="42"/>
      <c r="B954" s="44"/>
      <c r="C954" s="44"/>
      <c r="D954" s="45"/>
      <c r="E954" s="45"/>
      <c r="F954" s="45"/>
      <c r="G954" s="45"/>
      <c r="H954" s="45"/>
      <c r="I954" s="45"/>
      <c r="J954" s="45"/>
      <c r="K954" s="45"/>
      <c r="L954" s="45"/>
      <c r="M954" s="45"/>
      <c r="N954" s="45"/>
      <c r="O954" s="45"/>
      <c r="P954" s="45"/>
      <c r="Q954" s="45"/>
      <c r="R954" s="46"/>
      <c r="S954" s="7"/>
      <c r="T954" s="7"/>
      <c r="U954" s="7"/>
      <c r="V954" s="7"/>
      <c r="W954" s="7"/>
      <c r="X954" s="7"/>
      <c r="Y954" s="7"/>
      <c r="Z954" s="7"/>
      <c r="AA954" s="7"/>
      <c r="AB954" s="7"/>
    </row>
    <row r="955" spans="1:28" ht="21" customHeight="1">
      <c r="A955" s="42"/>
      <c r="B955" s="44"/>
      <c r="C955" s="44"/>
      <c r="D955" s="45"/>
      <c r="E955" s="45"/>
      <c r="F955" s="45"/>
      <c r="G955" s="45"/>
      <c r="H955" s="45"/>
      <c r="I955" s="45"/>
      <c r="J955" s="45"/>
      <c r="K955" s="45"/>
      <c r="L955" s="45"/>
      <c r="M955" s="45"/>
      <c r="N955" s="45"/>
      <c r="O955" s="45"/>
      <c r="P955" s="45"/>
      <c r="Q955" s="45"/>
      <c r="R955" s="46"/>
      <c r="S955" s="7"/>
      <c r="T955" s="7"/>
      <c r="U955" s="7"/>
      <c r="V955" s="7"/>
      <c r="W955" s="7"/>
      <c r="X955" s="7"/>
      <c r="Y955" s="7"/>
      <c r="Z955" s="7"/>
      <c r="AA955" s="7"/>
      <c r="AB955" s="7"/>
    </row>
    <row r="956" spans="1:28" ht="21" customHeight="1">
      <c r="A956" s="42"/>
      <c r="B956" s="44"/>
      <c r="C956" s="44"/>
      <c r="D956" s="45"/>
      <c r="E956" s="45"/>
      <c r="F956" s="45"/>
      <c r="G956" s="45"/>
      <c r="H956" s="45"/>
      <c r="I956" s="45"/>
      <c r="J956" s="45"/>
      <c r="K956" s="45"/>
      <c r="L956" s="45"/>
      <c r="M956" s="45"/>
      <c r="N956" s="45"/>
      <c r="O956" s="45"/>
      <c r="P956" s="45"/>
      <c r="Q956" s="45"/>
      <c r="R956" s="46"/>
      <c r="S956" s="7"/>
      <c r="T956" s="7"/>
      <c r="U956" s="7"/>
      <c r="V956" s="7"/>
      <c r="W956" s="7"/>
      <c r="X956" s="7"/>
      <c r="Y956" s="7"/>
      <c r="Z956" s="7"/>
      <c r="AA956" s="7"/>
      <c r="AB956" s="7"/>
    </row>
    <row r="957" spans="1:28" ht="21" customHeight="1">
      <c r="A957" s="42"/>
      <c r="B957" s="44"/>
      <c r="C957" s="44"/>
      <c r="D957" s="45"/>
      <c r="E957" s="45"/>
      <c r="F957" s="45"/>
      <c r="G957" s="45"/>
      <c r="H957" s="45"/>
      <c r="I957" s="45"/>
      <c r="J957" s="45"/>
      <c r="K957" s="45"/>
      <c r="L957" s="45"/>
      <c r="M957" s="45"/>
      <c r="N957" s="45"/>
      <c r="O957" s="45"/>
      <c r="P957" s="45"/>
      <c r="Q957" s="45"/>
      <c r="R957" s="46"/>
      <c r="S957" s="7"/>
      <c r="T957" s="7"/>
      <c r="U957" s="7"/>
      <c r="V957" s="7"/>
      <c r="W957" s="7"/>
      <c r="X957" s="7"/>
      <c r="Y957" s="7"/>
      <c r="Z957" s="7"/>
      <c r="AA957" s="7"/>
      <c r="AB957" s="7"/>
    </row>
    <row r="958" spans="1:28" ht="21" customHeight="1">
      <c r="A958" s="42"/>
      <c r="B958" s="44"/>
      <c r="C958" s="44"/>
      <c r="D958" s="45"/>
      <c r="E958" s="45"/>
      <c r="F958" s="45"/>
      <c r="G958" s="45"/>
      <c r="H958" s="45"/>
      <c r="I958" s="45"/>
      <c r="J958" s="45"/>
      <c r="K958" s="45"/>
      <c r="L958" s="45"/>
      <c r="M958" s="45"/>
      <c r="N958" s="45"/>
      <c r="O958" s="45"/>
      <c r="P958" s="45"/>
      <c r="Q958" s="45"/>
      <c r="R958" s="46"/>
      <c r="S958" s="7"/>
      <c r="T958" s="7"/>
      <c r="U958" s="7"/>
      <c r="V958" s="7"/>
      <c r="W958" s="7"/>
      <c r="X958" s="7"/>
      <c r="Y958" s="7"/>
      <c r="Z958" s="7"/>
      <c r="AA958" s="7"/>
      <c r="AB958" s="7"/>
    </row>
    <row r="959" spans="1:28">
      <c r="A959" s="44"/>
      <c r="B959" s="44"/>
      <c r="C959" s="44"/>
      <c r="D959" s="44"/>
      <c r="E959" s="44"/>
      <c r="F959" s="44"/>
      <c r="G959" s="44"/>
      <c r="H959" s="44"/>
      <c r="I959" s="44"/>
      <c r="J959" s="44"/>
      <c r="K959" s="44"/>
      <c r="L959" s="44"/>
      <c r="M959" s="44"/>
      <c r="N959" s="44"/>
      <c r="O959" s="44"/>
      <c r="P959" s="44"/>
      <c r="Q959" s="44"/>
      <c r="R959" s="44"/>
      <c r="S959" s="7"/>
      <c r="T959" s="7"/>
      <c r="U959" s="7"/>
      <c r="V959" s="7"/>
      <c r="W959" s="7"/>
      <c r="X959" s="7"/>
      <c r="Y959" s="7"/>
      <c r="Z959" s="7"/>
      <c r="AA959" s="7"/>
      <c r="AB959" s="7"/>
    </row>
    <row r="960" spans="1:28">
      <c r="A960" s="44"/>
      <c r="B960" s="44"/>
      <c r="C960" s="44"/>
      <c r="D960" s="44"/>
      <c r="E960" s="44"/>
      <c r="F960" s="44"/>
      <c r="G960" s="44"/>
      <c r="H960" s="44"/>
      <c r="I960" s="44"/>
      <c r="J960" s="44"/>
      <c r="K960" s="44"/>
      <c r="L960" s="44"/>
      <c r="M960" s="44"/>
      <c r="N960" s="44"/>
      <c r="O960" s="44"/>
      <c r="P960" s="44"/>
      <c r="Q960" s="44"/>
      <c r="R960" s="44"/>
      <c r="S960" s="7"/>
      <c r="T960" s="7"/>
      <c r="U960" s="7"/>
      <c r="V960" s="7"/>
      <c r="W960" s="7"/>
      <c r="X960" s="7"/>
      <c r="Y960" s="7"/>
      <c r="Z960" s="7"/>
      <c r="AA960" s="7"/>
      <c r="AB960" s="7"/>
    </row>
    <row r="961" spans="1:28">
      <c r="A961" s="44"/>
      <c r="B961" s="44"/>
      <c r="C961" s="44"/>
      <c r="D961" s="44"/>
      <c r="E961" s="44"/>
      <c r="F961" s="44"/>
      <c r="G961" s="44"/>
      <c r="H961" s="44"/>
      <c r="I961" s="44"/>
      <c r="J961" s="44"/>
      <c r="K961" s="44"/>
      <c r="L961" s="44"/>
      <c r="M961" s="44"/>
      <c r="N961" s="44"/>
      <c r="O961" s="44"/>
      <c r="P961" s="44"/>
      <c r="Q961" s="44"/>
      <c r="R961" s="44"/>
      <c r="S961" s="7"/>
      <c r="T961" s="7"/>
      <c r="U961" s="7"/>
      <c r="V961" s="7"/>
      <c r="W961" s="7"/>
      <c r="X961" s="7"/>
      <c r="Y961" s="7"/>
      <c r="Z961" s="7"/>
      <c r="AA961" s="7"/>
      <c r="AB961" s="7"/>
    </row>
    <row r="962" spans="1:28">
      <c r="A962" s="44"/>
      <c r="B962" s="44"/>
      <c r="C962" s="44"/>
      <c r="D962" s="44"/>
      <c r="E962" s="44"/>
      <c r="F962" s="44"/>
      <c r="G962" s="44"/>
      <c r="H962" s="44"/>
      <c r="I962" s="44"/>
      <c r="J962" s="44"/>
      <c r="K962" s="44"/>
      <c r="L962" s="44"/>
      <c r="M962" s="44"/>
      <c r="N962" s="44"/>
      <c r="O962" s="44"/>
      <c r="P962" s="44"/>
      <c r="Q962" s="44"/>
      <c r="R962" s="44"/>
      <c r="S962" s="7"/>
      <c r="T962" s="7"/>
      <c r="U962" s="7"/>
      <c r="V962" s="7"/>
      <c r="W962" s="7"/>
      <c r="X962" s="7"/>
      <c r="Y962" s="7"/>
      <c r="Z962" s="7"/>
      <c r="AA962" s="7"/>
      <c r="AB962" s="7"/>
    </row>
    <row r="963" spans="1:28">
      <c r="A963" s="44"/>
      <c r="B963" s="44"/>
      <c r="C963" s="44"/>
      <c r="D963" s="44"/>
      <c r="E963" s="44"/>
      <c r="F963" s="44"/>
      <c r="G963" s="44"/>
      <c r="H963" s="44"/>
      <c r="I963" s="44"/>
      <c r="J963" s="44"/>
      <c r="K963" s="44"/>
      <c r="L963" s="44"/>
      <c r="M963" s="44"/>
      <c r="N963" s="44"/>
      <c r="O963" s="44"/>
      <c r="P963" s="44"/>
      <c r="Q963" s="44"/>
      <c r="R963" s="44"/>
      <c r="S963" s="7"/>
      <c r="T963" s="7"/>
      <c r="U963" s="7"/>
      <c r="V963" s="7"/>
      <c r="W963" s="7"/>
      <c r="X963" s="7"/>
      <c r="Y963" s="7"/>
      <c r="Z963" s="7"/>
      <c r="AA963" s="7"/>
      <c r="AB963" s="7"/>
    </row>
    <row r="964" spans="1:28">
      <c r="A964" s="44"/>
      <c r="B964" s="44"/>
      <c r="C964" s="44"/>
      <c r="D964" s="44"/>
      <c r="E964" s="44"/>
      <c r="F964" s="44"/>
      <c r="G964" s="44"/>
      <c r="H964" s="44"/>
      <c r="I964" s="44"/>
      <c r="J964" s="44"/>
      <c r="K964" s="44"/>
      <c r="L964" s="44"/>
      <c r="M964" s="44"/>
      <c r="N964" s="44"/>
      <c r="O964" s="44"/>
      <c r="P964" s="44"/>
      <c r="Q964" s="44"/>
      <c r="R964" s="44"/>
      <c r="S964" s="7"/>
      <c r="T964" s="7"/>
      <c r="U964" s="7"/>
      <c r="V964" s="7"/>
      <c r="W964" s="7"/>
      <c r="X964" s="7"/>
      <c r="Y964" s="7"/>
      <c r="Z964" s="7"/>
      <c r="AA964" s="7"/>
      <c r="AB964" s="7"/>
    </row>
    <row r="965" spans="1:28">
      <c r="A965" s="44"/>
      <c r="B965" s="44"/>
      <c r="C965" s="44"/>
      <c r="D965" s="44"/>
      <c r="E965" s="44"/>
      <c r="F965" s="44"/>
      <c r="G965" s="44"/>
      <c r="H965" s="44"/>
      <c r="I965" s="44"/>
      <c r="J965" s="44"/>
      <c r="K965" s="44"/>
      <c r="L965" s="44"/>
      <c r="M965" s="44"/>
      <c r="N965" s="44"/>
      <c r="O965" s="44"/>
      <c r="P965" s="44"/>
      <c r="Q965" s="44"/>
      <c r="R965" s="44"/>
      <c r="S965" s="7"/>
      <c r="T965" s="7"/>
      <c r="U965" s="7"/>
      <c r="V965" s="7"/>
      <c r="W965" s="7"/>
      <c r="X965" s="7"/>
      <c r="Y965" s="7"/>
      <c r="Z965" s="7"/>
      <c r="AA965" s="7"/>
      <c r="AB965" s="7"/>
    </row>
    <row r="966" spans="1:28">
      <c r="A966" s="44"/>
      <c r="B966" s="44"/>
      <c r="C966" s="44"/>
      <c r="D966" s="44"/>
      <c r="E966" s="44"/>
      <c r="F966" s="44"/>
      <c r="G966" s="44"/>
      <c r="H966" s="44"/>
      <c r="I966" s="44"/>
      <c r="J966" s="44"/>
      <c r="K966" s="44"/>
      <c r="L966" s="44"/>
      <c r="M966" s="44"/>
      <c r="N966" s="44"/>
      <c r="O966" s="44"/>
      <c r="P966" s="44"/>
      <c r="Q966" s="44"/>
      <c r="R966" s="44"/>
      <c r="S966" s="7"/>
      <c r="T966" s="7"/>
      <c r="U966" s="7"/>
      <c r="V966" s="7"/>
      <c r="W966" s="7"/>
      <c r="X966" s="7"/>
      <c r="Y966" s="7"/>
      <c r="Z966" s="7"/>
      <c r="AA966" s="7"/>
      <c r="AB966" s="7"/>
    </row>
    <row r="967" spans="1:28">
      <c r="A967" s="44"/>
      <c r="B967" s="44"/>
      <c r="C967" s="44"/>
      <c r="D967" s="44"/>
      <c r="E967" s="44"/>
      <c r="F967" s="44"/>
      <c r="G967" s="44"/>
      <c r="H967" s="44"/>
      <c r="I967" s="44"/>
      <c r="J967" s="44"/>
      <c r="K967" s="44"/>
      <c r="L967" s="44"/>
      <c r="M967" s="44"/>
      <c r="N967" s="44"/>
      <c r="O967" s="44"/>
      <c r="P967" s="44"/>
      <c r="Q967" s="44"/>
      <c r="R967" s="44"/>
      <c r="S967" s="7"/>
      <c r="T967" s="7"/>
      <c r="U967" s="7"/>
      <c r="V967" s="7"/>
      <c r="W967" s="7"/>
      <c r="X967" s="7"/>
      <c r="Y967" s="7"/>
      <c r="Z967" s="7"/>
      <c r="AA967" s="7"/>
      <c r="AB967" s="7"/>
    </row>
    <row r="968" spans="1:28">
      <c r="A968" s="44"/>
      <c r="B968" s="44"/>
      <c r="C968" s="44"/>
      <c r="D968" s="44"/>
      <c r="E968" s="44"/>
      <c r="F968" s="44"/>
      <c r="G968" s="44"/>
      <c r="H968" s="44"/>
      <c r="I968" s="44"/>
      <c r="J968" s="44"/>
      <c r="K968" s="44"/>
      <c r="L968" s="44"/>
      <c r="M968" s="44"/>
      <c r="N968" s="44"/>
      <c r="O968" s="44"/>
      <c r="P968" s="44"/>
      <c r="Q968" s="44"/>
      <c r="R968" s="44"/>
      <c r="S968" s="7"/>
      <c r="T968" s="7"/>
      <c r="U968" s="7"/>
      <c r="V968" s="7"/>
      <c r="W968" s="7"/>
      <c r="X968" s="7"/>
      <c r="Y968" s="7"/>
      <c r="Z968" s="7"/>
      <c r="AA968" s="7"/>
      <c r="AB968" s="7"/>
    </row>
    <row r="969" spans="1:28">
      <c r="A969" s="44"/>
      <c r="B969" s="44"/>
      <c r="C969" s="44"/>
      <c r="D969" s="44"/>
      <c r="E969" s="44"/>
      <c r="F969" s="44"/>
      <c r="G969" s="44"/>
      <c r="H969" s="44"/>
      <c r="I969" s="44"/>
      <c r="J969" s="44"/>
      <c r="K969" s="44"/>
      <c r="L969" s="44"/>
      <c r="M969" s="44"/>
      <c r="N969" s="44"/>
      <c r="O969" s="44"/>
      <c r="P969" s="44"/>
      <c r="Q969" s="44"/>
      <c r="R969" s="44"/>
      <c r="S969" s="7"/>
      <c r="T969" s="7"/>
      <c r="U969" s="7"/>
      <c r="V969" s="7"/>
      <c r="W969" s="7"/>
      <c r="X969" s="7"/>
      <c r="Y969" s="7"/>
      <c r="Z969" s="7"/>
      <c r="AA969" s="7"/>
      <c r="AB969" s="7"/>
    </row>
    <row r="970" spans="1:28">
      <c r="A970" s="44"/>
      <c r="B970" s="44"/>
      <c r="C970" s="44"/>
      <c r="D970" s="44"/>
      <c r="E970" s="44"/>
      <c r="F970" s="44"/>
      <c r="G970" s="44"/>
      <c r="H970" s="44"/>
      <c r="I970" s="44"/>
      <c r="J970" s="44"/>
      <c r="K970" s="44"/>
      <c r="L970" s="44"/>
      <c r="M970" s="44"/>
      <c r="N970" s="44"/>
      <c r="O970" s="44"/>
      <c r="P970" s="44"/>
      <c r="Q970" s="44"/>
      <c r="R970" s="44"/>
      <c r="S970" s="7"/>
      <c r="T970" s="7"/>
      <c r="U970" s="7"/>
      <c r="V970" s="7"/>
      <c r="W970" s="7"/>
      <c r="X970" s="7"/>
      <c r="Y970" s="7"/>
      <c r="Z970" s="7"/>
      <c r="AA970" s="7"/>
      <c r="AB970" s="7"/>
    </row>
    <row r="971" spans="1:28">
      <c r="A971" s="44"/>
      <c r="B971" s="44"/>
      <c r="C971" s="44"/>
      <c r="D971" s="44"/>
      <c r="E971" s="44"/>
      <c r="F971" s="44"/>
      <c r="G971" s="44"/>
      <c r="H971" s="44"/>
      <c r="I971" s="44"/>
      <c r="J971" s="44"/>
      <c r="K971" s="44"/>
      <c r="L971" s="44"/>
      <c r="M971" s="44"/>
      <c r="N971" s="44"/>
      <c r="O971" s="44"/>
      <c r="P971" s="44"/>
      <c r="Q971" s="44"/>
      <c r="R971" s="44"/>
      <c r="S971" s="7"/>
      <c r="T971" s="7"/>
      <c r="U971" s="7"/>
      <c r="V971" s="7"/>
      <c r="W971" s="7"/>
      <c r="X971" s="7"/>
      <c r="Y971" s="7"/>
      <c r="Z971" s="7"/>
      <c r="AA971" s="7"/>
      <c r="AB971" s="7"/>
    </row>
    <row r="972" spans="1:28">
      <c r="A972" s="44"/>
      <c r="B972" s="44"/>
      <c r="C972" s="44"/>
      <c r="D972" s="44"/>
      <c r="E972" s="44"/>
      <c r="F972" s="44"/>
      <c r="G972" s="44"/>
      <c r="H972" s="44"/>
      <c r="I972" s="44"/>
      <c r="J972" s="44"/>
      <c r="K972" s="44"/>
      <c r="L972" s="44"/>
      <c r="M972" s="44"/>
      <c r="N972" s="44"/>
      <c r="O972" s="44"/>
      <c r="P972" s="44"/>
      <c r="Q972" s="44"/>
      <c r="R972" s="44"/>
      <c r="S972" s="7"/>
      <c r="T972" s="7"/>
      <c r="U972" s="7"/>
      <c r="V972" s="7"/>
      <c r="W972" s="7"/>
      <c r="X972" s="7"/>
      <c r="Y972" s="7"/>
      <c r="Z972" s="7"/>
      <c r="AA972" s="7"/>
      <c r="AB972" s="7"/>
    </row>
    <row r="973" spans="1:28">
      <c r="A973" s="44"/>
      <c r="B973" s="44"/>
      <c r="C973" s="44"/>
      <c r="D973" s="44"/>
      <c r="E973" s="44"/>
      <c r="F973" s="44"/>
      <c r="G973" s="44"/>
      <c r="H973" s="44"/>
      <c r="I973" s="44"/>
      <c r="J973" s="44"/>
      <c r="K973" s="44"/>
      <c r="L973" s="44"/>
      <c r="M973" s="44"/>
      <c r="N973" s="44"/>
      <c r="O973" s="44"/>
      <c r="P973" s="44"/>
      <c r="Q973" s="44"/>
      <c r="R973" s="44"/>
      <c r="S973" s="7"/>
      <c r="T973" s="7"/>
      <c r="U973" s="7"/>
      <c r="V973" s="7"/>
      <c r="W973" s="7"/>
      <c r="X973" s="7"/>
      <c r="Y973" s="7"/>
      <c r="Z973" s="7"/>
      <c r="AA973" s="7"/>
      <c r="AB973" s="7"/>
    </row>
    <row r="974" spans="1:28">
      <c r="A974" s="44"/>
      <c r="B974" s="44"/>
      <c r="C974" s="44"/>
      <c r="D974" s="44"/>
      <c r="E974" s="44"/>
      <c r="F974" s="44"/>
      <c r="G974" s="44"/>
      <c r="H974" s="44"/>
      <c r="I974" s="44"/>
      <c r="J974" s="44"/>
      <c r="K974" s="44"/>
      <c r="L974" s="44"/>
      <c r="M974" s="44"/>
      <c r="N974" s="44"/>
      <c r="O974" s="44"/>
      <c r="P974" s="44"/>
      <c r="Q974" s="44"/>
      <c r="R974" s="44"/>
      <c r="S974" s="7"/>
      <c r="T974" s="7"/>
      <c r="U974" s="7"/>
      <c r="V974" s="7"/>
      <c r="W974" s="7"/>
      <c r="X974" s="7"/>
      <c r="Y974" s="7"/>
      <c r="Z974" s="7"/>
      <c r="AA974" s="7"/>
      <c r="AB974" s="7"/>
    </row>
    <row r="975" spans="1:28">
      <c r="A975" s="44"/>
      <c r="B975" s="44"/>
      <c r="C975" s="44"/>
      <c r="D975" s="44"/>
      <c r="E975" s="44"/>
      <c r="F975" s="44"/>
      <c r="G975" s="44"/>
      <c r="H975" s="44"/>
      <c r="I975" s="44"/>
      <c r="J975" s="44"/>
      <c r="K975" s="44"/>
      <c r="L975" s="44"/>
      <c r="M975" s="44"/>
      <c r="N975" s="44"/>
      <c r="O975" s="44"/>
      <c r="P975" s="44"/>
      <c r="Q975" s="44"/>
      <c r="R975" s="44"/>
      <c r="S975" s="7"/>
      <c r="T975" s="7"/>
      <c r="U975" s="7"/>
      <c r="V975" s="7"/>
      <c r="W975" s="7"/>
      <c r="X975" s="7"/>
      <c r="Y975" s="7"/>
      <c r="Z975" s="7"/>
      <c r="AA975" s="7"/>
      <c r="AB975" s="7"/>
    </row>
    <row r="976" spans="1:28">
      <c r="A976" s="44"/>
      <c r="B976" s="44"/>
      <c r="C976" s="44"/>
      <c r="D976" s="44"/>
      <c r="E976" s="44"/>
      <c r="F976" s="44"/>
      <c r="G976" s="44"/>
      <c r="H976" s="44"/>
      <c r="I976" s="44"/>
      <c r="J976" s="44"/>
      <c r="K976" s="44"/>
      <c r="L976" s="44"/>
      <c r="M976" s="44"/>
      <c r="N976" s="44"/>
      <c r="O976" s="44"/>
      <c r="P976" s="44"/>
      <c r="Q976" s="44"/>
      <c r="R976" s="44"/>
      <c r="S976" s="7"/>
      <c r="T976" s="7"/>
      <c r="U976" s="7"/>
      <c r="V976" s="7"/>
      <c r="W976" s="7"/>
      <c r="X976" s="7"/>
      <c r="Y976" s="7"/>
      <c r="Z976" s="7"/>
      <c r="AA976" s="7"/>
      <c r="AB976" s="7"/>
    </row>
    <row r="977" spans="1:28">
      <c r="A977" s="44"/>
      <c r="B977" s="44"/>
      <c r="C977" s="44"/>
      <c r="D977" s="44"/>
      <c r="E977" s="44"/>
      <c r="F977" s="44"/>
      <c r="G977" s="44"/>
      <c r="H977" s="44"/>
      <c r="I977" s="44"/>
      <c r="J977" s="44"/>
      <c r="K977" s="44"/>
      <c r="L977" s="44"/>
      <c r="M977" s="44"/>
      <c r="N977" s="44"/>
      <c r="O977" s="44"/>
      <c r="P977" s="44"/>
      <c r="Q977" s="44"/>
      <c r="R977" s="44"/>
      <c r="S977" s="7"/>
      <c r="T977" s="7"/>
      <c r="U977" s="7"/>
      <c r="V977" s="7"/>
      <c r="W977" s="7"/>
      <c r="X977" s="7"/>
      <c r="Y977" s="7"/>
      <c r="Z977" s="7"/>
      <c r="AA977" s="7"/>
      <c r="AB977" s="7"/>
    </row>
    <row r="978" spans="1:28">
      <c r="A978" s="44"/>
      <c r="B978" s="44"/>
      <c r="C978" s="44"/>
      <c r="D978" s="44"/>
      <c r="E978" s="44"/>
      <c r="F978" s="44"/>
      <c r="G978" s="44"/>
      <c r="H978" s="44"/>
      <c r="I978" s="44"/>
      <c r="J978" s="44"/>
      <c r="K978" s="44"/>
      <c r="L978" s="44"/>
      <c r="M978" s="44"/>
      <c r="N978" s="44"/>
      <c r="O978" s="44"/>
      <c r="P978" s="44"/>
      <c r="Q978" s="44"/>
      <c r="R978" s="44"/>
      <c r="S978" s="7"/>
      <c r="T978" s="7"/>
      <c r="U978" s="7"/>
      <c r="V978" s="7"/>
      <c r="W978" s="7"/>
      <c r="X978" s="7"/>
      <c r="Y978" s="7"/>
      <c r="Z978" s="7"/>
      <c r="AA978" s="7"/>
      <c r="AB978" s="7"/>
    </row>
    <row r="979" spans="1:28">
      <c r="A979" s="44"/>
      <c r="B979" s="44"/>
      <c r="C979" s="44"/>
      <c r="D979" s="44"/>
      <c r="E979" s="44"/>
      <c r="F979" s="44"/>
      <c r="G979" s="44"/>
      <c r="H979" s="44"/>
      <c r="I979" s="44"/>
      <c r="J979" s="44"/>
      <c r="K979" s="44"/>
      <c r="L979" s="44"/>
      <c r="M979" s="44"/>
      <c r="N979" s="44"/>
      <c r="O979" s="44"/>
      <c r="P979" s="44"/>
      <c r="Q979" s="44"/>
      <c r="R979" s="44"/>
      <c r="S979" s="7"/>
      <c r="T979" s="7"/>
      <c r="U979" s="7"/>
      <c r="V979" s="7"/>
      <c r="W979" s="7"/>
      <c r="X979" s="7"/>
      <c r="Y979" s="7"/>
      <c r="Z979" s="7"/>
      <c r="AA979" s="7"/>
      <c r="AB979" s="7"/>
    </row>
    <row r="980" spans="1:28">
      <c r="A980" s="44"/>
      <c r="B980" s="44"/>
      <c r="C980" s="44"/>
      <c r="D980" s="44"/>
      <c r="E980" s="44"/>
      <c r="F980" s="44"/>
      <c r="G980" s="44"/>
      <c r="H980" s="44"/>
      <c r="I980" s="44"/>
      <c r="J980" s="44"/>
      <c r="K980" s="44"/>
      <c r="L980" s="44"/>
      <c r="M980" s="44"/>
      <c r="N980" s="44"/>
      <c r="O980" s="44"/>
      <c r="P980" s="44"/>
      <c r="Q980" s="44"/>
      <c r="R980" s="44"/>
      <c r="S980" s="7"/>
      <c r="T980" s="7"/>
      <c r="U980" s="7"/>
      <c r="V980" s="7"/>
      <c r="W980" s="7"/>
      <c r="X980" s="7"/>
      <c r="Y980" s="7"/>
      <c r="Z980" s="7"/>
      <c r="AA980" s="7"/>
      <c r="AB980" s="7"/>
    </row>
    <row r="981" spans="1:28">
      <c r="A981" s="44"/>
      <c r="B981" s="44"/>
      <c r="C981" s="44"/>
      <c r="D981" s="44"/>
      <c r="E981" s="44"/>
      <c r="F981" s="44"/>
      <c r="G981" s="44"/>
      <c r="H981" s="44"/>
      <c r="I981" s="44"/>
      <c r="J981" s="44"/>
      <c r="K981" s="44"/>
      <c r="L981" s="44"/>
      <c r="M981" s="44"/>
      <c r="N981" s="44"/>
      <c r="O981" s="44"/>
      <c r="P981" s="44"/>
      <c r="Q981" s="44"/>
      <c r="R981" s="44"/>
      <c r="S981" s="7"/>
      <c r="T981" s="7"/>
      <c r="U981" s="7"/>
      <c r="V981" s="7"/>
      <c r="W981" s="7"/>
      <c r="X981" s="7"/>
      <c r="Y981" s="7"/>
      <c r="Z981" s="7"/>
      <c r="AA981" s="7"/>
      <c r="AB981" s="7"/>
    </row>
    <row r="982" spans="1:28">
      <c r="A982" s="44"/>
      <c r="B982" s="44"/>
      <c r="C982" s="44"/>
      <c r="D982" s="44"/>
      <c r="E982" s="44"/>
      <c r="F982" s="44"/>
      <c r="G982" s="44"/>
      <c r="H982" s="44"/>
      <c r="I982" s="44"/>
      <c r="J982" s="44"/>
      <c r="K982" s="44"/>
      <c r="L982" s="44"/>
      <c r="M982" s="44"/>
      <c r="N982" s="44"/>
      <c r="O982" s="44"/>
      <c r="P982" s="44"/>
      <c r="Q982" s="44"/>
      <c r="R982" s="44"/>
      <c r="S982" s="7"/>
      <c r="T982" s="7"/>
      <c r="U982" s="7"/>
      <c r="V982" s="7"/>
      <c r="W982" s="7"/>
      <c r="X982" s="7"/>
      <c r="Y982" s="7"/>
      <c r="Z982" s="7"/>
      <c r="AA982" s="7"/>
      <c r="AB982" s="7"/>
    </row>
    <row r="983" spans="1:28">
      <c r="A983" s="44"/>
      <c r="B983" s="44"/>
      <c r="C983" s="44"/>
      <c r="D983" s="44"/>
      <c r="E983" s="44"/>
      <c r="F983" s="44"/>
      <c r="G983" s="44"/>
      <c r="H983" s="44"/>
      <c r="I983" s="44"/>
      <c r="J983" s="44"/>
      <c r="K983" s="44"/>
      <c r="L983" s="44"/>
      <c r="M983" s="44"/>
      <c r="N983" s="44"/>
      <c r="O983" s="44"/>
      <c r="P983" s="44"/>
      <c r="Q983" s="44"/>
      <c r="R983" s="44"/>
      <c r="S983" s="7"/>
      <c r="T983" s="7"/>
      <c r="U983" s="7"/>
      <c r="V983" s="7"/>
      <c r="W983" s="7"/>
      <c r="X983" s="7"/>
      <c r="Y983" s="7"/>
      <c r="Z983" s="7"/>
      <c r="AA983" s="7"/>
      <c r="AB983" s="7"/>
    </row>
    <row r="984" spans="1:28">
      <c r="A984" s="44"/>
      <c r="B984" s="44"/>
      <c r="C984" s="44"/>
      <c r="D984" s="44"/>
      <c r="E984" s="44"/>
      <c r="F984" s="44"/>
      <c r="G984" s="44"/>
      <c r="H984" s="44"/>
      <c r="I984" s="44"/>
      <c r="J984" s="44"/>
      <c r="K984" s="44"/>
      <c r="L984" s="44"/>
      <c r="M984" s="44"/>
      <c r="N984" s="44"/>
      <c r="O984" s="44"/>
      <c r="P984" s="44"/>
      <c r="Q984" s="44"/>
      <c r="R984" s="44"/>
      <c r="S984" s="7"/>
      <c r="T984" s="7"/>
      <c r="U984" s="7"/>
      <c r="V984" s="7"/>
      <c r="W984" s="7"/>
      <c r="X984" s="7"/>
      <c r="Y984" s="7"/>
      <c r="Z984" s="7"/>
      <c r="AA984" s="7"/>
      <c r="AB984" s="7"/>
    </row>
    <row r="985" spans="1:28">
      <c r="A985" s="44"/>
      <c r="B985" s="44"/>
      <c r="C985" s="44"/>
      <c r="D985" s="44"/>
      <c r="E985" s="44"/>
      <c r="F985" s="44"/>
      <c r="G985" s="44"/>
      <c r="H985" s="44"/>
      <c r="I985" s="44"/>
      <c r="J985" s="44"/>
      <c r="K985" s="44"/>
      <c r="L985" s="44"/>
      <c r="M985" s="44"/>
      <c r="N985" s="44"/>
      <c r="O985" s="44"/>
      <c r="P985" s="44"/>
      <c r="Q985" s="44"/>
      <c r="R985" s="44"/>
      <c r="S985" s="7"/>
      <c r="T985" s="7"/>
      <c r="U985" s="7"/>
      <c r="V985" s="7"/>
      <c r="W985" s="7"/>
      <c r="X985" s="7"/>
      <c r="Y985" s="7"/>
      <c r="Z985" s="7"/>
      <c r="AA985" s="7"/>
      <c r="AB985" s="7"/>
    </row>
    <row r="986" spans="1:28">
      <c r="A986" s="44"/>
      <c r="B986" s="44"/>
      <c r="C986" s="44"/>
      <c r="D986" s="44"/>
      <c r="E986" s="44"/>
      <c r="F986" s="44"/>
      <c r="G986" s="44"/>
      <c r="H986" s="44"/>
      <c r="I986" s="44"/>
      <c r="J986" s="44"/>
      <c r="K986" s="44"/>
      <c r="L986" s="44"/>
      <c r="M986" s="44"/>
      <c r="N986" s="44"/>
      <c r="O986" s="44"/>
      <c r="P986" s="44"/>
      <c r="Q986" s="44"/>
      <c r="R986" s="44"/>
      <c r="S986" s="7"/>
      <c r="T986" s="7"/>
      <c r="U986" s="7"/>
      <c r="V986" s="7"/>
      <c r="W986" s="7"/>
      <c r="X986" s="7"/>
      <c r="Y986" s="7"/>
      <c r="Z986" s="7"/>
      <c r="AA986" s="7"/>
      <c r="AB986" s="7"/>
    </row>
    <row r="987" spans="1:28">
      <c r="A987" s="44"/>
      <c r="B987" s="44"/>
      <c r="C987" s="44"/>
      <c r="D987" s="44"/>
      <c r="E987" s="44"/>
      <c r="F987" s="44"/>
      <c r="G987" s="44"/>
      <c r="H987" s="44"/>
      <c r="I987" s="44"/>
      <c r="J987" s="44"/>
      <c r="K987" s="44"/>
      <c r="L987" s="44"/>
      <c r="M987" s="44"/>
      <c r="N987" s="44"/>
      <c r="O987" s="44"/>
      <c r="P987" s="44"/>
      <c r="Q987" s="44"/>
      <c r="R987" s="44"/>
      <c r="S987" s="7"/>
      <c r="T987" s="7"/>
      <c r="U987" s="7"/>
      <c r="V987" s="7"/>
      <c r="W987" s="7"/>
      <c r="X987" s="7"/>
      <c r="Y987" s="7"/>
      <c r="Z987" s="7"/>
      <c r="AA987" s="7"/>
      <c r="AB987" s="7"/>
    </row>
    <row r="988" spans="1:28">
      <c r="A988" s="44"/>
      <c r="B988" s="44"/>
      <c r="C988" s="44"/>
      <c r="D988" s="44"/>
      <c r="E988" s="44"/>
      <c r="F988" s="44"/>
      <c r="G988" s="44"/>
      <c r="H988" s="44"/>
      <c r="I988" s="44"/>
      <c r="J988" s="44"/>
      <c r="K988" s="44"/>
      <c r="L988" s="44"/>
      <c r="M988" s="44"/>
      <c r="N988" s="44"/>
      <c r="O988" s="44"/>
      <c r="P988" s="44"/>
      <c r="Q988" s="44"/>
      <c r="R988" s="44"/>
      <c r="S988" s="7"/>
      <c r="T988" s="7"/>
      <c r="U988" s="7"/>
      <c r="V988" s="7"/>
      <c r="W988" s="7"/>
      <c r="X988" s="7"/>
      <c r="Y988" s="7"/>
      <c r="Z988" s="7"/>
      <c r="AA988" s="7"/>
      <c r="AB988" s="7"/>
    </row>
    <row r="989" spans="1:28">
      <c r="A989" s="44"/>
      <c r="B989" s="44"/>
      <c r="C989" s="44"/>
      <c r="D989" s="44"/>
      <c r="E989" s="44"/>
      <c r="F989" s="44"/>
      <c r="G989" s="44"/>
      <c r="H989" s="44"/>
      <c r="I989" s="44"/>
      <c r="J989" s="44"/>
      <c r="K989" s="44"/>
      <c r="L989" s="44"/>
      <c r="M989" s="44"/>
      <c r="N989" s="44"/>
      <c r="O989" s="44"/>
      <c r="P989" s="44"/>
      <c r="Q989" s="44"/>
      <c r="R989" s="44"/>
      <c r="S989" s="7"/>
      <c r="T989" s="7"/>
      <c r="U989" s="7"/>
      <c r="V989" s="7"/>
      <c r="W989" s="7"/>
      <c r="X989" s="7"/>
      <c r="Y989" s="7"/>
      <c r="Z989" s="7"/>
      <c r="AA989" s="7"/>
      <c r="AB989" s="7"/>
    </row>
    <row r="990" spans="1:28">
      <c r="A990" s="44"/>
      <c r="B990" s="44"/>
      <c r="C990" s="44"/>
      <c r="D990" s="44"/>
      <c r="E990" s="44"/>
      <c r="F990" s="44"/>
      <c r="G990" s="44"/>
      <c r="H990" s="44"/>
      <c r="I990" s="44"/>
      <c r="J990" s="44"/>
      <c r="K990" s="44"/>
      <c r="L990" s="44"/>
      <c r="M990" s="44"/>
      <c r="N990" s="44"/>
      <c r="O990" s="44"/>
      <c r="P990" s="44"/>
      <c r="Q990" s="44"/>
      <c r="R990" s="44"/>
      <c r="S990" s="7"/>
      <c r="T990" s="7"/>
      <c r="U990" s="7"/>
      <c r="V990" s="7"/>
      <c r="W990" s="7"/>
      <c r="X990" s="7"/>
      <c r="Y990" s="7"/>
      <c r="Z990" s="7"/>
      <c r="AA990" s="7"/>
      <c r="AB990" s="7"/>
    </row>
    <row r="991" spans="1:28">
      <c r="A991" s="44"/>
      <c r="B991" s="44"/>
      <c r="C991" s="44"/>
      <c r="D991" s="44"/>
      <c r="E991" s="44"/>
      <c r="F991" s="44"/>
      <c r="G991" s="44"/>
      <c r="H991" s="44"/>
      <c r="I991" s="44"/>
      <c r="J991" s="44"/>
      <c r="K991" s="44"/>
      <c r="L991" s="44"/>
      <c r="M991" s="44"/>
      <c r="N991" s="44"/>
      <c r="O991" s="44"/>
      <c r="P991" s="44"/>
      <c r="Q991" s="44"/>
      <c r="R991" s="44"/>
      <c r="S991" s="7"/>
      <c r="T991" s="7"/>
      <c r="U991" s="7"/>
      <c r="V991" s="7"/>
      <c r="W991" s="7"/>
      <c r="X991" s="7"/>
      <c r="Y991" s="7"/>
      <c r="Z991" s="7"/>
      <c r="AA991" s="7"/>
      <c r="AB991" s="7"/>
    </row>
    <row r="992" spans="1:28">
      <c r="A992" s="44"/>
      <c r="B992" s="44"/>
      <c r="C992" s="44"/>
      <c r="D992" s="44"/>
      <c r="E992" s="44"/>
      <c r="F992" s="44"/>
      <c r="G992" s="44"/>
      <c r="H992" s="44"/>
      <c r="I992" s="44"/>
      <c r="J992" s="44"/>
      <c r="K992" s="44"/>
      <c r="L992" s="44"/>
      <c r="M992" s="44"/>
      <c r="N992" s="44"/>
      <c r="O992" s="44"/>
      <c r="P992" s="44"/>
      <c r="Q992" s="44"/>
      <c r="R992" s="44"/>
      <c r="S992" s="7"/>
      <c r="T992" s="7"/>
      <c r="U992" s="7"/>
      <c r="V992" s="7"/>
      <c r="W992" s="7"/>
      <c r="X992" s="7"/>
      <c r="Y992" s="7"/>
      <c r="Z992" s="7"/>
      <c r="AA992" s="7"/>
      <c r="AB992" s="7"/>
    </row>
    <row r="993" spans="1:28">
      <c r="A993" s="44"/>
      <c r="B993" s="44"/>
      <c r="C993" s="44"/>
      <c r="D993" s="44"/>
      <c r="E993" s="44"/>
      <c r="F993" s="44"/>
      <c r="G993" s="44"/>
      <c r="H993" s="44"/>
      <c r="I993" s="44"/>
      <c r="J993" s="44"/>
      <c r="K993" s="44"/>
      <c r="L993" s="44"/>
      <c r="M993" s="44"/>
      <c r="N993" s="44"/>
      <c r="O993" s="44"/>
      <c r="P993" s="44"/>
      <c r="Q993" s="44"/>
      <c r="R993" s="44"/>
      <c r="S993" s="7"/>
      <c r="T993" s="7"/>
      <c r="U993" s="7"/>
      <c r="V993" s="7"/>
      <c r="W993" s="7"/>
      <c r="X993" s="7"/>
      <c r="Y993" s="7"/>
      <c r="Z993" s="7"/>
      <c r="AA993" s="7"/>
      <c r="AB993" s="7"/>
    </row>
    <row r="994" spans="1:28">
      <c r="A994" s="44"/>
      <c r="B994" s="44"/>
      <c r="C994" s="44"/>
      <c r="D994" s="44"/>
      <c r="E994" s="44"/>
      <c r="F994" s="44"/>
      <c r="G994" s="44"/>
      <c r="H994" s="44"/>
      <c r="I994" s="44"/>
      <c r="J994" s="44"/>
      <c r="K994" s="44"/>
      <c r="L994" s="44"/>
      <c r="M994" s="44"/>
      <c r="N994" s="44"/>
      <c r="O994" s="44"/>
      <c r="P994" s="44"/>
      <c r="Q994" s="44"/>
      <c r="R994" s="44"/>
      <c r="S994" s="7"/>
      <c r="T994" s="7"/>
      <c r="U994" s="7"/>
      <c r="V994" s="7"/>
      <c r="W994" s="7"/>
      <c r="X994" s="7"/>
      <c r="Y994" s="7"/>
      <c r="Z994" s="7"/>
      <c r="AA994" s="7"/>
      <c r="AB994" s="7"/>
    </row>
    <row r="995" spans="1:28">
      <c r="A995" s="44"/>
      <c r="B995" s="44"/>
      <c r="C995" s="44"/>
      <c r="D995" s="44"/>
      <c r="E995" s="44"/>
      <c r="F995" s="44"/>
      <c r="G995" s="44"/>
      <c r="H995" s="44"/>
      <c r="I995" s="44"/>
      <c r="J995" s="44"/>
      <c r="K995" s="44"/>
      <c r="L995" s="44"/>
      <c r="M995" s="44"/>
      <c r="N995" s="44"/>
      <c r="O995" s="44"/>
      <c r="P995" s="44"/>
      <c r="Q995" s="44"/>
      <c r="R995" s="44"/>
      <c r="S995" s="7"/>
      <c r="T995" s="7"/>
      <c r="U995" s="7"/>
      <c r="V995" s="7"/>
      <c r="W995" s="7"/>
      <c r="X995" s="7"/>
      <c r="Y995" s="7"/>
      <c r="Z995" s="7"/>
      <c r="AA995" s="7"/>
      <c r="AB995" s="7"/>
    </row>
    <row r="996" spans="1:28">
      <c r="A996" s="44"/>
      <c r="B996" s="44"/>
      <c r="C996" s="44"/>
      <c r="D996" s="44"/>
      <c r="E996" s="44"/>
      <c r="F996" s="44"/>
      <c r="G996" s="44"/>
      <c r="H996" s="44"/>
      <c r="I996" s="44"/>
      <c r="J996" s="44"/>
      <c r="K996" s="44"/>
      <c r="L996" s="44"/>
      <c r="M996" s="44"/>
      <c r="N996" s="44"/>
      <c r="O996" s="44"/>
      <c r="P996" s="44"/>
      <c r="Q996" s="44"/>
      <c r="R996" s="44"/>
      <c r="S996" s="7"/>
      <c r="T996" s="7"/>
      <c r="U996" s="7"/>
      <c r="V996" s="7"/>
      <c r="W996" s="7"/>
      <c r="X996" s="7"/>
      <c r="Y996" s="7"/>
      <c r="Z996" s="7"/>
      <c r="AA996" s="7"/>
      <c r="AB996" s="7"/>
    </row>
    <row r="997" spans="1:28">
      <c r="A997" s="44"/>
      <c r="B997" s="44"/>
      <c r="C997" s="44"/>
      <c r="D997" s="44"/>
      <c r="E997" s="44"/>
      <c r="F997" s="44"/>
      <c r="G997" s="44"/>
      <c r="H997" s="44"/>
      <c r="I997" s="44"/>
      <c r="J997" s="44"/>
      <c r="K997" s="44"/>
      <c r="L997" s="44"/>
      <c r="M997" s="44"/>
      <c r="N997" s="44"/>
      <c r="O997" s="44"/>
      <c r="P997" s="44"/>
      <c r="Q997" s="44"/>
      <c r="R997" s="44"/>
      <c r="S997" s="7"/>
      <c r="T997" s="7"/>
      <c r="U997" s="7"/>
      <c r="V997" s="7"/>
      <c r="W997" s="7"/>
      <c r="X997" s="7"/>
      <c r="Y997" s="7"/>
      <c r="Z997" s="7"/>
      <c r="AA997" s="7"/>
      <c r="AB997" s="7"/>
    </row>
    <row r="998" spans="1:28">
      <c r="A998" s="44"/>
      <c r="B998" s="44"/>
      <c r="C998" s="44"/>
      <c r="D998" s="44"/>
      <c r="E998" s="44"/>
      <c r="F998" s="44"/>
      <c r="G998" s="44"/>
      <c r="H998" s="44"/>
      <c r="I998" s="44"/>
      <c r="J998" s="44"/>
      <c r="K998" s="44"/>
      <c r="L998" s="44"/>
      <c r="M998" s="44"/>
      <c r="N998" s="44"/>
      <c r="O998" s="44"/>
      <c r="P998" s="44"/>
      <c r="Q998" s="44"/>
      <c r="R998" s="44"/>
      <c r="S998" s="7"/>
      <c r="T998" s="7"/>
      <c r="U998" s="7"/>
      <c r="V998" s="7"/>
      <c r="W998" s="7"/>
      <c r="X998" s="7"/>
      <c r="Y998" s="7"/>
      <c r="Z998" s="7"/>
      <c r="AA998" s="7"/>
      <c r="AB998" s="7"/>
    </row>
    <row r="999" spans="1:28">
      <c r="A999" s="44"/>
      <c r="B999" s="44"/>
      <c r="C999" s="44"/>
      <c r="D999" s="44"/>
      <c r="E999" s="44"/>
      <c r="F999" s="44"/>
      <c r="G999" s="44"/>
      <c r="H999" s="44"/>
      <c r="I999" s="44"/>
      <c r="J999" s="44"/>
      <c r="K999" s="44"/>
      <c r="L999" s="44"/>
      <c r="M999" s="44"/>
      <c r="N999" s="44"/>
      <c r="O999" s="44"/>
      <c r="P999" s="44"/>
      <c r="Q999" s="44"/>
      <c r="R999" s="44"/>
      <c r="S999" s="7"/>
      <c r="T999" s="7"/>
      <c r="U999" s="7"/>
      <c r="V999" s="7"/>
      <c r="W999" s="7"/>
      <c r="X999" s="7"/>
      <c r="Y999" s="7"/>
      <c r="Z999" s="7"/>
      <c r="AA999" s="7"/>
      <c r="AB999" s="7"/>
    </row>
    <row r="1000" spans="1:28">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row>
  </sheetData>
  <hyperlinks>
    <hyperlink ref="Q154" r:id="rId1"/>
    <hyperlink ref="Q165" r:id="rId2"/>
  </hyperlinks>
  <pageMargins left="0.25" right="0.25" top="0.75" bottom="0.75"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J137" sqref="J137"/>
    </sheetView>
  </sheetViews>
  <sheetFormatPr defaultColWidth="14.42578125" defaultRowHeight="15" customHeight="1"/>
  <cols>
    <col min="1" max="11" width="18.7109375" customWidth="1"/>
    <col min="12" max="19" width="8.7109375" customWidth="1"/>
  </cols>
  <sheetData>
    <row r="1" spans="1:19" ht="28.5" customHeight="1">
      <c r="A1" s="1" t="s">
        <v>3965</v>
      </c>
      <c r="B1" s="15"/>
      <c r="C1" s="15"/>
      <c r="D1" s="16"/>
      <c r="E1" s="16"/>
      <c r="F1" s="16"/>
      <c r="G1" s="16"/>
      <c r="H1" s="16"/>
      <c r="I1" s="16"/>
      <c r="J1" s="16"/>
      <c r="K1" s="16"/>
      <c r="L1" s="7"/>
      <c r="M1" s="7"/>
      <c r="N1" s="7"/>
      <c r="O1" s="7"/>
      <c r="P1" s="7"/>
      <c r="Q1" s="7"/>
      <c r="R1" s="7"/>
      <c r="S1" s="7"/>
    </row>
    <row r="2" spans="1:19" ht="112.5" customHeight="1">
      <c r="A2" s="17" t="s">
        <v>1</v>
      </c>
      <c r="B2" s="17" t="s">
        <v>2</v>
      </c>
      <c r="C2" s="17" t="s">
        <v>4591</v>
      </c>
      <c r="D2" s="26" t="s">
        <v>3966</v>
      </c>
      <c r="E2" s="26" t="s">
        <v>3967</v>
      </c>
      <c r="F2" s="26" t="s">
        <v>3968</v>
      </c>
      <c r="G2" s="26" t="s">
        <v>3969</v>
      </c>
      <c r="H2" s="26" t="s">
        <v>3970</v>
      </c>
      <c r="I2" s="26" t="s">
        <v>3971</v>
      </c>
      <c r="J2" s="26" t="s">
        <v>3972</v>
      </c>
      <c r="K2" s="6" t="s">
        <v>20</v>
      </c>
      <c r="L2" s="7"/>
      <c r="M2" s="7"/>
      <c r="N2" s="7"/>
      <c r="O2" s="7"/>
      <c r="P2" s="7"/>
      <c r="Q2" s="7"/>
      <c r="R2" s="7"/>
      <c r="S2" s="7"/>
    </row>
    <row r="3" spans="1:19" ht="14.25" customHeight="1">
      <c r="A3" s="8" t="s">
        <v>3973</v>
      </c>
      <c r="B3" s="8"/>
      <c r="C3" s="8"/>
      <c r="D3" s="8" t="s">
        <v>30</v>
      </c>
      <c r="E3" s="8" t="s">
        <v>3974</v>
      </c>
      <c r="F3" s="8" t="s">
        <v>25</v>
      </c>
      <c r="G3" s="8" t="s">
        <v>3975</v>
      </c>
      <c r="H3" s="8" t="s">
        <v>25</v>
      </c>
      <c r="I3" s="8"/>
      <c r="J3" s="8"/>
      <c r="K3" s="31"/>
      <c r="L3" s="7"/>
      <c r="M3" s="7"/>
      <c r="N3" s="7"/>
      <c r="O3" s="7"/>
      <c r="P3" s="7"/>
      <c r="Q3" s="7"/>
      <c r="R3" s="7"/>
      <c r="S3" s="7"/>
    </row>
    <row r="4" spans="1:19" ht="14.25" customHeight="1">
      <c r="A4" s="8" t="s">
        <v>3976</v>
      </c>
      <c r="B4" s="8"/>
      <c r="C4" s="8"/>
      <c r="D4" s="8" t="s">
        <v>30</v>
      </c>
      <c r="E4" s="8" t="s">
        <v>3977</v>
      </c>
      <c r="F4" s="8" t="s">
        <v>37</v>
      </c>
      <c r="G4" s="8" t="s">
        <v>3978</v>
      </c>
      <c r="H4" s="8" t="s">
        <v>30</v>
      </c>
      <c r="I4" s="8" t="s">
        <v>3979</v>
      </c>
      <c r="J4" s="8"/>
      <c r="K4" s="31"/>
      <c r="L4" s="7"/>
      <c r="M4" s="7"/>
      <c r="N4" s="7"/>
      <c r="O4" s="7"/>
      <c r="P4" s="7"/>
      <c r="Q4" s="7"/>
      <c r="R4" s="7"/>
      <c r="S4" s="7"/>
    </row>
    <row r="5" spans="1:19" ht="14.25" customHeight="1">
      <c r="A5" s="8" t="s">
        <v>3980</v>
      </c>
      <c r="B5" s="8" t="s">
        <v>2497</v>
      </c>
      <c r="C5" s="8"/>
      <c r="D5" s="8" t="s">
        <v>25</v>
      </c>
      <c r="E5" s="8"/>
      <c r="F5" s="8" t="s">
        <v>25</v>
      </c>
      <c r="G5" s="8"/>
      <c r="H5" s="8" t="s">
        <v>25</v>
      </c>
      <c r="I5" s="8"/>
      <c r="J5" s="8"/>
      <c r="K5" s="31"/>
      <c r="L5" s="7"/>
      <c r="M5" s="7"/>
      <c r="N5" s="7"/>
      <c r="O5" s="7"/>
      <c r="P5" s="7"/>
      <c r="Q5" s="7"/>
      <c r="R5" s="7"/>
      <c r="S5" s="7"/>
    </row>
    <row r="6" spans="1:19" ht="14.25" customHeight="1">
      <c r="A6" s="8" t="s">
        <v>3981</v>
      </c>
      <c r="B6" s="8" t="s">
        <v>3982</v>
      </c>
      <c r="C6" s="8"/>
      <c r="D6" s="8" t="s">
        <v>25</v>
      </c>
      <c r="E6" s="8"/>
      <c r="F6" s="8" t="s">
        <v>25</v>
      </c>
      <c r="G6" s="8"/>
      <c r="H6" s="8" t="s">
        <v>25</v>
      </c>
      <c r="I6" s="8"/>
      <c r="J6" s="8"/>
      <c r="K6" s="31"/>
      <c r="L6" s="7"/>
      <c r="M6" s="7"/>
      <c r="N6" s="7"/>
      <c r="O6" s="7"/>
      <c r="P6" s="7"/>
      <c r="Q6" s="7"/>
      <c r="R6" s="7"/>
      <c r="S6" s="7"/>
    </row>
    <row r="7" spans="1:19" ht="14.25" customHeight="1">
      <c r="A7" s="8" t="s">
        <v>3983</v>
      </c>
      <c r="B7" s="8" t="s">
        <v>325</v>
      </c>
      <c r="C7" s="8"/>
      <c r="D7" s="8"/>
      <c r="E7" s="8"/>
      <c r="F7" s="8"/>
      <c r="G7" s="8"/>
      <c r="H7" s="8" t="s">
        <v>25</v>
      </c>
      <c r="I7" s="8"/>
      <c r="J7" s="8" t="s">
        <v>3984</v>
      </c>
      <c r="K7" s="31" t="s">
        <v>3985</v>
      </c>
      <c r="L7" s="7"/>
      <c r="M7" s="7"/>
      <c r="N7" s="7"/>
      <c r="O7" s="7"/>
      <c r="P7" s="7"/>
      <c r="Q7" s="7"/>
      <c r="R7" s="7"/>
      <c r="S7" s="7"/>
    </row>
    <row r="8" spans="1:19" ht="14.25" customHeight="1">
      <c r="A8" s="8" t="s">
        <v>3986</v>
      </c>
      <c r="B8" s="8" t="s">
        <v>336</v>
      </c>
      <c r="C8" s="8"/>
      <c r="D8" s="8" t="s">
        <v>25</v>
      </c>
      <c r="E8" s="8" t="s">
        <v>3987</v>
      </c>
      <c r="F8" s="8" t="s">
        <v>25</v>
      </c>
      <c r="G8" s="8" t="s">
        <v>3988</v>
      </c>
      <c r="H8" s="8" t="s">
        <v>25</v>
      </c>
      <c r="I8" s="8"/>
      <c r="J8" s="8"/>
      <c r="K8" s="31"/>
      <c r="L8" s="7"/>
      <c r="M8" s="7"/>
      <c r="N8" s="7"/>
      <c r="O8" s="7"/>
      <c r="P8" s="7"/>
      <c r="Q8" s="7"/>
      <c r="R8" s="7"/>
      <c r="S8" s="7"/>
    </row>
    <row r="9" spans="1:19" ht="14.25" customHeight="1">
      <c r="A9" s="8" t="s">
        <v>3989</v>
      </c>
      <c r="B9" s="8" t="s">
        <v>351</v>
      </c>
      <c r="C9" s="8"/>
      <c r="D9" s="8" t="s">
        <v>30</v>
      </c>
      <c r="E9" s="8" t="s">
        <v>3990</v>
      </c>
      <c r="F9" s="8" t="s">
        <v>25</v>
      </c>
      <c r="G9" s="8" t="s">
        <v>3991</v>
      </c>
      <c r="H9" s="8" t="s">
        <v>25</v>
      </c>
      <c r="I9" s="8"/>
      <c r="J9" s="8"/>
      <c r="K9" s="31"/>
      <c r="L9" s="7"/>
      <c r="M9" s="7"/>
      <c r="N9" s="7"/>
      <c r="O9" s="7"/>
      <c r="P9" s="7"/>
      <c r="Q9" s="7"/>
      <c r="R9" s="7"/>
      <c r="S9" s="7"/>
    </row>
    <row r="10" spans="1:19" ht="14.25" customHeight="1">
      <c r="A10" s="8" t="s">
        <v>3992</v>
      </c>
      <c r="B10" s="8" t="s">
        <v>382</v>
      </c>
      <c r="C10" s="8"/>
      <c r="D10" s="8" t="s">
        <v>25</v>
      </c>
      <c r="E10" s="8" t="s">
        <v>3993</v>
      </c>
      <c r="F10" s="8" t="s">
        <v>25</v>
      </c>
      <c r="G10" s="8" t="s">
        <v>3994</v>
      </c>
      <c r="H10" s="8" t="s">
        <v>25</v>
      </c>
      <c r="I10" s="8"/>
      <c r="J10" s="8" t="s">
        <v>3995</v>
      </c>
      <c r="K10" s="31" t="s">
        <v>3996</v>
      </c>
      <c r="L10" s="7"/>
      <c r="M10" s="7"/>
      <c r="N10" s="7"/>
      <c r="O10" s="7"/>
      <c r="P10" s="7"/>
      <c r="Q10" s="7"/>
      <c r="R10" s="7"/>
      <c r="S10" s="7"/>
    </row>
    <row r="11" spans="1:19" ht="14.25" customHeight="1">
      <c r="A11" s="20" t="s">
        <v>3997</v>
      </c>
      <c r="B11" s="8" t="s">
        <v>2757</v>
      </c>
      <c r="C11" s="8"/>
      <c r="D11" s="8" t="s">
        <v>25</v>
      </c>
      <c r="E11" s="8" t="s">
        <v>3998</v>
      </c>
      <c r="F11" s="8" t="s">
        <v>25</v>
      </c>
      <c r="G11" s="8"/>
      <c r="H11" s="8"/>
      <c r="I11" s="8"/>
      <c r="J11" s="8"/>
      <c r="K11" s="47"/>
      <c r="L11" s="7"/>
      <c r="M11" s="7"/>
      <c r="N11" s="7"/>
      <c r="O11" s="7"/>
      <c r="P11" s="7"/>
      <c r="Q11" s="7"/>
      <c r="R11" s="7"/>
      <c r="S11" s="7"/>
    </row>
    <row r="12" spans="1:19" ht="14.25" customHeight="1">
      <c r="A12" s="8" t="s">
        <v>3999</v>
      </c>
      <c r="B12" s="8" t="s">
        <v>221</v>
      </c>
      <c r="C12" s="8"/>
      <c r="D12" s="8" t="s">
        <v>25</v>
      </c>
      <c r="E12" s="8"/>
      <c r="F12" s="8" t="s">
        <v>25</v>
      </c>
      <c r="G12" s="8"/>
      <c r="H12" s="8" t="s">
        <v>25</v>
      </c>
      <c r="I12" s="8"/>
      <c r="J12" s="8"/>
      <c r="K12" s="31"/>
      <c r="L12" s="7"/>
      <c r="M12" s="7"/>
      <c r="N12" s="7"/>
      <c r="O12" s="7"/>
      <c r="P12" s="7"/>
      <c r="Q12" s="7"/>
      <c r="R12" s="7"/>
      <c r="S12" s="7"/>
    </row>
    <row r="13" spans="1:19" ht="14.25" customHeight="1">
      <c r="A13" s="8" t="s">
        <v>4000</v>
      </c>
      <c r="B13" s="8"/>
      <c r="C13" s="8"/>
      <c r="D13" s="8" t="s">
        <v>30</v>
      </c>
      <c r="E13" s="8" t="s">
        <v>4001</v>
      </c>
      <c r="F13" s="8" t="s">
        <v>25</v>
      </c>
      <c r="G13" s="8" t="s">
        <v>4002</v>
      </c>
      <c r="H13" s="8" t="s">
        <v>30</v>
      </c>
      <c r="I13" s="8" t="s">
        <v>4003</v>
      </c>
      <c r="J13" s="8"/>
      <c r="K13" s="31"/>
      <c r="L13" s="7"/>
      <c r="M13" s="7"/>
      <c r="N13" s="7"/>
      <c r="O13" s="7"/>
      <c r="P13" s="7"/>
      <c r="Q13" s="7"/>
      <c r="R13" s="7"/>
      <c r="S13" s="7"/>
    </row>
    <row r="14" spans="1:19" ht="14.25" customHeight="1">
      <c r="A14" s="8" t="s">
        <v>4004</v>
      </c>
      <c r="B14" s="8"/>
      <c r="C14" s="8"/>
      <c r="D14" s="8"/>
      <c r="E14" s="8"/>
      <c r="F14" s="8"/>
      <c r="G14" s="8"/>
      <c r="H14" s="8" t="s">
        <v>25</v>
      </c>
      <c r="I14" s="8"/>
      <c r="J14" s="8"/>
      <c r="K14" s="31"/>
      <c r="L14" s="7"/>
      <c r="M14" s="7"/>
      <c r="N14" s="7"/>
      <c r="O14" s="7"/>
      <c r="P14" s="7"/>
      <c r="Q14" s="7"/>
      <c r="R14" s="7"/>
      <c r="S14" s="7"/>
    </row>
    <row r="15" spans="1:19" ht="14.25" customHeight="1">
      <c r="A15" s="8" t="s">
        <v>4005</v>
      </c>
      <c r="B15" s="8" t="s">
        <v>524</v>
      </c>
      <c r="C15" s="8"/>
      <c r="D15" s="8" t="s">
        <v>25</v>
      </c>
      <c r="E15" s="8" t="s">
        <v>4006</v>
      </c>
      <c r="F15" s="8" t="s">
        <v>25</v>
      </c>
      <c r="G15" s="8" t="s">
        <v>527</v>
      </c>
      <c r="H15" s="8" t="s">
        <v>25</v>
      </c>
      <c r="I15" s="8"/>
      <c r="J15" s="8"/>
      <c r="K15" s="31"/>
      <c r="L15" s="7"/>
      <c r="M15" s="7"/>
      <c r="N15" s="7"/>
      <c r="O15" s="7"/>
      <c r="P15" s="7"/>
      <c r="Q15" s="7"/>
      <c r="R15" s="7"/>
      <c r="S15" s="7"/>
    </row>
    <row r="16" spans="1:19" ht="14.25" customHeight="1">
      <c r="A16" s="8" t="s">
        <v>4007</v>
      </c>
      <c r="B16" s="8" t="s">
        <v>503</v>
      </c>
      <c r="C16" s="8"/>
      <c r="D16" s="8" t="s">
        <v>25</v>
      </c>
      <c r="E16" s="8" t="s">
        <v>4008</v>
      </c>
      <c r="F16" s="8" t="s">
        <v>25</v>
      </c>
      <c r="G16" s="8"/>
      <c r="H16" s="8" t="s">
        <v>25</v>
      </c>
      <c r="I16" s="8"/>
      <c r="J16" s="8" t="s">
        <v>4009</v>
      </c>
      <c r="K16" s="31" t="s">
        <v>4010</v>
      </c>
      <c r="L16" s="7"/>
      <c r="M16" s="7"/>
      <c r="N16" s="7"/>
      <c r="O16" s="7"/>
      <c r="P16" s="7"/>
      <c r="Q16" s="7"/>
      <c r="R16" s="7"/>
      <c r="S16" s="7"/>
    </row>
    <row r="17" spans="1:19" ht="14.25" customHeight="1">
      <c r="A17" s="8" t="s">
        <v>4011</v>
      </c>
      <c r="B17" s="8" t="s">
        <v>552</v>
      </c>
      <c r="C17" s="8"/>
      <c r="D17" s="8" t="s">
        <v>30</v>
      </c>
      <c r="E17" s="8" t="s">
        <v>4012</v>
      </c>
      <c r="F17" s="8" t="s">
        <v>25</v>
      </c>
      <c r="G17" s="8" t="s">
        <v>4013</v>
      </c>
      <c r="H17" s="8" t="s">
        <v>30</v>
      </c>
      <c r="I17" s="8" t="s">
        <v>4014</v>
      </c>
      <c r="J17" s="8"/>
      <c r="K17" s="31"/>
      <c r="L17" s="7"/>
      <c r="M17" s="7"/>
      <c r="N17" s="7"/>
      <c r="O17" s="7"/>
      <c r="P17" s="7"/>
      <c r="Q17" s="7"/>
      <c r="R17" s="7"/>
      <c r="S17" s="7"/>
    </row>
    <row r="18" spans="1:19" ht="14.25" customHeight="1">
      <c r="A18" s="8" t="s">
        <v>4015</v>
      </c>
      <c r="B18" s="8"/>
      <c r="C18" s="8"/>
      <c r="D18" s="8" t="s">
        <v>30</v>
      </c>
      <c r="E18" s="8" t="s">
        <v>4016</v>
      </c>
      <c r="F18" s="8" t="s">
        <v>25</v>
      </c>
      <c r="G18" s="8" t="s">
        <v>4017</v>
      </c>
      <c r="H18" s="8" t="s">
        <v>25</v>
      </c>
      <c r="I18" s="8"/>
      <c r="J18" s="8"/>
      <c r="K18" s="31"/>
      <c r="L18" s="7"/>
      <c r="M18" s="7"/>
      <c r="N18" s="7"/>
      <c r="O18" s="7"/>
      <c r="P18" s="7"/>
      <c r="Q18" s="7"/>
      <c r="R18" s="7"/>
      <c r="S18" s="7"/>
    </row>
    <row r="19" spans="1:19" ht="14.25" customHeight="1">
      <c r="A19" s="8" t="s">
        <v>4018</v>
      </c>
      <c r="B19" s="8"/>
      <c r="C19" s="8"/>
      <c r="D19" s="8" t="s">
        <v>25</v>
      </c>
      <c r="E19" s="8" t="s">
        <v>4019</v>
      </c>
      <c r="F19" s="8" t="s">
        <v>25</v>
      </c>
      <c r="G19" s="8" t="s">
        <v>4020</v>
      </c>
      <c r="H19" s="8" t="s">
        <v>25</v>
      </c>
      <c r="I19" s="8"/>
      <c r="J19" s="8"/>
      <c r="K19" s="47"/>
      <c r="L19" s="7"/>
      <c r="M19" s="7"/>
      <c r="N19" s="7"/>
      <c r="O19" s="7"/>
      <c r="P19" s="7"/>
      <c r="Q19" s="7"/>
      <c r="R19" s="7"/>
      <c r="S19" s="7"/>
    </row>
    <row r="20" spans="1:19" ht="14.25" customHeight="1">
      <c r="A20" s="8" t="s">
        <v>4021</v>
      </c>
      <c r="B20" s="8"/>
      <c r="C20" s="8"/>
      <c r="D20" s="8" t="s">
        <v>30</v>
      </c>
      <c r="E20" s="8" t="s">
        <v>4022</v>
      </c>
      <c r="F20" s="8" t="s">
        <v>25</v>
      </c>
      <c r="G20" s="8"/>
      <c r="H20" s="8"/>
      <c r="I20" s="8"/>
      <c r="J20" s="8"/>
      <c r="K20" s="31"/>
      <c r="L20" s="7"/>
      <c r="M20" s="7"/>
      <c r="N20" s="7"/>
      <c r="O20" s="7"/>
      <c r="P20" s="7"/>
      <c r="Q20" s="7"/>
      <c r="R20" s="7"/>
      <c r="S20" s="7"/>
    </row>
    <row r="21" spans="1:19" ht="14.25" customHeight="1">
      <c r="A21" s="8" t="s">
        <v>4023</v>
      </c>
      <c r="B21" s="8"/>
      <c r="C21" s="8"/>
      <c r="D21" s="8" t="s">
        <v>25</v>
      </c>
      <c r="E21" s="8" t="s">
        <v>4024</v>
      </c>
      <c r="F21" s="8" t="s">
        <v>30</v>
      </c>
      <c r="G21" s="8" t="s">
        <v>4025</v>
      </c>
      <c r="H21" s="8" t="s">
        <v>37</v>
      </c>
      <c r="I21" s="8"/>
      <c r="J21" s="8"/>
      <c r="K21" s="31"/>
      <c r="L21" s="7"/>
      <c r="M21" s="7"/>
      <c r="N21" s="7"/>
      <c r="O21" s="7"/>
      <c r="P21" s="7"/>
      <c r="Q21" s="7"/>
      <c r="R21" s="7"/>
      <c r="S21" s="7"/>
    </row>
    <row r="22" spans="1:19" ht="14.25" customHeight="1">
      <c r="A22" s="8" t="s">
        <v>4026</v>
      </c>
      <c r="B22" s="8" t="s">
        <v>2835</v>
      </c>
      <c r="C22" s="8"/>
      <c r="D22" s="8" t="s">
        <v>30</v>
      </c>
      <c r="E22" s="8" t="s">
        <v>4027</v>
      </c>
      <c r="F22" s="8" t="s">
        <v>25</v>
      </c>
      <c r="G22" s="8" t="s">
        <v>4028</v>
      </c>
      <c r="H22" s="8" t="s">
        <v>25</v>
      </c>
      <c r="I22" s="8"/>
      <c r="J22" s="8"/>
      <c r="K22" s="31"/>
      <c r="L22" s="7"/>
      <c r="M22" s="7"/>
      <c r="N22" s="7"/>
      <c r="O22" s="7"/>
      <c r="P22" s="7"/>
      <c r="Q22" s="7"/>
      <c r="R22" s="7"/>
      <c r="S22" s="7"/>
    </row>
    <row r="23" spans="1:19" ht="14.25" customHeight="1">
      <c r="A23" s="8" t="s">
        <v>4029</v>
      </c>
      <c r="B23" s="8" t="s">
        <v>675</v>
      </c>
      <c r="C23" s="8"/>
      <c r="D23" s="8" t="s">
        <v>25</v>
      </c>
      <c r="E23" s="8" t="s">
        <v>4030</v>
      </c>
      <c r="F23" s="8" t="s">
        <v>25</v>
      </c>
      <c r="G23" s="8" t="s">
        <v>4031</v>
      </c>
      <c r="H23" s="8" t="s">
        <v>25</v>
      </c>
      <c r="I23" s="8"/>
      <c r="J23" s="8"/>
      <c r="K23" s="48"/>
      <c r="L23" s="7"/>
      <c r="M23" s="7"/>
      <c r="N23" s="7"/>
      <c r="O23" s="7"/>
      <c r="P23" s="7"/>
      <c r="Q23" s="7"/>
      <c r="R23" s="7"/>
      <c r="S23" s="7"/>
    </row>
    <row r="24" spans="1:19" ht="14.25" customHeight="1">
      <c r="A24" s="8" t="s">
        <v>4032</v>
      </c>
      <c r="B24" s="8" t="s">
        <v>4033</v>
      </c>
      <c r="C24" s="8"/>
      <c r="D24" s="8" t="s">
        <v>25</v>
      </c>
      <c r="E24" s="8" t="s">
        <v>4034</v>
      </c>
      <c r="F24" s="8" t="s">
        <v>25</v>
      </c>
      <c r="G24" s="8" t="s">
        <v>4035</v>
      </c>
      <c r="H24" s="8" t="s">
        <v>25</v>
      </c>
      <c r="I24" s="8"/>
      <c r="J24" s="8"/>
      <c r="K24" s="31"/>
      <c r="L24" s="7"/>
      <c r="M24" s="7"/>
      <c r="N24" s="7"/>
      <c r="O24" s="7"/>
      <c r="P24" s="7"/>
      <c r="Q24" s="7"/>
      <c r="R24" s="7"/>
      <c r="S24" s="7"/>
    </row>
    <row r="25" spans="1:19" ht="14.25" customHeight="1">
      <c r="A25" s="8" t="s">
        <v>4036</v>
      </c>
      <c r="B25" s="8"/>
      <c r="C25" s="8"/>
      <c r="D25" s="8" t="s">
        <v>30</v>
      </c>
      <c r="E25" s="8" t="s">
        <v>4037</v>
      </c>
      <c r="F25" s="8" t="s">
        <v>37</v>
      </c>
      <c r="G25" s="8" t="s">
        <v>4038</v>
      </c>
      <c r="H25" s="8" t="s">
        <v>30</v>
      </c>
      <c r="I25" s="8" t="s">
        <v>4039</v>
      </c>
      <c r="J25" s="8" t="s">
        <v>4040</v>
      </c>
      <c r="K25" s="31" t="s">
        <v>10713</v>
      </c>
      <c r="L25" s="7"/>
      <c r="M25" s="7"/>
      <c r="N25" s="7"/>
      <c r="O25" s="7"/>
      <c r="P25" s="7"/>
      <c r="Q25" s="7"/>
      <c r="R25" s="7"/>
      <c r="S25" s="7"/>
    </row>
    <row r="26" spans="1:19" ht="14.25" customHeight="1">
      <c r="A26" s="20" t="s">
        <v>4041</v>
      </c>
      <c r="B26" s="8" t="s">
        <v>718</v>
      </c>
      <c r="C26" s="8"/>
      <c r="D26" s="8" t="s">
        <v>25</v>
      </c>
      <c r="E26" s="8" t="s">
        <v>4042</v>
      </c>
      <c r="F26" s="8" t="s">
        <v>25</v>
      </c>
      <c r="G26" s="8" t="s">
        <v>4043</v>
      </c>
      <c r="H26" s="8"/>
      <c r="I26" s="8"/>
      <c r="J26" s="8"/>
      <c r="K26" s="31"/>
      <c r="L26" s="7"/>
      <c r="M26" s="7"/>
      <c r="N26" s="7"/>
      <c r="O26" s="7"/>
      <c r="P26" s="7"/>
      <c r="Q26" s="7"/>
      <c r="R26" s="7"/>
      <c r="S26" s="7"/>
    </row>
    <row r="27" spans="1:19" ht="14.25" customHeight="1">
      <c r="A27" s="8" t="s">
        <v>4044</v>
      </c>
      <c r="B27" s="8" t="s">
        <v>729</v>
      </c>
      <c r="C27" s="8"/>
      <c r="D27" s="8" t="s">
        <v>25</v>
      </c>
      <c r="E27" s="8"/>
      <c r="F27" s="8" t="s">
        <v>25</v>
      </c>
      <c r="G27" s="8"/>
      <c r="H27" s="8" t="s">
        <v>25</v>
      </c>
      <c r="I27" s="8"/>
      <c r="J27" s="8"/>
      <c r="K27" s="31"/>
      <c r="L27" s="7"/>
      <c r="M27" s="7"/>
      <c r="N27" s="7"/>
      <c r="O27" s="7"/>
      <c r="P27" s="7"/>
      <c r="Q27" s="7"/>
      <c r="R27" s="7"/>
      <c r="S27" s="7"/>
    </row>
    <row r="28" spans="1:19" ht="14.25" customHeight="1">
      <c r="A28" s="8" t="s">
        <v>4045</v>
      </c>
      <c r="B28" s="8" t="s">
        <v>4046</v>
      </c>
      <c r="C28" s="8"/>
      <c r="D28" s="8" t="s">
        <v>25</v>
      </c>
      <c r="E28" s="8" t="s">
        <v>4047</v>
      </c>
      <c r="F28" s="8" t="s">
        <v>30</v>
      </c>
      <c r="G28" s="8" t="s">
        <v>4048</v>
      </c>
      <c r="H28" s="8" t="s">
        <v>25</v>
      </c>
      <c r="I28" s="8"/>
      <c r="J28" s="8" t="s">
        <v>4049</v>
      </c>
      <c r="K28" s="31" t="s">
        <v>3996</v>
      </c>
      <c r="L28" s="7"/>
      <c r="M28" s="7"/>
      <c r="N28" s="7"/>
      <c r="O28" s="7"/>
      <c r="P28" s="7"/>
      <c r="Q28" s="7"/>
      <c r="R28" s="7"/>
      <c r="S28" s="7"/>
    </row>
    <row r="29" spans="1:19" ht="14.25" customHeight="1">
      <c r="A29" s="8" t="s">
        <v>4050</v>
      </c>
      <c r="B29" s="8" t="s">
        <v>733</v>
      </c>
      <c r="C29" s="8"/>
      <c r="D29" s="8" t="s">
        <v>25</v>
      </c>
      <c r="E29" s="8" t="s">
        <v>4051</v>
      </c>
      <c r="F29" s="8" t="s">
        <v>25</v>
      </c>
      <c r="G29" s="8" t="s">
        <v>4052</v>
      </c>
      <c r="H29" s="8" t="s">
        <v>25</v>
      </c>
      <c r="I29" s="8"/>
      <c r="J29" s="8" t="s">
        <v>4053</v>
      </c>
      <c r="K29" s="31" t="s">
        <v>4054</v>
      </c>
      <c r="L29" s="7"/>
      <c r="M29" s="7"/>
      <c r="N29" s="7"/>
      <c r="O29" s="7"/>
      <c r="P29" s="7"/>
      <c r="Q29" s="7"/>
      <c r="R29" s="7"/>
      <c r="S29" s="7"/>
    </row>
    <row r="30" spans="1:19" ht="14.25" customHeight="1">
      <c r="A30" s="8" t="s">
        <v>4055</v>
      </c>
      <c r="B30" s="8" t="s">
        <v>781</v>
      </c>
      <c r="C30" s="8"/>
      <c r="D30" s="8" t="s">
        <v>25</v>
      </c>
      <c r="E30" s="8" t="s">
        <v>4056</v>
      </c>
      <c r="F30" s="8" t="s">
        <v>25</v>
      </c>
      <c r="G30" s="8" t="s">
        <v>4057</v>
      </c>
      <c r="H30" s="8" t="s">
        <v>25</v>
      </c>
      <c r="I30" s="8"/>
      <c r="J30" s="8" t="s">
        <v>4058</v>
      </c>
      <c r="K30" s="31" t="s">
        <v>3996</v>
      </c>
      <c r="L30" s="7"/>
      <c r="M30" s="7"/>
      <c r="N30" s="7"/>
      <c r="O30" s="7"/>
      <c r="P30" s="7"/>
      <c r="Q30" s="7"/>
      <c r="R30" s="7"/>
      <c r="S30" s="7"/>
    </row>
    <row r="31" spans="1:19" ht="14.25" customHeight="1">
      <c r="A31" s="8" t="s">
        <v>4059</v>
      </c>
      <c r="B31" s="8" t="s">
        <v>4060</v>
      </c>
      <c r="C31" s="8"/>
      <c r="D31" s="8" t="s">
        <v>30</v>
      </c>
      <c r="E31" s="8" t="s">
        <v>4061</v>
      </c>
      <c r="F31" s="8" t="s">
        <v>37</v>
      </c>
      <c r="G31" s="8" t="s">
        <v>4062</v>
      </c>
      <c r="H31" s="8" t="s">
        <v>30</v>
      </c>
      <c r="I31" s="8" t="s">
        <v>4063</v>
      </c>
      <c r="J31" s="8"/>
      <c r="K31" s="31"/>
      <c r="L31" s="7"/>
      <c r="M31" s="7"/>
      <c r="N31" s="7"/>
      <c r="O31" s="7"/>
      <c r="P31" s="7"/>
      <c r="Q31" s="7"/>
      <c r="R31" s="7"/>
      <c r="S31" s="7"/>
    </row>
    <row r="32" spans="1:19" ht="14.25" customHeight="1">
      <c r="A32" s="8" t="s">
        <v>4064</v>
      </c>
      <c r="B32" s="8" t="s">
        <v>831</v>
      </c>
      <c r="C32" s="8" t="s">
        <v>832</v>
      </c>
      <c r="D32" s="8" t="s">
        <v>25</v>
      </c>
      <c r="E32" s="8" t="s">
        <v>4065</v>
      </c>
      <c r="F32" s="8" t="s">
        <v>25</v>
      </c>
      <c r="G32" s="8" t="s">
        <v>4066</v>
      </c>
      <c r="H32" s="8" t="s">
        <v>25</v>
      </c>
      <c r="I32" s="8"/>
      <c r="J32" s="8" t="s">
        <v>4067</v>
      </c>
      <c r="K32" s="31" t="s">
        <v>4068</v>
      </c>
      <c r="L32" s="7"/>
      <c r="M32" s="7"/>
      <c r="N32" s="7"/>
      <c r="O32" s="7"/>
      <c r="P32" s="7"/>
      <c r="Q32" s="7"/>
      <c r="R32" s="7"/>
      <c r="S32" s="7"/>
    </row>
    <row r="33" spans="1:19" ht="14.25" customHeight="1">
      <c r="A33" s="8" t="s">
        <v>4069</v>
      </c>
      <c r="B33" s="8" t="s">
        <v>864</v>
      </c>
      <c r="C33" s="8"/>
      <c r="D33" s="8" t="s">
        <v>37</v>
      </c>
      <c r="E33" s="8" t="s">
        <v>4070</v>
      </c>
      <c r="F33" s="8" t="s">
        <v>25</v>
      </c>
      <c r="G33" s="8" t="s">
        <v>4071</v>
      </c>
      <c r="H33" s="8" t="s">
        <v>25</v>
      </c>
      <c r="I33" s="8"/>
      <c r="J33" s="8" t="s">
        <v>4072</v>
      </c>
      <c r="K33" s="31" t="s">
        <v>4068</v>
      </c>
      <c r="L33" s="7"/>
      <c r="M33" s="7"/>
      <c r="N33" s="7"/>
      <c r="O33" s="7"/>
      <c r="P33" s="7"/>
      <c r="Q33" s="7"/>
      <c r="R33" s="7"/>
      <c r="S33" s="7"/>
    </row>
    <row r="34" spans="1:19" ht="14.25" customHeight="1">
      <c r="A34" s="8" t="s">
        <v>4073</v>
      </c>
      <c r="B34" s="8" t="s">
        <v>759</v>
      </c>
      <c r="C34" s="8"/>
      <c r="D34" s="8" t="s">
        <v>37</v>
      </c>
      <c r="E34" s="8" t="s">
        <v>4074</v>
      </c>
      <c r="F34" s="8" t="s">
        <v>25</v>
      </c>
      <c r="G34" s="8"/>
      <c r="H34" s="8" t="s">
        <v>25</v>
      </c>
      <c r="I34" s="8"/>
      <c r="J34" s="8"/>
      <c r="K34" s="48"/>
      <c r="L34" s="7"/>
      <c r="M34" s="7"/>
      <c r="N34" s="7"/>
      <c r="O34" s="7"/>
      <c r="P34" s="7"/>
      <c r="Q34" s="7"/>
      <c r="R34" s="7"/>
      <c r="S34" s="7"/>
    </row>
    <row r="35" spans="1:19" ht="14.25" customHeight="1">
      <c r="A35" s="8" t="s">
        <v>4075</v>
      </c>
      <c r="B35" s="8" t="s">
        <v>2946</v>
      </c>
      <c r="C35" s="8"/>
      <c r="D35" s="8" t="s">
        <v>25</v>
      </c>
      <c r="E35" s="8" t="s">
        <v>4076</v>
      </c>
      <c r="F35" s="8" t="s">
        <v>25</v>
      </c>
      <c r="G35" s="8" t="s">
        <v>4077</v>
      </c>
      <c r="H35" s="8"/>
      <c r="I35" s="8"/>
      <c r="J35" s="8"/>
      <c r="K35" s="31"/>
      <c r="L35" s="7"/>
      <c r="M35" s="7"/>
      <c r="N35" s="7"/>
      <c r="O35" s="7"/>
      <c r="P35" s="7"/>
      <c r="Q35" s="7"/>
      <c r="R35" s="7"/>
      <c r="S35" s="7"/>
    </row>
    <row r="36" spans="1:19" ht="14.25" customHeight="1">
      <c r="A36" s="8" t="s">
        <v>4078</v>
      </c>
      <c r="B36" s="8" t="s">
        <v>2946</v>
      </c>
      <c r="C36" s="8"/>
      <c r="D36" s="8"/>
      <c r="E36" s="8"/>
      <c r="F36" s="8"/>
      <c r="G36" s="8"/>
      <c r="H36" s="8" t="s">
        <v>25</v>
      </c>
      <c r="I36" s="8"/>
      <c r="J36" s="8"/>
      <c r="K36" s="31"/>
      <c r="L36" s="7"/>
      <c r="M36" s="7"/>
      <c r="N36" s="7"/>
      <c r="O36" s="7"/>
      <c r="P36" s="7"/>
      <c r="Q36" s="7"/>
      <c r="R36" s="7"/>
      <c r="S36" s="7"/>
    </row>
    <row r="37" spans="1:19" ht="14.25" customHeight="1">
      <c r="A37" s="8" t="s">
        <v>4079</v>
      </c>
      <c r="B37" s="8" t="s">
        <v>2946</v>
      </c>
      <c r="C37" s="8"/>
      <c r="D37" s="8"/>
      <c r="E37" s="8"/>
      <c r="F37" s="8"/>
      <c r="G37" s="8"/>
      <c r="H37" s="8" t="s">
        <v>25</v>
      </c>
      <c r="I37" s="8"/>
      <c r="J37" s="8"/>
      <c r="K37" s="31"/>
      <c r="L37" s="7"/>
      <c r="M37" s="7"/>
      <c r="N37" s="7"/>
      <c r="O37" s="7"/>
      <c r="P37" s="7"/>
      <c r="Q37" s="7"/>
      <c r="R37" s="7"/>
      <c r="S37" s="7"/>
    </row>
    <row r="38" spans="1:19" ht="14.25" customHeight="1">
      <c r="A38" s="8" t="s">
        <v>4080</v>
      </c>
      <c r="B38" s="8" t="s">
        <v>939</v>
      </c>
      <c r="C38" s="8" t="s">
        <v>940</v>
      </c>
      <c r="D38" s="8" t="s">
        <v>30</v>
      </c>
      <c r="E38" s="8" t="s">
        <v>4081</v>
      </c>
      <c r="F38" s="8" t="s">
        <v>30</v>
      </c>
      <c r="G38" s="8" t="s">
        <v>4082</v>
      </c>
      <c r="H38" s="8" t="s">
        <v>30</v>
      </c>
      <c r="I38" s="8" t="s">
        <v>4083</v>
      </c>
      <c r="J38" s="8"/>
      <c r="K38" s="31"/>
      <c r="L38" s="7"/>
      <c r="M38" s="7"/>
      <c r="N38" s="7"/>
      <c r="O38" s="7"/>
      <c r="P38" s="7"/>
      <c r="Q38" s="7"/>
      <c r="R38" s="7"/>
      <c r="S38" s="7"/>
    </row>
    <row r="39" spans="1:19" ht="14.25" customHeight="1">
      <c r="A39" s="8" t="s">
        <v>4084</v>
      </c>
      <c r="B39" s="8"/>
      <c r="C39" s="8"/>
      <c r="D39" s="8" t="s">
        <v>25</v>
      </c>
      <c r="E39" s="8"/>
      <c r="F39" s="8" t="s">
        <v>25</v>
      </c>
      <c r="G39" s="8"/>
      <c r="H39" s="8" t="s">
        <v>25</v>
      </c>
      <c r="I39" s="8"/>
      <c r="J39" s="8"/>
      <c r="K39" s="31"/>
      <c r="L39" s="7"/>
      <c r="M39" s="7"/>
      <c r="N39" s="7"/>
      <c r="O39" s="7"/>
      <c r="P39" s="7"/>
      <c r="Q39" s="7"/>
      <c r="R39" s="7"/>
      <c r="S39" s="7"/>
    </row>
    <row r="40" spans="1:19" ht="14.25" customHeight="1">
      <c r="A40" s="8" t="s">
        <v>4085</v>
      </c>
      <c r="B40" s="8"/>
      <c r="C40" s="8"/>
      <c r="D40" s="8"/>
      <c r="E40" s="8"/>
      <c r="F40" s="8"/>
      <c r="G40" s="8"/>
      <c r="H40" s="8" t="s">
        <v>25</v>
      </c>
      <c r="I40" s="8"/>
      <c r="J40" s="8"/>
      <c r="K40" s="31"/>
      <c r="L40" s="7"/>
      <c r="M40" s="7"/>
      <c r="N40" s="7"/>
      <c r="O40" s="7"/>
      <c r="P40" s="7"/>
      <c r="Q40" s="7"/>
      <c r="R40" s="7"/>
      <c r="S40" s="7"/>
    </row>
    <row r="41" spans="1:19" ht="14.25" customHeight="1">
      <c r="A41" s="8" t="s">
        <v>4086</v>
      </c>
      <c r="B41" s="8"/>
      <c r="C41" s="8"/>
      <c r="D41" s="8" t="s">
        <v>25</v>
      </c>
      <c r="E41" s="8"/>
      <c r="F41" s="8" t="s">
        <v>25</v>
      </c>
      <c r="G41" s="8"/>
      <c r="H41" s="8"/>
      <c r="I41" s="8"/>
      <c r="J41" s="8"/>
      <c r="K41" s="31"/>
      <c r="L41" s="7"/>
      <c r="M41" s="7"/>
      <c r="N41" s="7"/>
      <c r="O41" s="7"/>
      <c r="P41" s="7"/>
      <c r="Q41" s="7"/>
      <c r="R41" s="7"/>
      <c r="S41" s="7"/>
    </row>
    <row r="42" spans="1:19" ht="14.25" customHeight="1">
      <c r="A42" s="8" t="s">
        <v>4087</v>
      </c>
      <c r="B42" s="8"/>
      <c r="C42" s="8"/>
      <c r="D42" s="8" t="s">
        <v>30</v>
      </c>
      <c r="E42" s="8" t="s">
        <v>4088</v>
      </c>
      <c r="F42" s="8" t="s">
        <v>30</v>
      </c>
      <c r="G42" s="8" t="s">
        <v>4089</v>
      </c>
      <c r="H42" s="8" t="s">
        <v>30</v>
      </c>
      <c r="I42" s="8" t="s">
        <v>4090</v>
      </c>
      <c r="J42" s="8"/>
      <c r="K42" s="47"/>
      <c r="L42" s="7"/>
      <c r="M42" s="7"/>
      <c r="N42" s="7"/>
      <c r="O42" s="7"/>
      <c r="P42" s="7"/>
      <c r="Q42" s="7"/>
      <c r="R42" s="7"/>
      <c r="S42" s="7"/>
    </row>
    <row r="43" spans="1:19" ht="14.25" customHeight="1">
      <c r="A43" s="8" t="s">
        <v>4091</v>
      </c>
      <c r="B43" s="8" t="s">
        <v>1045</v>
      </c>
      <c r="C43" s="8"/>
      <c r="D43" s="8" t="s">
        <v>25</v>
      </c>
      <c r="E43" s="8" t="s">
        <v>4092</v>
      </c>
      <c r="F43" s="8" t="s">
        <v>25</v>
      </c>
      <c r="G43" s="8" t="s">
        <v>4093</v>
      </c>
      <c r="H43" s="8" t="s">
        <v>25</v>
      </c>
      <c r="I43" s="8"/>
      <c r="J43" s="8" t="s">
        <v>4094</v>
      </c>
      <c r="K43" s="31" t="s">
        <v>4095</v>
      </c>
      <c r="L43" s="7"/>
      <c r="M43" s="7"/>
      <c r="N43" s="7"/>
      <c r="O43" s="7"/>
      <c r="P43" s="7"/>
      <c r="Q43" s="7"/>
      <c r="R43" s="7"/>
      <c r="S43" s="7"/>
    </row>
    <row r="44" spans="1:19" ht="14.25" customHeight="1">
      <c r="A44" s="8" t="s">
        <v>4096</v>
      </c>
      <c r="B44" s="8" t="s">
        <v>1054</v>
      </c>
      <c r="C44" s="8"/>
      <c r="D44" s="8" t="s">
        <v>30</v>
      </c>
      <c r="E44" s="8" t="s">
        <v>4097</v>
      </c>
      <c r="F44" s="8" t="s">
        <v>25</v>
      </c>
      <c r="G44" s="8" t="s">
        <v>4098</v>
      </c>
      <c r="H44" s="8" t="s">
        <v>25</v>
      </c>
      <c r="I44" s="8"/>
      <c r="J44" s="8"/>
      <c r="K44" s="31"/>
      <c r="L44" s="7"/>
      <c r="M44" s="7"/>
      <c r="N44" s="7"/>
      <c r="O44" s="7"/>
      <c r="P44" s="7"/>
      <c r="Q44" s="7"/>
      <c r="R44" s="7"/>
      <c r="S44" s="7"/>
    </row>
    <row r="45" spans="1:19" ht="14.25" customHeight="1">
      <c r="A45" s="20" t="s">
        <v>4099</v>
      </c>
      <c r="B45" s="8" t="s">
        <v>1072</v>
      </c>
      <c r="C45" s="8"/>
      <c r="D45" s="8" t="s">
        <v>25</v>
      </c>
      <c r="E45" s="8" t="s">
        <v>4100</v>
      </c>
      <c r="F45" s="8" t="s">
        <v>25</v>
      </c>
      <c r="G45" s="8" t="s">
        <v>4101</v>
      </c>
      <c r="H45" s="8" t="s">
        <v>25</v>
      </c>
      <c r="I45" s="8"/>
      <c r="J45" s="8"/>
      <c r="K45" s="31"/>
      <c r="L45" s="7"/>
      <c r="M45" s="7"/>
      <c r="N45" s="7"/>
      <c r="O45" s="7"/>
      <c r="P45" s="7"/>
      <c r="Q45" s="7"/>
      <c r="R45" s="7"/>
      <c r="S45" s="7"/>
    </row>
    <row r="46" spans="1:19" ht="14.25" customHeight="1">
      <c r="A46" s="8" t="s">
        <v>4102</v>
      </c>
      <c r="B46" s="8" t="s">
        <v>1097</v>
      </c>
      <c r="C46" s="8"/>
      <c r="D46" s="8" t="s">
        <v>30</v>
      </c>
      <c r="E46" s="8" t="s">
        <v>4103</v>
      </c>
      <c r="F46" s="8" t="s">
        <v>25</v>
      </c>
      <c r="G46" s="8" t="s">
        <v>4104</v>
      </c>
      <c r="H46" s="8" t="s">
        <v>25</v>
      </c>
      <c r="I46" s="8"/>
      <c r="J46" s="8"/>
      <c r="K46" s="31"/>
      <c r="L46" s="7"/>
      <c r="M46" s="7"/>
      <c r="N46" s="7"/>
      <c r="O46" s="7"/>
      <c r="P46" s="7"/>
      <c r="Q46" s="7"/>
      <c r="R46" s="7"/>
      <c r="S46" s="7"/>
    </row>
    <row r="47" spans="1:19" ht="14.25" customHeight="1">
      <c r="A47" s="8" t="s">
        <v>4105</v>
      </c>
      <c r="B47" s="8" t="s">
        <v>1114</v>
      </c>
      <c r="C47" s="8"/>
      <c r="D47" s="8" t="s">
        <v>25</v>
      </c>
      <c r="E47" s="8"/>
      <c r="F47" s="8" t="s">
        <v>25</v>
      </c>
      <c r="G47" s="8"/>
      <c r="H47" s="8" t="s">
        <v>25</v>
      </c>
      <c r="I47" s="8"/>
      <c r="J47" s="8"/>
      <c r="K47" s="31"/>
      <c r="L47" s="7"/>
      <c r="M47" s="7"/>
      <c r="N47" s="7"/>
      <c r="O47" s="7"/>
      <c r="P47" s="7"/>
      <c r="Q47" s="7"/>
      <c r="R47" s="7"/>
      <c r="S47" s="7"/>
    </row>
    <row r="48" spans="1:19" ht="14.25" customHeight="1">
      <c r="A48" s="8" t="s">
        <v>4106</v>
      </c>
      <c r="B48" s="8" t="s">
        <v>1150</v>
      </c>
      <c r="C48" s="8"/>
      <c r="D48" s="8" t="s">
        <v>37</v>
      </c>
      <c r="E48" s="8" t="s">
        <v>4107</v>
      </c>
      <c r="F48" s="8" t="s">
        <v>25</v>
      </c>
      <c r="G48" s="8" t="s">
        <v>4108</v>
      </c>
      <c r="H48" s="8" t="s">
        <v>25</v>
      </c>
      <c r="I48" s="8"/>
      <c r="J48" s="8"/>
      <c r="K48" s="31"/>
      <c r="L48" s="7"/>
      <c r="M48" s="7"/>
      <c r="N48" s="7"/>
      <c r="O48" s="7"/>
      <c r="P48" s="7"/>
      <c r="Q48" s="7"/>
      <c r="R48" s="7"/>
      <c r="S48" s="7"/>
    </row>
    <row r="49" spans="1:19" ht="14.25" customHeight="1">
      <c r="A49" s="8" t="s">
        <v>4109</v>
      </c>
      <c r="B49" s="8" t="s">
        <v>1182</v>
      </c>
      <c r="C49" s="8"/>
      <c r="D49" s="8" t="s">
        <v>25</v>
      </c>
      <c r="E49" s="8" t="s">
        <v>4110</v>
      </c>
      <c r="F49" s="8" t="s">
        <v>25</v>
      </c>
      <c r="G49" s="8" t="s">
        <v>4111</v>
      </c>
      <c r="H49" s="8" t="s">
        <v>25</v>
      </c>
      <c r="I49" s="8"/>
      <c r="J49" s="8"/>
      <c r="K49" s="31"/>
      <c r="L49" s="7"/>
      <c r="M49" s="7"/>
      <c r="N49" s="7"/>
      <c r="O49" s="7"/>
      <c r="P49" s="7"/>
      <c r="Q49" s="7"/>
      <c r="R49" s="7"/>
      <c r="S49" s="7"/>
    </row>
    <row r="50" spans="1:19" ht="14.25" customHeight="1">
      <c r="A50" s="8" t="s">
        <v>4112</v>
      </c>
      <c r="B50" s="8"/>
      <c r="C50" s="8"/>
      <c r="D50" s="8" t="s">
        <v>25</v>
      </c>
      <c r="E50" s="8" t="s">
        <v>4113</v>
      </c>
      <c r="F50" s="8" t="s">
        <v>25</v>
      </c>
      <c r="G50" s="8"/>
      <c r="H50" s="8" t="s">
        <v>25</v>
      </c>
      <c r="I50" s="8"/>
      <c r="J50" s="8"/>
      <c r="K50" s="31"/>
      <c r="L50" s="7"/>
      <c r="M50" s="7"/>
      <c r="N50" s="7"/>
      <c r="O50" s="7"/>
      <c r="P50" s="7"/>
      <c r="Q50" s="7"/>
      <c r="R50" s="7"/>
      <c r="S50" s="7"/>
    </row>
    <row r="51" spans="1:19" ht="14.25" customHeight="1">
      <c r="A51" s="8" t="s">
        <v>4114</v>
      </c>
      <c r="B51" s="8" t="s">
        <v>3053</v>
      </c>
      <c r="C51" s="8"/>
      <c r="D51" s="8" t="s">
        <v>30</v>
      </c>
      <c r="E51" s="8" t="s">
        <v>4115</v>
      </c>
      <c r="F51" s="8" t="s">
        <v>30</v>
      </c>
      <c r="G51" s="8" t="s">
        <v>4116</v>
      </c>
      <c r="H51" s="8" t="s">
        <v>30</v>
      </c>
      <c r="I51" s="8" t="s">
        <v>4117</v>
      </c>
      <c r="J51" s="8"/>
      <c r="K51" s="31"/>
      <c r="L51" s="7"/>
      <c r="M51" s="7"/>
      <c r="N51" s="7"/>
      <c r="O51" s="7"/>
      <c r="P51" s="7"/>
      <c r="Q51" s="7"/>
      <c r="R51" s="7"/>
      <c r="S51" s="7"/>
    </row>
    <row r="52" spans="1:19" ht="14.25" customHeight="1">
      <c r="A52" s="8" t="s">
        <v>4118</v>
      </c>
      <c r="B52" s="8" t="s">
        <v>1304</v>
      </c>
      <c r="C52" s="8"/>
      <c r="D52" s="8" t="s">
        <v>30</v>
      </c>
      <c r="E52" s="8" t="s">
        <v>4119</v>
      </c>
      <c r="F52" s="8" t="s">
        <v>30</v>
      </c>
      <c r="G52" s="8" t="s">
        <v>4120</v>
      </c>
      <c r="H52" s="8" t="s">
        <v>30</v>
      </c>
      <c r="I52" s="8" t="s">
        <v>4121</v>
      </c>
      <c r="J52" s="8"/>
      <c r="K52" s="31"/>
      <c r="L52" s="7"/>
      <c r="M52" s="7"/>
      <c r="N52" s="7"/>
      <c r="O52" s="7"/>
      <c r="P52" s="7"/>
      <c r="Q52" s="7"/>
      <c r="R52" s="7"/>
      <c r="S52" s="7"/>
    </row>
    <row r="53" spans="1:19" ht="14.25" customHeight="1">
      <c r="A53" s="20" t="s">
        <v>4122</v>
      </c>
      <c r="B53" s="8" t="s">
        <v>1334</v>
      </c>
      <c r="C53" s="8" t="s">
        <v>1334</v>
      </c>
      <c r="D53" s="8" t="s">
        <v>25</v>
      </c>
      <c r="E53" s="8"/>
      <c r="F53" s="8" t="s">
        <v>25</v>
      </c>
      <c r="G53" s="8"/>
      <c r="H53" s="8" t="s">
        <v>37</v>
      </c>
      <c r="I53" s="8"/>
      <c r="J53" s="8"/>
      <c r="K53" s="31"/>
      <c r="L53" s="7"/>
      <c r="M53" s="7"/>
      <c r="N53" s="7"/>
      <c r="O53" s="7"/>
      <c r="P53" s="7"/>
      <c r="Q53" s="7"/>
      <c r="R53" s="7"/>
      <c r="S53" s="7"/>
    </row>
    <row r="54" spans="1:19" ht="14.25" customHeight="1">
      <c r="A54" s="20" t="s">
        <v>4123</v>
      </c>
      <c r="B54" s="8" t="s">
        <v>3088</v>
      </c>
      <c r="C54" s="8"/>
      <c r="D54" s="8" t="s">
        <v>25</v>
      </c>
      <c r="E54" s="8" t="s">
        <v>4124</v>
      </c>
      <c r="F54" s="8" t="s">
        <v>25</v>
      </c>
      <c r="G54" s="8" t="s">
        <v>4125</v>
      </c>
      <c r="H54" s="8" t="s">
        <v>25</v>
      </c>
      <c r="I54" s="8"/>
      <c r="J54" s="8"/>
      <c r="K54" s="31"/>
      <c r="L54" s="7"/>
      <c r="M54" s="7"/>
      <c r="N54" s="7"/>
      <c r="O54" s="7"/>
      <c r="P54" s="7"/>
      <c r="Q54" s="7"/>
      <c r="R54" s="7"/>
      <c r="S54" s="7"/>
    </row>
    <row r="55" spans="1:19" ht="14.25" customHeight="1">
      <c r="A55" s="8" t="s">
        <v>4126</v>
      </c>
      <c r="B55" s="8" t="s">
        <v>1343</v>
      </c>
      <c r="C55" s="8"/>
      <c r="D55" s="8" t="s">
        <v>37</v>
      </c>
      <c r="E55" s="8" t="s">
        <v>4127</v>
      </c>
      <c r="F55" s="8" t="s">
        <v>25</v>
      </c>
      <c r="G55" s="8" t="s">
        <v>4128</v>
      </c>
      <c r="H55" s="8" t="s">
        <v>25</v>
      </c>
      <c r="I55" s="8"/>
      <c r="J55" s="8"/>
      <c r="K55" s="31"/>
      <c r="L55" s="7"/>
      <c r="M55" s="7"/>
      <c r="N55" s="7"/>
      <c r="O55" s="7"/>
      <c r="P55" s="7"/>
      <c r="Q55" s="7"/>
      <c r="R55" s="7"/>
      <c r="S55" s="7"/>
    </row>
    <row r="56" spans="1:19" ht="14.25" customHeight="1">
      <c r="A56" s="8" t="s">
        <v>4129</v>
      </c>
      <c r="B56" s="8" t="s">
        <v>1357</v>
      </c>
      <c r="C56" s="8" t="s">
        <v>1358</v>
      </c>
      <c r="D56" s="8" t="s">
        <v>25</v>
      </c>
      <c r="E56" s="8" t="s">
        <v>4130</v>
      </c>
      <c r="F56" s="8" t="s">
        <v>25</v>
      </c>
      <c r="G56" s="8" t="s">
        <v>4131</v>
      </c>
      <c r="H56" s="8" t="s">
        <v>25</v>
      </c>
      <c r="I56" s="8"/>
      <c r="J56" s="8" t="s">
        <v>4132</v>
      </c>
      <c r="K56" s="31" t="s">
        <v>4095</v>
      </c>
      <c r="L56" s="7"/>
      <c r="M56" s="7"/>
      <c r="N56" s="7"/>
      <c r="O56" s="7"/>
      <c r="P56" s="7"/>
      <c r="Q56" s="7"/>
      <c r="R56" s="7"/>
      <c r="S56" s="7"/>
    </row>
    <row r="57" spans="1:19" ht="14.25" customHeight="1">
      <c r="A57" s="8" t="s">
        <v>4133</v>
      </c>
      <c r="B57" s="8" t="s">
        <v>1434</v>
      </c>
      <c r="C57" s="8"/>
      <c r="D57" s="8" t="s">
        <v>25</v>
      </c>
      <c r="E57" s="8" t="s">
        <v>4134</v>
      </c>
      <c r="F57" s="8" t="s">
        <v>25</v>
      </c>
      <c r="G57" s="8" t="s">
        <v>1436</v>
      </c>
      <c r="H57" s="8" t="s">
        <v>25</v>
      </c>
      <c r="I57" s="8"/>
      <c r="J57" s="8" t="s">
        <v>801</v>
      </c>
      <c r="K57" s="31" t="s">
        <v>4095</v>
      </c>
      <c r="L57" s="7"/>
      <c r="M57" s="7"/>
      <c r="N57" s="7"/>
      <c r="O57" s="7"/>
      <c r="P57" s="7"/>
      <c r="Q57" s="7"/>
      <c r="R57" s="7"/>
      <c r="S57" s="7"/>
    </row>
    <row r="58" spans="1:19" ht="14.25" customHeight="1">
      <c r="A58" s="8" t="s">
        <v>4135</v>
      </c>
      <c r="B58" s="8" t="s">
        <v>4136</v>
      </c>
      <c r="C58" s="8"/>
      <c r="D58" s="8"/>
      <c r="E58" s="8"/>
      <c r="F58" s="8"/>
      <c r="G58" s="8"/>
      <c r="H58" s="8" t="s">
        <v>30</v>
      </c>
      <c r="I58" s="8" t="s">
        <v>4137</v>
      </c>
      <c r="J58" s="8"/>
      <c r="K58" s="31"/>
      <c r="L58" s="7"/>
      <c r="M58" s="7"/>
      <c r="N58" s="7"/>
      <c r="O58" s="7"/>
      <c r="P58" s="7"/>
      <c r="Q58" s="7"/>
      <c r="R58" s="7"/>
      <c r="S58" s="7"/>
    </row>
    <row r="59" spans="1:19" ht="14.25" customHeight="1">
      <c r="A59" s="8" t="s">
        <v>4138</v>
      </c>
      <c r="B59" s="8" t="s">
        <v>1533</v>
      </c>
      <c r="C59" s="8"/>
      <c r="D59" s="8" t="s">
        <v>25</v>
      </c>
      <c r="E59" s="8" t="s">
        <v>4139</v>
      </c>
      <c r="F59" s="8" t="s">
        <v>25</v>
      </c>
      <c r="G59" s="8" t="s">
        <v>4140</v>
      </c>
      <c r="H59" s="8" t="s">
        <v>25</v>
      </c>
      <c r="I59" s="8"/>
      <c r="J59" s="8"/>
      <c r="K59" s="31"/>
      <c r="L59" s="7"/>
      <c r="M59" s="7"/>
      <c r="N59" s="7"/>
      <c r="O59" s="7"/>
      <c r="P59" s="7"/>
      <c r="Q59" s="7"/>
      <c r="R59" s="7"/>
      <c r="S59" s="7"/>
    </row>
    <row r="60" spans="1:19" ht="14.25" customHeight="1">
      <c r="A60" s="8" t="s">
        <v>4141</v>
      </c>
      <c r="B60" s="8"/>
      <c r="C60" s="8"/>
      <c r="D60" s="8" t="s">
        <v>30</v>
      </c>
      <c r="E60" s="8" t="s">
        <v>4142</v>
      </c>
      <c r="F60" s="8" t="s">
        <v>30</v>
      </c>
      <c r="G60" s="8" t="s">
        <v>4143</v>
      </c>
      <c r="H60" s="8" t="s">
        <v>30</v>
      </c>
      <c r="I60" s="8" t="s">
        <v>4144</v>
      </c>
      <c r="J60" s="8"/>
      <c r="K60" s="31"/>
      <c r="L60" s="7"/>
      <c r="M60" s="7"/>
      <c r="N60" s="7"/>
      <c r="O60" s="7"/>
      <c r="P60" s="7"/>
      <c r="Q60" s="7"/>
      <c r="R60" s="7"/>
      <c r="S60" s="7"/>
    </row>
    <row r="61" spans="1:19" ht="14.25" customHeight="1">
      <c r="A61" s="8" t="s">
        <v>4145</v>
      </c>
      <c r="B61" s="8" t="s">
        <v>1325</v>
      </c>
      <c r="C61" s="8"/>
      <c r="D61" s="8" t="s">
        <v>37</v>
      </c>
      <c r="E61" s="8" t="s">
        <v>4146</v>
      </c>
      <c r="F61" s="8" t="s">
        <v>25</v>
      </c>
      <c r="G61" s="8"/>
      <c r="H61" s="8" t="s">
        <v>25</v>
      </c>
      <c r="I61" s="8"/>
      <c r="J61" s="8"/>
      <c r="K61" s="31"/>
      <c r="L61" s="7"/>
      <c r="M61" s="7"/>
      <c r="N61" s="7"/>
      <c r="O61" s="7"/>
      <c r="P61" s="7"/>
      <c r="Q61" s="7"/>
      <c r="R61" s="7"/>
      <c r="S61" s="7"/>
    </row>
    <row r="62" spans="1:19" ht="14.25" customHeight="1">
      <c r="A62" s="8" t="s">
        <v>4147</v>
      </c>
      <c r="B62" s="8"/>
      <c r="C62" s="8"/>
      <c r="D62" s="8" t="s">
        <v>25</v>
      </c>
      <c r="E62" s="8" t="s">
        <v>4148</v>
      </c>
      <c r="F62" s="8" t="s">
        <v>25</v>
      </c>
      <c r="G62" s="8" t="s">
        <v>4149</v>
      </c>
      <c r="H62" s="8" t="s">
        <v>25</v>
      </c>
      <c r="I62" s="8"/>
      <c r="J62" s="8" t="s">
        <v>4150</v>
      </c>
      <c r="K62" s="31" t="s">
        <v>4095</v>
      </c>
      <c r="L62" s="7"/>
      <c r="M62" s="7"/>
      <c r="N62" s="7"/>
      <c r="O62" s="7"/>
      <c r="P62" s="7"/>
      <c r="Q62" s="7"/>
      <c r="R62" s="7"/>
      <c r="S62" s="7"/>
    </row>
    <row r="63" spans="1:19" ht="14.25" customHeight="1">
      <c r="A63" s="8" t="s">
        <v>4151</v>
      </c>
      <c r="B63" s="8" t="s">
        <v>1706</v>
      </c>
      <c r="C63" s="8"/>
      <c r="D63" s="8" t="s">
        <v>30</v>
      </c>
      <c r="E63" s="8" t="s">
        <v>4152</v>
      </c>
      <c r="F63" s="8" t="s">
        <v>25</v>
      </c>
      <c r="G63" s="8"/>
      <c r="H63" s="8" t="s">
        <v>25</v>
      </c>
      <c r="I63" s="8"/>
      <c r="J63" s="8" t="s">
        <v>4153</v>
      </c>
      <c r="K63" s="31" t="s">
        <v>4154</v>
      </c>
      <c r="L63" s="7"/>
      <c r="M63" s="7"/>
      <c r="N63" s="7"/>
      <c r="O63" s="7"/>
      <c r="P63" s="7"/>
      <c r="Q63" s="7"/>
      <c r="R63" s="7"/>
      <c r="S63" s="7"/>
    </row>
    <row r="64" spans="1:19" ht="14.25" customHeight="1">
      <c r="A64" s="8" t="s">
        <v>4155</v>
      </c>
      <c r="B64" s="8" t="s">
        <v>1729</v>
      </c>
      <c r="C64" s="8"/>
      <c r="D64" s="8" t="s">
        <v>37</v>
      </c>
      <c r="E64" s="8"/>
      <c r="F64" s="8" t="s">
        <v>37</v>
      </c>
      <c r="G64" s="8"/>
      <c r="H64" s="8" t="s">
        <v>25</v>
      </c>
      <c r="I64" s="8"/>
      <c r="J64" s="8"/>
      <c r="K64" s="31"/>
      <c r="L64" s="7"/>
      <c r="M64" s="7"/>
      <c r="N64" s="7"/>
      <c r="O64" s="7"/>
      <c r="P64" s="7"/>
      <c r="Q64" s="7"/>
      <c r="R64" s="7"/>
      <c r="S64" s="7"/>
    </row>
    <row r="65" spans="1:19" ht="14.25" customHeight="1">
      <c r="A65" s="8" t="s">
        <v>4156</v>
      </c>
      <c r="B65" s="8" t="s">
        <v>1760</v>
      </c>
      <c r="C65" s="8" t="s">
        <v>1760</v>
      </c>
      <c r="D65" s="8" t="s">
        <v>30</v>
      </c>
      <c r="E65" s="8" t="s">
        <v>4157</v>
      </c>
      <c r="F65" s="8" t="s">
        <v>25</v>
      </c>
      <c r="G65" s="8" t="s">
        <v>4158</v>
      </c>
      <c r="H65" s="8" t="s">
        <v>25</v>
      </c>
      <c r="I65" s="8"/>
      <c r="J65" s="8"/>
      <c r="K65" s="31"/>
      <c r="L65" s="7"/>
      <c r="M65" s="7"/>
      <c r="N65" s="7"/>
      <c r="O65" s="7"/>
      <c r="P65" s="7"/>
      <c r="Q65" s="7"/>
      <c r="R65" s="7"/>
      <c r="S65" s="7"/>
    </row>
    <row r="66" spans="1:19" ht="14.25" customHeight="1">
      <c r="A66" s="8" t="s">
        <v>4159</v>
      </c>
      <c r="B66" s="8"/>
      <c r="C66" s="8"/>
      <c r="D66" s="8" t="s">
        <v>30</v>
      </c>
      <c r="E66" s="8" t="s">
        <v>4160</v>
      </c>
      <c r="F66" s="8" t="s">
        <v>37</v>
      </c>
      <c r="G66" s="8"/>
      <c r="H66" s="8" t="s">
        <v>30</v>
      </c>
      <c r="I66" s="8" t="s">
        <v>4161</v>
      </c>
      <c r="J66" s="8" t="s">
        <v>4162</v>
      </c>
      <c r="K66" s="31" t="s">
        <v>4163</v>
      </c>
      <c r="L66" s="7"/>
      <c r="M66" s="7"/>
      <c r="N66" s="7"/>
      <c r="O66" s="7"/>
      <c r="P66" s="7"/>
      <c r="Q66" s="7"/>
      <c r="R66" s="7"/>
      <c r="S66" s="7"/>
    </row>
    <row r="67" spans="1:19" ht="14.25" customHeight="1">
      <c r="A67" s="8" t="s">
        <v>4164</v>
      </c>
      <c r="B67" s="8" t="s">
        <v>1736</v>
      </c>
      <c r="C67" s="8"/>
      <c r="D67" s="8" t="s">
        <v>30</v>
      </c>
      <c r="E67" s="8"/>
      <c r="F67" s="8" t="s">
        <v>30</v>
      </c>
      <c r="G67" s="8"/>
      <c r="H67" s="8" t="s">
        <v>30</v>
      </c>
      <c r="I67" s="8"/>
      <c r="J67" s="8"/>
      <c r="K67" s="31"/>
      <c r="L67" s="7"/>
      <c r="M67" s="7"/>
      <c r="N67" s="7"/>
      <c r="O67" s="7"/>
      <c r="P67" s="7"/>
      <c r="Q67" s="7"/>
      <c r="R67" s="7"/>
      <c r="S67" s="7"/>
    </row>
    <row r="68" spans="1:19" ht="14.25" customHeight="1">
      <c r="A68" s="8" t="s">
        <v>4165</v>
      </c>
      <c r="B68" s="8" t="s">
        <v>1801</v>
      </c>
      <c r="C68" s="8"/>
      <c r="D68" s="8" t="s">
        <v>25</v>
      </c>
      <c r="E68" s="8" t="s">
        <v>4166</v>
      </c>
      <c r="F68" s="8" t="s">
        <v>25</v>
      </c>
      <c r="G68" s="8"/>
      <c r="H68" s="8" t="s">
        <v>25</v>
      </c>
      <c r="I68" s="8"/>
      <c r="J68" s="8"/>
      <c r="K68" s="31"/>
      <c r="L68" s="7"/>
      <c r="M68" s="7"/>
      <c r="N68" s="7"/>
      <c r="O68" s="7"/>
      <c r="P68" s="7"/>
      <c r="Q68" s="7"/>
      <c r="R68" s="7"/>
      <c r="S68" s="7"/>
    </row>
    <row r="69" spans="1:19" ht="14.25" customHeight="1">
      <c r="A69" s="8" t="s">
        <v>4167</v>
      </c>
      <c r="B69" s="8" t="s">
        <v>1806</v>
      </c>
      <c r="C69" s="8"/>
      <c r="D69" s="8" t="s">
        <v>25</v>
      </c>
      <c r="E69" s="8" t="s">
        <v>4168</v>
      </c>
      <c r="F69" s="8" t="s">
        <v>25</v>
      </c>
      <c r="G69" s="8" t="s">
        <v>4169</v>
      </c>
      <c r="H69" s="8" t="s">
        <v>37</v>
      </c>
      <c r="I69" s="8"/>
      <c r="J69" s="8"/>
      <c r="K69" s="31"/>
      <c r="L69" s="7"/>
      <c r="M69" s="7"/>
      <c r="N69" s="7"/>
      <c r="O69" s="7"/>
      <c r="P69" s="7"/>
      <c r="Q69" s="7"/>
      <c r="R69" s="7"/>
      <c r="S69" s="7"/>
    </row>
    <row r="70" spans="1:19" ht="14.25" customHeight="1">
      <c r="A70" s="8" t="s">
        <v>4170</v>
      </c>
      <c r="B70" s="8" t="s">
        <v>1842</v>
      </c>
      <c r="C70" s="8"/>
      <c r="D70" s="8" t="s">
        <v>30</v>
      </c>
      <c r="E70" s="8"/>
      <c r="F70" s="8"/>
      <c r="G70" s="8"/>
      <c r="H70" s="8" t="s">
        <v>30</v>
      </c>
      <c r="I70" s="8"/>
      <c r="J70" s="8"/>
      <c r="K70" s="31"/>
      <c r="L70" s="7"/>
      <c r="M70" s="7"/>
      <c r="N70" s="7"/>
      <c r="O70" s="7"/>
      <c r="P70" s="7"/>
      <c r="Q70" s="7"/>
      <c r="R70" s="7"/>
      <c r="S70" s="7"/>
    </row>
    <row r="71" spans="1:19" ht="14.25" customHeight="1">
      <c r="A71" s="8" t="s">
        <v>4171</v>
      </c>
      <c r="B71" s="8" t="s">
        <v>1902</v>
      </c>
      <c r="C71" s="8"/>
      <c r="D71" s="8"/>
      <c r="E71" s="8"/>
      <c r="F71" s="8"/>
      <c r="G71" s="8"/>
      <c r="H71" s="8" t="s">
        <v>30</v>
      </c>
      <c r="I71" s="8" t="s">
        <v>4172</v>
      </c>
      <c r="J71" s="8"/>
      <c r="K71" s="31"/>
      <c r="L71" s="7"/>
      <c r="M71" s="7"/>
      <c r="N71" s="7"/>
      <c r="O71" s="7"/>
      <c r="P71" s="7"/>
      <c r="Q71" s="7"/>
      <c r="R71" s="7"/>
      <c r="S71" s="7"/>
    </row>
    <row r="72" spans="1:19" ht="14.25" customHeight="1">
      <c r="A72" s="8" t="s">
        <v>4173</v>
      </c>
      <c r="B72" s="8" t="s">
        <v>1304</v>
      </c>
      <c r="C72" s="8"/>
      <c r="D72" s="8" t="s">
        <v>30</v>
      </c>
      <c r="E72" s="8" t="s">
        <v>4174</v>
      </c>
      <c r="F72" s="8" t="s">
        <v>37</v>
      </c>
      <c r="G72" s="8" t="s">
        <v>4175</v>
      </c>
      <c r="H72" s="8" t="s">
        <v>30</v>
      </c>
      <c r="I72" s="8" t="s">
        <v>4176</v>
      </c>
      <c r="J72" s="8" t="s">
        <v>4177</v>
      </c>
      <c r="K72" s="31" t="s">
        <v>4178</v>
      </c>
      <c r="L72" s="7"/>
      <c r="M72" s="7"/>
      <c r="N72" s="7"/>
      <c r="O72" s="7"/>
      <c r="P72" s="7"/>
      <c r="Q72" s="7"/>
      <c r="R72" s="7"/>
      <c r="S72" s="7"/>
    </row>
    <row r="73" spans="1:19" ht="14.25" customHeight="1">
      <c r="A73" s="8" t="s">
        <v>4179</v>
      </c>
      <c r="B73" s="8" t="s">
        <v>346</v>
      </c>
      <c r="C73" s="8"/>
      <c r="D73" s="8" t="s">
        <v>25</v>
      </c>
      <c r="E73" s="8"/>
      <c r="F73" s="8"/>
      <c r="G73" s="8"/>
      <c r="H73" s="8" t="s">
        <v>25</v>
      </c>
      <c r="I73" s="8"/>
      <c r="J73" s="8"/>
      <c r="K73" s="31"/>
      <c r="L73" s="7"/>
      <c r="M73" s="7"/>
      <c r="N73" s="7"/>
      <c r="O73" s="7"/>
      <c r="P73" s="7"/>
      <c r="Q73" s="7"/>
      <c r="R73" s="7"/>
      <c r="S73" s="7"/>
    </row>
    <row r="74" spans="1:19" ht="14.25" customHeight="1">
      <c r="A74" s="8" t="s">
        <v>4180</v>
      </c>
      <c r="B74" s="8" t="s">
        <v>4181</v>
      </c>
      <c r="C74" s="8"/>
      <c r="D74" s="8" t="s">
        <v>30</v>
      </c>
      <c r="E74" s="8" t="s">
        <v>4182</v>
      </c>
      <c r="F74" s="8" t="s">
        <v>30</v>
      </c>
      <c r="G74" s="8" t="s">
        <v>4183</v>
      </c>
      <c r="H74" s="8" t="s">
        <v>25</v>
      </c>
      <c r="I74" s="8"/>
      <c r="J74" s="8"/>
      <c r="K74" s="31"/>
      <c r="L74" s="7"/>
      <c r="M74" s="7"/>
      <c r="N74" s="7"/>
      <c r="O74" s="7"/>
      <c r="P74" s="7"/>
      <c r="Q74" s="7"/>
      <c r="R74" s="7"/>
      <c r="S74" s="7"/>
    </row>
    <row r="75" spans="1:19" ht="14.25" customHeight="1">
      <c r="A75" s="8" t="s">
        <v>4184</v>
      </c>
      <c r="B75" s="8" t="s">
        <v>1745</v>
      </c>
      <c r="C75" s="8"/>
      <c r="D75" s="8" t="s">
        <v>25</v>
      </c>
      <c r="E75" s="8" t="s">
        <v>4185</v>
      </c>
      <c r="F75" s="8" t="s">
        <v>25</v>
      </c>
      <c r="G75" s="8" t="s">
        <v>4186</v>
      </c>
      <c r="H75" s="8"/>
      <c r="I75" s="8"/>
      <c r="J75" s="8" t="s">
        <v>4187</v>
      </c>
      <c r="K75" s="31" t="s">
        <v>4178</v>
      </c>
      <c r="L75" s="7"/>
      <c r="M75" s="7"/>
      <c r="N75" s="7"/>
      <c r="O75" s="7"/>
      <c r="P75" s="7"/>
      <c r="Q75" s="7"/>
      <c r="R75" s="7"/>
      <c r="S75" s="7"/>
    </row>
    <row r="76" spans="1:19" ht="14.25" customHeight="1">
      <c r="A76" s="8" t="s">
        <v>4188</v>
      </c>
      <c r="B76" s="8" t="s">
        <v>992</v>
      </c>
      <c r="C76" s="8"/>
      <c r="D76" s="8" t="s">
        <v>37</v>
      </c>
      <c r="E76" s="8" t="s">
        <v>4189</v>
      </c>
      <c r="F76" s="8" t="s">
        <v>25</v>
      </c>
      <c r="G76" s="8" t="s">
        <v>4190</v>
      </c>
      <c r="H76" s="8" t="s">
        <v>25</v>
      </c>
      <c r="I76" s="8"/>
      <c r="J76" s="8" t="s">
        <v>4191</v>
      </c>
      <c r="K76" s="31" t="s">
        <v>4178</v>
      </c>
      <c r="L76" s="7"/>
      <c r="M76" s="7"/>
      <c r="N76" s="7"/>
      <c r="O76" s="7"/>
      <c r="P76" s="7"/>
      <c r="Q76" s="7"/>
      <c r="R76" s="7"/>
      <c r="S76" s="7"/>
    </row>
    <row r="77" spans="1:19" ht="14.25" customHeight="1">
      <c r="A77" s="8" t="s">
        <v>4192</v>
      </c>
      <c r="B77" s="8" t="s">
        <v>1918</v>
      </c>
      <c r="C77" s="8"/>
      <c r="D77" s="8" t="s">
        <v>25</v>
      </c>
      <c r="E77" s="8" t="s">
        <v>4193</v>
      </c>
      <c r="F77" s="8" t="s">
        <v>25</v>
      </c>
      <c r="G77" s="8" t="s">
        <v>4194</v>
      </c>
      <c r="H77" s="8" t="s">
        <v>25</v>
      </c>
      <c r="I77" s="8"/>
      <c r="J77" s="8" t="s">
        <v>4195</v>
      </c>
      <c r="K77" s="31" t="s">
        <v>4178</v>
      </c>
      <c r="L77" s="7"/>
      <c r="M77" s="7"/>
      <c r="N77" s="7"/>
      <c r="O77" s="7"/>
      <c r="P77" s="7"/>
      <c r="Q77" s="7"/>
      <c r="R77" s="7"/>
      <c r="S77" s="7"/>
    </row>
    <row r="78" spans="1:19" ht="14.25" customHeight="1">
      <c r="A78" s="8" t="s">
        <v>4196</v>
      </c>
      <c r="B78" s="8" t="s">
        <v>1940</v>
      </c>
      <c r="C78" s="8"/>
      <c r="D78" s="8" t="s">
        <v>25</v>
      </c>
      <c r="E78" s="8"/>
      <c r="F78" s="8" t="s">
        <v>25</v>
      </c>
      <c r="G78" s="8"/>
      <c r="H78" s="8" t="s">
        <v>25</v>
      </c>
      <c r="I78" s="8"/>
      <c r="J78" s="8"/>
      <c r="K78" s="31"/>
      <c r="L78" s="7"/>
      <c r="M78" s="7"/>
      <c r="N78" s="7"/>
      <c r="O78" s="7"/>
      <c r="P78" s="7"/>
      <c r="Q78" s="7"/>
      <c r="R78" s="7"/>
      <c r="S78" s="7"/>
    </row>
    <row r="79" spans="1:19" ht="14.25" customHeight="1">
      <c r="A79" s="8" t="s">
        <v>4197</v>
      </c>
      <c r="B79" s="8" t="s">
        <v>2007</v>
      </c>
      <c r="C79" s="8"/>
      <c r="D79" s="8" t="s">
        <v>25</v>
      </c>
      <c r="E79" s="8"/>
      <c r="F79" s="8" t="s">
        <v>25</v>
      </c>
      <c r="G79" s="8" t="s">
        <v>4198</v>
      </c>
      <c r="H79" s="8" t="s">
        <v>25</v>
      </c>
      <c r="I79" s="8"/>
      <c r="J79" s="8"/>
      <c r="K79" s="31"/>
      <c r="L79" s="7"/>
      <c r="M79" s="7"/>
      <c r="N79" s="7"/>
      <c r="O79" s="7"/>
      <c r="P79" s="7"/>
      <c r="Q79" s="7"/>
      <c r="R79" s="7"/>
      <c r="S79" s="7"/>
    </row>
    <row r="80" spans="1:19" ht="14.25" customHeight="1">
      <c r="A80" s="8" t="s">
        <v>4199</v>
      </c>
      <c r="B80" s="8" t="s">
        <v>4200</v>
      </c>
      <c r="C80" s="8" t="s">
        <v>4201</v>
      </c>
      <c r="D80" s="8" t="s">
        <v>37</v>
      </c>
      <c r="E80" s="8"/>
      <c r="F80" s="8" t="s">
        <v>25</v>
      </c>
      <c r="G80" s="8"/>
      <c r="H80" s="8" t="s">
        <v>37</v>
      </c>
      <c r="I80" s="8" t="s">
        <v>4202</v>
      </c>
      <c r="J80" s="8"/>
      <c r="K80" s="31" t="s">
        <v>4203</v>
      </c>
      <c r="L80" s="7"/>
      <c r="M80" s="7"/>
      <c r="N80" s="7"/>
      <c r="O80" s="7"/>
      <c r="P80" s="7"/>
      <c r="Q80" s="7"/>
      <c r="R80" s="7"/>
      <c r="S80" s="7"/>
    </row>
    <row r="81" spans="1:19" ht="14.25" customHeight="1">
      <c r="A81" s="8" t="s">
        <v>4204</v>
      </c>
      <c r="B81" s="8" t="s">
        <v>3314</v>
      </c>
      <c r="C81" s="8" t="s">
        <v>3314</v>
      </c>
      <c r="D81" s="8" t="s">
        <v>25</v>
      </c>
      <c r="E81" s="8"/>
      <c r="F81" s="8" t="s">
        <v>25</v>
      </c>
      <c r="G81" s="8"/>
      <c r="H81" s="8" t="s">
        <v>25</v>
      </c>
      <c r="I81" s="8"/>
      <c r="J81" s="8"/>
      <c r="K81" s="31"/>
      <c r="L81" s="7"/>
      <c r="M81" s="7"/>
      <c r="N81" s="7"/>
      <c r="O81" s="7"/>
      <c r="P81" s="7"/>
      <c r="Q81" s="7"/>
      <c r="R81" s="7"/>
      <c r="S81" s="7"/>
    </row>
    <row r="82" spans="1:19" ht="14.25" customHeight="1">
      <c r="A82" s="8" t="s">
        <v>4205</v>
      </c>
      <c r="B82" s="8" t="s">
        <v>3321</v>
      </c>
      <c r="C82" s="8"/>
      <c r="D82" s="8" t="s">
        <v>25</v>
      </c>
      <c r="E82" s="8"/>
      <c r="F82" s="8" t="s">
        <v>25</v>
      </c>
      <c r="G82" s="8"/>
      <c r="H82" s="8" t="s">
        <v>25</v>
      </c>
      <c r="I82" s="8"/>
      <c r="J82" s="8"/>
      <c r="K82" s="31"/>
      <c r="L82" s="7"/>
      <c r="M82" s="7"/>
      <c r="N82" s="7"/>
      <c r="O82" s="7"/>
      <c r="P82" s="7"/>
      <c r="Q82" s="7"/>
      <c r="R82" s="7"/>
      <c r="S82" s="7"/>
    </row>
    <row r="83" spans="1:19" ht="14.25" customHeight="1">
      <c r="A83" s="8" t="s">
        <v>4206</v>
      </c>
      <c r="B83" s="8" t="s">
        <v>3321</v>
      </c>
      <c r="C83" s="8"/>
      <c r="D83" s="8"/>
      <c r="E83" s="8"/>
      <c r="F83" s="8"/>
      <c r="G83" s="8"/>
      <c r="H83" s="8" t="s">
        <v>25</v>
      </c>
      <c r="I83" s="8"/>
      <c r="J83" s="8" t="s">
        <v>4207</v>
      </c>
      <c r="K83" s="31" t="s">
        <v>4178</v>
      </c>
      <c r="L83" s="7"/>
      <c r="M83" s="7"/>
      <c r="N83" s="7"/>
      <c r="O83" s="7"/>
      <c r="P83" s="7"/>
      <c r="Q83" s="7"/>
      <c r="R83" s="7"/>
      <c r="S83" s="7"/>
    </row>
    <row r="84" spans="1:19" ht="14.25" customHeight="1">
      <c r="A84" s="8" t="s">
        <v>4208</v>
      </c>
      <c r="B84" s="8"/>
      <c r="C84" s="8"/>
      <c r="D84" s="8" t="s">
        <v>25</v>
      </c>
      <c r="E84" s="8" t="s">
        <v>4209</v>
      </c>
      <c r="F84" s="8" t="s">
        <v>25</v>
      </c>
      <c r="G84" s="8" t="s">
        <v>4210</v>
      </c>
      <c r="H84" s="8" t="s">
        <v>25</v>
      </c>
      <c r="I84" s="8"/>
      <c r="J84" s="8" t="s">
        <v>4211</v>
      </c>
      <c r="K84" s="31" t="s">
        <v>4178</v>
      </c>
      <c r="L84" s="7"/>
      <c r="M84" s="7"/>
      <c r="N84" s="7"/>
      <c r="O84" s="7"/>
      <c r="P84" s="7"/>
      <c r="Q84" s="7"/>
      <c r="R84" s="7"/>
      <c r="S84" s="7"/>
    </row>
    <row r="85" spans="1:19" ht="14.25" customHeight="1">
      <c r="A85" s="8" t="s">
        <v>4212</v>
      </c>
      <c r="B85" s="8"/>
      <c r="C85" s="8"/>
      <c r="D85" s="8" t="s">
        <v>25</v>
      </c>
      <c r="E85" s="8" t="s">
        <v>4213</v>
      </c>
      <c r="F85" s="8" t="s">
        <v>25</v>
      </c>
      <c r="G85" s="8" t="s">
        <v>4214</v>
      </c>
      <c r="H85" s="8" t="s">
        <v>25</v>
      </c>
      <c r="I85" s="8"/>
      <c r="J85" s="8"/>
      <c r="K85" s="31"/>
      <c r="L85" s="7"/>
      <c r="M85" s="7"/>
      <c r="N85" s="7"/>
      <c r="O85" s="7"/>
      <c r="P85" s="7"/>
      <c r="Q85" s="7"/>
      <c r="R85" s="7"/>
      <c r="S85" s="7"/>
    </row>
    <row r="86" spans="1:19" ht="14.25" customHeight="1">
      <c r="A86" s="8" t="s">
        <v>4215</v>
      </c>
      <c r="B86" s="8" t="s">
        <v>4216</v>
      </c>
      <c r="C86" s="8" t="s">
        <v>4217</v>
      </c>
      <c r="D86" s="8"/>
      <c r="E86" s="8" t="s">
        <v>4218</v>
      </c>
      <c r="F86" s="8"/>
      <c r="G86" s="8"/>
      <c r="H86" s="8"/>
      <c r="I86" s="8"/>
      <c r="J86" s="8" t="s">
        <v>4219</v>
      </c>
      <c r="K86" s="31" t="s">
        <v>4178</v>
      </c>
      <c r="L86" s="7"/>
      <c r="M86" s="7"/>
      <c r="N86" s="7"/>
      <c r="O86" s="7"/>
      <c r="P86" s="7"/>
      <c r="Q86" s="7"/>
      <c r="R86" s="7"/>
      <c r="S86" s="7"/>
    </row>
    <row r="87" spans="1:19" ht="14.25" customHeight="1">
      <c r="A87" s="8" t="s">
        <v>4220</v>
      </c>
      <c r="B87" s="8" t="s">
        <v>2156</v>
      </c>
      <c r="C87" s="8" t="s">
        <v>2157</v>
      </c>
      <c r="D87" s="8" t="s">
        <v>37</v>
      </c>
      <c r="E87" s="8" t="s">
        <v>4221</v>
      </c>
      <c r="F87" s="8" t="s">
        <v>25</v>
      </c>
      <c r="G87" s="8" t="s">
        <v>4222</v>
      </c>
      <c r="H87" s="8" t="s">
        <v>25</v>
      </c>
      <c r="I87" s="8" t="s">
        <v>4223</v>
      </c>
      <c r="J87" s="8" t="s">
        <v>4224</v>
      </c>
      <c r="K87" s="31" t="s">
        <v>4178</v>
      </c>
      <c r="L87" s="7"/>
      <c r="M87" s="7"/>
      <c r="N87" s="7"/>
      <c r="O87" s="7"/>
      <c r="P87" s="7"/>
      <c r="Q87" s="7"/>
      <c r="R87" s="7"/>
      <c r="S87" s="7"/>
    </row>
    <row r="88" spans="1:19" ht="14.25" customHeight="1">
      <c r="A88" s="8" t="s">
        <v>4225</v>
      </c>
      <c r="B88" s="8" t="s">
        <v>2189</v>
      </c>
      <c r="C88" s="8" t="s">
        <v>2190</v>
      </c>
      <c r="D88" s="8" t="s">
        <v>25</v>
      </c>
      <c r="E88" s="8" t="s">
        <v>4226</v>
      </c>
      <c r="F88" s="8" t="s">
        <v>25</v>
      </c>
      <c r="G88" s="8" t="s">
        <v>4227</v>
      </c>
      <c r="H88" s="8" t="s">
        <v>25</v>
      </c>
      <c r="I88" s="8"/>
      <c r="J88" s="8" t="s">
        <v>4228</v>
      </c>
      <c r="K88" s="31" t="s">
        <v>4178</v>
      </c>
      <c r="L88" s="7"/>
      <c r="M88" s="7"/>
      <c r="N88" s="7"/>
      <c r="O88" s="7"/>
      <c r="P88" s="7"/>
      <c r="Q88" s="7"/>
      <c r="R88" s="7"/>
      <c r="S88" s="7"/>
    </row>
    <row r="89" spans="1:19" ht="14.25" customHeight="1">
      <c r="A89" s="8" t="s">
        <v>4229</v>
      </c>
      <c r="B89" s="8"/>
      <c r="C89" s="8"/>
      <c r="D89" s="8" t="s">
        <v>25</v>
      </c>
      <c r="E89" s="8" t="s">
        <v>4230</v>
      </c>
      <c r="F89" s="8" t="s">
        <v>25</v>
      </c>
      <c r="G89" s="8"/>
      <c r="H89" s="8"/>
      <c r="I89" s="8"/>
      <c r="J89" s="8"/>
      <c r="K89" s="31"/>
      <c r="L89" s="7"/>
      <c r="M89" s="7"/>
      <c r="N89" s="7"/>
      <c r="O89" s="7"/>
      <c r="P89" s="7"/>
      <c r="Q89" s="7"/>
      <c r="R89" s="7"/>
      <c r="S89" s="7"/>
    </row>
    <row r="90" spans="1:19" ht="14.25" customHeight="1">
      <c r="A90" s="8" t="s">
        <v>4231</v>
      </c>
      <c r="B90" s="8"/>
      <c r="C90" s="8"/>
      <c r="D90" s="8" t="s">
        <v>30</v>
      </c>
      <c r="E90" s="8" t="s">
        <v>4232</v>
      </c>
      <c r="F90" s="8" t="s">
        <v>37</v>
      </c>
      <c r="G90" s="8" t="s">
        <v>4233</v>
      </c>
      <c r="H90" s="8" t="s">
        <v>30</v>
      </c>
      <c r="I90" s="8" t="s">
        <v>4234</v>
      </c>
      <c r="J90" s="8"/>
      <c r="K90" s="31"/>
      <c r="L90" s="7"/>
      <c r="M90" s="7"/>
      <c r="N90" s="7"/>
      <c r="O90" s="7"/>
      <c r="P90" s="7"/>
      <c r="Q90" s="7"/>
      <c r="R90" s="7"/>
      <c r="S90" s="7"/>
    </row>
    <row r="91" spans="1:19" ht="14.25" customHeight="1">
      <c r="A91" s="8" t="s">
        <v>4235</v>
      </c>
      <c r="B91" s="8" t="s">
        <v>3395</v>
      </c>
      <c r="C91" s="8"/>
      <c r="D91" s="8" t="s">
        <v>25</v>
      </c>
      <c r="E91" s="8" t="s">
        <v>4236</v>
      </c>
      <c r="F91" s="8" t="s">
        <v>25</v>
      </c>
      <c r="G91" s="8" t="s">
        <v>4237</v>
      </c>
      <c r="H91" s="8" t="s">
        <v>25</v>
      </c>
      <c r="I91" s="8"/>
      <c r="J91" s="8"/>
      <c r="K91" s="31"/>
      <c r="L91" s="7"/>
      <c r="M91" s="7"/>
      <c r="N91" s="7"/>
      <c r="O91" s="7"/>
      <c r="P91" s="7"/>
      <c r="Q91" s="7"/>
      <c r="R91" s="7"/>
      <c r="S91" s="7"/>
    </row>
    <row r="92" spans="1:19" ht="14.25" customHeight="1">
      <c r="A92" s="8" t="s">
        <v>4238</v>
      </c>
      <c r="B92" s="8" t="s">
        <v>1822</v>
      </c>
      <c r="C92" s="8"/>
      <c r="D92" s="8" t="s">
        <v>30</v>
      </c>
      <c r="E92" s="8" t="s">
        <v>4239</v>
      </c>
      <c r="F92" s="8" t="s">
        <v>25</v>
      </c>
      <c r="G92" s="8" t="s">
        <v>4240</v>
      </c>
      <c r="H92" s="8" t="s">
        <v>25</v>
      </c>
      <c r="I92" s="8"/>
      <c r="J92" s="8"/>
      <c r="K92" s="31"/>
      <c r="L92" s="7"/>
      <c r="M92" s="7"/>
      <c r="N92" s="7"/>
      <c r="O92" s="7"/>
      <c r="P92" s="7"/>
      <c r="Q92" s="7"/>
      <c r="R92" s="7"/>
      <c r="S92" s="7"/>
    </row>
    <row r="93" spans="1:19" ht="14.25" customHeight="1">
      <c r="A93" s="8" t="s">
        <v>4241</v>
      </c>
      <c r="B93" s="8" t="s">
        <v>3405</v>
      </c>
      <c r="C93" s="8"/>
      <c r="D93" s="8" t="s">
        <v>30</v>
      </c>
      <c r="E93" s="8" t="s">
        <v>4242</v>
      </c>
      <c r="F93" s="8" t="s">
        <v>37</v>
      </c>
      <c r="G93" s="8" t="s">
        <v>4243</v>
      </c>
      <c r="H93" s="8" t="s">
        <v>30</v>
      </c>
      <c r="I93" s="8" t="s">
        <v>4244</v>
      </c>
      <c r="J93" s="8"/>
      <c r="K93" s="31"/>
      <c r="L93" s="7"/>
      <c r="M93" s="7"/>
      <c r="N93" s="7"/>
      <c r="O93" s="7"/>
      <c r="P93" s="7"/>
      <c r="Q93" s="7"/>
      <c r="R93" s="7"/>
      <c r="S93" s="7"/>
    </row>
    <row r="94" spans="1:19" ht="14.25" customHeight="1">
      <c r="A94" s="8" t="s">
        <v>4245</v>
      </c>
      <c r="B94" s="8"/>
      <c r="C94" s="8"/>
      <c r="D94" s="8" t="s">
        <v>30</v>
      </c>
      <c r="E94" s="8" t="s">
        <v>4246</v>
      </c>
      <c r="F94" s="8" t="s">
        <v>25</v>
      </c>
      <c r="G94" s="8" t="s">
        <v>4247</v>
      </c>
      <c r="H94" s="8" t="s">
        <v>25</v>
      </c>
      <c r="I94" s="8"/>
      <c r="J94" s="8"/>
      <c r="K94" s="31"/>
      <c r="L94" s="7"/>
      <c r="M94" s="7"/>
      <c r="N94" s="7"/>
      <c r="O94" s="7"/>
      <c r="P94" s="7"/>
      <c r="Q94" s="7"/>
      <c r="R94" s="7"/>
      <c r="S94" s="7"/>
    </row>
    <row r="95" spans="1:19" ht="14.25" customHeight="1">
      <c r="A95" s="8" t="s">
        <v>4248</v>
      </c>
      <c r="B95" s="8" t="s">
        <v>2246</v>
      </c>
      <c r="C95" s="8" t="s">
        <v>2247</v>
      </c>
      <c r="D95" s="8" t="s">
        <v>25</v>
      </c>
      <c r="E95" s="8" t="s">
        <v>4249</v>
      </c>
      <c r="F95" s="8" t="s">
        <v>25</v>
      </c>
      <c r="G95" s="8"/>
      <c r="H95" s="8"/>
      <c r="I95" s="8"/>
      <c r="J95" s="8"/>
      <c r="K95" s="31"/>
      <c r="L95" s="7"/>
      <c r="M95" s="7"/>
      <c r="N95" s="7"/>
      <c r="O95" s="7"/>
      <c r="P95" s="7"/>
      <c r="Q95" s="7"/>
      <c r="R95" s="7"/>
      <c r="S95" s="7"/>
    </row>
    <row r="96" spans="1:19" ht="14.25" customHeight="1">
      <c r="A96" s="8" t="s">
        <v>4250</v>
      </c>
      <c r="B96" s="8" t="s">
        <v>2225</v>
      </c>
      <c r="C96" s="8"/>
      <c r="D96" s="8" t="s">
        <v>30</v>
      </c>
      <c r="E96" s="8" t="s">
        <v>4251</v>
      </c>
      <c r="F96" s="8" t="s">
        <v>25</v>
      </c>
      <c r="G96" s="8" t="s">
        <v>4252</v>
      </c>
      <c r="H96" s="8" t="s">
        <v>25</v>
      </c>
      <c r="I96" s="8"/>
      <c r="J96" s="8"/>
      <c r="K96" s="31"/>
      <c r="L96" s="7"/>
      <c r="M96" s="7"/>
      <c r="N96" s="7"/>
      <c r="O96" s="7"/>
      <c r="P96" s="7"/>
      <c r="Q96" s="7"/>
      <c r="R96" s="7"/>
      <c r="S96" s="7"/>
    </row>
    <row r="97" spans="1:19" ht="14.25" customHeight="1">
      <c r="A97" s="8" t="s">
        <v>4253</v>
      </c>
      <c r="B97" s="8" t="s">
        <v>1564</v>
      </c>
      <c r="C97" s="8"/>
      <c r="D97" s="8" t="s">
        <v>25</v>
      </c>
      <c r="E97" s="8" t="s">
        <v>4254</v>
      </c>
      <c r="F97" s="8" t="s">
        <v>37</v>
      </c>
      <c r="G97" s="8" t="s">
        <v>4255</v>
      </c>
      <c r="H97" s="8" t="s">
        <v>25</v>
      </c>
      <c r="I97" s="8"/>
      <c r="J97" s="8" t="s">
        <v>4256</v>
      </c>
      <c r="K97" s="31" t="s">
        <v>4178</v>
      </c>
      <c r="L97" s="7"/>
      <c r="M97" s="7"/>
      <c r="N97" s="7"/>
      <c r="O97" s="7"/>
      <c r="P97" s="7"/>
      <c r="Q97" s="7"/>
      <c r="R97" s="7"/>
      <c r="S97" s="7"/>
    </row>
    <row r="98" spans="1:19" ht="14.25" customHeight="1">
      <c r="A98" s="8" t="s">
        <v>4257</v>
      </c>
      <c r="B98" s="8" t="s">
        <v>4258</v>
      </c>
      <c r="C98" s="8"/>
      <c r="D98" s="8" t="s">
        <v>25</v>
      </c>
      <c r="E98" s="8" t="s">
        <v>4259</v>
      </c>
      <c r="F98" s="8" t="s">
        <v>25</v>
      </c>
      <c r="G98" s="8" t="s">
        <v>4260</v>
      </c>
      <c r="H98" s="8" t="s">
        <v>25</v>
      </c>
      <c r="I98" s="8"/>
      <c r="J98" s="8"/>
      <c r="K98" s="31"/>
      <c r="L98" s="7"/>
      <c r="M98" s="7"/>
      <c r="N98" s="7"/>
      <c r="O98" s="7"/>
      <c r="P98" s="7"/>
      <c r="Q98" s="7"/>
      <c r="R98" s="7"/>
      <c r="S98" s="7"/>
    </row>
    <row r="99" spans="1:19" ht="14.25" customHeight="1">
      <c r="A99" s="8" t="s">
        <v>4261</v>
      </c>
      <c r="B99" s="8" t="s">
        <v>2282</v>
      </c>
      <c r="C99" s="8"/>
      <c r="D99" s="8" t="s">
        <v>25</v>
      </c>
      <c r="E99" s="8"/>
      <c r="F99" s="8" t="s">
        <v>25</v>
      </c>
      <c r="G99" s="8" t="s">
        <v>4262</v>
      </c>
      <c r="H99" s="8" t="s">
        <v>25</v>
      </c>
      <c r="I99" s="8"/>
      <c r="J99" s="8"/>
      <c r="K99" s="31"/>
      <c r="L99" s="7"/>
      <c r="M99" s="7"/>
      <c r="N99" s="7"/>
      <c r="O99" s="7"/>
      <c r="P99" s="7"/>
      <c r="Q99" s="7"/>
      <c r="R99" s="7"/>
      <c r="S99" s="7"/>
    </row>
    <row r="100" spans="1:19" ht="14.25" customHeight="1">
      <c r="A100" s="8" t="s">
        <v>4263</v>
      </c>
      <c r="B100" s="8" t="s">
        <v>2290</v>
      </c>
      <c r="C100" s="8"/>
      <c r="D100" s="8" t="s">
        <v>37</v>
      </c>
      <c r="E100" s="8"/>
      <c r="F100" s="8" t="s">
        <v>30</v>
      </c>
      <c r="G100" s="8"/>
      <c r="H100" s="8" t="s">
        <v>37</v>
      </c>
      <c r="I100" s="8"/>
      <c r="J100" s="8"/>
      <c r="K100" s="31"/>
      <c r="L100" s="7"/>
      <c r="M100" s="7"/>
      <c r="N100" s="7"/>
      <c r="O100" s="7"/>
      <c r="P100" s="7"/>
      <c r="Q100" s="7"/>
      <c r="R100" s="7"/>
      <c r="S100" s="7"/>
    </row>
    <row r="101" spans="1:19" ht="14.25" customHeight="1">
      <c r="A101" s="8" t="s">
        <v>4264</v>
      </c>
      <c r="B101" s="8" t="s">
        <v>2123</v>
      </c>
      <c r="C101" s="8"/>
      <c r="D101" s="8" t="s">
        <v>37</v>
      </c>
      <c r="E101" s="8" t="s">
        <v>4265</v>
      </c>
      <c r="F101" s="8" t="s">
        <v>30</v>
      </c>
      <c r="G101" s="8" t="s">
        <v>4266</v>
      </c>
      <c r="H101" s="8" t="s">
        <v>25</v>
      </c>
      <c r="I101" s="8"/>
      <c r="J101" s="8" t="s">
        <v>4267</v>
      </c>
      <c r="K101" s="31" t="s">
        <v>10714</v>
      </c>
      <c r="L101" s="7"/>
      <c r="M101" s="7"/>
      <c r="N101" s="7"/>
      <c r="O101" s="7"/>
      <c r="P101" s="7"/>
      <c r="Q101" s="7"/>
      <c r="R101" s="7"/>
      <c r="S101" s="7"/>
    </row>
    <row r="102" spans="1:19" ht="14.25" customHeight="1">
      <c r="A102" s="8" t="s">
        <v>4268</v>
      </c>
      <c r="B102" s="8"/>
      <c r="C102" s="8"/>
      <c r="D102" s="8" t="s">
        <v>25</v>
      </c>
      <c r="E102" s="8" t="s">
        <v>4269</v>
      </c>
      <c r="F102" s="8" t="s">
        <v>25</v>
      </c>
      <c r="G102" s="8"/>
      <c r="H102" s="8" t="s">
        <v>25</v>
      </c>
      <c r="I102" s="8"/>
      <c r="J102" s="8"/>
      <c r="K102" s="31"/>
      <c r="L102" s="7"/>
      <c r="M102" s="7"/>
      <c r="N102" s="7"/>
      <c r="O102" s="7"/>
      <c r="P102" s="7"/>
      <c r="Q102" s="7"/>
      <c r="R102" s="7"/>
      <c r="S102" s="7"/>
    </row>
    <row r="103" spans="1:19" ht="14.25" customHeight="1">
      <c r="A103" s="8" t="s">
        <v>4270</v>
      </c>
      <c r="B103" s="8" t="s">
        <v>1955</v>
      </c>
      <c r="C103" s="8"/>
      <c r="D103" s="8" t="s">
        <v>37</v>
      </c>
      <c r="E103" s="8" t="s">
        <v>4271</v>
      </c>
      <c r="F103" s="8" t="s">
        <v>25</v>
      </c>
      <c r="G103" s="8" t="s">
        <v>4272</v>
      </c>
      <c r="H103" s="8" t="s">
        <v>25</v>
      </c>
      <c r="I103" s="8"/>
      <c r="J103" s="8" t="s">
        <v>4273</v>
      </c>
      <c r="K103" s="31" t="s">
        <v>4178</v>
      </c>
      <c r="L103" s="7"/>
      <c r="M103" s="7"/>
      <c r="N103" s="7"/>
      <c r="O103" s="7"/>
      <c r="P103" s="7"/>
      <c r="Q103" s="7"/>
      <c r="R103" s="7"/>
      <c r="S103" s="7"/>
    </row>
    <row r="104" spans="1:19" ht="14.25" customHeight="1">
      <c r="A104" s="8" t="s">
        <v>4274</v>
      </c>
      <c r="B104" s="8" t="s">
        <v>3859</v>
      </c>
      <c r="C104" s="8"/>
      <c r="D104" s="8" t="s">
        <v>37</v>
      </c>
      <c r="E104" s="8" t="s">
        <v>4275</v>
      </c>
      <c r="F104" s="8" t="s">
        <v>37</v>
      </c>
      <c r="G104" s="8" t="s">
        <v>4276</v>
      </c>
      <c r="H104" s="8" t="s">
        <v>30</v>
      </c>
      <c r="I104" s="8" t="s">
        <v>4277</v>
      </c>
      <c r="J104" s="8" t="s">
        <v>4278</v>
      </c>
      <c r="K104" s="31" t="s">
        <v>4279</v>
      </c>
      <c r="L104" s="7"/>
      <c r="M104" s="7"/>
      <c r="N104" s="7"/>
      <c r="O104" s="7"/>
      <c r="P104" s="7"/>
      <c r="Q104" s="7"/>
      <c r="R104" s="7"/>
      <c r="S104" s="7"/>
    </row>
    <row r="105" spans="1:19" ht="14.25" customHeight="1">
      <c r="A105" s="8" t="s">
        <v>4280</v>
      </c>
      <c r="B105" s="8" t="s">
        <v>1575</v>
      </c>
      <c r="C105" s="8"/>
      <c r="D105" s="8" t="s">
        <v>25</v>
      </c>
      <c r="E105" s="8" t="s">
        <v>4281</v>
      </c>
      <c r="F105" s="8" t="s">
        <v>37</v>
      </c>
      <c r="G105" s="8" t="s">
        <v>4282</v>
      </c>
      <c r="H105" s="8" t="s">
        <v>25</v>
      </c>
      <c r="I105" s="8"/>
      <c r="J105" s="8"/>
      <c r="K105" s="31"/>
      <c r="L105" s="7"/>
      <c r="M105" s="7"/>
      <c r="N105" s="7"/>
      <c r="O105" s="7"/>
      <c r="P105" s="7"/>
      <c r="Q105" s="7"/>
      <c r="R105" s="7"/>
      <c r="S105" s="7"/>
    </row>
    <row r="106" spans="1:19" ht="14.25" customHeight="1">
      <c r="A106" s="8" t="s">
        <v>4283</v>
      </c>
      <c r="B106" s="8"/>
      <c r="C106" s="8"/>
      <c r="D106" s="8"/>
      <c r="E106" s="8"/>
      <c r="F106" s="8" t="s">
        <v>30</v>
      </c>
      <c r="G106" s="8" t="s">
        <v>4284</v>
      </c>
      <c r="H106" s="8" t="s">
        <v>37</v>
      </c>
      <c r="I106" s="8" t="s">
        <v>4285</v>
      </c>
      <c r="J106" s="8"/>
      <c r="K106" s="31"/>
      <c r="L106" s="7"/>
      <c r="M106" s="7"/>
      <c r="N106" s="7"/>
      <c r="O106" s="7"/>
      <c r="P106" s="7"/>
      <c r="Q106" s="7"/>
      <c r="R106" s="7"/>
      <c r="S106" s="7"/>
    </row>
    <row r="107" spans="1:19" ht="14.25" customHeight="1">
      <c r="A107" s="8" t="s">
        <v>4286</v>
      </c>
      <c r="B107" s="8" t="s">
        <v>740</v>
      </c>
      <c r="C107" s="8"/>
      <c r="D107" s="8" t="s">
        <v>30</v>
      </c>
      <c r="E107" s="8" t="s">
        <v>4287</v>
      </c>
      <c r="F107" s="8" t="s">
        <v>37</v>
      </c>
      <c r="G107" s="8" t="s">
        <v>742</v>
      </c>
      <c r="H107" s="8" t="s">
        <v>30</v>
      </c>
      <c r="I107" s="8" t="s">
        <v>4288</v>
      </c>
      <c r="J107" s="8" t="s">
        <v>4289</v>
      </c>
      <c r="K107" s="31" t="s">
        <v>4154</v>
      </c>
      <c r="L107" s="7"/>
      <c r="M107" s="7"/>
      <c r="N107" s="7"/>
      <c r="O107" s="7"/>
      <c r="P107" s="7"/>
      <c r="Q107" s="7"/>
      <c r="R107" s="7"/>
      <c r="S107" s="7"/>
    </row>
    <row r="108" spans="1:19" ht="14.25" customHeight="1">
      <c r="A108" s="8" t="s">
        <v>4290</v>
      </c>
      <c r="B108" s="8" t="s">
        <v>2256</v>
      </c>
      <c r="C108" s="8"/>
      <c r="D108" s="8" t="s">
        <v>37</v>
      </c>
      <c r="E108" s="8" t="s">
        <v>4291</v>
      </c>
      <c r="F108" s="8" t="s">
        <v>25</v>
      </c>
      <c r="G108" s="8" t="s">
        <v>4292</v>
      </c>
      <c r="H108" s="8" t="s">
        <v>37</v>
      </c>
      <c r="I108" s="8" t="s">
        <v>4293</v>
      </c>
      <c r="J108" s="8"/>
      <c r="K108" s="31"/>
      <c r="L108" s="7"/>
      <c r="M108" s="7"/>
      <c r="N108" s="7"/>
      <c r="O108" s="7"/>
      <c r="P108" s="7"/>
      <c r="Q108" s="7"/>
      <c r="R108" s="7"/>
      <c r="S108" s="7"/>
    </row>
    <row r="109" spans="1:19" ht="14.25" customHeight="1">
      <c r="A109" s="8" t="s">
        <v>4294</v>
      </c>
      <c r="B109" s="8"/>
      <c r="C109" s="8"/>
      <c r="D109" s="8" t="s">
        <v>30</v>
      </c>
      <c r="E109" s="8" t="s">
        <v>4295</v>
      </c>
      <c r="F109" s="8" t="s">
        <v>30</v>
      </c>
      <c r="G109" s="8" t="s">
        <v>4296</v>
      </c>
      <c r="H109" s="8" t="s">
        <v>30</v>
      </c>
      <c r="I109" s="8" t="s">
        <v>4297</v>
      </c>
      <c r="J109" s="8" t="s">
        <v>4298</v>
      </c>
      <c r="K109" s="31" t="s">
        <v>4178</v>
      </c>
      <c r="L109" s="7"/>
      <c r="M109" s="7"/>
      <c r="N109" s="7"/>
      <c r="O109" s="7"/>
      <c r="P109" s="7"/>
      <c r="Q109" s="7"/>
      <c r="R109" s="7"/>
      <c r="S109" s="7"/>
    </row>
    <row r="110" spans="1:19" ht="14.25" customHeight="1">
      <c r="A110" s="8" t="s">
        <v>4299</v>
      </c>
      <c r="B110" s="8"/>
      <c r="C110" s="8"/>
      <c r="D110" s="8" t="s">
        <v>37</v>
      </c>
      <c r="E110" s="8" t="s">
        <v>4300</v>
      </c>
      <c r="F110" s="8" t="s">
        <v>25</v>
      </c>
      <c r="G110" s="8" t="s">
        <v>4301</v>
      </c>
      <c r="H110" s="8" t="s">
        <v>37</v>
      </c>
      <c r="I110" s="8" t="s">
        <v>4302</v>
      </c>
      <c r="J110" s="8"/>
      <c r="K110" s="31"/>
      <c r="L110" s="7"/>
      <c r="M110" s="7"/>
      <c r="N110" s="7"/>
      <c r="O110" s="7"/>
      <c r="P110" s="7"/>
      <c r="Q110" s="7"/>
      <c r="R110" s="7"/>
      <c r="S110" s="7"/>
    </row>
    <row r="111" spans="1:19" ht="14.25" customHeight="1">
      <c r="A111" s="8" t="s">
        <v>4303</v>
      </c>
      <c r="B111" s="8" t="s">
        <v>3471</v>
      </c>
      <c r="C111" s="8" t="s">
        <v>3472</v>
      </c>
      <c r="D111" s="8" t="s">
        <v>25</v>
      </c>
      <c r="E111" s="8"/>
      <c r="F111" s="8" t="s">
        <v>25</v>
      </c>
      <c r="G111" s="8"/>
      <c r="H111" s="8" t="s">
        <v>25</v>
      </c>
      <c r="I111" s="8"/>
      <c r="J111" s="8"/>
      <c r="K111" s="31"/>
      <c r="L111" s="7"/>
      <c r="M111" s="7"/>
      <c r="N111" s="7"/>
      <c r="O111" s="7"/>
      <c r="P111" s="7"/>
      <c r="Q111" s="7"/>
      <c r="R111" s="7"/>
      <c r="S111" s="7"/>
    </row>
    <row r="112" spans="1:19" ht="14.25" customHeight="1">
      <c r="A112" s="8" t="s">
        <v>4304</v>
      </c>
      <c r="B112" s="8" t="s">
        <v>2376</v>
      </c>
      <c r="C112" s="8"/>
      <c r="D112" s="8" t="s">
        <v>25</v>
      </c>
      <c r="E112" s="8" t="s">
        <v>4305</v>
      </c>
      <c r="F112" s="8" t="s">
        <v>25</v>
      </c>
      <c r="G112" s="8" t="s">
        <v>4306</v>
      </c>
      <c r="H112" s="8" t="s">
        <v>25</v>
      </c>
      <c r="I112" s="8"/>
      <c r="J112" s="8"/>
      <c r="K112" s="31"/>
      <c r="L112" s="7"/>
      <c r="M112" s="7"/>
      <c r="N112" s="7"/>
      <c r="O112" s="7"/>
      <c r="P112" s="7"/>
      <c r="Q112" s="7"/>
      <c r="R112" s="7"/>
      <c r="S112" s="7"/>
    </row>
    <row r="113" spans="1:19" ht="14.25" customHeight="1">
      <c r="A113" s="8" t="s">
        <v>4307</v>
      </c>
      <c r="B113" s="8" t="s">
        <v>2381</v>
      </c>
      <c r="C113" s="8"/>
      <c r="D113" s="8" t="s">
        <v>25</v>
      </c>
      <c r="E113" s="8"/>
      <c r="F113" s="8" t="s">
        <v>25</v>
      </c>
      <c r="G113" s="8" t="s">
        <v>4308</v>
      </c>
      <c r="H113" s="8" t="s">
        <v>25</v>
      </c>
      <c r="I113" s="8"/>
      <c r="J113" s="8"/>
      <c r="K113" s="31"/>
      <c r="L113" s="7"/>
      <c r="M113" s="7"/>
      <c r="N113" s="7"/>
      <c r="O113" s="7"/>
      <c r="P113" s="7"/>
      <c r="Q113" s="7"/>
      <c r="R113" s="7"/>
      <c r="S113" s="7"/>
    </row>
    <row r="114" spans="1:19" ht="14.25" customHeight="1">
      <c r="A114" s="8" t="s">
        <v>4309</v>
      </c>
      <c r="B114" s="8" t="s">
        <v>2047</v>
      </c>
      <c r="C114" s="8"/>
      <c r="D114" s="8" t="s">
        <v>37</v>
      </c>
      <c r="E114" s="8" t="s">
        <v>4310</v>
      </c>
      <c r="F114" s="8" t="s">
        <v>25</v>
      </c>
      <c r="G114" s="8" t="s">
        <v>4311</v>
      </c>
      <c r="H114" s="8" t="s">
        <v>25</v>
      </c>
      <c r="I114" s="8"/>
      <c r="J114" s="8" t="s">
        <v>30</v>
      </c>
      <c r="K114" s="31" t="s">
        <v>4154</v>
      </c>
      <c r="L114" s="7"/>
      <c r="M114" s="7"/>
      <c r="N114" s="7"/>
      <c r="O114" s="7"/>
      <c r="P114" s="7"/>
      <c r="Q114" s="7"/>
      <c r="R114" s="7"/>
      <c r="S114" s="7"/>
    </row>
    <row r="115" spans="1:19" ht="14.25" customHeight="1">
      <c r="A115" s="8" t="s">
        <v>4312</v>
      </c>
      <c r="B115" s="8" t="s">
        <v>2403</v>
      </c>
      <c r="C115" s="8"/>
      <c r="D115" s="8" t="s">
        <v>25</v>
      </c>
      <c r="E115" s="8" t="s">
        <v>4313</v>
      </c>
      <c r="F115" s="8" t="s">
        <v>25</v>
      </c>
      <c r="G115" s="8" t="s">
        <v>4314</v>
      </c>
      <c r="H115" s="8" t="s">
        <v>25</v>
      </c>
      <c r="I115" s="8"/>
      <c r="J115" s="49" t="s">
        <v>4315</v>
      </c>
      <c r="K115" s="31" t="s">
        <v>4178</v>
      </c>
      <c r="L115" s="7"/>
      <c r="M115" s="7"/>
      <c r="N115" s="7"/>
      <c r="O115" s="7"/>
      <c r="P115" s="7"/>
      <c r="Q115" s="7"/>
      <c r="R115" s="7"/>
      <c r="S115" s="7"/>
    </row>
    <row r="116" spans="1:19" ht="14.25" customHeight="1">
      <c r="A116" s="8" t="s">
        <v>4316</v>
      </c>
      <c r="B116" s="8" t="s">
        <v>2423</v>
      </c>
      <c r="C116" s="8"/>
      <c r="D116" s="8" t="s">
        <v>25</v>
      </c>
      <c r="E116" s="8"/>
      <c r="F116" s="8" t="s">
        <v>37</v>
      </c>
      <c r="G116" s="8"/>
      <c r="H116" s="8" t="s">
        <v>25</v>
      </c>
      <c r="I116" s="8"/>
      <c r="J116" s="8"/>
      <c r="K116" s="31"/>
      <c r="L116" s="7"/>
      <c r="M116" s="7"/>
      <c r="N116" s="7"/>
      <c r="O116" s="7"/>
      <c r="P116" s="7"/>
      <c r="Q116" s="7"/>
      <c r="R116" s="7"/>
      <c r="S116" s="7"/>
    </row>
    <row r="117" spans="1:19" ht="14.25" customHeight="1">
      <c r="A117" s="8" t="s">
        <v>4317</v>
      </c>
      <c r="B117" s="8"/>
      <c r="C117" s="8"/>
      <c r="D117" s="8" t="s">
        <v>30</v>
      </c>
      <c r="E117" s="8" t="s">
        <v>4318</v>
      </c>
      <c r="F117" s="8"/>
      <c r="G117" s="8" t="s">
        <v>4319</v>
      </c>
      <c r="H117" s="8" t="s">
        <v>25</v>
      </c>
      <c r="I117" s="8"/>
      <c r="J117" s="8"/>
      <c r="K117" s="31"/>
      <c r="L117" s="7"/>
      <c r="M117" s="7"/>
      <c r="N117" s="7"/>
      <c r="O117" s="7"/>
      <c r="P117" s="7"/>
      <c r="Q117" s="7"/>
      <c r="R117" s="7"/>
      <c r="S117" s="7"/>
    </row>
    <row r="118" spans="1:19" ht="14.25" customHeight="1">
      <c r="A118" s="8" t="s">
        <v>4320</v>
      </c>
      <c r="B118" s="8"/>
      <c r="C118" s="8"/>
      <c r="D118" s="8" t="s">
        <v>37</v>
      </c>
      <c r="E118" s="8" t="s">
        <v>4321</v>
      </c>
      <c r="F118" s="8" t="s">
        <v>25</v>
      </c>
      <c r="G118" s="8"/>
      <c r="H118" s="8" t="s">
        <v>37</v>
      </c>
      <c r="I118" s="8" t="s">
        <v>4322</v>
      </c>
      <c r="J118" s="8"/>
      <c r="K118" s="31"/>
      <c r="L118" s="7"/>
      <c r="M118" s="7"/>
      <c r="N118" s="7"/>
      <c r="O118" s="7"/>
      <c r="P118" s="7"/>
      <c r="Q118" s="7"/>
      <c r="R118" s="7"/>
      <c r="S118" s="7"/>
    </row>
    <row r="119" spans="1:19" ht="14.25" customHeight="1">
      <c r="A119" s="8" t="s">
        <v>4323</v>
      </c>
      <c r="B119" s="8" t="s">
        <v>3497</v>
      </c>
      <c r="C119" s="8"/>
      <c r="D119" s="8" t="s">
        <v>25</v>
      </c>
      <c r="E119" s="8" t="s">
        <v>4324</v>
      </c>
      <c r="F119" s="8" t="s">
        <v>30</v>
      </c>
      <c r="G119" s="8" t="s">
        <v>4325</v>
      </c>
      <c r="H119" s="8" t="s">
        <v>30</v>
      </c>
      <c r="I119" s="8" t="s">
        <v>4326</v>
      </c>
      <c r="J119" s="8"/>
      <c r="K119" s="31"/>
      <c r="L119" s="7"/>
      <c r="M119" s="7"/>
      <c r="N119" s="7"/>
      <c r="O119" s="7"/>
      <c r="P119" s="7"/>
      <c r="Q119" s="7"/>
      <c r="R119" s="7"/>
      <c r="S119" s="7"/>
    </row>
    <row r="120" spans="1:19" ht="14.25" customHeight="1">
      <c r="A120" s="8" t="s">
        <v>4327</v>
      </c>
      <c r="B120" s="8" t="s">
        <v>2333</v>
      </c>
      <c r="C120" s="8"/>
      <c r="D120" s="8" t="s">
        <v>25</v>
      </c>
      <c r="E120" s="8" t="s">
        <v>4328</v>
      </c>
      <c r="F120" s="8" t="s">
        <v>25</v>
      </c>
      <c r="G120" s="8" t="s">
        <v>4329</v>
      </c>
      <c r="H120" s="8" t="s">
        <v>25</v>
      </c>
      <c r="I120" s="8"/>
      <c r="J120" s="8"/>
      <c r="K120" s="31"/>
      <c r="L120" s="7"/>
      <c r="M120" s="7"/>
      <c r="N120" s="7"/>
      <c r="O120" s="7"/>
      <c r="P120" s="7"/>
      <c r="Q120" s="7"/>
      <c r="R120" s="7"/>
      <c r="S120" s="7"/>
    </row>
    <row r="121" spans="1:19" ht="14.25" customHeight="1">
      <c r="A121" s="8" t="s">
        <v>4330</v>
      </c>
      <c r="B121" s="8" t="s">
        <v>4216</v>
      </c>
      <c r="C121" s="8" t="s">
        <v>4217</v>
      </c>
      <c r="D121" s="8"/>
      <c r="E121" s="8" t="s">
        <v>4331</v>
      </c>
      <c r="F121" s="8"/>
      <c r="G121" s="8"/>
      <c r="H121" s="8"/>
      <c r="I121" s="8"/>
      <c r="J121" s="8" t="s">
        <v>4219</v>
      </c>
      <c r="K121" s="31" t="s">
        <v>4178</v>
      </c>
      <c r="L121" s="7"/>
      <c r="M121" s="7"/>
      <c r="N121" s="7"/>
      <c r="O121" s="7"/>
      <c r="P121" s="7"/>
      <c r="Q121" s="7"/>
      <c r="R121" s="7"/>
      <c r="S121" s="7"/>
    </row>
    <row r="122" spans="1:19" ht="14.25" customHeight="1">
      <c r="A122" s="8" t="s">
        <v>4332</v>
      </c>
      <c r="B122" s="8" t="s">
        <v>3273</v>
      </c>
      <c r="C122" s="8"/>
      <c r="D122" s="8" t="s">
        <v>25</v>
      </c>
      <c r="E122" s="8" t="e">
        <f>- I agree we need to create beautiful buildings which enhance our architectural environment, while accommodating workable solutions to help mitigate climate change, without destroying the integral character and beauty of the buildings we need to create.</f>
        <v>#NAME?</v>
      </c>
      <c r="F122" s="8"/>
      <c r="G122" s="8"/>
      <c r="H122" s="8" t="s">
        <v>25</v>
      </c>
      <c r="I122" s="8"/>
      <c r="J122" s="8" t="s">
        <v>4333</v>
      </c>
      <c r="K122" s="31" t="s">
        <v>4154</v>
      </c>
      <c r="L122" s="7"/>
      <c r="M122" s="7"/>
      <c r="N122" s="7"/>
      <c r="O122" s="7"/>
      <c r="P122" s="7"/>
      <c r="Q122" s="7"/>
      <c r="R122" s="7"/>
      <c r="S122" s="7"/>
    </row>
    <row r="123" spans="1:19" ht="14.25" customHeight="1">
      <c r="A123" s="8" t="s">
        <v>4334</v>
      </c>
      <c r="B123" s="8" t="s">
        <v>2472</v>
      </c>
      <c r="C123" s="8" t="s">
        <v>2473</v>
      </c>
      <c r="D123" s="8"/>
      <c r="E123" s="8"/>
      <c r="F123" s="8"/>
      <c r="G123" s="8"/>
      <c r="H123" s="8"/>
      <c r="I123" s="8"/>
      <c r="J123" s="8" t="s">
        <v>4335</v>
      </c>
      <c r="K123" s="31" t="s">
        <v>4178</v>
      </c>
      <c r="L123" s="7"/>
      <c r="M123" s="7"/>
      <c r="N123" s="7"/>
      <c r="O123" s="7"/>
      <c r="P123" s="7"/>
      <c r="Q123" s="7"/>
      <c r="R123" s="7"/>
      <c r="S123" s="7"/>
    </row>
    <row r="124" spans="1:19" ht="14.25" customHeight="1">
      <c r="A124" s="8" t="s">
        <v>4336</v>
      </c>
      <c r="B124" s="8" t="s">
        <v>2480</v>
      </c>
      <c r="C124" s="8" t="s">
        <v>2481</v>
      </c>
      <c r="D124" s="8"/>
      <c r="E124" s="8"/>
      <c r="F124" s="8"/>
      <c r="G124" s="8"/>
      <c r="H124" s="8" t="s">
        <v>30</v>
      </c>
      <c r="I124" s="8" t="s">
        <v>4337</v>
      </c>
      <c r="J124" s="8"/>
      <c r="K124" s="31"/>
      <c r="L124" s="7"/>
      <c r="M124" s="7"/>
      <c r="N124" s="7"/>
      <c r="O124" s="7"/>
      <c r="P124" s="7"/>
      <c r="Q124" s="7"/>
      <c r="R124" s="7"/>
      <c r="S124" s="7"/>
    </row>
    <row r="125" spans="1:19" ht="14.25" customHeight="1">
      <c r="A125" s="8" t="s">
        <v>4338</v>
      </c>
      <c r="B125" s="8" t="s">
        <v>2488</v>
      </c>
      <c r="C125" s="8" t="s">
        <v>2489</v>
      </c>
      <c r="D125" s="8"/>
      <c r="E125" s="8"/>
      <c r="F125" s="8"/>
      <c r="G125" s="8"/>
      <c r="H125" s="8"/>
      <c r="I125" s="8"/>
      <c r="J125" s="8" t="s">
        <v>4339</v>
      </c>
      <c r="K125" s="31" t="s">
        <v>4178</v>
      </c>
      <c r="L125" s="7"/>
      <c r="M125" s="7"/>
      <c r="N125" s="7"/>
      <c r="O125" s="7"/>
      <c r="P125" s="7"/>
      <c r="Q125" s="7"/>
      <c r="R125" s="7"/>
      <c r="S125" s="7"/>
    </row>
    <row r="126" spans="1:19" ht="14.25" customHeight="1">
      <c r="A126" s="8" t="s">
        <v>4340</v>
      </c>
      <c r="B126" s="8" t="s">
        <v>2497</v>
      </c>
      <c r="C126" s="8" t="s">
        <v>2498</v>
      </c>
      <c r="D126" s="8" t="s">
        <v>25</v>
      </c>
      <c r="E126" s="8" t="s">
        <v>4341</v>
      </c>
      <c r="F126" s="8" t="s">
        <v>25</v>
      </c>
      <c r="G126" s="8"/>
      <c r="H126" s="8" t="s">
        <v>25</v>
      </c>
      <c r="I126" s="8" t="s">
        <v>4342</v>
      </c>
      <c r="J126" s="8"/>
      <c r="K126" s="31"/>
      <c r="L126" s="7"/>
      <c r="M126" s="7"/>
      <c r="N126" s="7"/>
      <c r="O126" s="7"/>
      <c r="P126" s="7"/>
      <c r="Q126" s="7"/>
      <c r="R126" s="7"/>
      <c r="S126" s="7"/>
    </row>
    <row r="127" spans="1:19" ht="14.25" customHeight="1">
      <c r="A127" s="8" t="s">
        <v>4343</v>
      </c>
      <c r="B127" s="8" t="s">
        <v>4344</v>
      </c>
      <c r="C127" s="8" t="s">
        <v>4345</v>
      </c>
      <c r="D127" s="8"/>
      <c r="E127" s="8"/>
      <c r="F127" s="8"/>
      <c r="G127" s="8"/>
      <c r="H127" s="8"/>
      <c r="I127" s="8"/>
      <c r="J127" s="8" t="s">
        <v>4346</v>
      </c>
      <c r="K127" s="31" t="s">
        <v>4178</v>
      </c>
      <c r="L127" s="7"/>
      <c r="M127" s="7"/>
      <c r="N127" s="7"/>
      <c r="O127" s="7"/>
      <c r="P127" s="7"/>
      <c r="Q127" s="7"/>
      <c r="R127" s="7"/>
      <c r="S127" s="7"/>
    </row>
    <row r="128" spans="1:19" ht="14.25" customHeight="1">
      <c r="A128" s="8" t="s">
        <v>4347</v>
      </c>
      <c r="B128" s="8" t="s">
        <v>2520</v>
      </c>
      <c r="C128" s="8" t="s">
        <v>2521</v>
      </c>
      <c r="D128" s="8" t="s">
        <v>37</v>
      </c>
      <c r="E128" s="8" t="s">
        <v>4348</v>
      </c>
      <c r="F128" s="8" t="s">
        <v>25</v>
      </c>
      <c r="G128" s="8" t="s">
        <v>4349</v>
      </c>
      <c r="H128" s="8" t="s">
        <v>25</v>
      </c>
      <c r="I128" s="8"/>
      <c r="J128" s="8" t="s">
        <v>4350</v>
      </c>
      <c r="K128" s="31" t="s">
        <v>4178</v>
      </c>
      <c r="L128" s="7"/>
      <c r="M128" s="7"/>
      <c r="N128" s="7"/>
      <c r="O128" s="7"/>
      <c r="P128" s="7"/>
      <c r="Q128" s="7"/>
      <c r="R128" s="7"/>
      <c r="S128" s="7"/>
    </row>
    <row r="129" spans="1:19" ht="14.25" customHeight="1">
      <c r="A129" s="8" t="s">
        <v>4351</v>
      </c>
      <c r="B129" s="8" t="s">
        <v>2530</v>
      </c>
      <c r="C129" s="8" t="s">
        <v>2531</v>
      </c>
      <c r="D129" s="8"/>
      <c r="E129" s="8"/>
      <c r="F129" s="8" t="s">
        <v>25</v>
      </c>
      <c r="G129" s="8"/>
      <c r="H129" s="8" t="s">
        <v>30</v>
      </c>
      <c r="I129" s="8" t="s">
        <v>4352</v>
      </c>
      <c r="J129" s="8"/>
      <c r="K129" s="31"/>
      <c r="L129" s="7"/>
      <c r="M129" s="7"/>
      <c r="N129" s="7"/>
      <c r="O129" s="7"/>
      <c r="P129" s="7"/>
      <c r="Q129" s="7"/>
      <c r="R129" s="7"/>
      <c r="S129" s="7"/>
    </row>
    <row r="130" spans="1:19" ht="14.25" customHeight="1">
      <c r="A130" s="8" t="s">
        <v>4353</v>
      </c>
      <c r="B130" s="8" t="s">
        <v>3563</v>
      </c>
      <c r="C130" s="8" t="s">
        <v>3564</v>
      </c>
      <c r="D130" s="8"/>
      <c r="E130" s="8"/>
      <c r="F130" s="8"/>
      <c r="G130" s="8"/>
      <c r="H130" s="8"/>
      <c r="I130" s="8"/>
      <c r="J130" s="8" t="s">
        <v>4354</v>
      </c>
      <c r="K130" s="31" t="s">
        <v>4154</v>
      </c>
      <c r="L130" s="7"/>
      <c r="M130" s="7"/>
      <c r="N130" s="7"/>
      <c r="O130" s="7"/>
      <c r="P130" s="7"/>
      <c r="Q130" s="7"/>
      <c r="R130" s="7"/>
      <c r="S130" s="7"/>
    </row>
    <row r="131" spans="1:19" ht="14.25" customHeight="1">
      <c r="A131" s="8" t="s">
        <v>4355</v>
      </c>
      <c r="B131" s="8" t="s">
        <v>3924</v>
      </c>
      <c r="C131" s="8" t="s">
        <v>3925</v>
      </c>
      <c r="D131" s="8"/>
      <c r="E131" s="8"/>
      <c r="F131" s="8"/>
      <c r="G131" s="8"/>
      <c r="H131" s="8"/>
      <c r="I131" s="8"/>
      <c r="J131" s="8" t="s">
        <v>4356</v>
      </c>
      <c r="K131" s="31" t="s">
        <v>4178</v>
      </c>
      <c r="L131" s="7"/>
      <c r="M131" s="7"/>
      <c r="N131" s="7"/>
      <c r="O131" s="7"/>
      <c r="P131" s="7"/>
      <c r="Q131" s="7"/>
      <c r="R131" s="7"/>
      <c r="S131" s="7"/>
    </row>
    <row r="132" spans="1:19" ht="14.25" customHeight="1">
      <c r="A132" s="8" t="s">
        <v>4357</v>
      </c>
      <c r="B132" s="8" t="s">
        <v>2543</v>
      </c>
      <c r="C132" s="8" t="s">
        <v>2544</v>
      </c>
      <c r="D132" s="8"/>
      <c r="E132" s="8"/>
      <c r="F132" s="8"/>
      <c r="G132" s="8"/>
      <c r="H132" s="8"/>
      <c r="I132" s="8"/>
      <c r="J132" s="8" t="s">
        <v>4358</v>
      </c>
      <c r="K132" s="31" t="s">
        <v>4178</v>
      </c>
      <c r="L132" s="7"/>
      <c r="M132" s="7"/>
      <c r="N132" s="7"/>
      <c r="O132" s="7"/>
      <c r="P132" s="7"/>
      <c r="Q132" s="7"/>
      <c r="R132" s="7"/>
      <c r="S132" s="7"/>
    </row>
    <row r="133" spans="1:19" ht="14.25" customHeight="1">
      <c r="A133" s="8" t="s">
        <v>4359</v>
      </c>
      <c r="B133" s="8" t="s">
        <v>2543</v>
      </c>
      <c r="C133" s="8" t="s">
        <v>2544</v>
      </c>
      <c r="D133" s="8"/>
      <c r="E133" s="8"/>
      <c r="F133" s="8"/>
      <c r="G133" s="8"/>
      <c r="H133" s="8"/>
      <c r="I133" s="8"/>
      <c r="J133" s="8" t="s">
        <v>4360</v>
      </c>
      <c r="K133" s="31" t="s">
        <v>4178</v>
      </c>
      <c r="L133" s="7"/>
      <c r="M133" s="7"/>
      <c r="N133" s="7"/>
      <c r="O133" s="7"/>
      <c r="P133" s="7"/>
      <c r="Q133" s="7"/>
      <c r="R133" s="7"/>
      <c r="S133" s="7"/>
    </row>
    <row r="134" spans="1:19" ht="14.25" customHeight="1">
      <c r="A134" s="8" t="s">
        <v>4361</v>
      </c>
      <c r="B134" s="8" t="s">
        <v>4362</v>
      </c>
      <c r="C134" s="8" t="s">
        <v>4363</v>
      </c>
      <c r="D134" s="8"/>
      <c r="E134" s="8"/>
      <c r="F134" s="8"/>
      <c r="G134" s="8"/>
      <c r="H134" s="8"/>
      <c r="I134" s="8"/>
      <c r="J134" s="8" t="s">
        <v>4364</v>
      </c>
      <c r="K134" s="31" t="s">
        <v>4365</v>
      </c>
      <c r="L134" s="7"/>
      <c r="M134" s="7"/>
      <c r="N134" s="7"/>
      <c r="O134" s="7"/>
      <c r="P134" s="7"/>
      <c r="Q134" s="7"/>
      <c r="R134" s="7"/>
      <c r="S134" s="7"/>
    </row>
    <row r="135" spans="1:19" ht="14.25" customHeight="1">
      <c r="A135" s="8" t="s">
        <v>4366</v>
      </c>
      <c r="B135" s="8" t="s">
        <v>3462</v>
      </c>
      <c r="C135" s="8" t="s">
        <v>3463</v>
      </c>
      <c r="D135" s="8"/>
      <c r="E135" s="8"/>
      <c r="F135" s="8"/>
      <c r="G135" s="8"/>
      <c r="H135" s="8"/>
      <c r="I135" s="8"/>
      <c r="J135" s="8" t="s">
        <v>4367</v>
      </c>
      <c r="K135" s="31" t="s">
        <v>4178</v>
      </c>
      <c r="L135" s="7"/>
      <c r="M135" s="7"/>
      <c r="N135" s="7"/>
      <c r="O135" s="7"/>
      <c r="P135" s="7"/>
      <c r="Q135" s="7"/>
      <c r="R135" s="7"/>
      <c r="S135" s="7"/>
    </row>
    <row r="136" spans="1:19" ht="14.25" customHeight="1">
      <c r="A136" s="69"/>
      <c r="B136" s="69" t="s">
        <v>3924</v>
      </c>
      <c r="C136" s="69" t="s">
        <v>10810</v>
      </c>
      <c r="D136" s="69"/>
      <c r="E136" s="69"/>
      <c r="F136" s="69"/>
      <c r="G136" s="69"/>
      <c r="H136" s="69"/>
      <c r="I136" s="69"/>
      <c r="J136" s="69" t="s">
        <v>10818</v>
      </c>
      <c r="K136" s="32" t="s">
        <v>4178</v>
      </c>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pane ySplit="2" topLeftCell="A3" activePane="bottomLeft" state="frozen"/>
      <selection pane="bottomLeft" activeCell="L88" sqref="L88"/>
    </sheetView>
  </sheetViews>
  <sheetFormatPr defaultColWidth="14.42578125" defaultRowHeight="15" customHeight="1"/>
  <cols>
    <col min="1" max="2" width="18.7109375" customWidth="1"/>
    <col min="3" max="3" width="19.5703125" customWidth="1"/>
    <col min="4" max="13" width="18.7109375" customWidth="1"/>
    <col min="14" max="17" width="8.7109375" customWidth="1"/>
  </cols>
  <sheetData>
    <row r="1" spans="1:17" ht="28.5" customHeight="1">
      <c r="A1" s="1" t="s">
        <v>4368</v>
      </c>
      <c r="B1" s="15"/>
      <c r="C1" s="15"/>
      <c r="D1" s="16"/>
      <c r="E1" s="16"/>
      <c r="F1" s="16"/>
      <c r="G1" s="16"/>
      <c r="H1" s="16"/>
      <c r="I1" s="16"/>
      <c r="J1" s="16"/>
      <c r="K1" s="16"/>
      <c r="L1" s="16"/>
      <c r="M1" s="16"/>
      <c r="N1" s="7"/>
      <c r="O1" s="7"/>
      <c r="P1" s="7"/>
      <c r="Q1" s="7"/>
    </row>
    <row r="2" spans="1:17" ht="112.5" customHeight="1">
      <c r="A2" s="17" t="s">
        <v>1</v>
      </c>
      <c r="B2" s="17" t="s">
        <v>2</v>
      </c>
      <c r="C2" s="17" t="s">
        <v>10701</v>
      </c>
      <c r="D2" s="26" t="s">
        <v>4369</v>
      </c>
      <c r="E2" s="26" t="s">
        <v>4370</v>
      </c>
      <c r="F2" s="26" t="s">
        <v>4371</v>
      </c>
      <c r="G2" s="26" t="s">
        <v>4372</v>
      </c>
      <c r="H2" s="26" t="s">
        <v>4373</v>
      </c>
      <c r="I2" s="26" t="s">
        <v>4374</v>
      </c>
      <c r="J2" s="26" t="s">
        <v>4375</v>
      </c>
      <c r="K2" s="26" t="s">
        <v>4376</v>
      </c>
      <c r="L2" s="26" t="s">
        <v>4377</v>
      </c>
      <c r="M2" s="6" t="s">
        <v>20</v>
      </c>
      <c r="N2" s="7"/>
      <c r="O2" s="7"/>
      <c r="P2" s="7"/>
      <c r="Q2" s="7"/>
    </row>
    <row r="3" spans="1:17" ht="14.25" customHeight="1">
      <c r="A3" s="8" t="s">
        <v>4378</v>
      </c>
      <c r="B3" s="8" t="s">
        <v>2621</v>
      </c>
      <c r="C3" s="8"/>
      <c r="D3" s="8" t="s">
        <v>30</v>
      </c>
      <c r="E3" s="8" t="s">
        <v>30</v>
      </c>
      <c r="F3" s="8" t="s">
        <v>30</v>
      </c>
      <c r="G3" s="8" t="s">
        <v>30</v>
      </c>
      <c r="H3" s="8" t="s">
        <v>30</v>
      </c>
      <c r="I3" s="8"/>
      <c r="J3" s="8"/>
      <c r="K3" s="8" t="s">
        <v>37</v>
      </c>
      <c r="L3" s="8"/>
      <c r="M3" s="108"/>
      <c r="N3" s="7"/>
      <c r="O3" s="7"/>
      <c r="P3" s="7"/>
      <c r="Q3" s="7"/>
    </row>
    <row r="4" spans="1:17" ht="14.25" customHeight="1">
      <c r="A4" s="8" t="s">
        <v>4379</v>
      </c>
      <c r="B4" s="8"/>
      <c r="C4" s="8"/>
      <c r="D4" s="8" t="s">
        <v>25</v>
      </c>
      <c r="E4" s="8" t="s">
        <v>25</v>
      </c>
      <c r="F4" s="8" t="s">
        <v>25</v>
      </c>
      <c r="G4" s="8" t="s">
        <v>25</v>
      </c>
      <c r="H4" s="8" t="s">
        <v>25</v>
      </c>
      <c r="I4" s="8" t="s">
        <v>4380</v>
      </c>
      <c r="J4" s="8"/>
      <c r="K4" s="8" t="s">
        <v>25</v>
      </c>
      <c r="L4" s="8"/>
      <c r="M4" s="108" t="s">
        <v>4381</v>
      </c>
      <c r="N4" s="7"/>
      <c r="O4" s="7"/>
      <c r="P4" s="7"/>
      <c r="Q4" s="7"/>
    </row>
    <row r="5" spans="1:17" ht="14.25" customHeight="1">
      <c r="A5" s="8" t="s">
        <v>4382</v>
      </c>
      <c r="B5" s="8" t="s">
        <v>336</v>
      </c>
      <c r="C5" s="8"/>
      <c r="D5" s="8" t="s">
        <v>25</v>
      </c>
      <c r="E5" s="8" t="s">
        <v>25</v>
      </c>
      <c r="F5" s="8" t="s">
        <v>25</v>
      </c>
      <c r="G5" s="8" t="s">
        <v>25</v>
      </c>
      <c r="H5" s="8" t="s">
        <v>25</v>
      </c>
      <c r="I5" s="8"/>
      <c r="J5" s="8"/>
      <c r="K5" s="8" t="s">
        <v>25</v>
      </c>
      <c r="L5" s="8"/>
      <c r="M5" s="108"/>
      <c r="N5" s="7"/>
      <c r="O5" s="7"/>
      <c r="P5" s="7"/>
      <c r="Q5" s="7"/>
    </row>
    <row r="6" spans="1:17" ht="14.25" customHeight="1">
      <c r="A6" s="8" t="s">
        <v>4383</v>
      </c>
      <c r="B6" s="8" t="s">
        <v>2738</v>
      </c>
      <c r="C6" s="8" t="s">
        <v>2739</v>
      </c>
      <c r="D6" s="8" t="s">
        <v>25</v>
      </c>
      <c r="E6" s="8" t="s">
        <v>25</v>
      </c>
      <c r="F6" s="8" t="s">
        <v>25</v>
      </c>
      <c r="G6" s="8" t="s">
        <v>30</v>
      </c>
      <c r="H6" s="8" t="s">
        <v>25</v>
      </c>
      <c r="I6" s="8" t="s">
        <v>4384</v>
      </c>
      <c r="J6" s="8"/>
      <c r="K6" s="8" t="s">
        <v>25</v>
      </c>
      <c r="L6" s="8"/>
      <c r="M6" s="108" t="s">
        <v>4385</v>
      </c>
      <c r="N6" s="7"/>
      <c r="O6" s="7"/>
      <c r="P6" s="7"/>
      <c r="Q6" s="7"/>
    </row>
    <row r="7" spans="1:17" ht="14.25" customHeight="1">
      <c r="A7" s="8" t="s">
        <v>4386</v>
      </c>
      <c r="B7" s="8" t="s">
        <v>351</v>
      </c>
      <c r="C7" s="8"/>
      <c r="D7" s="8" t="s">
        <v>25</v>
      </c>
      <c r="E7" s="8" t="s">
        <v>25</v>
      </c>
      <c r="F7" s="8" t="s">
        <v>25</v>
      </c>
      <c r="G7" s="8" t="s">
        <v>25</v>
      </c>
      <c r="H7" s="8" t="s">
        <v>25</v>
      </c>
      <c r="I7" s="8"/>
      <c r="J7" s="8"/>
      <c r="K7" s="8" t="s">
        <v>25</v>
      </c>
      <c r="L7" s="8"/>
      <c r="M7" s="108"/>
      <c r="N7" s="7"/>
      <c r="O7" s="7"/>
      <c r="P7" s="7"/>
      <c r="Q7" s="7"/>
    </row>
    <row r="8" spans="1:17" ht="14.25" customHeight="1">
      <c r="A8" s="8" t="s">
        <v>4387</v>
      </c>
      <c r="B8" s="8" t="s">
        <v>382</v>
      </c>
      <c r="C8" s="8"/>
      <c r="D8" s="8" t="s">
        <v>25</v>
      </c>
      <c r="E8" s="8" t="s">
        <v>25</v>
      </c>
      <c r="F8" s="8" t="s">
        <v>25</v>
      </c>
      <c r="G8" s="8" t="s">
        <v>25</v>
      </c>
      <c r="H8" s="8" t="s">
        <v>30</v>
      </c>
      <c r="I8" s="8" t="s">
        <v>4388</v>
      </c>
      <c r="J8" s="8" t="s">
        <v>4389</v>
      </c>
      <c r="K8" s="8" t="s">
        <v>25</v>
      </c>
      <c r="L8" s="8"/>
      <c r="M8" s="108" t="s">
        <v>4390</v>
      </c>
      <c r="N8" s="7"/>
      <c r="O8" s="7"/>
      <c r="P8" s="7"/>
      <c r="Q8" s="7"/>
    </row>
    <row r="9" spans="1:17" ht="14.25" customHeight="1">
      <c r="A9" s="8" t="s">
        <v>4391</v>
      </c>
      <c r="B9" s="8" t="s">
        <v>221</v>
      </c>
      <c r="C9" s="8"/>
      <c r="D9" s="8" t="s">
        <v>25</v>
      </c>
      <c r="E9" s="8" t="s">
        <v>25</v>
      </c>
      <c r="F9" s="8" t="s">
        <v>25</v>
      </c>
      <c r="G9" s="8" t="s">
        <v>25</v>
      </c>
      <c r="H9" s="8" t="s">
        <v>25</v>
      </c>
      <c r="I9" s="8"/>
      <c r="J9" s="8"/>
      <c r="K9" s="8" t="s">
        <v>25</v>
      </c>
      <c r="L9" s="8"/>
      <c r="M9" s="108"/>
      <c r="N9" s="7"/>
      <c r="O9" s="7"/>
      <c r="P9" s="7"/>
      <c r="Q9" s="7"/>
    </row>
    <row r="10" spans="1:17" ht="14.25" customHeight="1">
      <c r="A10" s="8" t="s">
        <v>4392</v>
      </c>
      <c r="B10" s="8"/>
      <c r="C10" s="8"/>
      <c r="D10" s="8"/>
      <c r="E10" s="8"/>
      <c r="F10" s="8"/>
      <c r="G10" s="8"/>
      <c r="H10" s="8"/>
      <c r="I10" s="8"/>
      <c r="J10" s="8"/>
      <c r="K10" s="8" t="s">
        <v>37</v>
      </c>
      <c r="L10" s="8"/>
      <c r="M10" s="108"/>
      <c r="N10" s="7"/>
      <c r="O10" s="7"/>
      <c r="P10" s="7"/>
      <c r="Q10" s="7"/>
    </row>
    <row r="11" spans="1:17" ht="14.25" customHeight="1">
      <c r="A11" s="8" t="s">
        <v>4393</v>
      </c>
      <c r="B11" s="8" t="s">
        <v>552</v>
      </c>
      <c r="C11" s="8"/>
      <c r="D11" s="8" t="s">
        <v>25</v>
      </c>
      <c r="E11" s="8" t="s">
        <v>37</v>
      </c>
      <c r="F11" s="8" t="s">
        <v>25</v>
      </c>
      <c r="G11" s="8" t="s">
        <v>37</v>
      </c>
      <c r="H11" s="8" t="s">
        <v>37</v>
      </c>
      <c r="I11" s="8"/>
      <c r="J11" s="8"/>
      <c r="K11" s="8" t="s">
        <v>30</v>
      </c>
      <c r="L11" s="8"/>
      <c r="M11" s="108"/>
      <c r="N11" s="7"/>
      <c r="O11" s="7"/>
      <c r="P11" s="7"/>
      <c r="Q11" s="7"/>
    </row>
    <row r="12" spans="1:17" ht="14.25" customHeight="1">
      <c r="A12" s="8" t="s">
        <v>4394</v>
      </c>
      <c r="B12" s="8"/>
      <c r="C12" s="8"/>
      <c r="D12" s="8" t="s">
        <v>25</v>
      </c>
      <c r="E12" s="8" t="s">
        <v>25</v>
      </c>
      <c r="F12" s="8" t="s">
        <v>25</v>
      </c>
      <c r="G12" s="8" t="s">
        <v>30</v>
      </c>
      <c r="H12" s="8" t="s">
        <v>25</v>
      </c>
      <c r="I12" s="8" t="s">
        <v>4395</v>
      </c>
      <c r="J12" s="8" t="s">
        <v>4396</v>
      </c>
      <c r="K12" s="8" t="s">
        <v>25</v>
      </c>
      <c r="L12" s="8"/>
      <c r="M12" s="108" t="s">
        <v>4397</v>
      </c>
      <c r="N12" s="7"/>
      <c r="O12" s="7"/>
      <c r="P12" s="7"/>
      <c r="Q12" s="7"/>
    </row>
    <row r="13" spans="1:17" ht="14.25" customHeight="1">
      <c r="A13" s="8" t="s">
        <v>4398</v>
      </c>
      <c r="B13" s="8" t="s">
        <v>562</v>
      </c>
      <c r="C13" s="8"/>
      <c r="D13" s="8" t="s">
        <v>30</v>
      </c>
      <c r="E13" s="8" t="s">
        <v>30</v>
      </c>
      <c r="F13" s="8" t="s">
        <v>25</v>
      </c>
      <c r="G13" s="8" t="s">
        <v>30</v>
      </c>
      <c r="H13" s="8" t="s">
        <v>25</v>
      </c>
      <c r="I13" s="8" t="s">
        <v>4399</v>
      </c>
      <c r="J13" s="8"/>
      <c r="K13" s="8" t="s">
        <v>25</v>
      </c>
      <c r="L13" s="8"/>
      <c r="M13" s="108"/>
      <c r="N13" s="7"/>
      <c r="O13" s="7"/>
      <c r="P13" s="7"/>
      <c r="Q13" s="7"/>
    </row>
    <row r="14" spans="1:17" ht="14.25" customHeight="1">
      <c r="A14" s="8" t="s">
        <v>4400</v>
      </c>
      <c r="B14" s="8" t="s">
        <v>675</v>
      </c>
      <c r="C14" s="8"/>
      <c r="D14" s="8" t="s">
        <v>25</v>
      </c>
      <c r="E14" s="8" t="s">
        <v>25</v>
      </c>
      <c r="F14" s="8" t="s">
        <v>25</v>
      </c>
      <c r="G14" s="8" t="s">
        <v>25</v>
      </c>
      <c r="H14" s="8" t="s">
        <v>25</v>
      </c>
      <c r="I14" s="8"/>
      <c r="J14" s="8"/>
      <c r="K14" s="8" t="s">
        <v>25</v>
      </c>
      <c r="L14" s="8"/>
      <c r="M14" s="108"/>
      <c r="N14" s="7"/>
      <c r="O14" s="7"/>
      <c r="P14" s="7"/>
      <c r="Q14" s="7"/>
    </row>
    <row r="15" spans="1:17" ht="14.25" customHeight="1">
      <c r="A15" s="8" t="s">
        <v>4401</v>
      </c>
      <c r="B15" s="8" t="s">
        <v>2757</v>
      </c>
      <c r="C15" s="8"/>
      <c r="D15" s="8" t="s">
        <v>25</v>
      </c>
      <c r="E15" s="8" t="s">
        <v>25</v>
      </c>
      <c r="F15" s="8" t="s">
        <v>25</v>
      </c>
      <c r="G15" s="8" t="s">
        <v>25</v>
      </c>
      <c r="H15" s="8" t="s">
        <v>25</v>
      </c>
      <c r="I15" s="8" t="s">
        <v>4402</v>
      </c>
      <c r="J15" s="8" t="s">
        <v>4403</v>
      </c>
      <c r="K15" s="8" t="s">
        <v>25</v>
      </c>
      <c r="L15" s="8" t="s">
        <v>30</v>
      </c>
      <c r="M15" s="108" t="s">
        <v>4404</v>
      </c>
      <c r="N15" s="7"/>
      <c r="O15" s="7"/>
      <c r="P15" s="7"/>
      <c r="Q15" s="7"/>
    </row>
    <row r="16" spans="1:17" ht="14.25" customHeight="1">
      <c r="A16" s="8" t="s">
        <v>4405</v>
      </c>
      <c r="B16" s="8"/>
      <c r="C16" s="8"/>
      <c r="D16" s="8" t="s">
        <v>37</v>
      </c>
      <c r="E16" s="8" t="s">
        <v>37</v>
      </c>
      <c r="F16" s="8" t="s">
        <v>25</v>
      </c>
      <c r="G16" s="8" t="s">
        <v>30</v>
      </c>
      <c r="H16" s="8" t="s">
        <v>25</v>
      </c>
      <c r="I16" s="8" t="s">
        <v>4406</v>
      </c>
      <c r="J16" s="8"/>
      <c r="K16" s="8" t="s">
        <v>37</v>
      </c>
      <c r="L16" s="8" t="s">
        <v>4407</v>
      </c>
      <c r="M16" s="108" t="s">
        <v>4408</v>
      </c>
      <c r="N16" s="7"/>
      <c r="O16" s="7"/>
      <c r="P16" s="7"/>
      <c r="Q16" s="7"/>
    </row>
    <row r="17" spans="1:17" ht="14.25" customHeight="1">
      <c r="A17" s="8" t="s">
        <v>4409</v>
      </c>
      <c r="B17" s="8" t="s">
        <v>718</v>
      </c>
      <c r="C17" s="8"/>
      <c r="D17" s="8" t="s">
        <v>25</v>
      </c>
      <c r="E17" s="8" t="s">
        <v>25</v>
      </c>
      <c r="F17" s="8" t="s">
        <v>30</v>
      </c>
      <c r="G17" s="8" t="s">
        <v>37</v>
      </c>
      <c r="H17" s="8" t="s">
        <v>25</v>
      </c>
      <c r="I17" s="8"/>
      <c r="J17" s="8"/>
      <c r="K17" s="8" t="s">
        <v>25</v>
      </c>
      <c r="L17" s="8"/>
      <c r="M17" s="108"/>
      <c r="N17" s="7"/>
      <c r="O17" s="7"/>
      <c r="P17" s="7"/>
      <c r="Q17" s="7"/>
    </row>
    <row r="18" spans="1:17" ht="14.25" customHeight="1">
      <c r="A18" s="8" t="s">
        <v>4410</v>
      </c>
      <c r="B18" s="8" t="s">
        <v>729</v>
      </c>
      <c r="C18" s="8"/>
      <c r="D18" s="8" t="s">
        <v>25</v>
      </c>
      <c r="E18" s="8" t="s">
        <v>25</v>
      </c>
      <c r="F18" s="8" t="s">
        <v>25</v>
      </c>
      <c r="G18" s="8" t="s">
        <v>25</v>
      </c>
      <c r="H18" s="8" t="s">
        <v>25</v>
      </c>
      <c r="I18" s="8"/>
      <c r="J18" s="8"/>
      <c r="K18" s="8" t="s">
        <v>25</v>
      </c>
      <c r="L18" s="8"/>
      <c r="M18" s="108"/>
      <c r="N18" s="7"/>
      <c r="O18" s="7"/>
      <c r="P18" s="7"/>
      <c r="Q18" s="7"/>
    </row>
    <row r="19" spans="1:17" ht="14.25" customHeight="1">
      <c r="A19" s="8" t="s">
        <v>4411</v>
      </c>
      <c r="B19" s="8"/>
      <c r="C19" s="8"/>
      <c r="D19" s="8" t="s">
        <v>30</v>
      </c>
      <c r="E19" s="8" t="s">
        <v>30</v>
      </c>
      <c r="F19" s="8" t="s">
        <v>30</v>
      </c>
      <c r="G19" s="8" t="s">
        <v>37</v>
      </c>
      <c r="H19" s="8" t="s">
        <v>25</v>
      </c>
      <c r="I19" s="8" t="s">
        <v>4412</v>
      </c>
      <c r="J19" s="8"/>
      <c r="K19" s="8" t="s">
        <v>30</v>
      </c>
      <c r="L19" s="8"/>
      <c r="M19" s="108" t="s">
        <v>4413</v>
      </c>
      <c r="N19" s="7"/>
      <c r="O19" s="7"/>
      <c r="P19" s="7"/>
      <c r="Q19" s="7"/>
    </row>
    <row r="20" spans="1:17" ht="14.25" customHeight="1">
      <c r="A20" s="8" t="s">
        <v>4414</v>
      </c>
      <c r="B20" s="8" t="s">
        <v>759</v>
      </c>
      <c r="C20" s="8"/>
      <c r="D20" s="8" t="s">
        <v>25</v>
      </c>
      <c r="E20" s="8" t="s">
        <v>25</v>
      </c>
      <c r="F20" s="8" t="s">
        <v>25</v>
      </c>
      <c r="G20" s="8" t="s">
        <v>25</v>
      </c>
      <c r="H20" s="8" t="s">
        <v>25</v>
      </c>
      <c r="I20" s="8"/>
      <c r="J20" s="8"/>
      <c r="K20" s="8" t="s">
        <v>25</v>
      </c>
      <c r="L20" s="8"/>
      <c r="M20" s="108"/>
      <c r="N20" s="7"/>
      <c r="O20" s="7"/>
      <c r="P20" s="7"/>
      <c r="Q20" s="7"/>
    </row>
    <row r="21" spans="1:17" ht="14.25" customHeight="1">
      <c r="A21" s="8" t="s">
        <v>4415</v>
      </c>
      <c r="B21" s="8" t="s">
        <v>2946</v>
      </c>
      <c r="C21" s="8"/>
      <c r="D21" s="8" t="s">
        <v>30</v>
      </c>
      <c r="E21" s="8" t="s">
        <v>30</v>
      </c>
      <c r="F21" s="8" t="s">
        <v>30</v>
      </c>
      <c r="G21" s="8" t="s">
        <v>37</v>
      </c>
      <c r="H21" s="8" t="s">
        <v>25</v>
      </c>
      <c r="I21" s="8" t="s">
        <v>4416</v>
      </c>
      <c r="J21" s="8"/>
      <c r="K21" s="8" t="s">
        <v>25</v>
      </c>
      <c r="L21" s="8"/>
      <c r="M21" s="108" t="s">
        <v>4417</v>
      </c>
      <c r="N21" s="7"/>
      <c r="O21" s="7"/>
      <c r="P21" s="7"/>
      <c r="Q21" s="7"/>
    </row>
    <row r="22" spans="1:17" ht="14.25" customHeight="1">
      <c r="A22" s="8" t="s">
        <v>4418</v>
      </c>
      <c r="B22" s="8" t="s">
        <v>1081</v>
      </c>
      <c r="C22" s="8"/>
      <c r="D22" s="8" t="s">
        <v>30</v>
      </c>
      <c r="E22" s="8" t="s">
        <v>30</v>
      </c>
      <c r="F22" s="8" t="s">
        <v>30</v>
      </c>
      <c r="G22" s="8" t="s">
        <v>30</v>
      </c>
      <c r="H22" s="8" t="s">
        <v>30</v>
      </c>
      <c r="I22" s="8"/>
      <c r="J22" s="8"/>
      <c r="K22" s="8" t="s">
        <v>30</v>
      </c>
      <c r="L22" s="8" t="s">
        <v>4419</v>
      </c>
      <c r="M22" s="108" t="s">
        <v>4420</v>
      </c>
      <c r="N22" s="7"/>
      <c r="O22" s="7"/>
      <c r="P22" s="7"/>
      <c r="Q22" s="7"/>
    </row>
    <row r="23" spans="1:17" ht="14.25" customHeight="1">
      <c r="A23" s="8" t="s">
        <v>4421</v>
      </c>
      <c r="B23" s="8" t="s">
        <v>1114</v>
      </c>
      <c r="C23" s="8"/>
      <c r="D23" s="8" t="s">
        <v>25</v>
      </c>
      <c r="E23" s="8" t="s">
        <v>25</v>
      </c>
      <c r="F23" s="8" t="s">
        <v>25</v>
      </c>
      <c r="G23" s="8" t="s">
        <v>25</v>
      </c>
      <c r="H23" s="8" t="s">
        <v>25</v>
      </c>
      <c r="I23" s="8"/>
      <c r="J23" s="8"/>
      <c r="K23" s="8" t="s">
        <v>25</v>
      </c>
      <c r="L23" s="8"/>
      <c r="M23" s="108"/>
      <c r="N23" s="7"/>
      <c r="O23" s="7"/>
      <c r="P23" s="7"/>
      <c r="Q23" s="7"/>
    </row>
    <row r="24" spans="1:17" ht="14.25" customHeight="1">
      <c r="A24" s="8" t="s">
        <v>4422</v>
      </c>
      <c r="B24" s="8"/>
      <c r="C24" s="8" t="s">
        <v>1272</v>
      </c>
      <c r="D24" s="8" t="s">
        <v>25</v>
      </c>
      <c r="E24" s="8" t="s">
        <v>25</v>
      </c>
      <c r="F24" s="8" t="s">
        <v>25</v>
      </c>
      <c r="G24" s="8" t="s">
        <v>25</v>
      </c>
      <c r="H24" s="8" t="s">
        <v>25</v>
      </c>
      <c r="I24" s="8" t="s">
        <v>4423</v>
      </c>
      <c r="J24" s="8" t="s">
        <v>4424</v>
      </c>
      <c r="K24" s="8" t="s">
        <v>25</v>
      </c>
      <c r="L24" s="8" t="s">
        <v>4425</v>
      </c>
      <c r="M24" s="108" t="s">
        <v>4426</v>
      </c>
      <c r="N24" s="7"/>
      <c r="O24" s="7"/>
      <c r="P24" s="7"/>
      <c r="Q24" s="7"/>
    </row>
    <row r="25" spans="1:17" ht="14.25" customHeight="1">
      <c r="A25" s="8" t="s">
        <v>4427</v>
      </c>
      <c r="B25" s="8" t="s">
        <v>1304</v>
      </c>
      <c r="C25" s="8"/>
      <c r="D25" s="8" t="s">
        <v>25</v>
      </c>
      <c r="E25" s="8" t="s">
        <v>30</v>
      </c>
      <c r="F25" s="8" t="s">
        <v>37</v>
      </c>
      <c r="G25" s="8" t="s">
        <v>25</v>
      </c>
      <c r="H25" s="8" t="s">
        <v>25</v>
      </c>
      <c r="I25" s="8" t="s">
        <v>4428</v>
      </c>
      <c r="J25" s="8"/>
      <c r="K25" s="8" t="s">
        <v>25</v>
      </c>
      <c r="L25" s="8"/>
      <c r="M25" s="108" t="s">
        <v>4429</v>
      </c>
      <c r="N25" s="7"/>
      <c r="O25" s="7"/>
      <c r="P25" s="7"/>
      <c r="Q25" s="7"/>
    </row>
    <row r="26" spans="1:17" ht="14.25" customHeight="1">
      <c r="A26" s="8" t="s">
        <v>4430</v>
      </c>
      <c r="B26" s="8" t="s">
        <v>1334</v>
      </c>
      <c r="C26" s="8" t="s">
        <v>1334</v>
      </c>
      <c r="D26" s="8" t="s">
        <v>25</v>
      </c>
      <c r="E26" s="8" t="s">
        <v>25</v>
      </c>
      <c r="F26" s="8" t="s">
        <v>25</v>
      </c>
      <c r="G26" s="8" t="s">
        <v>25</v>
      </c>
      <c r="H26" s="8" t="s">
        <v>25</v>
      </c>
      <c r="I26" s="8" t="s">
        <v>37</v>
      </c>
      <c r="J26" s="8"/>
      <c r="K26" s="8" t="s">
        <v>25</v>
      </c>
      <c r="L26" s="8"/>
      <c r="M26" s="108"/>
      <c r="N26" s="7"/>
      <c r="O26" s="7"/>
      <c r="P26" s="7"/>
      <c r="Q26" s="7"/>
    </row>
    <row r="27" spans="1:17" ht="14.25" customHeight="1">
      <c r="A27" s="8" t="s">
        <v>4431</v>
      </c>
      <c r="B27" s="8" t="s">
        <v>3088</v>
      </c>
      <c r="C27" s="8"/>
      <c r="D27" s="8" t="s">
        <v>30</v>
      </c>
      <c r="E27" s="8" t="s">
        <v>30</v>
      </c>
      <c r="F27" s="8" t="s">
        <v>25</v>
      </c>
      <c r="G27" s="8" t="s">
        <v>25</v>
      </c>
      <c r="H27" s="8" t="s">
        <v>25</v>
      </c>
      <c r="I27" s="8" t="s">
        <v>4432</v>
      </c>
      <c r="J27" s="8"/>
      <c r="K27" s="8" t="s">
        <v>25</v>
      </c>
      <c r="L27" s="8"/>
      <c r="M27" s="108" t="s">
        <v>4433</v>
      </c>
      <c r="N27" s="7"/>
      <c r="O27" s="7"/>
      <c r="P27" s="7"/>
      <c r="Q27" s="7"/>
    </row>
    <row r="28" spans="1:17" ht="14.25" customHeight="1">
      <c r="A28" s="8" t="s">
        <v>4434</v>
      </c>
      <c r="B28" s="8" t="s">
        <v>535</v>
      </c>
      <c r="C28" s="8"/>
      <c r="D28" s="8" t="s">
        <v>30</v>
      </c>
      <c r="E28" s="8" t="s">
        <v>30</v>
      </c>
      <c r="F28" s="8" t="s">
        <v>30</v>
      </c>
      <c r="G28" s="8" t="s">
        <v>37</v>
      </c>
      <c r="H28" s="8" t="s">
        <v>30</v>
      </c>
      <c r="I28" s="8" t="s">
        <v>4435</v>
      </c>
      <c r="J28" s="8"/>
      <c r="K28" s="8" t="s">
        <v>30</v>
      </c>
      <c r="L28" s="8"/>
      <c r="M28" s="108" t="s">
        <v>4436</v>
      </c>
      <c r="N28" s="7"/>
      <c r="O28" s="7"/>
      <c r="P28" s="7"/>
      <c r="Q28" s="7"/>
    </row>
    <row r="29" spans="1:17" ht="14.25" customHeight="1">
      <c r="A29" s="20" t="s">
        <v>4437</v>
      </c>
      <c r="B29" s="8"/>
      <c r="C29" s="8"/>
      <c r="D29" s="8" t="s">
        <v>25</v>
      </c>
      <c r="E29" s="8" t="s">
        <v>30</v>
      </c>
      <c r="F29" s="8" t="s">
        <v>25</v>
      </c>
      <c r="G29" s="8" t="s">
        <v>30</v>
      </c>
      <c r="H29" s="8" t="s">
        <v>30</v>
      </c>
      <c r="I29" s="8"/>
      <c r="J29" s="8"/>
      <c r="K29" s="8" t="s">
        <v>30</v>
      </c>
      <c r="L29" s="8"/>
      <c r="M29" s="108"/>
      <c r="N29" s="7"/>
      <c r="O29" s="7"/>
      <c r="P29" s="7"/>
      <c r="Q29" s="7"/>
    </row>
    <row r="30" spans="1:17" ht="14.25" customHeight="1">
      <c r="A30" s="8" t="s">
        <v>4438</v>
      </c>
      <c r="B30" s="8" t="s">
        <v>1325</v>
      </c>
      <c r="C30" s="8"/>
      <c r="D30" s="8" t="s">
        <v>25</v>
      </c>
      <c r="E30" s="8" t="s">
        <v>25</v>
      </c>
      <c r="F30" s="8" t="s">
        <v>25</v>
      </c>
      <c r="G30" s="8" t="s">
        <v>25</v>
      </c>
      <c r="H30" s="8" t="s">
        <v>25</v>
      </c>
      <c r="I30" s="8"/>
      <c r="J30" s="8"/>
      <c r="K30" s="8" t="s">
        <v>25</v>
      </c>
      <c r="L30" s="8"/>
      <c r="M30" s="108"/>
      <c r="N30" s="7"/>
      <c r="O30" s="7"/>
      <c r="P30" s="7"/>
      <c r="Q30" s="7"/>
    </row>
    <row r="31" spans="1:17" ht="14.25" customHeight="1">
      <c r="A31" s="8" t="s">
        <v>4439</v>
      </c>
      <c r="B31" s="8" t="s">
        <v>1706</v>
      </c>
      <c r="C31" s="8"/>
      <c r="D31" s="8" t="s">
        <v>25</v>
      </c>
      <c r="E31" s="8" t="s">
        <v>25</v>
      </c>
      <c r="F31" s="8" t="s">
        <v>25</v>
      </c>
      <c r="G31" s="8" t="s">
        <v>25</v>
      </c>
      <c r="H31" s="8" t="s">
        <v>25</v>
      </c>
      <c r="I31" s="8" t="s">
        <v>4440</v>
      </c>
      <c r="J31" s="8" t="s">
        <v>4441</v>
      </c>
      <c r="K31" s="8" t="s">
        <v>25</v>
      </c>
      <c r="L31" s="8"/>
      <c r="M31" s="108" t="s">
        <v>4442</v>
      </c>
      <c r="N31" s="7"/>
      <c r="O31" s="7"/>
      <c r="P31" s="7"/>
      <c r="Q31" s="7"/>
    </row>
    <row r="32" spans="1:17" ht="14.25" customHeight="1">
      <c r="A32" s="8" t="s">
        <v>4443</v>
      </c>
      <c r="B32" s="8" t="s">
        <v>1729</v>
      </c>
      <c r="C32" s="8"/>
      <c r="D32" s="8" t="s">
        <v>25</v>
      </c>
      <c r="E32" s="8" t="s">
        <v>25</v>
      </c>
      <c r="F32" s="8" t="s">
        <v>25</v>
      </c>
      <c r="G32" s="8" t="s">
        <v>25</v>
      </c>
      <c r="H32" s="8" t="s">
        <v>25</v>
      </c>
      <c r="I32" s="8"/>
      <c r="J32" s="8"/>
      <c r="K32" s="8" t="s">
        <v>25</v>
      </c>
      <c r="L32" s="8"/>
      <c r="M32" s="108"/>
      <c r="N32" s="7"/>
      <c r="O32" s="7"/>
      <c r="P32" s="7"/>
      <c r="Q32" s="7"/>
    </row>
    <row r="33" spans="1:17" ht="14.25" customHeight="1">
      <c r="A33" s="8" t="s">
        <v>4444</v>
      </c>
      <c r="B33" s="8"/>
      <c r="C33" s="8"/>
      <c r="D33" s="8" t="s">
        <v>30</v>
      </c>
      <c r="E33" s="8" t="s">
        <v>30</v>
      </c>
      <c r="F33" s="8" t="s">
        <v>30</v>
      </c>
      <c r="G33" s="8" t="s">
        <v>30</v>
      </c>
      <c r="H33" s="8" t="s">
        <v>30</v>
      </c>
      <c r="I33" s="8"/>
      <c r="J33" s="8"/>
      <c r="K33" s="8" t="s">
        <v>30</v>
      </c>
      <c r="L33" s="8"/>
      <c r="M33" s="108"/>
      <c r="N33" s="7"/>
      <c r="O33" s="7"/>
      <c r="P33" s="7"/>
      <c r="Q33" s="7"/>
    </row>
    <row r="34" spans="1:17" ht="14.25" customHeight="1">
      <c r="A34" s="8" t="s">
        <v>4445</v>
      </c>
      <c r="B34" s="8" t="s">
        <v>1806</v>
      </c>
      <c r="C34" s="8"/>
      <c r="D34" s="8" t="s">
        <v>25</v>
      </c>
      <c r="E34" s="8" t="s">
        <v>25</v>
      </c>
      <c r="F34" s="8" t="s">
        <v>25</v>
      </c>
      <c r="G34" s="8" t="s">
        <v>37</v>
      </c>
      <c r="H34" s="8" t="s">
        <v>37</v>
      </c>
      <c r="I34" s="8"/>
      <c r="J34" s="8"/>
      <c r="K34" s="8" t="s">
        <v>25</v>
      </c>
      <c r="L34" s="8"/>
      <c r="M34" s="108"/>
      <c r="N34" s="7"/>
      <c r="O34" s="7"/>
      <c r="P34" s="7"/>
      <c r="Q34" s="7"/>
    </row>
    <row r="35" spans="1:17" ht="14.25" customHeight="1">
      <c r="A35" s="8" t="s">
        <v>4446</v>
      </c>
      <c r="B35" s="8" t="s">
        <v>1828</v>
      </c>
      <c r="C35" s="8"/>
      <c r="D35" s="8" t="s">
        <v>25</v>
      </c>
      <c r="E35" s="8" t="s">
        <v>25</v>
      </c>
      <c r="F35" s="8" t="s">
        <v>25</v>
      </c>
      <c r="G35" s="8" t="s">
        <v>25</v>
      </c>
      <c r="H35" s="8" t="s">
        <v>25</v>
      </c>
      <c r="I35" s="8"/>
      <c r="J35" s="8"/>
      <c r="K35" s="8" t="s">
        <v>25</v>
      </c>
      <c r="L35" s="8"/>
      <c r="M35" s="108"/>
      <c r="N35" s="7"/>
      <c r="O35" s="7"/>
      <c r="P35" s="7"/>
      <c r="Q35" s="7"/>
    </row>
    <row r="36" spans="1:17" ht="14.25" customHeight="1">
      <c r="A36" s="8" t="s">
        <v>4447</v>
      </c>
      <c r="B36" s="8" t="s">
        <v>1842</v>
      </c>
      <c r="C36" s="8"/>
      <c r="D36" s="8" t="s">
        <v>25</v>
      </c>
      <c r="E36" s="8" t="s">
        <v>37</v>
      </c>
      <c r="F36" s="8" t="s">
        <v>37</v>
      </c>
      <c r="G36" s="8" t="s">
        <v>25</v>
      </c>
      <c r="H36" s="8" t="s">
        <v>37</v>
      </c>
      <c r="I36" s="8"/>
      <c r="J36" s="8"/>
      <c r="K36" s="8" t="s">
        <v>30</v>
      </c>
      <c r="L36" s="8"/>
      <c r="M36" s="108"/>
      <c r="N36" s="7"/>
      <c r="O36" s="7"/>
      <c r="P36" s="7"/>
      <c r="Q36" s="7"/>
    </row>
    <row r="37" spans="1:17" ht="14.25" customHeight="1">
      <c r="A37" s="8" t="s">
        <v>4448</v>
      </c>
      <c r="B37" s="8" t="s">
        <v>1304</v>
      </c>
      <c r="C37" s="8"/>
      <c r="D37" s="8" t="s">
        <v>25</v>
      </c>
      <c r="E37" s="8" t="s">
        <v>30</v>
      </c>
      <c r="F37" s="8" t="s">
        <v>30</v>
      </c>
      <c r="G37" s="8" t="s">
        <v>25</v>
      </c>
      <c r="H37" s="8" t="s">
        <v>25</v>
      </c>
      <c r="I37" s="8" t="s">
        <v>4449</v>
      </c>
      <c r="J37" s="8"/>
      <c r="K37" s="8" t="s">
        <v>25</v>
      </c>
      <c r="L37" s="8"/>
      <c r="M37" s="108" t="s">
        <v>4450</v>
      </c>
      <c r="N37" s="7"/>
      <c r="O37" s="7"/>
      <c r="P37" s="7"/>
      <c r="Q37" s="7"/>
    </row>
    <row r="38" spans="1:17" ht="14.25" customHeight="1">
      <c r="A38" s="8" t="s">
        <v>4451</v>
      </c>
      <c r="B38" s="8" t="s">
        <v>1918</v>
      </c>
      <c r="C38" s="8"/>
      <c r="D38" s="8" t="s">
        <v>25</v>
      </c>
      <c r="E38" s="8" t="s">
        <v>25</v>
      </c>
      <c r="F38" s="8" t="s">
        <v>25</v>
      </c>
      <c r="G38" s="8" t="s">
        <v>25</v>
      </c>
      <c r="H38" s="8" t="s">
        <v>25</v>
      </c>
      <c r="I38" s="8" t="s">
        <v>4452</v>
      </c>
      <c r="J38" s="8" t="s">
        <v>801</v>
      </c>
      <c r="K38" s="8" t="s">
        <v>25</v>
      </c>
      <c r="L38" s="8" t="s">
        <v>801</v>
      </c>
      <c r="M38" s="108" t="s">
        <v>4453</v>
      </c>
      <c r="N38" s="7"/>
      <c r="O38" s="7"/>
      <c r="P38" s="7"/>
      <c r="Q38" s="7"/>
    </row>
    <row r="39" spans="1:17" ht="14.25" customHeight="1">
      <c r="A39" s="8" t="s">
        <v>4454</v>
      </c>
      <c r="B39" s="8" t="s">
        <v>3239</v>
      </c>
      <c r="C39" s="8"/>
      <c r="D39" s="8" t="s">
        <v>25</v>
      </c>
      <c r="E39" s="8" t="s">
        <v>25</v>
      </c>
      <c r="F39" s="8" t="s">
        <v>37</v>
      </c>
      <c r="G39" s="8" t="s">
        <v>25</v>
      </c>
      <c r="H39" s="8" t="s">
        <v>25</v>
      </c>
      <c r="I39" s="8" t="s">
        <v>4455</v>
      </c>
      <c r="J39" s="8"/>
      <c r="K39" s="8" t="s">
        <v>25</v>
      </c>
      <c r="L39" s="8"/>
      <c r="M39" s="108" t="s">
        <v>4456</v>
      </c>
      <c r="N39" s="7"/>
      <c r="O39" s="7"/>
      <c r="P39" s="7"/>
      <c r="Q39" s="7"/>
    </row>
    <row r="40" spans="1:17" ht="14.25" customHeight="1">
      <c r="A40" s="8" t="s">
        <v>4457</v>
      </c>
      <c r="B40" s="8" t="s">
        <v>1940</v>
      </c>
      <c r="C40" s="8"/>
      <c r="D40" s="8" t="s">
        <v>25</v>
      </c>
      <c r="E40" s="8" t="s">
        <v>25</v>
      </c>
      <c r="F40" s="8" t="s">
        <v>25</v>
      </c>
      <c r="G40" s="8" t="s">
        <v>25</v>
      </c>
      <c r="H40" s="8" t="s">
        <v>25</v>
      </c>
      <c r="I40" s="8" t="s">
        <v>4458</v>
      </c>
      <c r="J40" s="8"/>
      <c r="K40" s="8" t="s">
        <v>25</v>
      </c>
      <c r="L40" s="8"/>
      <c r="M40" s="108"/>
      <c r="N40" s="7"/>
      <c r="O40" s="7"/>
      <c r="P40" s="7"/>
      <c r="Q40" s="7"/>
    </row>
    <row r="41" spans="1:17" ht="14.25" customHeight="1">
      <c r="A41" s="8" t="s">
        <v>4459</v>
      </c>
      <c r="B41" s="8" t="s">
        <v>3314</v>
      </c>
      <c r="C41" s="8" t="s">
        <v>3314</v>
      </c>
      <c r="D41" s="8" t="s">
        <v>25</v>
      </c>
      <c r="E41" s="8" t="s">
        <v>25</v>
      </c>
      <c r="F41" s="8" t="s">
        <v>25</v>
      </c>
      <c r="G41" s="8" t="s">
        <v>25</v>
      </c>
      <c r="H41" s="8" t="s">
        <v>25</v>
      </c>
      <c r="I41" s="8" t="s">
        <v>4460</v>
      </c>
      <c r="J41" s="8"/>
      <c r="K41" s="8" t="s">
        <v>25</v>
      </c>
      <c r="L41" s="8" t="s">
        <v>4461</v>
      </c>
      <c r="M41" s="108" t="s">
        <v>4462</v>
      </c>
      <c r="N41" s="7"/>
      <c r="O41" s="7"/>
      <c r="P41" s="7"/>
      <c r="Q41" s="7"/>
    </row>
    <row r="42" spans="1:17" ht="14.25" customHeight="1">
      <c r="A42" s="8" t="s">
        <v>4463</v>
      </c>
      <c r="B42" s="8"/>
      <c r="C42" s="8"/>
      <c r="D42" s="8" t="s">
        <v>30</v>
      </c>
      <c r="E42" s="8" t="s">
        <v>25</v>
      </c>
      <c r="F42" s="8" t="s">
        <v>25</v>
      </c>
      <c r="G42" s="8" t="s">
        <v>37</v>
      </c>
      <c r="H42" s="8" t="s">
        <v>25</v>
      </c>
      <c r="I42" s="8"/>
      <c r="J42" s="8" t="s">
        <v>4464</v>
      </c>
      <c r="K42" s="8" t="s">
        <v>37</v>
      </c>
      <c r="L42" s="8" t="s">
        <v>4465</v>
      </c>
      <c r="M42" s="108" t="s">
        <v>4381</v>
      </c>
      <c r="N42" s="7"/>
      <c r="O42" s="7"/>
      <c r="P42" s="7"/>
      <c r="Q42" s="7"/>
    </row>
    <row r="43" spans="1:17" ht="14.25" customHeight="1">
      <c r="A43" s="8" t="s">
        <v>4466</v>
      </c>
      <c r="B43" s="8" t="s">
        <v>2067</v>
      </c>
      <c r="C43" s="8"/>
      <c r="D43" s="8" t="s">
        <v>25</v>
      </c>
      <c r="E43" s="8" t="s">
        <v>25</v>
      </c>
      <c r="F43" s="8" t="s">
        <v>25</v>
      </c>
      <c r="G43" s="8" t="s">
        <v>25</v>
      </c>
      <c r="H43" s="8" t="s">
        <v>25</v>
      </c>
      <c r="I43" s="8"/>
      <c r="J43" s="8"/>
      <c r="K43" s="8" t="s">
        <v>25</v>
      </c>
      <c r="L43" s="8" t="s">
        <v>30</v>
      </c>
      <c r="M43" s="108"/>
      <c r="N43" s="7"/>
      <c r="O43" s="7"/>
      <c r="P43" s="7"/>
      <c r="Q43" s="7"/>
    </row>
    <row r="44" spans="1:17" ht="14.25" customHeight="1">
      <c r="A44" s="8" t="s">
        <v>4467</v>
      </c>
      <c r="B44" s="8" t="s">
        <v>2142</v>
      </c>
      <c r="C44" s="8"/>
      <c r="D44" s="8" t="s">
        <v>25</v>
      </c>
      <c r="E44" s="8" t="s">
        <v>30</v>
      </c>
      <c r="F44" s="8" t="s">
        <v>25</v>
      </c>
      <c r="G44" s="8" t="s">
        <v>25</v>
      </c>
      <c r="H44" s="8" t="s">
        <v>30</v>
      </c>
      <c r="I44" s="8" t="s">
        <v>4468</v>
      </c>
      <c r="J44" s="8"/>
      <c r="K44" s="8" t="s">
        <v>37</v>
      </c>
      <c r="L44" s="8"/>
      <c r="M44" s="108" t="s">
        <v>4469</v>
      </c>
      <c r="N44" s="7"/>
      <c r="O44" s="7"/>
      <c r="P44" s="7"/>
      <c r="Q44" s="7"/>
    </row>
    <row r="45" spans="1:17" ht="14.25" customHeight="1">
      <c r="A45" s="8" t="s">
        <v>4470</v>
      </c>
      <c r="B45" s="8" t="s">
        <v>2156</v>
      </c>
      <c r="C45" s="8" t="s">
        <v>2157</v>
      </c>
      <c r="D45" s="8" t="s">
        <v>37</v>
      </c>
      <c r="E45" s="8" t="s">
        <v>25</v>
      </c>
      <c r="F45" s="8" t="s">
        <v>25</v>
      </c>
      <c r="G45" s="8" t="s">
        <v>25</v>
      </c>
      <c r="H45" s="8" t="s">
        <v>25</v>
      </c>
      <c r="I45" s="8"/>
      <c r="J45" s="8" t="s">
        <v>4471</v>
      </c>
      <c r="K45" s="8" t="s">
        <v>25</v>
      </c>
      <c r="L45" s="8"/>
      <c r="M45" s="108" t="s">
        <v>4472</v>
      </c>
      <c r="N45" s="7"/>
      <c r="O45" s="7"/>
      <c r="P45" s="7"/>
      <c r="Q45" s="7"/>
    </row>
    <row r="46" spans="1:17" ht="14.25" customHeight="1">
      <c r="A46" s="8" t="s">
        <v>4473</v>
      </c>
      <c r="B46" s="8" t="s">
        <v>4474</v>
      </c>
      <c r="C46" s="8"/>
      <c r="D46" s="8" t="s">
        <v>25</v>
      </c>
      <c r="E46" s="8" t="s">
        <v>25</v>
      </c>
      <c r="F46" s="8" t="s">
        <v>25</v>
      </c>
      <c r="G46" s="8" t="s">
        <v>30</v>
      </c>
      <c r="H46" s="8" t="s">
        <v>30</v>
      </c>
      <c r="I46" s="8" t="s">
        <v>4476</v>
      </c>
      <c r="J46" s="8"/>
      <c r="K46" s="8" t="s">
        <v>25</v>
      </c>
      <c r="L46" s="8"/>
      <c r="M46" s="108" t="s">
        <v>4433</v>
      </c>
      <c r="N46" s="7"/>
      <c r="O46" s="7"/>
      <c r="P46" s="7"/>
      <c r="Q46" s="7"/>
    </row>
    <row r="47" spans="1:17" ht="14.25" customHeight="1">
      <c r="A47" s="8" t="s">
        <v>4477</v>
      </c>
      <c r="B47" s="8" t="s">
        <v>2189</v>
      </c>
      <c r="C47" s="8" t="s">
        <v>2190</v>
      </c>
      <c r="D47" s="8" t="s">
        <v>25</v>
      </c>
      <c r="E47" s="8" t="s">
        <v>25</v>
      </c>
      <c r="F47" s="8" t="s">
        <v>25</v>
      </c>
      <c r="G47" s="8" t="s">
        <v>25</v>
      </c>
      <c r="H47" s="8" t="s">
        <v>25</v>
      </c>
      <c r="I47" s="8" t="s">
        <v>4478</v>
      </c>
      <c r="J47" s="8"/>
      <c r="K47" s="8" t="s">
        <v>25</v>
      </c>
      <c r="L47" s="8"/>
      <c r="M47" s="108" t="s">
        <v>4479</v>
      </c>
      <c r="N47" s="7"/>
      <c r="O47" s="7"/>
      <c r="P47" s="7"/>
      <c r="Q47" s="7"/>
    </row>
    <row r="48" spans="1:17" ht="14.25" customHeight="1">
      <c r="A48" s="8" t="s">
        <v>4480</v>
      </c>
      <c r="B48" s="8"/>
      <c r="C48" s="8"/>
      <c r="D48" s="8" t="s">
        <v>25</v>
      </c>
      <c r="E48" s="8" t="s">
        <v>25</v>
      </c>
      <c r="F48" s="8" t="s">
        <v>25</v>
      </c>
      <c r="G48" s="8" t="s">
        <v>37</v>
      </c>
      <c r="H48" s="8" t="s">
        <v>25</v>
      </c>
      <c r="I48" s="8" t="s">
        <v>4481</v>
      </c>
      <c r="J48" s="8"/>
      <c r="K48" s="8" t="s">
        <v>25</v>
      </c>
      <c r="L48" s="8"/>
      <c r="M48" s="108" t="s">
        <v>4482</v>
      </c>
      <c r="N48" s="7"/>
      <c r="O48" s="7"/>
      <c r="P48" s="7"/>
      <c r="Q48" s="7"/>
    </row>
    <row r="49" spans="1:17" ht="14.25" customHeight="1">
      <c r="A49" s="8" t="s">
        <v>4483</v>
      </c>
      <c r="B49" s="8" t="s">
        <v>2246</v>
      </c>
      <c r="C49" s="8" t="s">
        <v>2247</v>
      </c>
      <c r="D49" s="8" t="s">
        <v>25</v>
      </c>
      <c r="E49" s="8" t="s">
        <v>25</v>
      </c>
      <c r="F49" s="8" t="s">
        <v>25</v>
      </c>
      <c r="G49" s="8" t="s">
        <v>30</v>
      </c>
      <c r="H49" s="8" t="s">
        <v>37</v>
      </c>
      <c r="I49" s="8"/>
      <c r="J49" s="8"/>
      <c r="K49" s="8"/>
      <c r="L49" s="8"/>
      <c r="M49" s="108"/>
      <c r="N49" s="7"/>
      <c r="O49" s="7"/>
      <c r="P49" s="7"/>
      <c r="Q49" s="7"/>
    </row>
    <row r="50" spans="1:17" ht="14.25" customHeight="1">
      <c r="A50" s="8" t="s">
        <v>4484</v>
      </c>
      <c r="B50" s="8" t="s">
        <v>2225</v>
      </c>
      <c r="C50" s="8"/>
      <c r="D50" s="8" t="s">
        <v>25</v>
      </c>
      <c r="E50" s="8" t="s">
        <v>25</v>
      </c>
      <c r="F50" s="8" t="s">
        <v>25</v>
      </c>
      <c r="G50" s="8" t="s">
        <v>25</v>
      </c>
      <c r="H50" s="8" t="s">
        <v>25</v>
      </c>
      <c r="I50" s="8" t="s">
        <v>4485</v>
      </c>
      <c r="J50" s="8"/>
      <c r="K50" s="8" t="s">
        <v>25</v>
      </c>
      <c r="L50" s="8"/>
      <c r="M50" s="108" t="s">
        <v>4486</v>
      </c>
      <c r="N50" s="7"/>
      <c r="O50" s="7"/>
      <c r="P50" s="7"/>
      <c r="Q50" s="7"/>
    </row>
    <row r="51" spans="1:17" ht="14.25" customHeight="1">
      <c r="A51" s="8" t="s">
        <v>4487</v>
      </c>
      <c r="B51" s="8" t="s">
        <v>1264</v>
      </c>
      <c r="C51" s="8"/>
      <c r="D51" s="8" t="s">
        <v>30</v>
      </c>
      <c r="E51" s="8" t="s">
        <v>30</v>
      </c>
      <c r="F51" s="8" t="s">
        <v>30</v>
      </c>
      <c r="G51" s="8"/>
      <c r="H51" s="8" t="s">
        <v>30</v>
      </c>
      <c r="I51" s="8" t="s">
        <v>4488</v>
      </c>
      <c r="J51" s="8"/>
      <c r="K51" s="8"/>
      <c r="L51" s="8"/>
      <c r="M51" s="108" t="s">
        <v>4489</v>
      </c>
      <c r="N51" s="7"/>
      <c r="O51" s="7"/>
      <c r="P51" s="7"/>
      <c r="Q51" s="7"/>
    </row>
    <row r="52" spans="1:17" ht="14.25" customHeight="1">
      <c r="A52" s="8" t="s">
        <v>4490</v>
      </c>
      <c r="B52" s="8" t="s">
        <v>2282</v>
      </c>
      <c r="C52" s="8"/>
      <c r="D52" s="8" t="s">
        <v>25</v>
      </c>
      <c r="E52" s="8" t="s">
        <v>25</v>
      </c>
      <c r="F52" s="8" t="s">
        <v>25</v>
      </c>
      <c r="G52" s="8" t="s">
        <v>37</v>
      </c>
      <c r="H52" s="8" t="s">
        <v>25</v>
      </c>
      <c r="I52" s="8"/>
      <c r="J52" s="8"/>
      <c r="K52" s="8" t="s">
        <v>25</v>
      </c>
      <c r="L52" s="8"/>
      <c r="M52" s="108"/>
      <c r="N52" s="7"/>
      <c r="O52" s="7"/>
      <c r="P52" s="7"/>
      <c r="Q52" s="7"/>
    </row>
    <row r="53" spans="1:17" ht="14.25" customHeight="1">
      <c r="A53" s="8" t="s">
        <v>4491</v>
      </c>
      <c r="B53" s="8" t="s">
        <v>2123</v>
      </c>
      <c r="C53" s="8"/>
      <c r="D53" s="8" t="s">
        <v>37</v>
      </c>
      <c r="E53" s="8" t="s">
        <v>30</v>
      </c>
      <c r="F53" s="8" t="s">
        <v>37</v>
      </c>
      <c r="G53" s="8" t="s">
        <v>30</v>
      </c>
      <c r="H53" s="8" t="s">
        <v>30</v>
      </c>
      <c r="I53" s="8"/>
      <c r="J53" s="8"/>
      <c r="K53" s="8" t="s">
        <v>30</v>
      </c>
      <c r="L53" s="8" t="s">
        <v>4492</v>
      </c>
      <c r="M53" s="108" t="s">
        <v>3996</v>
      </c>
      <c r="N53" s="7"/>
      <c r="O53" s="7"/>
      <c r="P53" s="7"/>
      <c r="Q53" s="7"/>
    </row>
    <row r="54" spans="1:17" ht="14.25" customHeight="1">
      <c r="A54" s="8" t="s">
        <v>4493</v>
      </c>
      <c r="B54" s="8"/>
      <c r="C54" s="8"/>
      <c r="D54" s="8" t="s">
        <v>25</v>
      </c>
      <c r="E54" s="8" t="s">
        <v>25</v>
      </c>
      <c r="F54" s="8" t="s">
        <v>25</v>
      </c>
      <c r="G54" s="8" t="s">
        <v>25</v>
      </c>
      <c r="H54" s="8" t="s">
        <v>25</v>
      </c>
      <c r="I54" s="8"/>
      <c r="J54" s="8"/>
      <c r="K54" s="8"/>
      <c r="L54" s="8"/>
      <c r="M54" s="108"/>
      <c r="N54" s="7"/>
      <c r="O54" s="7"/>
      <c r="P54" s="7"/>
      <c r="Q54" s="7"/>
    </row>
    <row r="55" spans="1:17" ht="14.25" customHeight="1">
      <c r="A55" s="8" t="s">
        <v>4494</v>
      </c>
      <c r="B55" s="8" t="s">
        <v>2326</v>
      </c>
      <c r="C55" s="8" t="s">
        <v>2327</v>
      </c>
      <c r="D55" s="8" t="s">
        <v>30</v>
      </c>
      <c r="E55" s="8" t="s">
        <v>30</v>
      </c>
      <c r="F55" s="8" t="s">
        <v>25</v>
      </c>
      <c r="G55" s="8" t="s">
        <v>30</v>
      </c>
      <c r="H55" s="8" t="s">
        <v>25</v>
      </c>
      <c r="I55" s="8"/>
      <c r="J55" s="8"/>
      <c r="K55" s="8" t="s">
        <v>30</v>
      </c>
      <c r="L55" s="8"/>
      <c r="M55" s="108"/>
      <c r="N55" s="7"/>
      <c r="O55" s="7"/>
      <c r="P55" s="7"/>
      <c r="Q55" s="7"/>
    </row>
    <row r="56" spans="1:17" ht="14.25" customHeight="1">
      <c r="A56" s="8" t="s">
        <v>4495</v>
      </c>
      <c r="B56" s="8" t="s">
        <v>2381</v>
      </c>
      <c r="C56" s="8"/>
      <c r="D56" s="8" t="s">
        <v>37</v>
      </c>
      <c r="E56" s="8" t="s">
        <v>37</v>
      </c>
      <c r="F56" s="8" t="s">
        <v>25</v>
      </c>
      <c r="G56" s="8" t="s">
        <v>25</v>
      </c>
      <c r="H56" s="8" t="s">
        <v>25</v>
      </c>
      <c r="I56" s="8"/>
      <c r="J56" s="8"/>
      <c r="K56" s="8" t="s">
        <v>25</v>
      </c>
      <c r="L56" s="8"/>
      <c r="M56" s="108"/>
      <c r="N56" s="7"/>
      <c r="O56" s="7"/>
      <c r="P56" s="7"/>
      <c r="Q56" s="7"/>
    </row>
    <row r="57" spans="1:17" ht="14.25" customHeight="1">
      <c r="A57" s="8" t="s">
        <v>4496</v>
      </c>
      <c r="B57" s="8" t="s">
        <v>2047</v>
      </c>
      <c r="C57" s="8"/>
      <c r="D57" s="8" t="s">
        <v>30</v>
      </c>
      <c r="E57" s="8" t="s">
        <v>30</v>
      </c>
      <c r="F57" s="8" t="s">
        <v>30</v>
      </c>
      <c r="G57" s="8" t="s">
        <v>25</v>
      </c>
      <c r="H57" s="8" t="s">
        <v>25</v>
      </c>
      <c r="I57" s="8"/>
      <c r="J57" s="8"/>
      <c r="K57" s="8" t="s">
        <v>25</v>
      </c>
      <c r="L57" s="8"/>
      <c r="M57" s="108"/>
      <c r="N57" s="7"/>
      <c r="O57" s="7"/>
      <c r="P57" s="7"/>
      <c r="Q57" s="7"/>
    </row>
    <row r="58" spans="1:17" ht="14.25" customHeight="1">
      <c r="A58" s="8" t="s">
        <v>4497</v>
      </c>
      <c r="B58" s="8" t="s">
        <v>2403</v>
      </c>
      <c r="C58" s="8"/>
      <c r="D58" s="8" t="s">
        <v>25</v>
      </c>
      <c r="E58" s="8" t="s">
        <v>25</v>
      </c>
      <c r="F58" s="8" t="s">
        <v>25</v>
      </c>
      <c r="G58" s="8" t="s">
        <v>25</v>
      </c>
      <c r="H58" s="8" t="s">
        <v>25</v>
      </c>
      <c r="I58" s="8" t="s">
        <v>4498</v>
      </c>
      <c r="J58" s="8" t="s">
        <v>4499</v>
      </c>
      <c r="K58" s="8" t="s">
        <v>25</v>
      </c>
      <c r="L58" s="8" t="s">
        <v>4500</v>
      </c>
      <c r="M58" s="108" t="s">
        <v>4501</v>
      </c>
      <c r="N58" s="7"/>
      <c r="O58" s="7"/>
      <c r="P58" s="7"/>
      <c r="Q58" s="7"/>
    </row>
    <row r="59" spans="1:17" ht="14.25" customHeight="1">
      <c r="A59" s="8" t="s">
        <v>4502</v>
      </c>
      <c r="B59" s="8" t="s">
        <v>2423</v>
      </c>
      <c r="C59" s="8"/>
      <c r="D59" s="8" t="s">
        <v>25</v>
      </c>
      <c r="E59" s="8" t="s">
        <v>25</v>
      </c>
      <c r="F59" s="8" t="s">
        <v>25</v>
      </c>
      <c r="G59" s="8" t="s">
        <v>37</v>
      </c>
      <c r="H59" s="8" t="s">
        <v>25</v>
      </c>
      <c r="I59" s="8" t="s">
        <v>4503</v>
      </c>
      <c r="J59" s="8"/>
      <c r="K59" s="8" t="s">
        <v>25</v>
      </c>
      <c r="L59" s="8"/>
      <c r="M59" s="108" t="s">
        <v>4504</v>
      </c>
      <c r="N59" s="7"/>
      <c r="O59" s="7"/>
      <c r="P59" s="7"/>
      <c r="Q59" s="7"/>
    </row>
    <row r="60" spans="1:17" ht="14.25" customHeight="1">
      <c r="A60" s="8" t="s">
        <v>4505</v>
      </c>
      <c r="B60" s="8"/>
      <c r="C60" s="8"/>
      <c r="D60" s="8" t="s">
        <v>25</v>
      </c>
      <c r="E60" s="8" t="s">
        <v>25</v>
      </c>
      <c r="F60" s="8" t="s">
        <v>25</v>
      </c>
      <c r="G60" s="8" t="s">
        <v>25</v>
      </c>
      <c r="H60" s="8" t="s">
        <v>25</v>
      </c>
      <c r="I60" s="8" t="s">
        <v>4506</v>
      </c>
      <c r="J60" s="8" t="s">
        <v>4507</v>
      </c>
      <c r="K60" s="8" t="s">
        <v>25</v>
      </c>
      <c r="L60" s="8" t="s">
        <v>4508</v>
      </c>
      <c r="M60" s="108" t="s">
        <v>4509</v>
      </c>
      <c r="N60" s="7"/>
      <c r="O60" s="7"/>
      <c r="P60" s="7"/>
      <c r="Q60" s="7"/>
    </row>
    <row r="61" spans="1:17" ht="14.25" customHeight="1">
      <c r="A61" s="8" t="s">
        <v>4510</v>
      </c>
      <c r="B61" s="8"/>
      <c r="C61" s="8"/>
      <c r="D61" s="8" t="s">
        <v>25</v>
      </c>
      <c r="E61" s="8" t="s">
        <v>25</v>
      </c>
      <c r="F61" s="8" t="s">
        <v>25</v>
      </c>
      <c r="G61" s="8" t="s">
        <v>25</v>
      </c>
      <c r="H61" s="8" t="s">
        <v>37</v>
      </c>
      <c r="I61" s="8"/>
      <c r="J61" s="8"/>
      <c r="K61" s="8" t="s">
        <v>25</v>
      </c>
      <c r="L61" s="8"/>
      <c r="M61" s="108"/>
      <c r="N61" s="7"/>
      <c r="O61" s="7"/>
      <c r="P61" s="7"/>
      <c r="Q61" s="7"/>
    </row>
    <row r="62" spans="1:17" ht="14.25" customHeight="1">
      <c r="A62" s="8" t="s">
        <v>4511</v>
      </c>
      <c r="B62" s="8" t="s">
        <v>4512</v>
      </c>
      <c r="C62" s="8" t="s">
        <v>4513</v>
      </c>
      <c r="D62" s="8"/>
      <c r="E62" s="8"/>
      <c r="F62" s="8"/>
      <c r="G62" s="8"/>
      <c r="H62" s="8"/>
      <c r="I62" s="8"/>
      <c r="J62" s="8"/>
      <c r="K62" s="8"/>
      <c r="L62" s="8" t="s">
        <v>4514</v>
      </c>
      <c r="M62" s="108" t="s">
        <v>4515</v>
      </c>
      <c r="N62" s="7"/>
      <c r="O62" s="7"/>
      <c r="P62" s="7"/>
      <c r="Q62" s="7"/>
    </row>
    <row r="63" spans="1:17" ht="14.25" customHeight="1">
      <c r="A63" s="8" t="s">
        <v>4516</v>
      </c>
      <c r="B63" s="8" t="s">
        <v>4517</v>
      </c>
      <c r="C63" s="8" t="s">
        <v>4518</v>
      </c>
      <c r="D63" s="8" t="s">
        <v>25</v>
      </c>
      <c r="E63" s="8" t="s">
        <v>25</v>
      </c>
      <c r="F63" s="8" t="s">
        <v>25</v>
      </c>
      <c r="G63" s="8" t="s">
        <v>37</v>
      </c>
      <c r="H63" s="8" t="s">
        <v>37</v>
      </c>
      <c r="I63" s="8" t="s">
        <v>4519</v>
      </c>
      <c r="J63" s="8" t="s">
        <v>4520</v>
      </c>
      <c r="K63" s="8" t="s">
        <v>25</v>
      </c>
      <c r="L63" s="8" t="s">
        <v>4521</v>
      </c>
      <c r="M63" s="108" t="s">
        <v>4381</v>
      </c>
      <c r="N63" s="7"/>
      <c r="O63" s="7"/>
      <c r="P63" s="7"/>
      <c r="Q63" s="7"/>
    </row>
    <row r="64" spans="1:17" ht="14.25" customHeight="1">
      <c r="A64" s="8" t="s">
        <v>4522</v>
      </c>
      <c r="B64" s="8" t="s">
        <v>3273</v>
      </c>
      <c r="C64" s="8"/>
      <c r="D64" s="8" t="s">
        <v>25</v>
      </c>
      <c r="E64" s="8" t="s">
        <v>25</v>
      </c>
      <c r="F64" s="8" t="s">
        <v>25</v>
      </c>
      <c r="G64" s="8" t="s">
        <v>25</v>
      </c>
      <c r="H64" s="8" t="s">
        <v>25</v>
      </c>
      <c r="I64" s="8"/>
      <c r="J64" s="8"/>
      <c r="K64" s="8" t="s">
        <v>25</v>
      </c>
      <c r="L64" s="8" t="s">
        <v>4523</v>
      </c>
      <c r="M64" s="108" t="s">
        <v>4404</v>
      </c>
      <c r="N64" s="7"/>
      <c r="O64" s="7"/>
      <c r="P64" s="7"/>
      <c r="Q64" s="7"/>
    </row>
    <row r="65" spans="1:17" ht="14.25" customHeight="1">
      <c r="A65" s="8" t="s">
        <v>4524</v>
      </c>
      <c r="B65" s="8" t="s">
        <v>4525</v>
      </c>
      <c r="C65" s="8" t="s">
        <v>4526</v>
      </c>
      <c r="D65" s="8"/>
      <c r="E65" s="8"/>
      <c r="F65" s="8"/>
      <c r="G65" s="8"/>
      <c r="H65" s="8"/>
      <c r="I65" s="8"/>
      <c r="J65" s="8"/>
      <c r="K65" s="8"/>
      <c r="L65" s="8" t="s">
        <v>4527</v>
      </c>
      <c r="M65" s="108" t="s">
        <v>3996</v>
      </c>
      <c r="N65" s="7"/>
      <c r="O65" s="7"/>
      <c r="P65" s="7"/>
      <c r="Q65" s="7"/>
    </row>
    <row r="66" spans="1:17" ht="14.25" customHeight="1">
      <c r="A66" s="8" t="s">
        <v>4528</v>
      </c>
      <c r="B66" s="8" t="s">
        <v>2476</v>
      </c>
      <c r="C66" s="8" t="s">
        <v>2477</v>
      </c>
      <c r="D66" s="8" t="s">
        <v>30</v>
      </c>
      <c r="E66" s="8" t="s">
        <v>30</v>
      </c>
      <c r="F66" s="8" t="s">
        <v>37</v>
      </c>
      <c r="G66" s="8"/>
      <c r="H66" s="8"/>
      <c r="I66" s="8"/>
      <c r="J66" s="8"/>
      <c r="K66" s="8"/>
      <c r="L66" s="8" t="s">
        <v>4529</v>
      </c>
      <c r="M66" s="108" t="s">
        <v>4381</v>
      </c>
      <c r="N66" s="7"/>
      <c r="O66" s="7"/>
      <c r="P66" s="7"/>
      <c r="Q66" s="7"/>
    </row>
    <row r="67" spans="1:17" ht="14.25" customHeight="1">
      <c r="A67" s="8" t="s">
        <v>4530</v>
      </c>
      <c r="B67" s="8" t="s">
        <v>2480</v>
      </c>
      <c r="C67" s="8" t="s">
        <v>2481</v>
      </c>
      <c r="D67" s="8"/>
      <c r="E67" s="8"/>
      <c r="F67" s="8"/>
      <c r="G67" s="8"/>
      <c r="H67" s="8"/>
      <c r="I67" s="8"/>
      <c r="J67" s="8"/>
      <c r="K67" s="8" t="s">
        <v>30</v>
      </c>
      <c r="L67" s="8" t="s">
        <v>4531</v>
      </c>
      <c r="M67" s="108" t="s">
        <v>4381</v>
      </c>
      <c r="N67" s="7"/>
      <c r="O67" s="7"/>
      <c r="P67" s="7"/>
      <c r="Q67" s="7"/>
    </row>
    <row r="68" spans="1:17" ht="14.25" customHeight="1">
      <c r="A68" s="8" t="s">
        <v>4532</v>
      </c>
      <c r="B68" s="8" t="s">
        <v>2488</v>
      </c>
      <c r="C68" s="8" t="s">
        <v>2489</v>
      </c>
      <c r="D68" s="8" t="s">
        <v>25</v>
      </c>
      <c r="E68" s="8"/>
      <c r="F68" s="8"/>
      <c r="G68" s="8"/>
      <c r="H68" s="8"/>
      <c r="I68" s="8"/>
      <c r="J68" s="8"/>
      <c r="K68" s="8"/>
      <c r="L68" s="8" t="s">
        <v>4533</v>
      </c>
      <c r="M68" s="108" t="s">
        <v>4404</v>
      </c>
      <c r="N68" s="7"/>
      <c r="O68" s="7"/>
      <c r="P68" s="7"/>
      <c r="Q68" s="7"/>
    </row>
    <row r="69" spans="1:17" ht="14.25" customHeight="1">
      <c r="A69" s="8" t="s">
        <v>4534</v>
      </c>
      <c r="B69" s="8" t="s">
        <v>2488</v>
      </c>
      <c r="C69" s="8" t="s">
        <v>2489</v>
      </c>
      <c r="D69" s="8"/>
      <c r="E69" s="8"/>
      <c r="F69" s="8"/>
      <c r="G69" s="8"/>
      <c r="H69" s="8"/>
      <c r="I69" s="8"/>
      <c r="J69" s="8"/>
      <c r="K69" s="8"/>
      <c r="L69" s="8" t="s">
        <v>4535</v>
      </c>
      <c r="M69" s="108" t="s">
        <v>4536</v>
      </c>
      <c r="N69" s="7"/>
      <c r="O69" s="7"/>
      <c r="P69" s="7"/>
      <c r="Q69" s="7"/>
    </row>
    <row r="70" spans="1:17" ht="14.25" customHeight="1">
      <c r="A70" s="8" t="s">
        <v>4537</v>
      </c>
      <c r="B70" s="8" t="s">
        <v>2497</v>
      </c>
      <c r="C70" s="8" t="s">
        <v>2498</v>
      </c>
      <c r="D70" s="8" t="s">
        <v>25</v>
      </c>
      <c r="E70" s="8" t="s">
        <v>25</v>
      </c>
      <c r="F70" s="8" t="s">
        <v>25</v>
      </c>
      <c r="G70" s="8" t="s">
        <v>25</v>
      </c>
      <c r="H70" s="8" t="s">
        <v>25</v>
      </c>
      <c r="I70" s="8" t="s">
        <v>4538</v>
      </c>
      <c r="J70" s="8"/>
      <c r="K70" s="8" t="s">
        <v>25</v>
      </c>
      <c r="L70" s="8" t="s">
        <v>4539</v>
      </c>
      <c r="M70" s="108" t="s">
        <v>4540</v>
      </c>
      <c r="N70" s="7"/>
      <c r="O70" s="7"/>
      <c r="P70" s="7"/>
      <c r="Q70" s="7"/>
    </row>
    <row r="71" spans="1:17" ht="14.25" customHeight="1">
      <c r="A71" s="8" t="s">
        <v>4541</v>
      </c>
      <c r="B71" s="8" t="s">
        <v>2507</v>
      </c>
      <c r="C71" s="8" t="s">
        <v>2508</v>
      </c>
      <c r="D71" s="8"/>
      <c r="E71" s="8"/>
      <c r="F71" s="8"/>
      <c r="G71" s="8"/>
      <c r="H71" s="8"/>
      <c r="I71" s="8"/>
      <c r="J71" s="8"/>
      <c r="K71" s="8"/>
      <c r="L71" s="8" t="s">
        <v>4542</v>
      </c>
      <c r="M71" s="108" t="s">
        <v>3996</v>
      </c>
      <c r="N71" s="7"/>
      <c r="O71" s="7"/>
      <c r="P71" s="7"/>
      <c r="Q71" s="7"/>
    </row>
    <row r="72" spans="1:17" ht="14.25" customHeight="1">
      <c r="A72" s="8" t="s">
        <v>4543</v>
      </c>
      <c r="B72" s="8" t="s">
        <v>2520</v>
      </c>
      <c r="C72" s="8" t="s">
        <v>2521</v>
      </c>
      <c r="D72" s="8" t="s">
        <v>25</v>
      </c>
      <c r="E72" s="8" t="s">
        <v>37</v>
      </c>
      <c r="F72" s="8" t="s">
        <v>25</v>
      </c>
      <c r="G72" s="8" t="s">
        <v>25</v>
      </c>
      <c r="H72" s="8" t="s">
        <v>25</v>
      </c>
      <c r="I72" s="8" t="s">
        <v>4544</v>
      </c>
      <c r="J72" s="8"/>
      <c r="K72" s="8" t="s">
        <v>25</v>
      </c>
      <c r="L72" s="8" t="s">
        <v>4545</v>
      </c>
      <c r="M72" s="108" t="s">
        <v>3996</v>
      </c>
      <c r="N72" s="7"/>
      <c r="O72" s="7"/>
      <c r="P72" s="7"/>
      <c r="Q72" s="7"/>
    </row>
    <row r="73" spans="1:17" ht="14.25" customHeight="1">
      <c r="A73" s="8" t="s">
        <v>4546</v>
      </c>
      <c r="B73" s="8" t="s">
        <v>2530</v>
      </c>
      <c r="C73" s="8" t="s">
        <v>2531</v>
      </c>
      <c r="D73" s="8" t="s">
        <v>30</v>
      </c>
      <c r="E73" s="8"/>
      <c r="F73" s="8"/>
      <c r="G73" s="8" t="s">
        <v>30</v>
      </c>
      <c r="H73" s="8"/>
      <c r="I73" s="8"/>
      <c r="J73" s="8"/>
      <c r="K73" s="8"/>
      <c r="L73" s="8" t="s">
        <v>4547</v>
      </c>
      <c r="M73" s="108" t="s">
        <v>4381</v>
      </c>
      <c r="N73" s="7"/>
      <c r="O73" s="7"/>
      <c r="P73" s="7"/>
      <c r="Q73" s="7"/>
    </row>
    <row r="74" spans="1:17" ht="14.25" customHeight="1">
      <c r="A74" s="8" t="s">
        <v>4548</v>
      </c>
      <c r="B74" s="8" t="s">
        <v>2535</v>
      </c>
      <c r="C74" s="8" t="s">
        <v>2536</v>
      </c>
      <c r="D74" s="8"/>
      <c r="E74" s="8"/>
      <c r="F74" s="8" t="s">
        <v>25</v>
      </c>
      <c r="G74" s="8"/>
      <c r="H74" s="8"/>
      <c r="I74" s="8" t="s">
        <v>4549</v>
      </c>
      <c r="J74" s="8"/>
      <c r="K74" s="8"/>
      <c r="L74" s="8" t="s">
        <v>4550</v>
      </c>
      <c r="M74" s="108" t="s">
        <v>4381</v>
      </c>
      <c r="N74" s="7"/>
      <c r="O74" s="7"/>
      <c r="P74" s="7"/>
      <c r="Q74" s="7"/>
    </row>
    <row r="75" spans="1:17" ht="14.25" customHeight="1">
      <c r="A75" s="8" t="s">
        <v>4551</v>
      </c>
      <c r="B75" s="8" t="s">
        <v>4552</v>
      </c>
      <c r="C75" s="8" t="s">
        <v>4553</v>
      </c>
      <c r="D75" s="8"/>
      <c r="E75" s="8"/>
      <c r="F75" s="8"/>
      <c r="G75" s="8"/>
      <c r="H75" s="8"/>
      <c r="I75" s="8"/>
      <c r="J75" s="8"/>
      <c r="K75" s="8"/>
      <c r="L75" s="8" t="s">
        <v>4554</v>
      </c>
      <c r="M75" s="108" t="s">
        <v>4555</v>
      </c>
      <c r="N75" s="7"/>
      <c r="O75" s="7"/>
      <c r="P75" s="7"/>
      <c r="Q75" s="7"/>
    </row>
    <row r="76" spans="1:17" ht="14.25" customHeight="1">
      <c r="A76" s="8" t="s">
        <v>4556</v>
      </c>
      <c r="B76" s="8" t="s">
        <v>3563</v>
      </c>
      <c r="C76" s="8" t="s">
        <v>3564</v>
      </c>
      <c r="D76" s="8"/>
      <c r="E76" s="8"/>
      <c r="F76" s="8"/>
      <c r="G76" s="8"/>
      <c r="H76" s="8"/>
      <c r="I76" s="8"/>
      <c r="J76" s="8"/>
      <c r="K76" s="8"/>
      <c r="L76" s="8" t="s">
        <v>4557</v>
      </c>
      <c r="M76" s="108" t="s">
        <v>4558</v>
      </c>
      <c r="N76" s="7"/>
      <c r="O76" s="7"/>
      <c r="P76" s="7"/>
      <c r="Q76" s="7"/>
    </row>
    <row r="77" spans="1:17" ht="14.25" customHeight="1">
      <c r="A77" s="8" t="s">
        <v>4559</v>
      </c>
      <c r="B77" s="8" t="s">
        <v>2539</v>
      </c>
      <c r="C77" s="8" t="s">
        <v>2540</v>
      </c>
      <c r="D77" s="8"/>
      <c r="E77" s="8"/>
      <c r="F77" s="8"/>
      <c r="G77" s="8"/>
      <c r="H77" s="8"/>
      <c r="I77" s="8"/>
      <c r="J77" s="8"/>
      <c r="K77" s="8"/>
      <c r="L77" s="8" t="s">
        <v>4560</v>
      </c>
      <c r="M77" s="108" t="s">
        <v>4561</v>
      </c>
      <c r="N77" s="7"/>
      <c r="O77" s="7"/>
      <c r="P77" s="7"/>
      <c r="Q77" s="7"/>
    </row>
    <row r="78" spans="1:17" ht="14.25" customHeight="1">
      <c r="A78" s="8" t="s">
        <v>4562</v>
      </c>
      <c r="B78" s="8" t="s">
        <v>4563</v>
      </c>
      <c r="C78" s="8" t="s">
        <v>4564</v>
      </c>
      <c r="D78" s="8"/>
      <c r="E78" s="8"/>
      <c r="F78" s="8"/>
      <c r="G78" s="8"/>
      <c r="H78" s="8"/>
      <c r="I78" s="8"/>
      <c r="J78" s="8"/>
      <c r="K78" s="8"/>
      <c r="L78" s="50" t="s">
        <v>4565</v>
      </c>
      <c r="M78" s="109" t="s">
        <v>4566</v>
      </c>
      <c r="N78" s="7"/>
      <c r="O78" s="7"/>
      <c r="P78" s="7"/>
      <c r="Q78" s="7"/>
    </row>
    <row r="79" spans="1:17" ht="14.25" customHeight="1">
      <c r="A79" s="8" t="s">
        <v>4567</v>
      </c>
      <c r="B79" s="8" t="s">
        <v>3924</v>
      </c>
      <c r="C79" s="8" t="s">
        <v>3925</v>
      </c>
      <c r="D79" s="8"/>
      <c r="E79" s="8"/>
      <c r="F79" s="8"/>
      <c r="G79" s="8"/>
      <c r="H79" s="8"/>
      <c r="I79" s="8"/>
      <c r="J79" s="8"/>
      <c r="K79" s="8"/>
      <c r="L79" s="8" t="s">
        <v>4568</v>
      </c>
      <c r="M79" s="108" t="s">
        <v>4404</v>
      </c>
      <c r="N79" s="7"/>
      <c r="O79" s="7"/>
      <c r="P79" s="7"/>
      <c r="Q79" s="7"/>
    </row>
    <row r="80" spans="1:17" ht="14.25" customHeight="1">
      <c r="A80" s="8" t="s">
        <v>4569</v>
      </c>
      <c r="B80" s="8" t="s">
        <v>2552</v>
      </c>
      <c r="C80" s="8" t="s">
        <v>2553</v>
      </c>
      <c r="D80" s="8"/>
      <c r="E80" s="8"/>
      <c r="F80" s="8"/>
      <c r="G80" s="8"/>
      <c r="H80" s="8"/>
      <c r="I80" s="8"/>
      <c r="J80" s="8"/>
      <c r="K80" s="8"/>
      <c r="L80" s="8" t="s">
        <v>4570</v>
      </c>
      <c r="M80" s="108" t="s">
        <v>4571</v>
      </c>
      <c r="N80" s="7"/>
      <c r="O80" s="7"/>
      <c r="P80" s="7"/>
      <c r="Q80" s="7"/>
    </row>
    <row r="81" spans="1:17" ht="14.25" customHeight="1">
      <c r="A81" s="8" t="s">
        <v>4572</v>
      </c>
      <c r="B81" s="8" t="s">
        <v>3462</v>
      </c>
      <c r="C81" s="8" t="s">
        <v>3463</v>
      </c>
      <c r="D81" s="8"/>
      <c r="E81" s="8"/>
      <c r="F81" s="8"/>
      <c r="G81" s="8"/>
      <c r="H81" s="8"/>
      <c r="I81" s="8"/>
      <c r="J81" s="8"/>
      <c r="K81" s="8"/>
      <c r="L81" s="8" t="s">
        <v>4573</v>
      </c>
      <c r="M81" s="108" t="s">
        <v>4574</v>
      </c>
      <c r="N81" s="7"/>
      <c r="O81" s="7"/>
      <c r="P81" s="7"/>
      <c r="Q81" s="7"/>
    </row>
    <row r="82" spans="1:17" ht="14.25" customHeight="1">
      <c r="A82" s="8" t="s">
        <v>4575</v>
      </c>
      <c r="B82" s="8" t="s">
        <v>2556</v>
      </c>
      <c r="C82" s="8" t="s">
        <v>2557</v>
      </c>
      <c r="D82" s="8"/>
      <c r="E82" s="8"/>
      <c r="F82" s="8"/>
      <c r="G82" s="8"/>
      <c r="H82" s="8"/>
      <c r="I82" s="8"/>
      <c r="J82" s="8"/>
      <c r="K82" s="8"/>
      <c r="L82" s="8" t="s">
        <v>4576</v>
      </c>
      <c r="M82" s="108" t="s">
        <v>3996</v>
      </c>
      <c r="N82" s="7"/>
      <c r="O82" s="7"/>
      <c r="P82" s="7"/>
      <c r="Q82" s="7"/>
    </row>
    <row r="83" spans="1:17" ht="14.25" customHeight="1">
      <c r="A83" s="8" t="s">
        <v>4577</v>
      </c>
      <c r="B83" s="8" t="s">
        <v>2568</v>
      </c>
      <c r="C83" s="8" t="s">
        <v>2569</v>
      </c>
      <c r="D83" s="8" t="s">
        <v>25</v>
      </c>
      <c r="E83" s="8" t="s">
        <v>25</v>
      </c>
      <c r="F83" s="8" t="s">
        <v>25</v>
      </c>
      <c r="G83" s="8"/>
      <c r="H83" s="8" t="s">
        <v>25</v>
      </c>
      <c r="I83" s="8" t="s">
        <v>4578</v>
      </c>
      <c r="J83" s="8" t="s">
        <v>4579</v>
      </c>
      <c r="K83" s="8" t="s">
        <v>25</v>
      </c>
      <c r="L83" s="8" t="s">
        <v>4580</v>
      </c>
      <c r="M83" s="108" t="s">
        <v>4581</v>
      </c>
      <c r="N83" s="7"/>
      <c r="O83" s="7"/>
      <c r="P83" s="7"/>
      <c r="Q83" s="7"/>
    </row>
    <row r="84" spans="1:17" ht="14.25" customHeight="1">
      <c r="A84" s="8" t="s">
        <v>4582</v>
      </c>
      <c r="B84" s="8" t="s">
        <v>2552</v>
      </c>
      <c r="C84" s="8" t="s">
        <v>2553</v>
      </c>
      <c r="D84" s="8"/>
      <c r="E84" s="8"/>
      <c r="F84" s="8"/>
      <c r="G84" s="8"/>
      <c r="H84" s="8"/>
      <c r="I84" s="8"/>
      <c r="J84" s="8"/>
      <c r="K84" s="8"/>
      <c r="L84" s="8" t="s">
        <v>4583</v>
      </c>
      <c r="M84" s="108" t="s">
        <v>4584</v>
      </c>
      <c r="N84" s="7"/>
      <c r="O84" s="7"/>
      <c r="P84" s="7"/>
      <c r="Q84" s="7"/>
    </row>
    <row r="85" spans="1:17" ht="14.25" customHeight="1">
      <c r="A85" s="8" t="s">
        <v>4585</v>
      </c>
      <c r="B85" s="8" t="s">
        <v>2552</v>
      </c>
      <c r="C85" s="8" t="s">
        <v>2553</v>
      </c>
      <c r="D85" s="8"/>
      <c r="E85" s="8"/>
      <c r="F85" s="8"/>
      <c r="G85" s="8"/>
      <c r="H85" s="8"/>
      <c r="I85" s="8"/>
      <c r="J85" s="8"/>
      <c r="K85" s="8"/>
      <c r="L85" s="8" t="s">
        <v>4586</v>
      </c>
      <c r="M85" s="108" t="s">
        <v>4584</v>
      </c>
      <c r="N85" s="7"/>
      <c r="O85" s="7"/>
      <c r="P85" s="7"/>
      <c r="Q85" s="7"/>
    </row>
    <row r="86" spans="1:17" ht="14.25" customHeight="1">
      <c r="A86" s="8" t="s">
        <v>4587</v>
      </c>
      <c r="B86" s="8" t="s">
        <v>3628</v>
      </c>
      <c r="C86" s="8" t="s">
        <v>3629</v>
      </c>
      <c r="D86" s="8"/>
      <c r="E86" s="8"/>
      <c r="F86" s="8"/>
      <c r="G86" s="8"/>
      <c r="H86" s="8"/>
      <c r="I86" s="8"/>
      <c r="J86" s="8"/>
      <c r="K86" s="8"/>
      <c r="L86" s="8" t="s">
        <v>4588</v>
      </c>
      <c r="M86" s="108" t="s">
        <v>4589</v>
      </c>
      <c r="N86" s="7"/>
      <c r="O86" s="7"/>
      <c r="P86" s="7"/>
      <c r="Q86" s="7"/>
    </row>
    <row r="87" spans="1:17" ht="14.25" customHeight="1">
      <c r="A87" s="69"/>
      <c r="B87" s="69" t="s">
        <v>3924</v>
      </c>
      <c r="C87" s="69" t="s">
        <v>10810</v>
      </c>
      <c r="D87" s="69"/>
      <c r="E87" s="69"/>
      <c r="F87" s="69"/>
      <c r="G87" s="69"/>
      <c r="H87" s="69"/>
      <c r="I87" s="69"/>
      <c r="J87" s="69"/>
      <c r="K87" s="69"/>
      <c r="L87" s="69" t="s">
        <v>10818</v>
      </c>
      <c r="M87" s="108" t="s">
        <v>10819</v>
      </c>
      <c r="N87" s="7"/>
      <c r="O87" s="7"/>
      <c r="P87" s="7"/>
      <c r="Q87" s="7"/>
    </row>
    <row r="88" spans="1:17" ht="16.5" customHeight="1">
      <c r="A88" s="7"/>
      <c r="B88" s="7"/>
      <c r="C88" s="7"/>
      <c r="D88" s="7"/>
      <c r="E88" s="7"/>
      <c r="F88" s="7"/>
      <c r="G88" s="7"/>
      <c r="H88" s="7"/>
      <c r="I88" s="7"/>
      <c r="J88" s="7"/>
      <c r="K88" s="7"/>
      <c r="L88" s="7"/>
      <c r="M88" s="110"/>
      <c r="N88" s="7"/>
      <c r="O88" s="7"/>
      <c r="P88" s="7"/>
      <c r="Q88" s="7"/>
    </row>
    <row r="89" spans="1:17" ht="16.5" customHeight="1">
      <c r="A89" s="7"/>
      <c r="B89" s="7"/>
      <c r="C89" s="7"/>
      <c r="D89" s="7"/>
      <c r="E89" s="7"/>
      <c r="F89" s="7"/>
      <c r="G89" s="7"/>
      <c r="H89" s="7"/>
      <c r="I89" s="7"/>
      <c r="J89" s="7"/>
      <c r="K89" s="7"/>
      <c r="L89" s="7"/>
      <c r="M89" s="7"/>
      <c r="N89" s="7"/>
      <c r="O89" s="7"/>
      <c r="P89" s="7"/>
      <c r="Q89" s="7"/>
    </row>
    <row r="90" spans="1:17" ht="16.5" customHeight="1">
      <c r="A90" s="7"/>
      <c r="B90" s="7"/>
      <c r="C90" s="7"/>
      <c r="D90" s="7"/>
      <c r="E90" s="7"/>
      <c r="F90" s="7"/>
      <c r="G90" s="7"/>
      <c r="H90" s="7"/>
      <c r="I90" s="7"/>
      <c r="J90" s="7"/>
      <c r="K90" s="7"/>
      <c r="L90" s="7"/>
      <c r="M90" s="7"/>
      <c r="N90" s="7"/>
      <c r="O90" s="7"/>
      <c r="P90" s="7"/>
      <c r="Q90" s="7"/>
    </row>
    <row r="91" spans="1:17" ht="16.5" customHeight="1">
      <c r="A91" s="7"/>
      <c r="B91" s="7"/>
      <c r="C91" s="7"/>
      <c r="D91" s="7"/>
      <c r="E91" s="7"/>
      <c r="F91" s="7"/>
      <c r="G91" s="7"/>
      <c r="H91" s="7"/>
      <c r="I91" s="7"/>
      <c r="J91" s="7"/>
      <c r="K91" s="7"/>
      <c r="L91" s="7"/>
      <c r="M91" s="7"/>
      <c r="N91" s="7"/>
      <c r="O91" s="7"/>
      <c r="P91" s="7"/>
      <c r="Q91" s="7"/>
    </row>
    <row r="92" spans="1:17" ht="16.5" customHeight="1">
      <c r="A92" s="7"/>
      <c r="B92" s="7"/>
      <c r="C92" s="7"/>
      <c r="D92" s="7"/>
      <c r="E92" s="7"/>
      <c r="F92" s="7"/>
      <c r="G92" s="7"/>
      <c r="H92" s="7"/>
      <c r="I92" s="7"/>
      <c r="J92" s="7"/>
      <c r="K92" s="7"/>
      <c r="L92" s="7"/>
      <c r="M92" s="7"/>
      <c r="N92" s="7"/>
      <c r="O92" s="7"/>
      <c r="P92" s="7"/>
      <c r="Q92" s="7"/>
    </row>
    <row r="93" spans="1:17" ht="16.5" customHeight="1">
      <c r="A93" s="7"/>
      <c r="B93" s="7"/>
      <c r="C93" s="7"/>
      <c r="D93" s="7"/>
      <c r="E93" s="7"/>
      <c r="F93" s="7"/>
      <c r="G93" s="7"/>
      <c r="H93" s="7"/>
      <c r="I93" s="7"/>
      <c r="J93" s="7"/>
      <c r="K93" s="7"/>
      <c r="L93" s="7"/>
      <c r="M93" s="7"/>
      <c r="N93" s="7"/>
      <c r="O93" s="7"/>
      <c r="P93" s="7"/>
      <c r="Q93" s="7"/>
    </row>
    <row r="94" spans="1:17" ht="16.5" customHeight="1">
      <c r="A94" s="7"/>
      <c r="B94" s="7"/>
      <c r="C94" s="7"/>
      <c r="D94" s="7"/>
      <c r="E94" s="7"/>
      <c r="F94" s="7"/>
      <c r="G94" s="7"/>
      <c r="H94" s="7"/>
      <c r="I94" s="7"/>
      <c r="J94" s="7"/>
      <c r="K94" s="7"/>
      <c r="L94" s="7"/>
      <c r="M94" s="7"/>
      <c r="N94" s="7"/>
      <c r="O94" s="7"/>
      <c r="P94" s="7"/>
      <c r="Q94" s="7"/>
    </row>
    <row r="95" spans="1:17" ht="16.5" customHeight="1">
      <c r="A95" s="7"/>
      <c r="B95" s="7"/>
      <c r="C95" s="7"/>
      <c r="D95" s="7"/>
      <c r="E95" s="7"/>
      <c r="F95" s="7"/>
      <c r="G95" s="7"/>
      <c r="H95" s="7"/>
      <c r="I95" s="7"/>
      <c r="J95" s="7"/>
      <c r="K95" s="7"/>
      <c r="L95" s="7"/>
      <c r="M95" s="7"/>
      <c r="N95" s="7"/>
      <c r="O95" s="7"/>
      <c r="P95" s="7"/>
      <c r="Q95" s="7"/>
    </row>
    <row r="96" spans="1:17" ht="16.5" customHeight="1">
      <c r="A96" s="7"/>
      <c r="B96" s="7"/>
      <c r="C96" s="7"/>
      <c r="D96" s="7"/>
      <c r="E96" s="7"/>
      <c r="F96" s="7"/>
      <c r="G96" s="7"/>
      <c r="H96" s="7"/>
      <c r="I96" s="7"/>
      <c r="J96" s="7"/>
      <c r="K96" s="7"/>
      <c r="L96" s="7"/>
      <c r="M96" s="7"/>
      <c r="N96" s="7"/>
      <c r="O96" s="7"/>
      <c r="P96" s="7"/>
      <c r="Q96" s="7"/>
    </row>
    <row r="97" spans="1:17" ht="16.5" customHeight="1">
      <c r="A97" s="7"/>
      <c r="B97" s="7"/>
      <c r="C97" s="7"/>
      <c r="D97" s="7"/>
      <c r="E97" s="7"/>
      <c r="F97" s="7"/>
      <c r="G97" s="7"/>
      <c r="H97" s="7"/>
      <c r="I97" s="7"/>
      <c r="J97" s="7"/>
      <c r="K97" s="7"/>
      <c r="L97" s="7"/>
      <c r="M97" s="7"/>
      <c r="N97" s="7"/>
      <c r="O97" s="7"/>
      <c r="P97" s="7"/>
      <c r="Q97" s="7"/>
    </row>
    <row r="98" spans="1:17" ht="16.5" customHeight="1">
      <c r="A98" s="7"/>
      <c r="B98" s="7"/>
      <c r="C98" s="7"/>
      <c r="D98" s="7"/>
      <c r="E98" s="7"/>
      <c r="F98" s="7"/>
      <c r="G98" s="7"/>
      <c r="H98" s="7"/>
      <c r="I98" s="7"/>
      <c r="J98" s="7"/>
      <c r="K98" s="7"/>
      <c r="L98" s="7"/>
      <c r="M98" s="7"/>
      <c r="N98" s="7"/>
      <c r="O98" s="7"/>
      <c r="P98" s="7"/>
      <c r="Q98" s="7"/>
    </row>
    <row r="99" spans="1:17" ht="16.5" customHeight="1">
      <c r="A99" s="7"/>
      <c r="B99" s="7"/>
      <c r="C99" s="7"/>
      <c r="D99" s="7"/>
      <c r="E99" s="7"/>
      <c r="F99" s="7"/>
      <c r="G99" s="7"/>
      <c r="H99" s="7"/>
      <c r="I99" s="7"/>
      <c r="J99" s="7"/>
      <c r="K99" s="7"/>
      <c r="L99" s="7"/>
      <c r="M99" s="7"/>
      <c r="N99" s="7"/>
      <c r="O99" s="7"/>
      <c r="P99" s="7"/>
      <c r="Q99" s="7"/>
    </row>
    <row r="100" spans="1:17" ht="16.5" customHeight="1">
      <c r="A100" s="7"/>
      <c r="B100" s="7"/>
      <c r="C100" s="7"/>
      <c r="D100" s="7"/>
      <c r="E100" s="7"/>
      <c r="F100" s="7"/>
      <c r="G100" s="7"/>
      <c r="H100" s="7"/>
      <c r="I100" s="7"/>
      <c r="J100" s="7"/>
      <c r="K100" s="7"/>
      <c r="L100" s="7"/>
      <c r="M100" s="7"/>
      <c r="N100" s="7"/>
      <c r="O100" s="7"/>
      <c r="P100" s="7"/>
      <c r="Q100" s="7"/>
    </row>
    <row r="101" spans="1:17" ht="16.5" customHeight="1">
      <c r="A101" s="7"/>
      <c r="B101" s="7"/>
      <c r="C101" s="7"/>
      <c r="D101" s="7"/>
      <c r="E101" s="7"/>
      <c r="F101" s="7"/>
      <c r="G101" s="7"/>
      <c r="H101" s="7"/>
      <c r="I101" s="7"/>
      <c r="J101" s="7"/>
      <c r="K101" s="7"/>
      <c r="L101" s="7"/>
      <c r="M101" s="7"/>
      <c r="N101" s="7"/>
      <c r="O101" s="7"/>
      <c r="P101" s="7"/>
      <c r="Q101" s="7"/>
    </row>
    <row r="102" spans="1:17" ht="16.5" customHeight="1">
      <c r="A102" s="7"/>
      <c r="B102" s="7"/>
      <c r="C102" s="7"/>
      <c r="D102" s="7"/>
      <c r="E102" s="7"/>
      <c r="F102" s="7"/>
      <c r="G102" s="7"/>
      <c r="H102" s="7"/>
      <c r="I102" s="7"/>
      <c r="J102" s="7"/>
      <c r="K102" s="7"/>
      <c r="L102" s="7"/>
      <c r="M102" s="7"/>
      <c r="N102" s="7"/>
      <c r="O102" s="7"/>
      <c r="P102" s="7"/>
      <c r="Q102" s="7"/>
    </row>
    <row r="103" spans="1:17" ht="16.5" customHeight="1">
      <c r="A103" s="7"/>
      <c r="B103" s="7"/>
      <c r="C103" s="7"/>
      <c r="D103" s="7"/>
      <c r="E103" s="7"/>
      <c r="F103" s="7"/>
      <c r="G103" s="7"/>
      <c r="H103" s="7"/>
      <c r="I103" s="7"/>
      <c r="J103" s="7"/>
      <c r="K103" s="7"/>
      <c r="L103" s="7"/>
      <c r="M103" s="7"/>
      <c r="N103" s="7"/>
      <c r="O103" s="7"/>
      <c r="P103" s="7"/>
      <c r="Q103" s="7"/>
    </row>
    <row r="104" spans="1:17" ht="16.5" customHeight="1">
      <c r="A104" s="7"/>
      <c r="B104" s="7"/>
      <c r="C104" s="7"/>
      <c r="D104" s="7"/>
      <c r="E104" s="7"/>
      <c r="F104" s="7"/>
      <c r="G104" s="7"/>
      <c r="H104" s="7"/>
      <c r="I104" s="7"/>
      <c r="J104" s="7"/>
      <c r="K104" s="7"/>
      <c r="L104" s="7"/>
      <c r="M104" s="7"/>
      <c r="N104" s="7"/>
      <c r="O104" s="7"/>
      <c r="P104" s="7"/>
      <c r="Q104" s="7"/>
    </row>
    <row r="105" spans="1:17" ht="16.5" customHeight="1">
      <c r="A105" s="7"/>
      <c r="B105" s="7"/>
      <c r="C105" s="7"/>
      <c r="D105" s="7"/>
      <c r="E105" s="7"/>
      <c r="F105" s="7"/>
      <c r="G105" s="7"/>
      <c r="H105" s="7"/>
      <c r="I105" s="7"/>
      <c r="J105" s="7"/>
      <c r="K105" s="7"/>
      <c r="L105" s="7"/>
      <c r="M105" s="7"/>
      <c r="N105" s="7"/>
      <c r="O105" s="7"/>
      <c r="P105" s="7"/>
      <c r="Q105" s="7"/>
    </row>
    <row r="106" spans="1:17" ht="16.5" customHeight="1">
      <c r="A106" s="7"/>
      <c r="B106" s="7"/>
      <c r="C106" s="7"/>
      <c r="D106" s="7"/>
      <c r="E106" s="7"/>
      <c r="F106" s="7"/>
      <c r="G106" s="7"/>
      <c r="H106" s="7"/>
      <c r="I106" s="7"/>
      <c r="J106" s="7"/>
      <c r="K106" s="7"/>
      <c r="L106" s="7"/>
      <c r="M106" s="7"/>
      <c r="N106" s="7"/>
      <c r="O106" s="7"/>
      <c r="P106" s="7"/>
      <c r="Q106" s="7"/>
    </row>
    <row r="107" spans="1:17" ht="16.5" customHeight="1">
      <c r="A107" s="7"/>
      <c r="B107" s="7"/>
      <c r="C107" s="7"/>
      <c r="D107" s="7"/>
      <c r="E107" s="7"/>
      <c r="F107" s="7"/>
      <c r="G107" s="7"/>
      <c r="H107" s="7"/>
      <c r="I107" s="7"/>
      <c r="J107" s="7"/>
      <c r="K107" s="7"/>
      <c r="L107" s="7"/>
      <c r="M107" s="7"/>
      <c r="N107" s="7"/>
      <c r="O107" s="7"/>
      <c r="P107" s="7"/>
      <c r="Q107" s="7"/>
    </row>
    <row r="108" spans="1:17" ht="16.5" customHeight="1">
      <c r="A108" s="7"/>
      <c r="B108" s="7"/>
      <c r="C108" s="7"/>
      <c r="D108" s="7"/>
      <c r="E108" s="7"/>
      <c r="F108" s="7"/>
      <c r="G108" s="7"/>
      <c r="H108" s="7"/>
      <c r="I108" s="7"/>
      <c r="J108" s="7"/>
      <c r="K108" s="7"/>
      <c r="L108" s="7"/>
      <c r="M108" s="7"/>
      <c r="N108" s="7"/>
      <c r="O108" s="7"/>
      <c r="P108" s="7"/>
      <c r="Q108" s="7"/>
    </row>
    <row r="109" spans="1:17" ht="16.5" customHeight="1">
      <c r="A109" s="7"/>
      <c r="B109" s="7"/>
      <c r="C109" s="7"/>
      <c r="D109" s="7"/>
      <c r="E109" s="7"/>
      <c r="F109" s="7"/>
      <c r="G109" s="7"/>
      <c r="H109" s="7"/>
      <c r="I109" s="7"/>
      <c r="J109" s="7"/>
      <c r="K109" s="7"/>
      <c r="L109" s="7"/>
      <c r="M109" s="7"/>
      <c r="N109" s="7"/>
      <c r="O109" s="7"/>
      <c r="P109" s="7"/>
      <c r="Q109" s="7"/>
    </row>
    <row r="110" spans="1:17" ht="16.5" customHeight="1">
      <c r="A110" s="7"/>
      <c r="B110" s="7"/>
      <c r="C110" s="7"/>
      <c r="D110" s="7"/>
      <c r="E110" s="7"/>
      <c r="F110" s="7"/>
      <c r="G110" s="7"/>
      <c r="H110" s="7"/>
      <c r="I110" s="7"/>
      <c r="J110" s="7"/>
      <c r="K110" s="7"/>
      <c r="L110" s="7"/>
      <c r="M110" s="7"/>
      <c r="N110" s="7"/>
      <c r="O110" s="7"/>
      <c r="P110" s="7"/>
      <c r="Q110" s="7"/>
    </row>
    <row r="111" spans="1:17" ht="16.5" customHeight="1">
      <c r="A111" s="7"/>
      <c r="B111" s="7"/>
      <c r="C111" s="7"/>
      <c r="D111" s="7"/>
      <c r="E111" s="7"/>
      <c r="F111" s="7"/>
      <c r="G111" s="7"/>
      <c r="H111" s="7"/>
      <c r="I111" s="7"/>
      <c r="J111" s="7"/>
      <c r="K111" s="7"/>
      <c r="L111" s="7"/>
      <c r="M111" s="7"/>
      <c r="N111" s="7"/>
      <c r="O111" s="7"/>
      <c r="P111" s="7"/>
      <c r="Q111" s="7"/>
    </row>
    <row r="112" spans="1:17" ht="16.5" customHeight="1">
      <c r="A112" s="7"/>
      <c r="B112" s="7"/>
      <c r="C112" s="7"/>
      <c r="D112" s="7"/>
      <c r="E112" s="7"/>
      <c r="F112" s="7"/>
      <c r="G112" s="7"/>
      <c r="H112" s="7"/>
      <c r="I112" s="7"/>
      <c r="J112" s="7"/>
      <c r="K112" s="7"/>
      <c r="L112" s="7"/>
      <c r="M112" s="7"/>
      <c r="N112" s="7"/>
      <c r="O112" s="7"/>
      <c r="P112" s="7"/>
      <c r="Q112" s="7"/>
    </row>
    <row r="113" spans="1:17" ht="16.5" customHeight="1">
      <c r="A113" s="7"/>
      <c r="B113" s="7"/>
      <c r="C113" s="7"/>
      <c r="D113" s="7"/>
      <c r="E113" s="7"/>
      <c r="F113" s="7"/>
      <c r="G113" s="7"/>
      <c r="H113" s="7"/>
      <c r="I113" s="7"/>
      <c r="J113" s="7"/>
      <c r="K113" s="7"/>
      <c r="L113" s="7"/>
      <c r="M113" s="7"/>
      <c r="N113" s="7"/>
      <c r="O113" s="7"/>
      <c r="P113" s="7"/>
      <c r="Q113" s="7"/>
    </row>
    <row r="114" spans="1:17" ht="16.5" customHeight="1">
      <c r="A114" s="7"/>
      <c r="B114" s="7"/>
      <c r="C114" s="7"/>
      <c r="D114" s="7"/>
      <c r="E114" s="7"/>
      <c r="F114" s="7"/>
      <c r="G114" s="7"/>
      <c r="H114" s="7"/>
      <c r="I114" s="7"/>
      <c r="J114" s="7"/>
      <c r="K114" s="7"/>
      <c r="L114" s="7"/>
      <c r="M114" s="7"/>
      <c r="N114" s="7"/>
      <c r="O114" s="7"/>
      <c r="P114" s="7"/>
      <c r="Q114" s="7"/>
    </row>
    <row r="115" spans="1:17" ht="16.5" customHeight="1">
      <c r="A115" s="7"/>
      <c r="B115" s="7"/>
      <c r="C115" s="7"/>
      <c r="D115" s="7"/>
      <c r="E115" s="7"/>
      <c r="F115" s="7"/>
      <c r="G115" s="7"/>
      <c r="H115" s="7"/>
      <c r="I115" s="7"/>
      <c r="J115" s="7"/>
      <c r="K115" s="7"/>
      <c r="L115" s="7"/>
      <c r="M115" s="7"/>
      <c r="N115" s="7"/>
      <c r="O115" s="7"/>
      <c r="P115" s="7"/>
      <c r="Q115" s="7"/>
    </row>
    <row r="116" spans="1:17" ht="16.5" customHeight="1">
      <c r="A116" s="7"/>
      <c r="B116" s="7"/>
      <c r="C116" s="7"/>
      <c r="D116" s="7"/>
      <c r="E116" s="7"/>
      <c r="F116" s="7"/>
      <c r="G116" s="7"/>
      <c r="H116" s="7"/>
      <c r="I116" s="7"/>
      <c r="J116" s="7"/>
      <c r="K116" s="7"/>
      <c r="L116" s="7"/>
      <c r="M116" s="7"/>
      <c r="N116" s="7"/>
      <c r="O116" s="7"/>
      <c r="P116" s="7"/>
      <c r="Q116" s="7"/>
    </row>
    <row r="117" spans="1:17" ht="16.5" customHeight="1">
      <c r="A117" s="7"/>
      <c r="B117" s="7"/>
      <c r="C117" s="7"/>
      <c r="D117" s="7"/>
      <c r="E117" s="7"/>
      <c r="F117" s="7"/>
      <c r="G117" s="7"/>
      <c r="H117" s="7"/>
      <c r="I117" s="7"/>
      <c r="J117" s="7"/>
      <c r="K117" s="7"/>
      <c r="L117" s="7"/>
      <c r="M117" s="7"/>
      <c r="N117" s="7"/>
      <c r="O117" s="7"/>
      <c r="P117" s="7"/>
      <c r="Q117" s="7"/>
    </row>
    <row r="118" spans="1:17" ht="16.5" customHeight="1">
      <c r="A118" s="7"/>
      <c r="B118" s="7"/>
      <c r="C118" s="7"/>
      <c r="D118" s="7"/>
      <c r="E118" s="7"/>
      <c r="F118" s="7"/>
      <c r="G118" s="7"/>
      <c r="H118" s="7"/>
      <c r="I118" s="7"/>
      <c r="J118" s="7"/>
      <c r="K118" s="7"/>
      <c r="L118" s="7"/>
      <c r="M118" s="7"/>
      <c r="N118" s="7"/>
      <c r="O118" s="7"/>
      <c r="P118" s="7"/>
      <c r="Q118" s="7"/>
    </row>
    <row r="119" spans="1:17" ht="16.5" customHeight="1">
      <c r="A119" s="7"/>
      <c r="B119" s="7"/>
      <c r="C119" s="7"/>
      <c r="D119" s="7"/>
      <c r="E119" s="7"/>
      <c r="F119" s="7"/>
      <c r="G119" s="7"/>
      <c r="H119" s="7"/>
      <c r="I119" s="7"/>
      <c r="J119" s="7"/>
      <c r="K119" s="7"/>
      <c r="L119" s="7"/>
      <c r="M119" s="7"/>
      <c r="N119" s="7"/>
      <c r="O119" s="7"/>
      <c r="P119" s="7"/>
      <c r="Q119" s="7"/>
    </row>
    <row r="120" spans="1:17" ht="16.5" customHeight="1">
      <c r="A120" s="7"/>
      <c r="B120" s="7"/>
      <c r="C120" s="7"/>
      <c r="D120" s="7"/>
      <c r="E120" s="7"/>
      <c r="F120" s="7"/>
      <c r="G120" s="7"/>
      <c r="H120" s="7"/>
      <c r="I120" s="7"/>
      <c r="J120" s="7"/>
      <c r="K120" s="7"/>
      <c r="L120" s="7"/>
      <c r="M120" s="7"/>
      <c r="N120" s="7"/>
      <c r="O120" s="7"/>
      <c r="P120" s="7"/>
      <c r="Q120" s="7"/>
    </row>
    <row r="121" spans="1:17" ht="16.5" customHeight="1">
      <c r="A121" s="7"/>
      <c r="B121" s="7"/>
      <c r="C121" s="7"/>
      <c r="D121" s="7"/>
      <c r="E121" s="7"/>
      <c r="F121" s="7"/>
      <c r="G121" s="7"/>
      <c r="H121" s="7"/>
      <c r="I121" s="7"/>
      <c r="J121" s="7"/>
      <c r="K121" s="7"/>
      <c r="L121" s="7"/>
      <c r="M121" s="7"/>
      <c r="N121" s="7"/>
      <c r="O121" s="7"/>
      <c r="P121" s="7"/>
      <c r="Q121" s="7"/>
    </row>
    <row r="122" spans="1:17" ht="16.5" customHeight="1">
      <c r="A122" s="7"/>
      <c r="B122" s="7"/>
      <c r="C122" s="7"/>
      <c r="D122" s="7"/>
      <c r="E122" s="7"/>
      <c r="F122" s="7"/>
      <c r="G122" s="7"/>
      <c r="H122" s="7"/>
      <c r="I122" s="7"/>
      <c r="J122" s="7"/>
      <c r="K122" s="7"/>
      <c r="L122" s="7"/>
      <c r="M122" s="7"/>
      <c r="N122" s="7"/>
      <c r="O122" s="7"/>
      <c r="P122" s="7"/>
      <c r="Q122" s="7"/>
    </row>
    <row r="123" spans="1:17" ht="16.5" customHeight="1">
      <c r="A123" s="7"/>
      <c r="B123" s="7"/>
      <c r="C123" s="7"/>
      <c r="D123" s="7"/>
      <c r="E123" s="7"/>
      <c r="F123" s="7"/>
      <c r="G123" s="7"/>
      <c r="H123" s="7"/>
      <c r="I123" s="7"/>
      <c r="J123" s="7"/>
      <c r="K123" s="7"/>
      <c r="L123" s="7"/>
      <c r="M123" s="7"/>
      <c r="N123" s="7"/>
      <c r="O123" s="7"/>
      <c r="P123" s="7"/>
      <c r="Q123" s="7"/>
    </row>
    <row r="124" spans="1:17" ht="16.5" customHeight="1">
      <c r="A124" s="7"/>
      <c r="B124" s="7"/>
      <c r="C124" s="7"/>
      <c r="D124" s="7"/>
      <c r="E124" s="7"/>
      <c r="F124" s="7"/>
      <c r="G124" s="7"/>
      <c r="H124" s="7"/>
      <c r="I124" s="7"/>
      <c r="J124" s="7"/>
      <c r="K124" s="7"/>
      <c r="L124" s="7"/>
      <c r="M124" s="7"/>
      <c r="N124" s="7"/>
      <c r="O124" s="7"/>
      <c r="P124" s="7"/>
      <c r="Q124" s="7"/>
    </row>
    <row r="125" spans="1:17" ht="16.5" customHeight="1">
      <c r="A125" s="7"/>
      <c r="B125" s="7"/>
      <c r="C125" s="7"/>
      <c r="D125" s="7"/>
      <c r="E125" s="7"/>
      <c r="F125" s="7"/>
      <c r="G125" s="7"/>
      <c r="H125" s="7"/>
      <c r="I125" s="7"/>
      <c r="J125" s="7"/>
      <c r="K125" s="7"/>
      <c r="L125" s="7"/>
      <c r="M125" s="7"/>
      <c r="N125" s="7"/>
      <c r="O125" s="7"/>
      <c r="P125" s="7"/>
      <c r="Q125" s="7"/>
    </row>
    <row r="126" spans="1:17" ht="16.5" customHeight="1">
      <c r="A126" s="7"/>
      <c r="B126" s="7"/>
      <c r="C126" s="7"/>
      <c r="D126" s="7"/>
      <c r="E126" s="7"/>
      <c r="F126" s="7"/>
      <c r="G126" s="7"/>
      <c r="H126" s="7"/>
      <c r="I126" s="7"/>
      <c r="J126" s="7"/>
      <c r="K126" s="7"/>
      <c r="L126" s="7"/>
      <c r="M126" s="7"/>
      <c r="N126" s="7"/>
      <c r="O126" s="7"/>
      <c r="P126" s="7"/>
      <c r="Q126" s="7"/>
    </row>
    <row r="127" spans="1:17" ht="16.5" customHeight="1">
      <c r="A127" s="7"/>
      <c r="B127" s="7"/>
      <c r="C127" s="7"/>
      <c r="D127" s="7"/>
      <c r="E127" s="7"/>
      <c r="F127" s="7"/>
      <c r="G127" s="7"/>
      <c r="H127" s="7"/>
      <c r="I127" s="7"/>
      <c r="J127" s="7"/>
      <c r="K127" s="7"/>
      <c r="L127" s="7"/>
      <c r="M127" s="7"/>
      <c r="N127" s="7"/>
      <c r="O127" s="7"/>
      <c r="P127" s="7"/>
      <c r="Q127" s="7"/>
    </row>
    <row r="128" spans="1:17" ht="16.5" customHeight="1">
      <c r="A128" s="7"/>
      <c r="B128" s="7"/>
      <c r="C128" s="7"/>
      <c r="D128" s="7"/>
      <c r="E128" s="7"/>
      <c r="F128" s="7"/>
      <c r="G128" s="7"/>
      <c r="H128" s="7"/>
      <c r="I128" s="7"/>
      <c r="J128" s="7"/>
      <c r="K128" s="7"/>
      <c r="L128" s="7"/>
      <c r="M128" s="7"/>
      <c r="N128" s="7"/>
      <c r="O128" s="7"/>
      <c r="P128" s="7"/>
      <c r="Q128" s="7"/>
    </row>
    <row r="129" spans="1:17" ht="16.5" customHeight="1">
      <c r="A129" s="7"/>
      <c r="B129" s="7"/>
      <c r="C129" s="7"/>
      <c r="D129" s="7"/>
      <c r="E129" s="7"/>
      <c r="F129" s="7"/>
      <c r="G129" s="7"/>
      <c r="H129" s="7"/>
      <c r="I129" s="7"/>
      <c r="J129" s="7"/>
      <c r="K129" s="7"/>
      <c r="L129" s="7"/>
      <c r="M129" s="7"/>
      <c r="N129" s="7"/>
      <c r="O129" s="7"/>
      <c r="P129" s="7"/>
      <c r="Q129" s="7"/>
    </row>
    <row r="130" spans="1:17" ht="16.5" customHeight="1">
      <c r="A130" s="7"/>
      <c r="B130" s="7"/>
      <c r="C130" s="7"/>
      <c r="D130" s="7"/>
      <c r="E130" s="7"/>
      <c r="F130" s="7"/>
      <c r="G130" s="7"/>
      <c r="H130" s="7"/>
      <c r="I130" s="7"/>
      <c r="J130" s="7"/>
      <c r="K130" s="7"/>
      <c r="L130" s="7"/>
      <c r="M130" s="7"/>
      <c r="N130" s="7"/>
      <c r="O130" s="7"/>
      <c r="P130" s="7"/>
      <c r="Q130" s="7"/>
    </row>
    <row r="131" spans="1:17" ht="16.5" customHeight="1">
      <c r="A131" s="7"/>
      <c r="B131" s="7"/>
      <c r="C131" s="7"/>
      <c r="D131" s="7"/>
      <c r="E131" s="7"/>
      <c r="F131" s="7"/>
      <c r="G131" s="7"/>
      <c r="H131" s="7"/>
      <c r="I131" s="7"/>
      <c r="J131" s="7"/>
      <c r="K131" s="7"/>
      <c r="L131" s="7"/>
      <c r="M131" s="7"/>
      <c r="N131" s="7"/>
      <c r="O131" s="7"/>
      <c r="P131" s="7"/>
      <c r="Q131" s="7"/>
    </row>
    <row r="132" spans="1:17" ht="16.5" customHeight="1">
      <c r="A132" s="7"/>
      <c r="B132" s="7"/>
      <c r="C132" s="7"/>
      <c r="D132" s="7"/>
      <c r="E132" s="7"/>
      <c r="F132" s="7"/>
      <c r="G132" s="7"/>
      <c r="H132" s="7"/>
      <c r="I132" s="7"/>
      <c r="J132" s="7"/>
      <c r="K132" s="7"/>
      <c r="L132" s="7"/>
      <c r="M132" s="7"/>
      <c r="N132" s="7"/>
      <c r="O132" s="7"/>
      <c r="P132" s="7"/>
      <c r="Q132" s="7"/>
    </row>
    <row r="133" spans="1:17" ht="16.5" customHeight="1">
      <c r="A133" s="7"/>
      <c r="B133" s="7"/>
      <c r="C133" s="7"/>
      <c r="D133" s="7"/>
      <c r="E133" s="7"/>
      <c r="F133" s="7"/>
      <c r="G133" s="7"/>
      <c r="H133" s="7"/>
      <c r="I133" s="7"/>
      <c r="J133" s="7"/>
      <c r="K133" s="7"/>
      <c r="L133" s="7"/>
      <c r="M133" s="7"/>
      <c r="N133" s="7"/>
      <c r="O133" s="7"/>
      <c r="P133" s="7"/>
      <c r="Q133" s="7"/>
    </row>
    <row r="134" spans="1:17" ht="16.5" customHeight="1">
      <c r="A134" s="7"/>
      <c r="B134" s="7"/>
      <c r="C134" s="7"/>
      <c r="D134" s="7"/>
      <c r="E134" s="7"/>
      <c r="F134" s="7"/>
      <c r="G134" s="7"/>
      <c r="H134" s="7"/>
      <c r="I134" s="7"/>
      <c r="J134" s="7"/>
      <c r="K134" s="7"/>
      <c r="L134" s="7"/>
      <c r="M134" s="7"/>
      <c r="N134" s="7"/>
      <c r="O134" s="7"/>
      <c r="P134" s="7"/>
      <c r="Q134" s="7"/>
    </row>
    <row r="135" spans="1:17" ht="16.5" customHeight="1">
      <c r="A135" s="7"/>
      <c r="B135" s="7"/>
      <c r="C135" s="7"/>
      <c r="D135" s="7"/>
      <c r="E135" s="7"/>
      <c r="F135" s="7"/>
      <c r="G135" s="7"/>
      <c r="H135" s="7"/>
      <c r="I135" s="7"/>
      <c r="J135" s="7"/>
      <c r="K135" s="7"/>
      <c r="L135" s="7"/>
      <c r="M135" s="7"/>
      <c r="N135" s="7"/>
      <c r="O135" s="7"/>
      <c r="P135" s="7"/>
      <c r="Q135" s="7"/>
    </row>
    <row r="136" spans="1:17" ht="16.5" customHeight="1">
      <c r="A136" s="7"/>
      <c r="B136" s="7"/>
      <c r="C136" s="7"/>
      <c r="D136" s="7"/>
      <c r="E136" s="7"/>
      <c r="F136" s="7"/>
      <c r="G136" s="7"/>
      <c r="H136" s="7"/>
      <c r="I136" s="7"/>
      <c r="J136" s="7"/>
      <c r="K136" s="7"/>
      <c r="L136" s="7"/>
      <c r="M136" s="7"/>
      <c r="N136" s="7"/>
      <c r="O136" s="7"/>
      <c r="P136" s="7"/>
      <c r="Q136" s="7"/>
    </row>
    <row r="137" spans="1:17" ht="16.5" customHeight="1">
      <c r="A137" s="7"/>
      <c r="B137" s="7"/>
      <c r="C137" s="7"/>
      <c r="D137" s="7"/>
      <c r="E137" s="7"/>
      <c r="F137" s="7"/>
      <c r="G137" s="7"/>
      <c r="H137" s="7"/>
      <c r="I137" s="7"/>
      <c r="J137" s="7"/>
      <c r="K137" s="7"/>
      <c r="L137" s="7"/>
      <c r="M137" s="7"/>
      <c r="N137" s="7"/>
      <c r="O137" s="7"/>
      <c r="P137" s="7"/>
      <c r="Q137" s="7"/>
    </row>
    <row r="138" spans="1:17" ht="16.5" customHeight="1">
      <c r="A138" s="7"/>
      <c r="B138" s="7"/>
      <c r="C138" s="7"/>
      <c r="D138" s="7"/>
      <c r="E138" s="7"/>
      <c r="F138" s="7"/>
      <c r="G138" s="7"/>
      <c r="H138" s="7"/>
      <c r="I138" s="7"/>
      <c r="J138" s="7"/>
      <c r="K138" s="7"/>
      <c r="L138" s="7"/>
      <c r="M138" s="7"/>
      <c r="N138" s="7"/>
      <c r="O138" s="7"/>
      <c r="P138" s="7"/>
      <c r="Q138" s="7"/>
    </row>
    <row r="139" spans="1:17" ht="16.5" customHeight="1">
      <c r="A139" s="7"/>
      <c r="B139" s="7"/>
      <c r="C139" s="7"/>
      <c r="D139" s="7"/>
      <c r="E139" s="7"/>
      <c r="F139" s="7"/>
      <c r="G139" s="7"/>
      <c r="H139" s="7"/>
      <c r="I139" s="7"/>
      <c r="J139" s="7"/>
      <c r="K139" s="7"/>
      <c r="L139" s="7"/>
      <c r="M139" s="7"/>
      <c r="N139" s="7"/>
      <c r="O139" s="7"/>
      <c r="P139" s="7"/>
      <c r="Q139" s="7"/>
    </row>
    <row r="140" spans="1:17" ht="16.5" customHeight="1">
      <c r="A140" s="7"/>
      <c r="B140" s="7"/>
      <c r="C140" s="7"/>
      <c r="D140" s="7"/>
      <c r="E140" s="7"/>
      <c r="F140" s="7"/>
      <c r="G140" s="7"/>
      <c r="H140" s="7"/>
      <c r="I140" s="7"/>
      <c r="J140" s="7"/>
      <c r="K140" s="7"/>
      <c r="L140" s="7"/>
      <c r="M140" s="7"/>
      <c r="N140" s="7"/>
      <c r="O140" s="7"/>
      <c r="P140" s="7"/>
      <c r="Q140" s="7"/>
    </row>
    <row r="141" spans="1:17" ht="16.5" customHeight="1">
      <c r="A141" s="7"/>
      <c r="B141" s="7"/>
      <c r="C141" s="7"/>
      <c r="D141" s="7"/>
      <c r="E141" s="7"/>
      <c r="F141" s="7"/>
      <c r="G141" s="7"/>
      <c r="H141" s="7"/>
      <c r="I141" s="7"/>
      <c r="J141" s="7"/>
      <c r="K141" s="7"/>
      <c r="L141" s="7"/>
      <c r="M141" s="7"/>
      <c r="N141" s="7"/>
      <c r="O141" s="7"/>
      <c r="P141" s="7"/>
      <c r="Q141" s="7"/>
    </row>
    <row r="142" spans="1:17" ht="16.5" customHeight="1">
      <c r="A142" s="7"/>
      <c r="B142" s="7"/>
      <c r="C142" s="7"/>
      <c r="D142" s="7"/>
      <c r="E142" s="7"/>
      <c r="F142" s="7"/>
      <c r="G142" s="7"/>
      <c r="H142" s="7"/>
      <c r="I142" s="7"/>
      <c r="J142" s="7"/>
      <c r="K142" s="7"/>
      <c r="L142" s="7"/>
      <c r="M142" s="7"/>
      <c r="N142" s="7"/>
      <c r="O142" s="7"/>
      <c r="P142" s="7"/>
      <c r="Q142" s="7"/>
    </row>
    <row r="143" spans="1:17" ht="16.5" customHeight="1">
      <c r="A143" s="7"/>
      <c r="B143" s="7"/>
      <c r="C143" s="7"/>
      <c r="D143" s="7"/>
      <c r="E143" s="7"/>
      <c r="F143" s="7"/>
      <c r="G143" s="7"/>
      <c r="H143" s="7"/>
      <c r="I143" s="7"/>
      <c r="J143" s="7"/>
      <c r="K143" s="7"/>
      <c r="L143" s="7"/>
      <c r="M143" s="7"/>
      <c r="N143" s="7"/>
      <c r="O143" s="7"/>
      <c r="P143" s="7"/>
      <c r="Q143" s="7"/>
    </row>
    <row r="144" spans="1:17" ht="16.5" customHeight="1">
      <c r="A144" s="7"/>
      <c r="B144" s="7"/>
      <c r="C144" s="7"/>
      <c r="D144" s="7"/>
      <c r="E144" s="7"/>
      <c r="F144" s="7"/>
      <c r="G144" s="7"/>
      <c r="H144" s="7"/>
      <c r="I144" s="7"/>
      <c r="J144" s="7"/>
      <c r="K144" s="7"/>
      <c r="L144" s="7"/>
      <c r="M144" s="7"/>
      <c r="N144" s="7"/>
      <c r="O144" s="7"/>
      <c r="P144" s="7"/>
      <c r="Q144" s="7"/>
    </row>
    <row r="145" spans="1:17" ht="16.5" customHeight="1">
      <c r="A145" s="7"/>
      <c r="B145" s="7"/>
      <c r="C145" s="7"/>
      <c r="D145" s="7"/>
      <c r="E145" s="7"/>
      <c r="F145" s="7"/>
      <c r="G145" s="7"/>
      <c r="H145" s="7"/>
      <c r="I145" s="7"/>
      <c r="J145" s="7"/>
      <c r="K145" s="7"/>
      <c r="L145" s="7"/>
      <c r="M145" s="7"/>
      <c r="N145" s="7"/>
      <c r="O145" s="7"/>
      <c r="P145" s="7"/>
      <c r="Q145" s="7"/>
    </row>
    <row r="146" spans="1:17" ht="16.5" customHeight="1">
      <c r="A146" s="7"/>
      <c r="B146" s="7"/>
      <c r="C146" s="7"/>
      <c r="D146" s="7"/>
      <c r="E146" s="7"/>
      <c r="F146" s="7"/>
      <c r="G146" s="7"/>
      <c r="H146" s="7"/>
      <c r="I146" s="7"/>
      <c r="J146" s="7"/>
      <c r="K146" s="7"/>
      <c r="L146" s="7"/>
      <c r="M146" s="7"/>
      <c r="N146" s="7"/>
      <c r="O146" s="7"/>
      <c r="P146" s="7"/>
      <c r="Q146" s="7"/>
    </row>
    <row r="147" spans="1:17" ht="16.5" customHeight="1">
      <c r="A147" s="7"/>
      <c r="B147" s="7"/>
      <c r="C147" s="7"/>
      <c r="D147" s="7"/>
      <c r="E147" s="7"/>
      <c r="F147" s="7"/>
      <c r="G147" s="7"/>
      <c r="H147" s="7"/>
      <c r="I147" s="7"/>
      <c r="J147" s="7"/>
      <c r="K147" s="7"/>
      <c r="L147" s="7"/>
      <c r="M147" s="7"/>
      <c r="N147" s="7"/>
      <c r="O147" s="7"/>
      <c r="P147" s="7"/>
      <c r="Q147" s="7"/>
    </row>
    <row r="148" spans="1:17" ht="16.5" customHeight="1">
      <c r="A148" s="7"/>
      <c r="B148" s="7"/>
      <c r="C148" s="7"/>
      <c r="D148" s="7"/>
      <c r="E148" s="7"/>
      <c r="F148" s="7"/>
      <c r="G148" s="7"/>
      <c r="H148" s="7"/>
      <c r="I148" s="7"/>
      <c r="J148" s="7"/>
      <c r="K148" s="7"/>
      <c r="L148" s="7"/>
      <c r="M148" s="7"/>
      <c r="N148" s="7"/>
      <c r="O148" s="7"/>
      <c r="P148" s="7"/>
      <c r="Q148" s="7"/>
    </row>
    <row r="149" spans="1:17" ht="16.5" customHeight="1">
      <c r="A149" s="7"/>
      <c r="B149" s="7"/>
      <c r="C149" s="7"/>
      <c r="D149" s="7"/>
      <c r="E149" s="7"/>
      <c r="F149" s="7"/>
      <c r="G149" s="7"/>
      <c r="H149" s="7"/>
      <c r="I149" s="7"/>
      <c r="J149" s="7"/>
      <c r="K149" s="7"/>
      <c r="L149" s="7"/>
      <c r="M149" s="7"/>
      <c r="N149" s="7"/>
      <c r="O149" s="7"/>
      <c r="P149" s="7"/>
      <c r="Q149" s="7"/>
    </row>
    <row r="150" spans="1:17" ht="16.5" customHeight="1">
      <c r="A150" s="7"/>
      <c r="B150" s="7"/>
      <c r="C150" s="7"/>
      <c r="D150" s="7"/>
      <c r="E150" s="7"/>
      <c r="F150" s="7"/>
      <c r="G150" s="7"/>
      <c r="H150" s="7"/>
      <c r="I150" s="7"/>
      <c r="J150" s="7"/>
      <c r="K150" s="7"/>
      <c r="L150" s="7"/>
      <c r="M150" s="7"/>
      <c r="N150" s="7"/>
      <c r="O150" s="7"/>
      <c r="P150" s="7"/>
      <c r="Q150" s="7"/>
    </row>
    <row r="151" spans="1:17" ht="16.5" customHeight="1">
      <c r="A151" s="7"/>
      <c r="B151" s="7"/>
      <c r="C151" s="7"/>
      <c r="D151" s="7"/>
      <c r="E151" s="7"/>
      <c r="F151" s="7"/>
      <c r="G151" s="7"/>
      <c r="H151" s="7"/>
      <c r="I151" s="7"/>
      <c r="J151" s="7"/>
      <c r="K151" s="7"/>
      <c r="L151" s="7"/>
      <c r="M151" s="7"/>
      <c r="N151" s="7"/>
      <c r="O151" s="7"/>
      <c r="P151" s="7"/>
      <c r="Q151" s="7"/>
    </row>
    <row r="152" spans="1:17" ht="16.5" customHeight="1">
      <c r="A152" s="7"/>
      <c r="B152" s="7"/>
      <c r="C152" s="7"/>
      <c r="D152" s="7"/>
      <c r="E152" s="7"/>
      <c r="F152" s="7"/>
      <c r="G152" s="7"/>
      <c r="H152" s="7"/>
      <c r="I152" s="7"/>
      <c r="J152" s="7"/>
      <c r="K152" s="7"/>
      <c r="L152" s="7"/>
      <c r="M152" s="7"/>
      <c r="N152" s="7"/>
      <c r="O152" s="7"/>
      <c r="P152" s="7"/>
      <c r="Q152" s="7"/>
    </row>
    <row r="153" spans="1:17" ht="16.5" customHeight="1">
      <c r="A153" s="7"/>
      <c r="B153" s="7"/>
      <c r="C153" s="7"/>
      <c r="D153" s="7"/>
      <c r="E153" s="7"/>
      <c r="F153" s="7"/>
      <c r="G153" s="7"/>
      <c r="H153" s="7"/>
      <c r="I153" s="7"/>
      <c r="J153" s="7"/>
      <c r="K153" s="7"/>
      <c r="L153" s="7"/>
      <c r="M153" s="7"/>
      <c r="N153" s="7"/>
      <c r="O153" s="7"/>
      <c r="P153" s="7"/>
      <c r="Q153" s="7"/>
    </row>
    <row r="154" spans="1:17" ht="16.5" customHeight="1">
      <c r="A154" s="7"/>
      <c r="B154" s="7"/>
      <c r="C154" s="7"/>
      <c r="D154" s="7"/>
      <c r="E154" s="7"/>
      <c r="F154" s="7"/>
      <c r="G154" s="7"/>
      <c r="H154" s="7"/>
      <c r="I154" s="7"/>
      <c r="J154" s="7"/>
      <c r="K154" s="7"/>
      <c r="L154" s="7"/>
      <c r="M154" s="7"/>
      <c r="N154" s="7"/>
      <c r="O154" s="7"/>
      <c r="P154" s="7"/>
      <c r="Q154" s="7"/>
    </row>
    <row r="155" spans="1:17" ht="16.5" customHeight="1">
      <c r="A155" s="7"/>
      <c r="B155" s="7"/>
      <c r="C155" s="7"/>
      <c r="D155" s="7"/>
      <c r="E155" s="7"/>
      <c r="F155" s="7"/>
      <c r="G155" s="7"/>
      <c r="H155" s="7"/>
      <c r="I155" s="7"/>
      <c r="J155" s="7"/>
      <c r="K155" s="7"/>
      <c r="L155" s="7"/>
      <c r="M155" s="7"/>
      <c r="N155" s="7"/>
      <c r="O155" s="7"/>
      <c r="P155" s="7"/>
      <c r="Q155" s="7"/>
    </row>
    <row r="156" spans="1:17" ht="16.5" customHeight="1">
      <c r="A156" s="7"/>
      <c r="B156" s="7"/>
      <c r="C156" s="7"/>
      <c r="D156" s="7"/>
      <c r="E156" s="7"/>
      <c r="F156" s="7"/>
      <c r="G156" s="7"/>
      <c r="H156" s="7"/>
      <c r="I156" s="7"/>
      <c r="J156" s="7"/>
      <c r="K156" s="7"/>
      <c r="L156" s="7"/>
      <c r="M156" s="7"/>
      <c r="N156" s="7"/>
      <c r="O156" s="7"/>
      <c r="P156" s="7"/>
      <c r="Q156" s="7"/>
    </row>
    <row r="157" spans="1:17" ht="16.5" customHeight="1">
      <c r="A157" s="7"/>
      <c r="B157" s="7"/>
      <c r="C157" s="7"/>
      <c r="D157" s="7"/>
      <c r="E157" s="7"/>
      <c r="F157" s="7"/>
      <c r="G157" s="7"/>
      <c r="H157" s="7"/>
      <c r="I157" s="7"/>
      <c r="J157" s="7"/>
      <c r="K157" s="7"/>
      <c r="L157" s="7"/>
      <c r="M157" s="7"/>
      <c r="N157" s="7"/>
      <c r="O157" s="7"/>
      <c r="P157" s="7"/>
      <c r="Q157" s="7"/>
    </row>
    <row r="158" spans="1:17" ht="16.5" customHeight="1">
      <c r="A158" s="7"/>
      <c r="B158" s="7"/>
      <c r="C158" s="7"/>
      <c r="D158" s="7"/>
      <c r="E158" s="7"/>
      <c r="F158" s="7"/>
      <c r="G158" s="7"/>
      <c r="H158" s="7"/>
      <c r="I158" s="7"/>
      <c r="J158" s="7"/>
      <c r="K158" s="7"/>
      <c r="L158" s="7"/>
      <c r="M158" s="7"/>
      <c r="N158" s="7"/>
      <c r="O158" s="7"/>
      <c r="P158" s="7"/>
      <c r="Q158" s="7"/>
    </row>
    <row r="159" spans="1:17" ht="16.5" customHeight="1">
      <c r="A159" s="7"/>
      <c r="B159" s="7"/>
      <c r="C159" s="7"/>
      <c r="D159" s="7"/>
      <c r="E159" s="7"/>
      <c r="F159" s="7"/>
      <c r="G159" s="7"/>
      <c r="H159" s="7"/>
      <c r="I159" s="7"/>
      <c r="J159" s="7"/>
      <c r="K159" s="7"/>
      <c r="L159" s="7"/>
      <c r="M159" s="7"/>
      <c r="N159" s="7"/>
      <c r="O159" s="7"/>
      <c r="P159" s="7"/>
      <c r="Q159" s="7"/>
    </row>
    <row r="160" spans="1:17" ht="16.5" customHeight="1">
      <c r="A160" s="7"/>
      <c r="B160" s="7"/>
      <c r="C160" s="7"/>
      <c r="D160" s="7"/>
      <c r="E160" s="7"/>
      <c r="F160" s="7"/>
      <c r="G160" s="7"/>
      <c r="H160" s="7"/>
      <c r="I160" s="7"/>
      <c r="J160" s="7"/>
      <c r="K160" s="7"/>
      <c r="L160" s="7"/>
      <c r="M160" s="7"/>
      <c r="N160" s="7"/>
      <c r="O160" s="7"/>
      <c r="P160" s="7"/>
      <c r="Q160" s="7"/>
    </row>
    <row r="161" spans="1:17" ht="16.5" customHeight="1">
      <c r="A161" s="7"/>
      <c r="B161" s="7"/>
      <c r="C161" s="7"/>
      <c r="D161" s="7"/>
      <c r="E161" s="7"/>
      <c r="F161" s="7"/>
      <c r="G161" s="7"/>
      <c r="H161" s="7"/>
      <c r="I161" s="7"/>
      <c r="J161" s="7"/>
      <c r="K161" s="7"/>
      <c r="L161" s="7"/>
      <c r="M161" s="7"/>
      <c r="N161" s="7"/>
      <c r="O161" s="7"/>
      <c r="P161" s="7"/>
      <c r="Q161" s="7"/>
    </row>
    <row r="162" spans="1:17" ht="16.5" customHeight="1">
      <c r="A162" s="7"/>
      <c r="B162" s="7"/>
      <c r="C162" s="7"/>
      <c r="D162" s="7"/>
      <c r="E162" s="7"/>
      <c r="F162" s="7"/>
      <c r="G162" s="7"/>
      <c r="H162" s="7"/>
      <c r="I162" s="7"/>
      <c r="J162" s="7"/>
      <c r="K162" s="7"/>
      <c r="L162" s="7"/>
      <c r="M162" s="7"/>
      <c r="N162" s="7"/>
      <c r="O162" s="7"/>
      <c r="P162" s="7"/>
      <c r="Q162" s="7"/>
    </row>
    <row r="163" spans="1:17" ht="16.5" customHeight="1">
      <c r="A163" s="7"/>
      <c r="B163" s="7"/>
      <c r="C163" s="7"/>
      <c r="D163" s="7"/>
      <c r="E163" s="7"/>
      <c r="F163" s="7"/>
      <c r="G163" s="7"/>
      <c r="H163" s="7"/>
      <c r="I163" s="7"/>
      <c r="J163" s="7"/>
      <c r="K163" s="7"/>
      <c r="L163" s="7"/>
      <c r="M163" s="7"/>
      <c r="N163" s="7"/>
      <c r="O163" s="7"/>
      <c r="P163" s="7"/>
      <c r="Q163" s="7"/>
    </row>
    <row r="164" spans="1:17" ht="16.5" customHeight="1">
      <c r="A164" s="7"/>
      <c r="B164" s="7"/>
      <c r="C164" s="7"/>
      <c r="D164" s="7"/>
      <c r="E164" s="7"/>
      <c r="F164" s="7"/>
      <c r="G164" s="7"/>
      <c r="H164" s="7"/>
      <c r="I164" s="7"/>
      <c r="J164" s="7"/>
      <c r="K164" s="7"/>
      <c r="L164" s="7"/>
      <c r="M164" s="7"/>
      <c r="N164" s="7"/>
      <c r="O164" s="7"/>
      <c r="P164" s="7"/>
      <c r="Q164" s="7"/>
    </row>
    <row r="165" spans="1:17" ht="16.5" customHeight="1">
      <c r="A165" s="7"/>
      <c r="B165" s="7"/>
      <c r="C165" s="7"/>
      <c r="D165" s="7"/>
      <c r="E165" s="7"/>
      <c r="F165" s="7"/>
      <c r="G165" s="7"/>
      <c r="H165" s="7"/>
      <c r="I165" s="7"/>
      <c r="J165" s="7"/>
      <c r="K165" s="7"/>
      <c r="L165" s="7"/>
      <c r="M165" s="7"/>
      <c r="N165" s="7"/>
      <c r="O165" s="7"/>
      <c r="P165" s="7"/>
      <c r="Q165" s="7"/>
    </row>
    <row r="166" spans="1:17" ht="16.5" customHeight="1">
      <c r="A166" s="7"/>
      <c r="B166" s="7"/>
      <c r="C166" s="7"/>
      <c r="D166" s="7"/>
      <c r="E166" s="7"/>
      <c r="F166" s="7"/>
      <c r="G166" s="7"/>
      <c r="H166" s="7"/>
      <c r="I166" s="7"/>
      <c r="J166" s="7"/>
      <c r="K166" s="7"/>
      <c r="L166" s="7"/>
      <c r="M166" s="7"/>
      <c r="N166" s="7"/>
      <c r="O166" s="7"/>
      <c r="P166" s="7"/>
      <c r="Q166" s="7"/>
    </row>
    <row r="167" spans="1:17" ht="16.5" customHeight="1">
      <c r="A167" s="7"/>
      <c r="B167" s="7"/>
      <c r="C167" s="7"/>
      <c r="D167" s="7"/>
      <c r="E167" s="7"/>
      <c r="F167" s="7"/>
      <c r="G167" s="7"/>
      <c r="H167" s="7"/>
      <c r="I167" s="7"/>
      <c r="J167" s="7"/>
      <c r="K167" s="7"/>
      <c r="L167" s="7"/>
      <c r="M167" s="7"/>
      <c r="N167" s="7"/>
      <c r="O167" s="7"/>
      <c r="P167" s="7"/>
      <c r="Q167" s="7"/>
    </row>
    <row r="168" spans="1:17" ht="16.5" customHeight="1">
      <c r="A168" s="7"/>
      <c r="B168" s="7"/>
      <c r="C168" s="7"/>
      <c r="D168" s="7"/>
      <c r="E168" s="7"/>
      <c r="F168" s="7"/>
      <c r="G168" s="7"/>
      <c r="H168" s="7"/>
      <c r="I168" s="7"/>
      <c r="J168" s="7"/>
      <c r="K168" s="7"/>
      <c r="L168" s="7"/>
      <c r="M168" s="7"/>
      <c r="N168" s="7"/>
      <c r="O168" s="7"/>
      <c r="P168" s="7"/>
      <c r="Q168" s="7"/>
    </row>
    <row r="169" spans="1:17" ht="16.5" customHeight="1">
      <c r="A169" s="7"/>
      <c r="B169" s="7"/>
      <c r="C169" s="7"/>
      <c r="D169" s="7"/>
      <c r="E169" s="7"/>
      <c r="F169" s="7"/>
      <c r="G169" s="7"/>
      <c r="H169" s="7"/>
      <c r="I169" s="7"/>
      <c r="J169" s="7"/>
      <c r="K169" s="7"/>
      <c r="L169" s="7"/>
      <c r="M169" s="7"/>
      <c r="N169" s="7"/>
      <c r="O169" s="7"/>
      <c r="P169" s="7"/>
      <c r="Q169" s="7"/>
    </row>
    <row r="170" spans="1:17" ht="16.5" customHeight="1">
      <c r="A170" s="7"/>
      <c r="B170" s="7"/>
      <c r="C170" s="7"/>
      <c r="D170" s="7"/>
      <c r="E170" s="7"/>
      <c r="F170" s="7"/>
      <c r="G170" s="7"/>
      <c r="H170" s="7"/>
      <c r="I170" s="7"/>
      <c r="J170" s="7"/>
      <c r="K170" s="7"/>
      <c r="L170" s="7"/>
      <c r="M170" s="7"/>
      <c r="N170" s="7"/>
      <c r="O170" s="7"/>
      <c r="P170" s="7"/>
      <c r="Q170" s="7"/>
    </row>
    <row r="171" spans="1:17" ht="16.5" customHeight="1">
      <c r="A171" s="7"/>
      <c r="B171" s="7"/>
      <c r="C171" s="7"/>
      <c r="D171" s="7"/>
      <c r="E171" s="7"/>
      <c r="F171" s="7"/>
      <c r="G171" s="7"/>
      <c r="H171" s="7"/>
      <c r="I171" s="7"/>
      <c r="J171" s="7"/>
      <c r="K171" s="7"/>
      <c r="L171" s="7"/>
      <c r="M171" s="7"/>
      <c r="N171" s="7"/>
      <c r="O171" s="7"/>
      <c r="P171" s="7"/>
      <c r="Q171" s="7"/>
    </row>
    <row r="172" spans="1:17" ht="16.5" customHeight="1">
      <c r="A172" s="7"/>
      <c r="B172" s="7"/>
      <c r="C172" s="7"/>
      <c r="D172" s="7"/>
      <c r="E172" s="7"/>
      <c r="F172" s="7"/>
      <c r="G172" s="7"/>
      <c r="H172" s="7"/>
      <c r="I172" s="7"/>
      <c r="J172" s="7"/>
      <c r="K172" s="7"/>
      <c r="L172" s="7"/>
      <c r="M172" s="7"/>
      <c r="N172" s="7"/>
      <c r="O172" s="7"/>
      <c r="P172" s="7"/>
      <c r="Q172" s="7"/>
    </row>
    <row r="173" spans="1:17" ht="16.5" customHeight="1">
      <c r="A173" s="7"/>
      <c r="B173" s="7"/>
      <c r="C173" s="7"/>
      <c r="D173" s="7"/>
      <c r="E173" s="7"/>
      <c r="F173" s="7"/>
      <c r="G173" s="7"/>
      <c r="H173" s="7"/>
      <c r="I173" s="7"/>
      <c r="J173" s="7"/>
      <c r="K173" s="7"/>
      <c r="L173" s="7"/>
      <c r="M173" s="7"/>
      <c r="N173" s="7"/>
      <c r="O173" s="7"/>
      <c r="P173" s="7"/>
      <c r="Q173" s="7"/>
    </row>
    <row r="174" spans="1:17" ht="16.5" customHeight="1">
      <c r="A174" s="7"/>
      <c r="B174" s="7"/>
      <c r="C174" s="7"/>
      <c r="D174" s="7"/>
      <c r="E174" s="7"/>
      <c r="F174" s="7"/>
      <c r="G174" s="7"/>
      <c r="H174" s="7"/>
      <c r="I174" s="7"/>
      <c r="J174" s="7"/>
      <c r="K174" s="7"/>
      <c r="L174" s="7"/>
      <c r="M174" s="7"/>
      <c r="N174" s="7"/>
      <c r="O174" s="7"/>
      <c r="P174" s="7"/>
      <c r="Q174" s="7"/>
    </row>
    <row r="175" spans="1:17" ht="16.5" customHeight="1">
      <c r="A175" s="7"/>
      <c r="B175" s="7"/>
      <c r="C175" s="7"/>
      <c r="D175" s="7"/>
      <c r="E175" s="7"/>
      <c r="F175" s="7"/>
      <c r="G175" s="7"/>
      <c r="H175" s="7"/>
      <c r="I175" s="7"/>
      <c r="J175" s="7"/>
      <c r="K175" s="7"/>
      <c r="L175" s="7"/>
      <c r="M175" s="7"/>
      <c r="N175" s="7"/>
      <c r="O175" s="7"/>
      <c r="P175" s="7"/>
      <c r="Q175" s="7"/>
    </row>
    <row r="176" spans="1:17" ht="16.5" customHeight="1">
      <c r="A176" s="7"/>
      <c r="B176" s="7"/>
      <c r="C176" s="7"/>
      <c r="D176" s="7"/>
      <c r="E176" s="7"/>
      <c r="F176" s="7"/>
      <c r="G176" s="7"/>
      <c r="H176" s="7"/>
      <c r="I176" s="7"/>
      <c r="J176" s="7"/>
      <c r="K176" s="7"/>
      <c r="L176" s="7"/>
      <c r="M176" s="7"/>
      <c r="N176" s="7"/>
      <c r="O176" s="7"/>
      <c r="P176" s="7"/>
      <c r="Q176" s="7"/>
    </row>
    <row r="177" spans="1:17" ht="16.5" customHeight="1">
      <c r="A177" s="7"/>
      <c r="B177" s="7"/>
      <c r="C177" s="7"/>
      <c r="D177" s="7"/>
      <c r="E177" s="7"/>
      <c r="F177" s="7"/>
      <c r="G177" s="7"/>
      <c r="H177" s="7"/>
      <c r="I177" s="7"/>
      <c r="J177" s="7"/>
      <c r="K177" s="7"/>
      <c r="L177" s="7"/>
      <c r="M177" s="7"/>
      <c r="N177" s="7"/>
      <c r="O177" s="7"/>
      <c r="P177" s="7"/>
      <c r="Q177" s="7"/>
    </row>
    <row r="178" spans="1:17" ht="16.5" customHeight="1">
      <c r="A178" s="7"/>
      <c r="B178" s="7"/>
      <c r="C178" s="7"/>
      <c r="D178" s="7"/>
      <c r="E178" s="7"/>
      <c r="F178" s="7"/>
      <c r="G178" s="7"/>
      <c r="H178" s="7"/>
      <c r="I178" s="7"/>
      <c r="J178" s="7"/>
      <c r="K178" s="7"/>
      <c r="L178" s="7"/>
      <c r="M178" s="7"/>
      <c r="N178" s="7"/>
      <c r="O178" s="7"/>
      <c r="P178" s="7"/>
      <c r="Q178" s="7"/>
    </row>
    <row r="179" spans="1:17" ht="16.5" customHeight="1">
      <c r="A179" s="7"/>
      <c r="B179" s="7"/>
      <c r="C179" s="7"/>
      <c r="D179" s="7"/>
      <c r="E179" s="7"/>
      <c r="F179" s="7"/>
      <c r="G179" s="7"/>
      <c r="H179" s="7"/>
      <c r="I179" s="7"/>
      <c r="J179" s="7"/>
      <c r="K179" s="7"/>
      <c r="L179" s="7"/>
      <c r="M179" s="7"/>
      <c r="N179" s="7"/>
      <c r="O179" s="7"/>
      <c r="P179" s="7"/>
      <c r="Q179" s="7"/>
    </row>
    <row r="180" spans="1:17" ht="16.5" customHeight="1">
      <c r="A180" s="7"/>
      <c r="B180" s="7"/>
      <c r="C180" s="7"/>
      <c r="D180" s="7"/>
      <c r="E180" s="7"/>
      <c r="F180" s="7"/>
      <c r="G180" s="7"/>
      <c r="H180" s="7"/>
      <c r="I180" s="7"/>
      <c r="J180" s="7"/>
      <c r="K180" s="7"/>
      <c r="L180" s="7"/>
      <c r="M180" s="7"/>
      <c r="N180" s="7"/>
      <c r="O180" s="7"/>
      <c r="P180" s="7"/>
      <c r="Q180" s="7"/>
    </row>
    <row r="181" spans="1:17" ht="16.5" customHeight="1">
      <c r="A181" s="7"/>
      <c r="B181" s="7"/>
      <c r="C181" s="7"/>
      <c r="D181" s="7"/>
      <c r="E181" s="7"/>
      <c r="F181" s="7"/>
      <c r="G181" s="7"/>
      <c r="H181" s="7"/>
      <c r="I181" s="7"/>
      <c r="J181" s="7"/>
      <c r="K181" s="7"/>
      <c r="L181" s="7"/>
      <c r="M181" s="7"/>
      <c r="N181" s="7"/>
      <c r="O181" s="7"/>
      <c r="P181" s="7"/>
      <c r="Q181" s="7"/>
    </row>
    <row r="182" spans="1:17" ht="16.5" customHeight="1">
      <c r="A182" s="7"/>
      <c r="B182" s="7"/>
      <c r="C182" s="7"/>
      <c r="D182" s="7"/>
      <c r="E182" s="7"/>
      <c r="F182" s="7"/>
      <c r="G182" s="7"/>
      <c r="H182" s="7"/>
      <c r="I182" s="7"/>
      <c r="J182" s="7"/>
      <c r="K182" s="7"/>
      <c r="L182" s="7"/>
      <c r="M182" s="7"/>
      <c r="N182" s="7"/>
      <c r="O182" s="7"/>
      <c r="P182" s="7"/>
      <c r="Q182" s="7"/>
    </row>
    <row r="183" spans="1:17" ht="16.5" customHeight="1">
      <c r="A183" s="7"/>
      <c r="B183" s="7"/>
      <c r="C183" s="7"/>
      <c r="D183" s="7"/>
      <c r="E183" s="7"/>
      <c r="F183" s="7"/>
      <c r="G183" s="7"/>
      <c r="H183" s="7"/>
      <c r="I183" s="7"/>
      <c r="J183" s="7"/>
      <c r="K183" s="7"/>
      <c r="L183" s="7"/>
      <c r="M183" s="7"/>
      <c r="N183" s="7"/>
      <c r="O183" s="7"/>
      <c r="P183" s="7"/>
      <c r="Q183" s="7"/>
    </row>
    <row r="184" spans="1:17" ht="16.5" customHeight="1">
      <c r="A184" s="7"/>
      <c r="B184" s="7"/>
      <c r="C184" s="7"/>
      <c r="D184" s="7"/>
      <c r="E184" s="7"/>
      <c r="F184" s="7"/>
      <c r="G184" s="7"/>
      <c r="H184" s="7"/>
      <c r="I184" s="7"/>
      <c r="J184" s="7"/>
      <c r="K184" s="7"/>
      <c r="L184" s="7"/>
      <c r="M184" s="7"/>
      <c r="N184" s="7"/>
      <c r="O184" s="7"/>
      <c r="P184" s="7"/>
      <c r="Q184" s="7"/>
    </row>
    <row r="185" spans="1:17" ht="16.5" customHeight="1">
      <c r="A185" s="7"/>
      <c r="B185" s="7"/>
      <c r="C185" s="7"/>
      <c r="D185" s="7"/>
      <c r="E185" s="7"/>
      <c r="F185" s="7"/>
      <c r="G185" s="7"/>
      <c r="H185" s="7"/>
      <c r="I185" s="7"/>
      <c r="J185" s="7"/>
      <c r="K185" s="7"/>
      <c r="L185" s="7"/>
      <c r="M185" s="7"/>
      <c r="N185" s="7"/>
      <c r="O185" s="7"/>
      <c r="P185" s="7"/>
      <c r="Q185" s="7"/>
    </row>
    <row r="186" spans="1:17" ht="16.5" customHeight="1">
      <c r="A186" s="7"/>
      <c r="B186" s="7"/>
      <c r="C186" s="7"/>
      <c r="D186" s="7"/>
      <c r="E186" s="7"/>
      <c r="F186" s="7"/>
      <c r="G186" s="7"/>
      <c r="H186" s="7"/>
      <c r="I186" s="7"/>
      <c r="J186" s="7"/>
      <c r="K186" s="7"/>
      <c r="L186" s="7"/>
      <c r="M186" s="7"/>
      <c r="N186" s="7"/>
      <c r="O186" s="7"/>
      <c r="P186" s="7"/>
      <c r="Q186" s="7"/>
    </row>
    <row r="187" spans="1:17" ht="16.5" customHeight="1">
      <c r="A187" s="7"/>
      <c r="B187" s="7"/>
      <c r="C187" s="7"/>
      <c r="D187" s="7"/>
      <c r="E187" s="7"/>
      <c r="F187" s="7"/>
      <c r="G187" s="7"/>
      <c r="H187" s="7"/>
      <c r="I187" s="7"/>
      <c r="J187" s="7"/>
      <c r="K187" s="7"/>
      <c r="L187" s="7"/>
      <c r="M187" s="7"/>
      <c r="N187" s="7"/>
      <c r="O187" s="7"/>
      <c r="P187" s="7"/>
      <c r="Q187" s="7"/>
    </row>
    <row r="188" spans="1:17" ht="16.5" customHeight="1">
      <c r="A188" s="7"/>
      <c r="B188" s="7"/>
      <c r="C188" s="7"/>
      <c r="D188" s="7"/>
      <c r="E188" s="7"/>
      <c r="F188" s="7"/>
      <c r="G188" s="7"/>
      <c r="H188" s="7"/>
      <c r="I188" s="7"/>
      <c r="J188" s="7"/>
      <c r="K188" s="7"/>
      <c r="L188" s="7"/>
      <c r="M188" s="7"/>
      <c r="N188" s="7"/>
      <c r="O188" s="7"/>
      <c r="P188" s="7"/>
      <c r="Q188" s="7"/>
    </row>
    <row r="189" spans="1:17" ht="16.5" customHeight="1">
      <c r="A189" s="7"/>
      <c r="B189" s="7"/>
      <c r="C189" s="7"/>
      <c r="D189" s="7"/>
      <c r="E189" s="7"/>
      <c r="F189" s="7"/>
      <c r="G189" s="7"/>
      <c r="H189" s="7"/>
      <c r="I189" s="7"/>
      <c r="J189" s="7"/>
      <c r="K189" s="7"/>
      <c r="L189" s="7"/>
      <c r="M189" s="7"/>
      <c r="N189" s="7"/>
      <c r="O189" s="7"/>
      <c r="P189" s="7"/>
      <c r="Q189" s="7"/>
    </row>
    <row r="190" spans="1:17" ht="16.5" customHeight="1">
      <c r="A190" s="7"/>
      <c r="B190" s="7"/>
      <c r="C190" s="7"/>
      <c r="D190" s="7"/>
      <c r="E190" s="7"/>
      <c r="F190" s="7"/>
      <c r="G190" s="7"/>
      <c r="H190" s="7"/>
      <c r="I190" s="7"/>
      <c r="J190" s="7"/>
      <c r="K190" s="7"/>
      <c r="L190" s="7"/>
      <c r="M190" s="7"/>
      <c r="N190" s="7"/>
      <c r="O190" s="7"/>
      <c r="P190" s="7"/>
      <c r="Q190" s="7"/>
    </row>
    <row r="191" spans="1:17" ht="16.5" customHeight="1">
      <c r="A191" s="7"/>
      <c r="B191" s="7"/>
      <c r="C191" s="7"/>
      <c r="D191" s="7"/>
      <c r="E191" s="7"/>
      <c r="F191" s="7"/>
      <c r="G191" s="7"/>
      <c r="H191" s="7"/>
      <c r="I191" s="7"/>
      <c r="J191" s="7"/>
      <c r="K191" s="7"/>
      <c r="L191" s="7"/>
      <c r="M191" s="7"/>
      <c r="N191" s="7"/>
      <c r="O191" s="7"/>
      <c r="P191" s="7"/>
      <c r="Q191" s="7"/>
    </row>
    <row r="192" spans="1:17" ht="16.5" customHeight="1">
      <c r="A192" s="7"/>
      <c r="B192" s="7"/>
      <c r="C192" s="7"/>
      <c r="D192" s="7"/>
      <c r="E192" s="7"/>
      <c r="F192" s="7"/>
      <c r="G192" s="7"/>
      <c r="H192" s="7"/>
      <c r="I192" s="7"/>
      <c r="J192" s="7"/>
      <c r="K192" s="7"/>
      <c r="L192" s="7"/>
      <c r="M192" s="7"/>
      <c r="N192" s="7"/>
      <c r="O192" s="7"/>
      <c r="P192" s="7"/>
      <c r="Q192" s="7"/>
    </row>
    <row r="193" spans="1:17" ht="16.5" customHeight="1">
      <c r="A193" s="7"/>
      <c r="B193" s="7"/>
      <c r="C193" s="7"/>
      <c r="D193" s="7"/>
      <c r="E193" s="7"/>
      <c r="F193" s="7"/>
      <c r="G193" s="7"/>
      <c r="H193" s="7"/>
      <c r="I193" s="7"/>
      <c r="J193" s="7"/>
      <c r="K193" s="7"/>
      <c r="L193" s="7"/>
      <c r="M193" s="7"/>
      <c r="N193" s="7"/>
      <c r="O193" s="7"/>
      <c r="P193" s="7"/>
      <c r="Q193" s="7"/>
    </row>
    <row r="194" spans="1:17" ht="16.5" customHeight="1">
      <c r="A194" s="7"/>
      <c r="B194" s="7"/>
      <c r="C194" s="7"/>
      <c r="D194" s="7"/>
      <c r="E194" s="7"/>
      <c r="F194" s="7"/>
      <c r="G194" s="7"/>
      <c r="H194" s="7"/>
      <c r="I194" s="7"/>
      <c r="J194" s="7"/>
      <c r="K194" s="7"/>
      <c r="L194" s="7"/>
      <c r="M194" s="7"/>
      <c r="N194" s="7"/>
      <c r="O194" s="7"/>
      <c r="P194" s="7"/>
      <c r="Q194" s="7"/>
    </row>
    <row r="195" spans="1:17" ht="16.5" customHeight="1">
      <c r="A195" s="7"/>
      <c r="B195" s="7"/>
      <c r="C195" s="7"/>
      <c r="D195" s="7"/>
      <c r="E195" s="7"/>
      <c r="F195" s="7"/>
      <c r="G195" s="7"/>
      <c r="H195" s="7"/>
      <c r="I195" s="7"/>
      <c r="J195" s="7"/>
      <c r="K195" s="7"/>
      <c r="L195" s="7"/>
      <c r="M195" s="7"/>
      <c r="N195" s="7"/>
      <c r="O195" s="7"/>
      <c r="P195" s="7"/>
      <c r="Q195" s="7"/>
    </row>
    <row r="196" spans="1:17" ht="16.5" customHeight="1">
      <c r="A196" s="7"/>
      <c r="B196" s="7"/>
      <c r="C196" s="7"/>
      <c r="D196" s="7"/>
      <c r="E196" s="7"/>
      <c r="F196" s="7"/>
      <c r="G196" s="7"/>
      <c r="H196" s="7"/>
      <c r="I196" s="7"/>
      <c r="J196" s="7"/>
      <c r="K196" s="7"/>
      <c r="L196" s="7"/>
      <c r="M196" s="7"/>
      <c r="N196" s="7"/>
      <c r="O196" s="7"/>
      <c r="P196" s="7"/>
      <c r="Q196" s="7"/>
    </row>
    <row r="197" spans="1:17" ht="16.5" customHeight="1">
      <c r="A197" s="7"/>
      <c r="B197" s="7"/>
      <c r="C197" s="7"/>
      <c r="D197" s="7"/>
      <c r="E197" s="7"/>
      <c r="F197" s="7"/>
      <c r="G197" s="7"/>
      <c r="H197" s="7"/>
      <c r="I197" s="7"/>
      <c r="J197" s="7"/>
      <c r="K197" s="7"/>
      <c r="L197" s="7"/>
      <c r="M197" s="7"/>
      <c r="N197" s="7"/>
      <c r="O197" s="7"/>
      <c r="P197" s="7"/>
      <c r="Q197" s="7"/>
    </row>
    <row r="198" spans="1:17" ht="16.5" customHeight="1">
      <c r="A198" s="7"/>
      <c r="B198" s="7"/>
      <c r="C198" s="7"/>
      <c r="D198" s="7"/>
      <c r="E198" s="7"/>
      <c r="F198" s="7"/>
      <c r="G198" s="7"/>
      <c r="H198" s="7"/>
      <c r="I198" s="7"/>
      <c r="J198" s="7"/>
      <c r="K198" s="7"/>
      <c r="L198" s="7"/>
      <c r="M198" s="7"/>
      <c r="N198" s="7"/>
      <c r="O198" s="7"/>
      <c r="P198" s="7"/>
      <c r="Q198" s="7"/>
    </row>
    <row r="199" spans="1:17" ht="16.5" customHeight="1">
      <c r="A199" s="7"/>
      <c r="B199" s="7"/>
      <c r="C199" s="7"/>
      <c r="D199" s="7"/>
      <c r="E199" s="7"/>
      <c r="F199" s="7"/>
      <c r="G199" s="7"/>
      <c r="H199" s="7"/>
      <c r="I199" s="7"/>
      <c r="J199" s="7"/>
      <c r="K199" s="7"/>
      <c r="L199" s="7"/>
      <c r="M199" s="7"/>
      <c r="N199" s="7"/>
      <c r="O199" s="7"/>
      <c r="P199" s="7"/>
      <c r="Q199" s="7"/>
    </row>
    <row r="200" spans="1:17" ht="16.5" customHeight="1">
      <c r="A200" s="7"/>
      <c r="B200" s="7"/>
      <c r="C200" s="7"/>
      <c r="D200" s="7"/>
      <c r="E200" s="7"/>
      <c r="F200" s="7"/>
      <c r="G200" s="7"/>
      <c r="H200" s="7"/>
      <c r="I200" s="7"/>
      <c r="J200" s="7"/>
      <c r="K200" s="7"/>
      <c r="L200" s="7"/>
      <c r="M200" s="7"/>
      <c r="N200" s="7"/>
      <c r="O200" s="7"/>
      <c r="P200" s="7"/>
      <c r="Q200" s="7"/>
    </row>
    <row r="201" spans="1:17" ht="16.5" customHeight="1">
      <c r="A201" s="7"/>
      <c r="B201" s="7"/>
      <c r="C201" s="7"/>
      <c r="D201" s="7"/>
      <c r="E201" s="7"/>
      <c r="F201" s="7"/>
      <c r="G201" s="7"/>
      <c r="H201" s="7"/>
      <c r="I201" s="7"/>
      <c r="J201" s="7"/>
      <c r="K201" s="7"/>
      <c r="L201" s="7"/>
      <c r="M201" s="7"/>
      <c r="N201" s="7"/>
      <c r="O201" s="7"/>
      <c r="P201" s="7"/>
      <c r="Q201" s="7"/>
    </row>
    <row r="202" spans="1:17" ht="16.5" customHeight="1">
      <c r="A202" s="7"/>
      <c r="B202" s="7"/>
      <c r="C202" s="7"/>
      <c r="D202" s="7"/>
      <c r="E202" s="7"/>
      <c r="F202" s="7"/>
      <c r="G202" s="7"/>
      <c r="H202" s="7"/>
      <c r="I202" s="7"/>
      <c r="J202" s="7"/>
      <c r="K202" s="7"/>
      <c r="L202" s="7"/>
      <c r="M202" s="7"/>
      <c r="N202" s="7"/>
      <c r="O202" s="7"/>
      <c r="P202" s="7"/>
      <c r="Q202" s="7"/>
    </row>
    <row r="203" spans="1:17" ht="16.5" customHeight="1">
      <c r="A203" s="7"/>
      <c r="B203" s="7"/>
      <c r="C203" s="7"/>
      <c r="D203" s="7"/>
      <c r="E203" s="7"/>
      <c r="F203" s="7"/>
      <c r="G203" s="7"/>
      <c r="H203" s="7"/>
      <c r="I203" s="7"/>
      <c r="J203" s="7"/>
      <c r="K203" s="7"/>
      <c r="L203" s="7"/>
      <c r="M203" s="7"/>
      <c r="N203" s="7"/>
      <c r="O203" s="7"/>
      <c r="P203" s="7"/>
      <c r="Q203" s="7"/>
    </row>
    <row r="204" spans="1:17" ht="16.5" customHeight="1">
      <c r="A204" s="7"/>
      <c r="B204" s="7"/>
      <c r="C204" s="7"/>
      <c r="D204" s="7"/>
      <c r="E204" s="7"/>
      <c r="F204" s="7"/>
      <c r="G204" s="7"/>
      <c r="H204" s="7"/>
      <c r="I204" s="7"/>
      <c r="J204" s="7"/>
      <c r="K204" s="7"/>
      <c r="L204" s="7"/>
      <c r="M204" s="7"/>
      <c r="N204" s="7"/>
      <c r="O204" s="7"/>
      <c r="P204" s="7"/>
      <c r="Q204" s="7"/>
    </row>
    <row r="205" spans="1:17" ht="16.5" customHeight="1">
      <c r="A205" s="7"/>
      <c r="B205" s="7"/>
      <c r="C205" s="7"/>
      <c r="D205" s="7"/>
      <c r="E205" s="7"/>
      <c r="F205" s="7"/>
      <c r="G205" s="7"/>
      <c r="H205" s="7"/>
      <c r="I205" s="7"/>
      <c r="J205" s="7"/>
      <c r="K205" s="7"/>
      <c r="L205" s="7"/>
      <c r="M205" s="7"/>
      <c r="N205" s="7"/>
      <c r="O205" s="7"/>
      <c r="P205" s="7"/>
      <c r="Q205" s="7"/>
    </row>
    <row r="206" spans="1:17" ht="16.5" customHeight="1">
      <c r="A206" s="7"/>
      <c r="B206" s="7"/>
      <c r="C206" s="7"/>
      <c r="D206" s="7"/>
      <c r="E206" s="7"/>
      <c r="F206" s="7"/>
      <c r="G206" s="7"/>
      <c r="H206" s="7"/>
      <c r="I206" s="7"/>
      <c r="J206" s="7"/>
      <c r="K206" s="7"/>
      <c r="L206" s="7"/>
      <c r="M206" s="7"/>
      <c r="N206" s="7"/>
      <c r="O206" s="7"/>
      <c r="P206" s="7"/>
      <c r="Q206" s="7"/>
    </row>
    <row r="207" spans="1:17" ht="16.5" customHeight="1">
      <c r="A207" s="7"/>
      <c r="B207" s="7"/>
      <c r="C207" s="7"/>
      <c r="D207" s="7"/>
      <c r="E207" s="7"/>
      <c r="F207" s="7"/>
      <c r="G207" s="7"/>
      <c r="H207" s="7"/>
      <c r="I207" s="7"/>
      <c r="J207" s="7"/>
      <c r="K207" s="7"/>
      <c r="L207" s="7"/>
      <c r="M207" s="7"/>
      <c r="N207" s="7"/>
      <c r="O207" s="7"/>
      <c r="P207" s="7"/>
      <c r="Q207" s="7"/>
    </row>
    <row r="208" spans="1:17" ht="16.5" customHeight="1">
      <c r="A208" s="7"/>
      <c r="B208" s="7"/>
      <c r="C208" s="7"/>
      <c r="D208" s="7"/>
      <c r="E208" s="7"/>
      <c r="F208" s="7"/>
      <c r="G208" s="7"/>
      <c r="H208" s="7"/>
      <c r="I208" s="7"/>
      <c r="J208" s="7"/>
      <c r="K208" s="7"/>
      <c r="L208" s="7"/>
      <c r="M208" s="7"/>
      <c r="N208" s="7"/>
      <c r="O208" s="7"/>
      <c r="P208" s="7"/>
      <c r="Q208" s="7"/>
    </row>
    <row r="209" spans="1:17" ht="16.5" customHeight="1">
      <c r="A209" s="7"/>
      <c r="B209" s="7"/>
      <c r="C209" s="7"/>
      <c r="D209" s="7"/>
      <c r="E209" s="7"/>
      <c r="F209" s="7"/>
      <c r="G209" s="7"/>
      <c r="H209" s="7"/>
      <c r="I209" s="7"/>
      <c r="J209" s="7"/>
      <c r="K209" s="7"/>
      <c r="L209" s="7"/>
      <c r="M209" s="7"/>
      <c r="N209" s="7"/>
      <c r="O209" s="7"/>
      <c r="P209" s="7"/>
      <c r="Q209" s="7"/>
    </row>
    <row r="210" spans="1:17" ht="16.5" customHeight="1">
      <c r="A210" s="7"/>
      <c r="B210" s="7"/>
      <c r="C210" s="7"/>
      <c r="D210" s="7"/>
      <c r="E210" s="7"/>
      <c r="F210" s="7"/>
      <c r="G210" s="7"/>
      <c r="H210" s="7"/>
      <c r="I210" s="7"/>
      <c r="J210" s="7"/>
      <c r="K210" s="7"/>
      <c r="L210" s="7"/>
      <c r="M210" s="7"/>
      <c r="N210" s="7"/>
      <c r="O210" s="7"/>
      <c r="P210" s="7"/>
      <c r="Q210" s="7"/>
    </row>
    <row r="211" spans="1:17" ht="16.5" customHeight="1">
      <c r="A211" s="7"/>
      <c r="B211" s="7"/>
      <c r="C211" s="7"/>
      <c r="D211" s="7"/>
      <c r="E211" s="7"/>
      <c r="F211" s="7"/>
      <c r="G211" s="7"/>
      <c r="H211" s="7"/>
      <c r="I211" s="7"/>
      <c r="J211" s="7"/>
      <c r="K211" s="7"/>
      <c r="L211" s="7"/>
      <c r="M211" s="7"/>
      <c r="N211" s="7"/>
      <c r="O211" s="7"/>
      <c r="P211" s="7"/>
      <c r="Q211" s="7"/>
    </row>
    <row r="212" spans="1:17" ht="16.5" customHeight="1">
      <c r="A212" s="7"/>
      <c r="B212" s="7"/>
      <c r="C212" s="7"/>
      <c r="D212" s="7"/>
      <c r="E212" s="7"/>
      <c r="F212" s="7"/>
      <c r="G212" s="7"/>
      <c r="H212" s="7"/>
      <c r="I212" s="7"/>
      <c r="J212" s="7"/>
      <c r="K212" s="7"/>
      <c r="L212" s="7"/>
      <c r="M212" s="7"/>
      <c r="N212" s="7"/>
      <c r="O212" s="7"/>
      <c r="P212" s="7"/>
      <c r="Q212" s="7"/>
    </row>
    <row r="213" spans="1:17" ht="16.5" customHeight="1">
      <c r="A213" s="7"/>
      <c r="B213" s="7"/>
      <c r="C213" s="7"/>
      <c r="D213" s="7"/>
      <c r="E213" s="7"/>
      <c r="F213" s="7"/>
      <c r="G213" s="7"/>
      <c r="H213" s="7"/>
      <c r="I213" s="7"/>
      <c r="J213" s="7"/>
      <c r="K213" s="7"/>
      <c r="L213" s="7"/>
      <c r="M213" s="7"/>
      <c r="N213" s="7"/>
      <c r="O213" s="7"/>
      <c r="P213" s="7"/>
      <c r="Q213" s="7"/>
    </row>
    <row r="214" spans="1:17" ht="16.5" customHeight="1">
      <c r="A214" s="7"/>
      <c r="B214" s="7"/>
      <c r="C214" s="7"/>
      <c r="D214" s="7"/>
      <c r="E214" s="7"/>
      <c r="F214" s="7"/>
      <c r="G214" s="7"/>
      <c r="H214" s="7"/>
      <c r="I214" s="7"/>
      <c r="J214" s="7"/>
      <c r="K214" s="7"/>
      <c r="L214" s="7"/>
      <c r="M214" s="7"/>
      <c r="N214" s="7"/>
      <c r="O214" s="7"/>
      <c r="P214" s="7"/>
      <c r="Q214" s="7"/>
    </row>
    <row r="215" spans="1:17" ht="16.5" customHeight="1">
      <c r="A215" s="7"/>
      <c r="B215" s="7"/>
      <c r="C215" s="7"/>
      <c r="D215" s="7"/>
      <c r="E215" s="7"/>
      <c r="F215" s="7"/>
      <c r="G215" s="7"/>
      <c r="H215" s="7"/>
      <c r="I215" s="7"/>
      <c r="J215" s="7"/>
      <c r="K215" s="7"/>
      <c r="L215" s="7"/>
      <c r="M215" s="7"/>
      <c r="N215" s="7"/>
      <c r="O215" s="7"/>
      <c r="P215" s="7"/>
      <c r="Q215" s="7"/>
    </row>
    <row r="216" spans="1:17" ht="16.5" customHeight="1">
      <c r="A216" s="7"/>
      <c r="B216" s="7"/>
      <c r="C216" s="7"/>
      <c r="D216" s="7"/>
      <c r="E216" s="7"/>
      <c r="F216" s="7"/>
      <c r="G216" s="7"/>
      <c r="H216" s="7"/>
      <c r="I216" s="7"/>
      <c r="J216" s="7"/>
      <c r="K216" s="7"/>
      <c r="L216" s="7"/>
      <c r="M216" s="7"/>
      <c r="N216" s="7"/>
      <c r="O216" s="7"/>
      <c r="P216" s="7"/>
      <c r="Q216" s="7"/>
    </row>
    <row r="217" spans="1:17" ht="16.5" customHeight="1">
      <c r="A217" s="7"/>
      <c r="B217" s="7"/>
      <c r="C217" s="7"/>
      <c r="D217" s="7"/>
      <c r="E217" s="7"/>
      <c r="F217" s="7"/>
      <c r="G217" s="7"/>
      <c r="H217" s="7"/>
      <c r="I217" s="7"/>
      <c r="J217" s="7"/>
      <c r="K217" s="7"/>
      <c r="L217" s="7"/>
      <c r="M217" s="7"/>
      <c r="N217" s="7"/>
      <c r="O217" s="7"/>
      <c r="P217" s="7"/>
      <c r="Q217" s="7"/>
    </row>
    <row r="218" spans="1:17" ht="16.5" customHeight="1">
      <c r="A218" s="7"/>
      <c r="B218" s="7"/>
      <c r="C218" s="7"/>
      <c r="D218" s="7"/>
      <c r="E218" s="7"/>
      <c r="F218" s="7"/>
      <c r="G218" s="7"/>
      <c r="H218" s="7"/>
      <c r="I218" s="7"/>
      <c r="J218" s="7"/>
      <c r="K218" s="7"/>
      <c r="L218" s="7"/>
      <c r="M218" s="7"/>
      <c r="N218" s="7"/>
      <c r="O218" s="7"/>
      <c r="P218" s="7"/>
      <c r="Q218" s="7"/>
    </row>
    <row r="219" spans="1:17" ht="16.5" customHeight="1">
      <c r="A219" s="7"/>
      <c r="B219" s="7"/>
      <c r="C219" s="7"/>
      <c r="D219" s="7"/>
      <c r="E219" s="7"/>
      <c r="F219" s="7"/>
      <c r="G219" s="7"/>
      <c r="H219" s="7"/>
      <c r="I219" s="7"/>
      <c r="J219" s="7"/>
      <c r="K219" s="7"/>
      <c r="L219" s="7"/>
      <c r="M219" s="7"/>
      <c r="N219" s="7"/>
      <c r="O219" s="7"/>
      <c r="P219" s="7"/>
      <c r="Q219" s="7"/>
    </row>
    <row r="220" spans="1:17" ht="16.5" customHeight="1">
      <c r="A220" s="7"/>
      <c r="B220" s="7"/>
      <c r="C220" s="7"/>
      <c r="D220" s="7"/>
      <c r="E220" s="7"/>
      <c r="F220" s="7"/>
      <c r="G220" s="7"/>
      <c r="H220" s="7"/>
      <c r="I220" s="7"/>
      <c r="J220" s="7"/>
      <c r="K220" s="7"/>
      <c r="L220" s="7"/>
      <c r="M220" s="7"/>
      <c r="N220" s="7"/>
      <c r="O220" s="7"/>
      <c r="P220" s="7"/>
      <c r="Q220" s="7"/>
    </row>
    <row r="221" spans="1:17" ht="16.5" customHeight="1">
      <c r="A221" s="7"/>
      <c r="B221" s="7"/>
      <c r="C221" s="7"/>
      <c r="D221" s="7"/>
      <c r="E221" s="7"/>
      <c r="F221" s="7"/>
      <c r="G221" s="7"/>
      <c r="H221" s="7"/>
      <c r="I221" s="7"/>
      <c r="J221" s="7"/>
      <c r="K221" s="7"/>
      <c r="L221" s="7"/>
      <c r="M221" s="7"/>
      <c r="N221" s="7"/>
      <c r="O221" s="7"/>
      <c r="P221" s="7"/>
      <c r="Q221" s="7"/>
    </row>
    <row r="222" spans="1:17" ht="16.5" customHeight="1">
      <c r="A222" s="7"/>
      <c r="B222" s="7"/>
      <c r="C222" s="7"/>
      <c r="D222" s="7"/>
      <c r="E222" s="7"/>
      <c r="F222" s="7"/>
      <c r="G222" s="7"/>
      <c r="H222" s="7"/>
      <c r="I222" s="7"/>
      <c r="J222" s="7"/>
      <c r="K222" s="7"/>
      <c r="L222" s="7"/>
      <c r="M222" s="7"/>
      <c r="N222" s="7"/>
      <c r="O222" s="7"/>
      <c r="P222" s="7"/>
      <c r="Q222" s="7"/>
    </row>
    <row r="223" spans="1:17" ht="16.5" customHeight="1">
      <c r="A223" s="7"/>
      <c r="B223" s="7"/>
      <c r="C223" s="7"/>
      <c r="D223" s="7"/>
      <c r="E223" s="7"/>
      <c r="F223" s="7"/>
      <c r="G223" s="7"/>
      <c r="H223" s="7"/>
      <c r="I223" s="7"/>
      <c r="J223" s="7"/>
      <c r="K223" s="7"/>
      <c r="L223" s="7"/>
      <c r="M223" s="7"/>
      <c r="N223" s="7"/>
      <c r="O223" s="7"/>
      <c r="P223" s="7"/>
      <c r="Q223" s="7"/>
    </row>
    <row r="224" spans="1:17" ht="16.5" customHeight="1">
      <c r="A224" s="7"/>
      <c r="B224" s="7"/>
      <c r="C224" s="7"/>
      <c r="D224" s="7"/>
      <c r="E224" s="7"/>
      <c r="F224" s="7"/>
      <c r="G224" s="7"/>
      <c r="H224" s="7"/>
      <c r="I224" s="7"/>
      <c r="J224" s="7"/>
      <c r="K224" s="7"/>
      <c r="L224" s="7"/>
      <c r="M224" s="7"/>
      <c r="N224" s="7"/>
      <c r="O224" s="7"/>
      <c r="P224" s="7"/>
      <c r="Q224" s="7"/>
    </row>
    <row r="225" spans="1:17" ht="16.5" customHeight="1">
      <c r="A225" s="7"/>
      <c r="B225" s="7"/>
      <c r="C225" s="7"/>
      <c r="D225" s="7"/>
      <c r="E225" s="7"/>
      <c r="F225" s="7"/>
      <c r="G225" s="7"/>
      <c r="H225" s="7"/>
      <c r="I225" s="7"/>
      <c r="J225" s="7"/>
      <c r="K225" s="7"/>
      <c r="L225" s="7"/>
      <c r="M225" s="7"/>
      <c r="N225" s="7"/>
      <c r="O225" s="7"/>
      <c r="P225" s="7"/>
      <c r="Q225" s="7"/>
    </row>
    <row r="226" spans="1:17" ht="16.5" customHeight="1">
      <c r="A226" s="7"/>
      <c r="B226" s="7"/>
      <c r="C226" s="7"/>
      <c r="D226" s="7"/>
      <c r="E226" s="7"/>
      <c r="F226" s="7"/>
      <c r="G226" s="7"/>
      <c r="H226" s="7"/>
      <c r="I226" s="7"/>
      <c r="J226" s="7"/>
      <c r="K226" s="7"/>
      <c r="L226" s="7"/>
      <c r="M226" s="7"/>
      <c r="N226" s="7"/>
      <c r="O226" s="7"/>
      <c r="P226" s="7"/>
      <c r="Q226" s="7"/>
    </row>
    <row r="227" spans="1:17" ht="16.5" customHeight="1">
      <c r="A227" s="7"/>
      <c r="B227" s="7"/>
      <c r="C227" s="7"/>
      <c r="D227" s="7"/>
      <c r="E227" s="7"/>
      <c r="F227" s="7"/>
      <c r="G227" s="7"/>
      <c r="H227" s="7"/>
      <c r="I227" s="7"/>
      <c r="J227" s="7"/>
      <c r="K227" s="7"/>
      <c r="L227" s="7"/>
      <c r="M227" s="7"/>
      <c r="N227" s="7"/>
      <c r="O227" s="7"/>
      <c r="P227" s="7"/>
      <c r="Q227" s="7"/>
    </row>
    <row r="228" spans="1:17" ht="16.5" customHeight="1">
      <c r="A228" s="7"/>
      <c r="B228" s="7"/>
      <c r="C228" s="7"/>
      <c r="D228" s="7"/>
      <c r="E228" s="7"/>
      <c r="F228" s="7"/>
      <c r="G228" s="7"/>
      <c r="H228" s="7"/>
      <c r="I228" s="7"/>
      <c r="J228" s="7"/>
      <c r="K228" s="7"/>
      <c r="L228" s="7"/>
      <c r="M228" s="7"/>
      <c r="N228" s="7"/>
      <c r="O228" s="7"/>
      <c r="P228" s="7"/>
      <c r="Q228" s="7"/>
    </row>
    <row r="229" spans="1:17" ht="16.5" customHeight="1">
      <c r="A229" s="7"/>
      <c r="B229" s="7"/>
      <c r="C229" s="7"/>
      <c r="D229" s="7"/>
      <c r="E229" s="7"/>
      <c r="F229" s="7"/>
      <c r="G229" s="7"/>
      <c r="H229" s="7"/>
      <c r="I229" s="7"/>
      <c r="J229" s="7"/>
      <c r="K229" s="7"/>
      <c r="L229" s="7"/>
      <c r="M229" s="7"/>
      <c r="N229" s="7"/>
      <c r="O229" s="7"/>
      <c r="P229" s="7"/>
      <c r="Q229" s="7"/>
    </row>
    <row r="230" spans="1:17" ht="16.5" customHeight="1">
      <c r="A230" s="7"/>
      <c r="B230" s="7"/>
      <c r="C230" s="7"/>
      <c r="D230" s="7"/>
      <c r="E230" s="7"/>
      <c r="F230" s="7"/>
      <c r="G230" s="7"/>
      <c r="H230" s="7"/>
      <c r="I230" s="7"/>
      <c r="J230" s="7"/>
      <c r="K230" s="7"/>
      <c r="L230" s="7"/>
      <c r="M230" s="7"/>
      <c r="N230" s="7"/>
      <c r="O230" s="7"/>
      <c r="P230" s="7"/>
      <c r="Q230" s="7"/>
    </row>
    <row r="231" spans="1:17" ht="16.5" customHeight="1">
      <c r="A231" s="7"/>
      <c r="B231" s="7"/>
      <c r="C231" s="7"/>
      <c r="D231" s="7"/>
      <c r="E231" s="7"/>
      <c r="F231" s="7"/>
      <c r="G231" s="7"/>
      <c r="H231" s="7"/>
      <c r="I231" s="7"/>
      <c r="J231" s="7"/>
      <c r="K231" s="7"/>
      <c r="L231" s="7"/>
      <c r="M231" s="7"/>
      <c r="N231" s="7"/>
      <c r="O231" s="7"/>
      <c r="P231" s="7"/>
      <c r="Q231" s="7"/>
    </row>
    <row r="232" spans="1:17" ht="16.5" customHeight="1">
      <c r="A232" s="7"/>
      <c r="B232" s="7"/>
      <c r="C232" s="7"/>
      <c r="D232" s="7"/>
      <c r="E232" s="7"/>
      <c r="F232" s="7"/>
      <c r="G232" s="7"/>
      <c r="H232" s="7"/>
      <c r="I232" s="7"/>
      <c r="J232" s="7"/>
      <c r="K232" s="7"/>
      <c r="L232" s="7"/>
      <c r="M232" s="7"/>
      <c r="N232" s="7"/>
      <c r="O232" s="7"/>
      <c r="P232" s="7"/>
      <c r="Q232" s="7"/>
    </row>
    <row r="233" spans="1:17" ht="16.5" customHeight="1">
      <c r="A233" s="7"/>
      <c r="B233" s="7"/>
      <c r="C233" s="7"/>
      <c r="D233" s="7"/>
      <c r="E233" s="7"/>
      <c r="F233" s="7"/>
      <c r="G233" s="7"/>
      <c r="H233" s="7"/>
      <c r="I233" s="7"/>
      <c r="J233" s="7"/>
      <c r="K233" s="7"/>
      <c r="L233" s="7"/>
      <c r="M233" s="7"/>
      <c r="N233" s="7"/>
      <c r="O233" s="7"/>
      <c r="P233" s="7"/>
      <c r="Q233" s="7"/>
    </row>
    <row r="234" spans="1:17" ht="16.5" customHeight="1">
      <c r="A234" s="7"/>
      <c r="B234" s="7"/>
      <c r="C234" s="7"/>
      <c r="D234" s="7"/>
      <c r="E234" s="7"/>
      <c r="F234" s="7"/>
      <c r="G234" s="7"/>
      <c r="H234" s="7"/>
      <c r="I234" s="7"/>
      <c r="J234" s="7"/>
      <c r="K234" s="7"/>
      <c r="L234" s="7"/>
      <c r="M234" s="7"/>
      <c r="N234" s="7"/>
      <c r="O234" s="7"/>
      <c r="P234" s="7"/>
      <c r="Q234" s="7"/>
    </row>
    <row r="235" spans="1:17" ht="16.5" customHeight="1">
      <c r="A235" s="7"/>
      <c r="B235" s="7"/>
      <c r="C235" s="7"/>
      <c r="D235" s="7"/>
      <c r="E235" s="7"/>
      <c r="F235" s="7"/>
      <c r="G235" s="7"/>
      <c r="H235" s="7"/>
      <c r="I235" s="7"/>
      <c r="J235" s="7"/>
      <c r="K235" s="7"/>
      <c r="L235" s="7"/>
      <c r="M235" s="7"/>
      <c r="N235" s="7"/>
      <c r="O235" s="7"/>
      <c r="P235" s="7"/>
      <c r="Q235" s="7"/>
    </row>
    <row r="236" spans="1:17" ht="16.5" customHeight="1">
      <c r="A236" s="7"/>
      <c r="B236" s="7"/>
      <c r="C236" s="7"/>
      <c r="D236" s="7"/>
      <c r="E236" s="7"/>
      <c r="F236" s="7"/>
      <c r="G236" s="7"/>
      <c r="H236" s="7"/>
      <c r="I236" s="7"/>
      <c r="J236" s="7"/>
      <c r="K236" s="7"/>
      <c r="L236" s="7"/>
      <c r="M236" s="7"/>
      <c r="N236" s="7"/>
      <c r="O236" s="7"/>
      <c r="P236" s="7"/>
      <c r="Q236" s="7"/>
    </row>
    <row r="237" spans="1:17" ht="16.5" customHeight="1">
      <c r="A237" s="7"/>
      <c r="B237" s="7"/>
      <c r="C237" s="7"/>
      <c r="D237" s="7"/>
      <c r="E237" s="7"/>
      <c r="F237" s="7"/>
      <c r="G237" s="7"/>
      <c r="H237" s="7"/>
      <c r="I237" s="7"/>
      <c r="J237" s="7"/>
      <c r="K237" s="7"/>
      <c r="L237" s="7"/>
      <c r="M237" s="7"/>
      <c r="N237" s="7"/>
      <c r="O237" s="7"/>
      <c r="P237" s="7"/>
      <c r="Q237" s="7"/>
    </row>
    <row r="238" spans="1:17" ht="16.5" customHeight="1">
      <c r="A238" s="7"/>
      <c r="B238" s="7"/>
      <c r="C238" s="7"/>
      <c r="D238" s="7"/>
      <c r="E238" s="7"/>
      <c r="F238" s="7"/>
      <c r="G238" s="7"/>
      <c r="H238" s="7"/>
      <c r="I238" s="7"/>
      <c r="J238" s="7"/>
      <c r="K238" s="7"/>
      <c r="L238" s="7"/>
      <c r="M238" s="7"/>
      <c r="N238" s="7"/>
      <c r="O238" s="7"/>
      <c r="P238" s="7"/>
      <c r="Q238" s="7"/>
    </row>
    <row r="239" spans="1:17" ht="16.5" customHeight="1">
      <c r="A239" s="7"/>
      <c r="B239" s="7"/>
      <c r="C239" s="7"/>
      <c r="D239" s="7"/>
      <c r="E239" s="7"/>
      <c r="F239" s="7"/>
      <c r="G239" s="7"/>
      <c r="H239" s="7"/>
      <c r="I239" s="7"/>
      <c r="J239" s="7"/>
      <c r="K239" s="7"/>
      <c r="L239" s="7"/>
      <c r="M239" s="7"/>
      <c r="N239" s="7"/>
      <c r="O239" s="7"/>
      <c r="P239" s="7"/>
      <c r="Q239" s="7"/>
    </row>
    <row r="240" spans="1:17" ht="16.5" customHeight="1">
      <c r="A240" s="7"/>
      <c r="B240" s="7"/>
      <c r="C240" s="7"/>
      <c r="D240" s="7"/>
      <c r="E240" s="7"/>
      <c r="F240" s="7"/>
      <c r="G240" s="7"/>
      <c r="H240" s="7"/>
      <c r="I240" s="7"/>
      <c r="J240" s="7"/>
      <c r="K240" s="7"/>
      <c r="L240" s="7"/>
      <c r="M240" s="7"/>
      <c r="N240" s="7"/>
      <c r="O240" s="7"/>
      <c r="P240" s="7"/>
      <c r="Q240" s="7"/>
    </row>
    <row r="241" spans="1:17" ht="16.5" customHeight="1">
      <c r="A241" s="7"/>
      <c r="B241" s="7"/>
      <c r="C241" s="7"/>
      <c r="D241" s="7"/>
      <c r="E241" s="7"/>
      <c r="F241" s="7"/>
      <c r="G241" s="7"/>
      <c r="H241" s="7"/>
      <c r="I241" s="7"/>
      <c r="J241" s="7"/>
      <c r="K241" s="7"/>
      <c r="L241" s="7"/>
      <c r="M241" s="7"/>
      <c r="N241" s="7"/>
      <c r="O241" s="7"/>
      <c r="P241" s="7"/>
      <c r="Q241" s="7"/>
    </row>
    <row r="242" spans="1:17" ht="16.5" customHeight="1">
      <c r="A242" s="7"/>
      <c r="B242" s="7"/>
      <c r="C242" s="7"/>
      <c r="D242" s="7"/>
      <c r="E242" s="7"/>
      <c r="F242" s="7"/>
      <c r="G242" s="7"/>
      <c r="H242" s="7"/>
      <c r="I242" s="7"/>
      <c r="J242" s="7"/>
      <c r="K242" s="7"/>
      <c r="L242" s="7"/>
      <c r="M242" s="7"/>
      <c r="N242" s="7"/>
      <c r="O242" s="7"/>
      <c r="P242" s="7"/>
      <c r="Q242" s="7"/>
    </row>
    <row r="243" spans="1:17" ht="16.5" customHeight="1">
      <c r="A243" s="7"/>
      <c r="B243" s="7"/>
      <c r="C243" s="7"/>
      <c r="D243" s="7"/>
      <c r="E243" s="7"/>
      <c r="F243" s="7"/>
      <c r="G243" s="7"/>
      <c r="H243" s="7"/>
      <c r="I243" s="7"/>
      <c r="J243" s="7"/>
      <c r="K243" s="7"/>
      <c r="L243" s="7"/>
      <c r="M243" s="7"/>
      <c r="N243" s="7"/>
      <c r="O243" s="7"/>
      <c r="P243" s="7"/>
      <c r="Q243" s="7"/>
    </row>
    <row r="244" spans="1:17" ht="16.5" customHeight="1">
      <c r="A244" s="7"/>
      <c r="B244" s="7"/>
      <c r="C244" s="7"/>
      <c r="D244" s="7"/>
      <c r="E244" s="7"/>
      <c r="F244" s="7"/>
      <c r="G244" s="7"/>
      <c r="H244" s="7"/>
      <c r="I244" s="7"/>
      <c r="J244" s="7"/>
      <c r="K244" s="7"/>
      <c r="L244" s="7"/>
      <c r="M244" s="7"/>
      <c r="N244" s="7"/>
      <c r="O244" s="7"/>
      <c r="P244" s="7"/>
      <c r="Q244" s="7"/>
    </row>
    <row r="245" spans="1:17" ht="16.5" customHeight="1">
      <c r="A245" s="7"/>
      <c r="B245" s="7"/>
      <c r="C245" s="7"/>
      <c r="D245" s="7"/>
      <c r="E245" s="7"/>
      <c r="F245" s="7"/>
      <c r="G245" s="7"/>
      <c r="H245" s="7"/>
      <c r="I245" s="7"/>
      <c r="J245" s="7"/>
      <c r="K245" s="7"/>
      <c r="L245" s="7"/>
      <c r="M245" s="7"/>
      <c r="N245" s="7"/>
      <c r="O245" s="7"/>
      <c r="P245" s="7"/>
      <c r="Q245" s="7"/>
    </row>
    <row r="246" spans="1:17" ht="16.5" customHeight="1">
      <c r="A246" s="7"/>
      <c r="B246" s="7"/>
      <c r="C246" s="7"/>
      <c r="D246" s="7"/>
      <c r="E246" s="7"/>
      <c r="F246" s="7"/>
      <c r="G246" s="7"/>
      <c r="H246" s="7"/>
      <c r="I246" s="7"/>
      <c r="J246" s="7"/>
      <c r="K246" s="7"/>
      <c r="L246" s="7"/>
      <c r="M246" s="7"/>
      <c r="N246" s="7"/>
      <c r="O246" s="7"/>
      <c r="P246" s="7"/>
      <c r="Q246" s="7"/>
    </row>
    <row r="247" spans="1:17" ht="16.5" customHeight="1">
      <c r="A247" s="7"/>
      <c r="B247" s="7"/>
      <c r="C247" s="7"/>
      <c r="D247" s="7"/>
      <c r="E247" s="7"/>
      <c r="F247" s="7"/>
      <c r="G247" s="7"/>
      <c r="H247" s="7"/>
      <c r="I247" s="7"/>
      <c r="J247" s="7"/>
      <c r="K247" s="7"/>
      <c r="L247" s="7"/>
      <c r="M247" s="7"/>
      <c r="N247" s="7"/>
      <c r="O247" s="7"/>
      <c r="P247" s="7"/>
      <c r="Q247" s="7"/>
    </row>
    <row r="248" spans="1:17" ht="16.5" customHeight="1">
      <c r="A248" s="7"/>
      <c r="B248" s="7"/>
      <c r="C248" s="7"/>
      <c r="D248" s="7"/>
      <c r="E248" s="7"/>
      <c r="F248" s="7"/>
      <c r="G248" s="7"/>
      <c r="H248" s="7"/>
      <c r="I248" s="7"/>
      <c r="J248" s="7"/>
      <c r="K248" s="7"/>
      <c r="L248" s="7"/>
      <c r="M248" s="7"/>
      <c r="N248" s="7"/>
      <c r="O248" s="7"/>
      <c r="P248" s="7"/>
      <c r="Q248" s="7"/>
    </row>
    <row r="249" spans="1:17" ht="16.5" customHeight="1">
      <c r="A249" s="7"/>
      <c r="B249" s="7"/>
      <c r="C249" s="7"/>
      <c r="D249" s="7"/>
      <c r="E249" s="7"/>
      <c r="F249" s="7"/>
      <c r="G249" s="7"/>
      <c r="H249" s="7"/>
      <c r="I249" s="7"/>
      <c r="J249" s="7"/>
      <c r="K249" s="7"/>
      <c r="L249" s="7"/>
      <c r="M249" s="7"/>
      <c r="N249" s="7"/>
      <c r="O249" s="7"/>
      <c r="P249" s="7"/>
      <c r="Q249" s="7"/>
    </row>
    <row r="250" spans="1:17" ht="16.5" customHeight="1">
      <c r="A250" s="7"/>
      <c r="B250" s="7"/>
      <c r="C250" s="7"/>
      <c r="D250" s="7"/>
      <c r="E250" s="7"/>
      <c r="F250" s="7"/>
      <c r="G250" s="7"/>
      <c r="H250" s="7"/>
      <c r="I250" s="7"/>
      <c r="J250" s="7"/>
      <c r="K250" s="7"/>
      <c r="L250" s="7"/>
      <c r="M250" s="7"/>
      <c r="N250" s="7"/>
      <c r="O250" s="7"/>
      <c r="P250" s="7"/>
      <c r="Q250" s="7"/>
    </row>
    <row r="251" spans="1:17" ht="16.5" customHeight="1">
      <c r="A251" s="7"/>
      <c r="B251" s="7"/>
      <c r="C251" s="7"/>
      <c r="D251" s="7"/>
      <c r="E251" s="7"/>
      <c r="F251" s="7"/>
      <c r="G251" s="7"/>
      <c r="H251" s="7"/>
      <c r="I251" s="7"/>
      <c r="J251" s="7"/>
      <c r="K251" s="7"/>
      <c r="L251" s="7"/>
      <c r="M251" s="7"/>
      <c r="N251" s="7"/>
      <c r="O251" s="7"/>
      <c r="P251" s="7"/>
      <c r="Q251" s="7"/>
    </row>
    <row r="252" spans="1:17" ht="16.5" customHeight="1">
      <c r="A252" s="7"/>
      <c r="B252" s="7"/>
      <c r="C252" s="7"/>
      <c r="D252" s="7"/>
      <c r="E252" s="7"/>
      <c r="F252" s="7"/>
      <c r="G252" s="7"/>
      <c r="H252" s="7"/>
      <c r="I252" s="7"/>
      <c r="J252" s="7"/>
      <c r="K252" s="7"/>
      <c r="L252" s="7"/>
      <c r="M252" s="7"/>
      <c r="N252" s="7"/>
      <c r="O252" s="7"/>
      <c r="P252" s="7"/>
      <c r="Q252" s="7"/>
    </row>
    <row r="253" spans="1:17" ht="16.5" customHeight="1">
      <c r="A253" s="7"/>
      <c r="B253" s="7"/>
      <c r="C253" s="7"/>
      <c r="D253" s="7"/>
      <c r="E253" s="7"/>
      <c r="F253" s="7"/>
      <c r="G253" s="7"/>
      <c r="H253" s="7"/>
      <c r="I253" s="7"/>
      <c r="J253" s="7"/>
      <c r="K253" s="7"/>
      <c r="L253" s="7"/>
      <c r="M253" s="7"/>
      <c r="N253" s="7"/>
      <c r="O253" s="7"/>
      <c r="P253" s="7"/>
      <c r="Q253" s="7"/>
    </row>
    <row r="254" spans="1:17" ht="16.5" customHeight="1">
      <c r="A254" s="7"/>
      <c r="B254" s="7"/>
      <c r="C254" s="7"/>
      <c r="D254" s="7"/>
      <c r="E254" s="7"/>
      <c r="F254" s="7"/>
      <c r="G254" s="7"/>
      <c r="H254" s="7"/>
      <c r="I254" s="7"/>
      <c r="J254" s="7"/>
      <c r="K254" s="7"/>
      <c r="L254" s="7"/>
      <c r="M254" s="7"/>
      <c r="N254" s="7"/>
      <c r="O254" s="7"/>
      <c r="P254" s="7"/>
      <c r="Q254" s="7"/>
    </row>
    <row r="255" spans="1:17" ht="16.5" customHeight="1">
      <c r="A255" s="7"/>
      <c r="B255" s="7"/>
      <c r="C255" s="7"/>
      <c r="D255" s="7"/>
      <c r="E255" s="7"/>
      <c r="F255" s="7"/>
      <c r="G255" s="7"/>
      <c r="H255" s="7"/>
      <c r="I255" s="7"/>
      <c r="J255" s="7"/>
      <c r="K255" s="7"/>
      <c r="L255" s="7"/>
      <c r="M255" s="7"/>
      <c r="N255" s="7"/>
      <c r="O255" s="7"/>
      <c r="P255" s="7"/>
      <c r="Q255" s="7"/>
    </row>
    <row r="256" spans="1:17" ht="16.5" customHeight="1">
      <c r="A256" s="7"/>
      <c r="B256" s="7"/>
      <c r="C256" s="7"/>
      <c r="D256" s="7"/>
      <c r="E256" s="7"/>
      <c r="F256" s="7"/>
      <c r="G256" s="7"/>
      <c r="H256" s="7"/>
      <c r="I256" s="7"/>
      <c r="J256" s="7"/>
      <c r="K256" s="7"/>
      <c r="L256" s="7"/>
      <c r="M256" s="7"/>
      <c r="N256" s="7"/>
      <c r="O256" s="7"/>
      <c r="P256" s="7"/>
      <c r="Q256" s="7"/>
    </row>
    <row r="257" spans="1:17" ht="16.5" customHeight="1">
      <c r="A257" s="7"/>
      <c r="B257" s="7"/>
      <c r="C257" s="7"/>
      <c r="D257" s="7"/>
      <c r="E257" s="7"/>
      <c r="F257" s="7"/>
      <c r="G257" s="7"/>
      <c r="H257" s="7"/>
      <c r="I257" s="7"/>
      <c r="J257" s="7"/>
      <c r="K257" s="7"/>
      <c r="L257" s="7"/>
      <c r="M257" s="7"/>
      <c r="N257" s="7"/>
      <c r="O257" s="7"/>
      <c r="P257" s="7"/>
      <c r="Q257" s="7"/>
    </row>
    <row r="258" spans="1:17" ht="16.5" customHeight="1">
      <c r="A258" s="7"/>
      <c r="B258" s="7"/>
      <c r="C258" s="7"/>
      <c r="D258" s="7"/>
      <c r="E258" s="7"/>
      <c r="F258" s="7"/>
      <c r="G258" s="7"/>
      <c r="H258" s="7"/>
      <c r="I258" s="7"/>
      <c r="J258" s="7"/>
      <c r="K258" s="7"/>
      <c r="L258" s="7"/>
      <c r="M258" s="7"/>
      <c r="N258" s="7"/>
      <c r="O258" s="7"/>
      <c r="P258" s="7"/>
      <c r="Q258" s="7"/>
    </row>
    <row r="259" spans="1:17" ht="16.5" customHeight="1">
      <c r="A259" s="7"/>
      <c r="B259" s="7"/>
      <c r="C259" s="7"/>
      <c r="D259" s="7"/>
      <c r="E259" s="7"/>
      <c r="F259" s="7"/>
      <c r="G259" s="7"/>
      <c r="H259" s="7"/>
      <c r="I259" s="7"/>
      <c r="J259" s="7"/>
      <c r="K259" s="7"/>
      <c r="L259" s="7"/>
      <c r="M259" s="7"/>
      <c r="N259" s="7"/>
      <c r="O259" s="7"/>
      <c r="P259" s="7"/>
      <c r="Q259" s="7"/>
    </row>
    <row r="260" spans="1:17" ht="16.5" customHeight="1">
      <c r="A260" s="7"/>
      <c r="B260" s="7"/>
      <c r="C260" s="7"/>
      <c r="D260" s="7"/>
      <c r="E260" s="7"/>
      <c r="F260" s="7"/>
      <c r="G260" s="7"/>
      <c r="H260" s="7"/>
      <c r="I260" s="7"/>
      <c r="J260" s="7"/>
      <c r="K260" s="7"/>
      <c r="L260" s="7"/>
      <c r="M260" s="7"/>
      <c r="N260" s="7"/>
      <c r="O260" s="7"/>
      <c r="P260" s="7"/>
      <c r="Q260" s="7"/>
    </row>
    <row r="261" spans="1:17" ht="16.5" customHeight="1">
      <c r="A261" s="7"/>
      <c r="B261" s="7"/>
      <c r="C261" s="7"/>
      <c r="D261" s="7"/>
      <c r="E261" s="7"/>
      <c r="F261" s="7"/>
      <c r="G261" s="7"/>
      <c r="H261" s="7"/>
      <c r="I261" s="7"/>
      <c r="J261" s="7"/>
      <c r="K261" s="7"/>
      <c r="L261" s="7"/>
      <c r="M261" s="7"/>
      <c r="N261" s="7"/>
      <c r="O261" s="7"/>
      <c r="P261" s="7"/>
      <c r="Q261" s="7"/>
    </row>
    <row r="262" spans="1:17" ht="16.5" customHeight="1">
      <c r="A262" s="7"/>
      <c r="B262" s="7"/>
      <c r="C262" s="7"/>
      <c r="D262" s="7"/>
      <c r="E262" s="7"/>
      <c r="F262" s="7"/>
      <c r="G262" s="7"/>
      <c r="H262" s="7"/>
      <c r="I262" s="7"/>
      <c r="J262" s="7"/>
      <c r="K262" s="7"/>
      <c r="L262" s="7"/>
      <c r="M262" s="7"/>
      <c r="N262" s="7"/>
      <c r="O262" s="7"/>
      <c r="P262" s="7"/>
      <c r="Q262" s="7"/>
    </row>
    <row r="263" spans="1:17" ht="16.5" customHeight="1">
      <c r="A263" s="7"/>
      <c r="B263" s="7"/>
      <c r="C263" s="7"/>
      <c r="D263" s="7"/>
      <c r="E263" s="7"/>
      <c r="F263" s="7"/>
      <c r="G263" s="7"/>
      <c r="H263" s="7"/>
      <c r="I263" s="7"/>
      <c r="J263" s="7"/>
      <c r="K263" s="7"/>
      <c r="L263" s="7"/>
      <c r="M263" s="7"/>
      <c r="N263" s="7"/>
      <c r="O263" s="7"/>
      <c r="P263" s="7"/>
      <c r="Q263" s="7"/>
    </row>
    <row r="264" spans="1:17" ht="16.5" customHeight="1">
      <c r="A264" s="7"/>
      <c r="B264" s="7"/>
      <c r="C264" s="7"/>
      <c r="D264" s="7"/>
      <c r="E264" s="7"/>
      <c r="F264" s="7"/>
      <c r="G264" s="7"/>
      <c r="H264" s="7"/>
      <c r="I264" s="7"/>
      <c r="J264" s="7"/>
      <c r="K264" s="7"/>
      <c r="L264" s="7"/>
      <c r="M264" s="7"/>
      <c r="N264" s="7"/>
      <c r="O264" s="7"/>
      <c r="P264" s="7"/>
      <c r="Q264" s="7"/>
    </row>
    <row r="265" spans="1:17" ht="16.5" customHeight="1">
      <c r="A265" s="7"/>
      <c r="B265" s="7"/>
      <c r="C265" s="7"/>
      <c r="D265" s="7"/>
      <c r="E265" s="7"/>
      <c r="F265" s="7"/>
      <c r="G265" s="7"/>
      <c r="H265" s="7"/>
      <c r="I265" s="7"/>
      <c r="J265" s="7"/>
      <c r="K265" s="7"/>
      <c r="L265" s="7"/>
      <c r="M265" s="7"/>
      <c r="N265" s="7"/>
      <c r="O265" s="7"/>
      <c r="P265" s="7"/>
      <c r="Q265" s="7"/>
    </row>
    <row r="266" spans="1:17" ht="16.5" customHeight="1">
      <c r="A266" s="7"/>
      <c r="B266" s="7"/>
      <c r="C266" s="7"/>
      <c r="D266" s="7"/>
      <c r="E266" s="7"/>
      <c r="F266" s="7"/>
      <c r="G266" s="7"/>
      <c r="H266" s="7"/>
      <c r="I266" s="7"/>
      <c r="J266" s="7"/>
      <c r="K266" s="7"/>
      <c r="L266" s="7"/>
      <c r="M266" s="7"/>
      <c r="N266" s="7"/>
      <c r="O266" s="7"/>
      <c r="P266" s="7"/>
      <c r="Q266" s="7"/>
    </row>
    <row r="267" spans="1:17" ht="16.5" customHeight="1">
      <c r="A267" s="7"/>
      <c r="B267" s="7"/>
      <c r="C267" s="7"/>
      <c r="D267" s="7"/>
      <c r="E267" s="7"/>
      <c r="F267" s="7"/>
      <c r="G267" s="7"/>
      <c r="H267" s="7"/>
      <c r="I267" s="7"/>
      <c r="J267" s="7"/>
      <c r="K267" s="7"/>
      <c r="L267" s="7"/>
      <c r="M267" s="7"/>
      <c r="N267" s="7"/>
      <c r="O267" s="7"/>
      <c r="P267" s="7"/>
      <c r="Q267" s="7"/>
    </row>
    <row r="268" spans="1:17" ht="16.5" customHeight="1">
      <c r="A268" s="7"/>
      <c r="B268" s="7"/>
      <c r="C268" s="7"/>
      <c r="D268" s="7"/>
      <c r="E268" s="7"/>
      <c r="F268" s="7"/>
      <c r="G268" s="7"/>
      <c r="H268" s="7"/>
      <c r="I268" s="7"/>
      <c r="J268" s="7"/>
      <c r="K268" s="7"/>
      <c r="L268" s="7"/>
      <c r="M268" s="7"/>
      <c r="N268" s="7"/>
      <c r="O268" s="7"/>
      <c r="P268" s="7"/>
      <c r="Q268" s="7"/>
    </row>
    <row r="269" spans="1:17" ht="16.5" customHeight="1">
      <c r="A269" s="7"/>
      <c r="B269" s="7"/>
      <c r="C269" s="7"/>
      <c r="D269" s="7"/>
      <c r="E269" s="7"/>
      <c r="F269" s="7"/>
      <c r="G269" s="7"/>
      <c r="H269" s="7"/>
      <c r="I269" s="7"/>
      <c r="J269" s="7"/>
      <c r="K269" s="7"/>
      <c r="L269" s="7"/>
      <c r="M269" s="7"/>
      <c r="N269" s="7"/>
      <c r="O269" s="7"/>
      <c r="P269" s="7"/>
      <c r="Q269" s="7"/>
    </row>
    <row r="270" spans="1:17" ht="16.5" customHeight="1">
      <c r="A270" s="7"/>
      <c r="B270" s="7"/>
      <c r="C270" s="7"/>
      <c r="D270" s="7"/>
      <c r="E270" s="7"/>
      <c r="F270" s="7"/>
      <c r="G270" s="7"/>
      <c r="H270" s="7"/>
      <c r="I270" s="7"/>
      <c r="J270" s="7"/>
      <c r="K270" s="7"/>
      <c r="L270" s="7"/>
      <c r="M270" s="7"/>
      <c r="N270" s="7"/>
      <c r="O270" s="7"/>
      <c r="P270" s="7"/>
      <c r="Q270" s="7"/>
    </row>
    <row r="271" spans="1:17" ht="16.5" customHeight="1">
      <c r="A271" s="7"/>
      <c r="B271" s="7"/>
      <c r="C271" s="7"/>
      <c r="D271" s="7"/>
      <c r="E271" s="7"/>
      <c r="F271" s="7"/>
      <c r="G271" s="7"/>
      <c r="H271" s="7"/>
      <c r="I271" s="7"/>
      <c r="J271" s="7"/>
      <c r="K271" s="7"/>
      <c r="L271" s="7"/>
      <c r="M271" s="7"/>
      <c r="N271" s="7"/>
      <c r="O271" s="7"/>
      <c r="P271" s="7"/>
      <c r="Q271" s="7"/>
    </row>
    <row r="272" spans="1:17" ht="16.5" customHeight="1">
      <c r="A272" s="7"/>
      <c r="B272" s="7"/>
      <c r="C272" s="7"/>
      <c r="D272" s="7"/>
      <c r="E272" s="7"/>
      <c r="F272" s="7"/>
      <c r="G272" s="7"/>
      <c r="H272" s="7"/>
      <c r="I272" s="7"/>
      <c r="J272" s="7"/>
      <c r="K272" s="7"/>
      <c r="L272" s="7"/>
      <c r="M272" s="7"/>
      <c r="N272" s="7"/>
      <c r="O272" s="7"/>
      <c r="P272" s="7"/>
      <c r="Q272" s="7"/>
    </row>
    <row r="273" spans="1:17" ht="16.5" customHeight="1">
      <c r="A273" s="7"/>
      <c r="B273" s="7"/>
      <c r="C273" s="7"/>
      <c r="D273" s="7"/>
      <c r="E273" s="7"/>
      <c r="F273" s="7"/>
      <c r="G273" s="7"/>
      <c r="H273" s="7"/>
      <c r="I273" s="7"/>
      <c r="J273" s="7"/>
      <c r="K273" s="7"/>
      <c r="L273" s="7"/>
      <c r="M273" s="7"/>
      <c r="N273" s="7"/>
      <c r="O273" s="7"/>
      <c r="P273" s="7"/>
      <c r="Q273" s="7"/>
    </row>
    <row r="274" spans="1:17" ht="16.5" customHeight="1">
      <c r="A274" s="7"/>
      <c r="B274" s="7"/>
      <c r="C274" s="7"/>
      <c r="D274" s="7"/>
      <c r="E274" s="7"/>
      <c r="F274" s="7"/>
      <c r="G274" s="7"/>
      <c r="H274" s="7"/>
      <c r="I274" s="7"/>
      <c r="J274" s="7"/>
      <c r="K274" s="7"/>
      <c r="L274" s="7"/>
      <c r="M274" s="7"/>
      <c r="N274" s="7"/>
      <c r="O274" s="7"/>
      <c r="P274" s="7"/>
      <c r="Q274" s="7"/>
    </row>
    <row r="275" spans="1:17" ht="16.5" customHeight="1">
      <c r="A275" s="7"/>
      <c r="B275" s="7"/>
      <c r="C275" s="7"/>
      <c r="D275" s="7"/>
      <c r="E275" s="7"/>
      <c r="F275" s="7"/>
      <c r="G275" s="7"/>
      <c r="H275" s="7"/>
      <c r="I275" s="7"/>
      <c r="J275" s="7"/>
      <c r="K275" s="7"/>
      <c r="L275" s="7"/>
      <c r="M275" s="7"/>
      <c r="N275" s="7"/>
      <c r="O275" s="7"/>
      <c r="P275" s="7"/>
      <c r="Q275" s="7"/>
    </row>
    <row r="276" spans="1:17" ht="16.5" customHeight="1">
      <c r="A276" s="7"/>
      <c r="B276" s="7"/>
      <c r="C276" s="7"/>
      <c r="D276" s="7"/>
      <c r="E276" s="7"/>
      <c r="F276" s="7"/>
      <c r="G276" s="7"/>
      <c r="H276" s="7"/>
      <c r="I276" s="7"/>
      <c r="J276" s="7"/>
      <c r="K276" s="7"/>
      <c r="L276" s="7"/>
      <c r="M276" s="7"/>
      <c r="N276" s="7"/>
      <c r="O276" s="7"/>
      <c r="P276" s="7"/>
      <c r="Q276" s="7"/>
    </row>
    <row r="277" spans="1:17" ht="16.5" customHeight="1">
      <c r="A277" s="7"/>
      <c r="B277" s="7"/>
      <c r="C277" s="7"/>
      <c r="D277" s="7"/>
      <c r="E277" s="7"/>
      <c r="F277" s="7"/>
      <c r="G277" s="7"/>
      <c r="H277" s="7"/>
      <c r="I277" s="7"/>
      <c r="J277" s="7"/>
      <c r="K277" s="7"/>
      <c r="L277" s="7"/>
      <c r="M277" s="7"/>
      <c r="N277" s="7"/>
      <c r="O277" s="7"/>
      <c r="P277" s="7"/>
      <c r="Q277" s="7"/>
    </row>
    <row r="278" spans="1:17" ht="16.5" customHeight="1">
      <c r="A278" s="7"/>
      <c r="B278" s="7"/>
      <c r="C278" s="7"/>
      <c r="D278" s="7"/>
      <c r="E278" s="7"/>
      <c r="F278" s="7"/>
      <c r="G278" s="7"/>
      <c r="H278" s="7"/>
      <c r="I278" s="7"/>
      <c r="J278" s="7"/>
      <c r="K278" s="7"/>
      <c r="L278" s="7"/>
      <c r="M278" s="7"/>
      <c r="N278" s="7"/>
      <c r="O278" s="7"/>
      <c r="P278" s="7"/>
      <c r="Q278" s="7"/>
    </row>
    <row r="279" spans="1:17" ht="16.5" customHeight="1">
      <c r="A279" s="7"/>
      <c r="B279" s="7"/>
      <c r="C279" s="7"/>
      <c r="D279" s="7"/>
      <c r="E279" s="7"/>
      <c r="F279" s="7"/>
      <c r="G279" s="7"/>
      <c r="H279" s="7"/>
      <c r="I279" s="7"/>
      <c r="J279" s="7"/>
      <c r="K279" s="7"/>
      <c r="L279" s="7"/>
      <c r="M279" s="7"/>
      <c r="N279" s="7"/>
      <c r="O279" s="7"/>
      <c r="P279" s="7"/>
      <c r="Q279" s="7"/>
    </row>
    <row r="280" spans="1:17" ht="16.5" customHeight="1">
      <c r="A280" s="7"/>
      <c r="B280" s="7"/>
      <c r="C280" s="7"/>
      <c r="D280" s="7"/>
      <c r="E280" s="7"/>
      <c r="F280" s="7"/>
      <c r="G280" s="7"/>
      <c r="H280" s="7"/>
      <c r="I280" s="7"/>
      <c r="J280" s="7"/>
      <c r="K280" s="7"/>
      <c r="L280" s="7"/>
      <c r="M280" s="7"/>
      <c r="N280" s="7"/>
      <c r="O280" s="7"/>
      <c r="P280" s="7"/>
      <c r="Q280" s="7"/>
    </row>
    <row r="281" spans="1:17" ht="16.5" customHeight="1">
      <c r="A281" s="7"/>
      <c r="B281" s="7"/>
      <c r="C281" s="7"/>
      <c r="D281" s="7"/>
      <c r="E281" s="7"/>
      <c r="F281" s="7"/>
      <c r="G281" s="7"/>
      <c r="H281" s="7"/>
      <c r="I281" s="7"/>
      <c r="J281" s="7"/>
      <c r="K281" s="7"/>
      <c r="L281" s="7"/>
      <c r="M281" s="7"/>
      <c r="N281" s="7"/>
      <c r="O281" s="7"/>
      <c r="P281" s="7"/>
      <c r="Q281" s="7"/>
    </row>
    <row r="282" spans="1:17" ht="16.5" customHeight="1">
      <c r="A282" s="7"/>
      <c r="B282" s="7"/>
      <c r="C282" s="7"/>
      <c r="D282" s="7"/>
      <c r="E282" s="7"/>
      <c r="F282" s="7"/>
      <c r="G282" s="7"/>
      <c r="H282" s="7"/>
      <c r="I282" s="7"/>
      <c r="J282" s="7"/>
      <c r="K282" s="7"/>
      <c r="L282" s="7"/>
      <c r="M282" s="7"/>
      <c r="N282" s="7"/>
      <c r="O282" s="7"/>
      <c r="P282" s="7"/>
      <c r="Q282" s="7"/>
    </row>
    <row r="283" spans="1:17" ht="16.5" customHeight="1">
      <c r="A283" s="7"/>
      <c r="B283" s="7"/>
      <c r="C283" s="7"/>
      <c r="D283" s="7"/>
      <c r="E283" s="7"/>
      <c r="F283" s="7"/>
      <c r="G283" s="7"/>
      <c r="H283" s="7"/>
      <c r="I283" s="7"/>
      <c r="J283" s="7"/>
      <c r="K283" s="7"/>
      <c r="L283" s="7"/>
      <c r="M283" s="7"/>
      <c r="N283" s="7"/>
      <c r="O283" s="7"/>
      <c r="P283" s="7"/>
      <c r="Q283" s="7"/>
    </row>
    <row r="284" spans="1:17" ht="16.5" customHeight="1">
      <c r="A284" s="7"/>
      <c r="B284" s="7"/>
      <c r="C284" s="7"/>
      <c r="D284" s="7"/>
      <c r="E284" s="7"/>
      <c r="F284" s="7"/>
      <c r="G284" s="7"/>
      <c r="H284" s="7"/>
      <c r="I284" s="7"/>
      <c r="J284" s="7"/>
      <c r="K284" s="7"/>
      <c r="L284" s="7"/>
      <c r="M284" s="7"/>
      <c r="N284" s="7"/>
      <c r="O284" s="7"/>
      <c r="P284" s="7"/>
      <c r="Q284" s="7"/>
    </row>
    <row r="285" spans="1:17" ht="16.5" customHeight="1">
      <c r="A285" s="7"/>
      <c r="B285" s="7"/>
      <c r="C285" s="7"/>
      <c r="D285" s="7"/>
      <c r="E285" s="7"/>
      <c r="F285" s="7"/>
      <c r="G285" s="7"/>
      <c r="H285" s="7"/>
      <c r="I285" s="7"/>
      <c r="J285" s="7"/>
      <c r="K285" s="7"/>
      <c r="L285" s="7"/>
      <c r="M285" s="7"/>
      <c r="N285" s="7"/>
      <c r="O285" s="7"/>
      <c r="P285" s="7"/>
      <c r="Q285" s="7"/>
    </row>
    <row r="286" spans="1:17" ht="16.5" customHeight="1">
      <c r="A286" s="7"/>
      <c r="B286" s="7"/>
      <c r="C286" s="7"/>
      <c r="D286" s="7"/>
      <c r="E286" s="7"/>
      <c r="F286" s="7"/>
      <c r="G286" s="7"/>
      <c r="H286" s="7"/>
      <c r="I286" s="7"/>
      <c r="J286" s="7"/>
      <c r="K286" s="7"/>
      <c r="L286" s="7"/>
      <c r="M286" s="7"/>
      <c r="N286" s="7"/>
      <c r="O286" s="7"/>
      <c r="P286" s="7"/>
      <c r="Q286" s="7"/>
    </row>
    <row r="287" spans="1:17" ht="16.5" customHeight="1">
      <c r="A287" s="7"/>
      <c r="B287" s="7"/>
      <c r="C287" s="7"/>
      <c r="D287" s="7"/>
      <c r="E287" s="7"/>
      <c r="F287" s="7"/>
      <c r="G287" s="7"/>
      <c r="H287" s="7"/>
      <c r="I287" s="7"/>
      <c r="J287" s="7"/>
      <c r="K287" s="7"/>
      <c r="L287" s="7"/>
      <c r="M287" s="7"/>
      <c r="N287" s="7"/>
      <c r="O287" s="7"/>
      <c r="P287" s="7"/>
      <c r="Q287" s="7"/>
    </row>
    <row r="288" spans="1:17" ht="16.5" customHeight="1">
      <c r="A288" s="7"/>
      <c r="B288" s="7"/>
      <c r="C288" s="7"/>
      <c r="D288" s="7"/>
      <c r="E288" s="7"/>
      <c r="F288" s="7"/>
      <c r="G288" s="7"/>
      <c r="H288" s="7"/>
      <c r="I288" s="7"/>
      <c r="J288" s="7"/>
      <c r="K288" s="7"/>
      <c r="L288" s="7"/>
      <c r="M288" s="7"/>
      <c r="N288" s="7"/>
      <c r="O288" s="7"/>
      <c r="P288" s="7"/>
      <c r="Q288" s="7"/>
    </row>
    <row r="289" spans="1:17" ht="16.5" customHeight="1">
      <c r="A289" s="7"/>
      <c r="B289" s="7"/>
      <c r="C289" s="7"/>
      <c r="D289" s="7"/>
      <c r="E289" s="7"/>
      <c r="F289" s="7"/>
      <c r="G289" s="7"/>
      <c r="H289" s="7"/>
      <c r="I289" s="7"/>
      <c r="J289" s="7"/>
      <c r="K289" s="7"/>
      <c r="L289" s="7"/>
      <c r="M289" s="7"/>
      <c r="N289" s="7"/>
      <c r="O289" s="7"/>
      <c r="P289" s="7"/>
      <c r="Q289" s="7"/>
    </row>
    <row r="290" spans="1:17" ht="16.5" customHeight="1">
      <c r="A290" s="7"/>
      <c r="B290" s="7"/>
      <c r="C290" s="7"/>
      <c r="D290" s="7"/>
      <c r="E290" s="7"/>
      <c r="F290" s="7"/>
      <c r="G290" s="7"/>
      <c r="H290" s="7"/>
      <c r="I290" s="7"/>
      <c r="J290" s="7"/>
      <c r="K290" s="7"/>
      <c r="L290" s="7"/>
      <c r="M290" s="7"/>
      <c r="N290" s="7"/>
      <c r="O290" s="7"/>
      <c r="P290" s="7"/>
      <c r="Q290" s="7"/>
    </row>
    <row r="291" spans="1:17" ht="16.5" customHeight="1">
      <c r="A291" s="7"/>
      <c r="B291" s="7"/>
      <c r="C291" s="7"/>
      <c r="D291" s="7"/>
      <c r="E291" s="7"/>
      <c r="F291" s="7"/>
      <c r="G291" s="7"/>
      <c r="H291" s="7"/>
      <c r="I291" s="7"/>
      <c r="J291" s="7"/>
      <c r="K291" s="7"/>
      <c r="L291" s="7"/>
      <c r="M291" s="7"/>
      <c r="N291" s="7"/>
      <c r="O291" s="7"/>
      <c r="P291" s="7"/>
      <c r="Q291" s="7"/>
    </row>
    <row r="292" spans="1:17" ht="16.5" customHeight="1">
      <c r="A292" s="7"/>
      <c r="B292" s="7"/>
      <c r="C292" s="7"/>
      <c r="D292" s="7"/>
      <c r="E292" s="7"/>
      <c r="F292" s="7"/>
      <c r="G292" s="7"/>
      <c r="H292" s="7"/>
      <c r="I292" s="7"/>
      <c r="J292" s="7"/>
      <c r="K292" s="7"/>
      <c r="L292" s="7"/>
      <c r="M292" s="7"/>
      <c r="N292" s="7"/>
      <c r="O292" s="7"/>
      <c r="P292" s="7"/>
      <c r="Q292" s="7"/>
    </row>
    <row r="293" spans="1:17" ht="16.5" customHeight="1">
      <c r="A293" s="7"/>
      <c r="B293" s="7"/>
      <c r="C293" s="7"/>
      <c r="D293" s="7"/>
      <c r="E293" s="7"/>
      <c r="F293" s="7"/>
      <c r="G293" s="7"/>
      <c r="H293" s="7"/>
      <c r="I293" s="7"/>
      <c r="J293" s="7"/>
      <c r="K293" s="7"/>
      <c r="L293" s="7"/>
      <c r="M293" s="7"/>
      <c r="N293" s="7"/>
      <c r="O293" s="7"/>
      <c r="P293" s="7"/>
      <c r="Q293" s="7"/>
    </row>
    <row r="294" spans="1:17" ht="16.5" customHeight="1">
      <c r="A294" s="7"/>
      <c r="B294" s="7"/>
      <c r="C294" s="7"/>
      <c r="D294" s="7"/>
      <c r="E294" s="7"/>
      <c r="F294" s="7"/>
      <c r="G294" s="7"/>
      <c r="H294" s="7"/>
      <c r="I294" s="7"/>
      <c r="J294" s="7"/>
      <c r="K294" s="7"/>
      <c r="L294" s="7"/>
      <c r="M294" s="7"/>
      <c r="N294" s="7"/>
      <c r="O294" s="7"/>
      <c r="P294" s="7"/>
      <c r="Q294" s="7"/>
    </row>
    <row r="295" spans="1:17" ht="16.5" customHeight="1">
      <c r="A295" s="7"/>
      <c r="B295" s="7"/>
      <c r="C295" s="7"/>
      <c r="D295" s="7"/>
      <c r="E295" s="7"/>
      <c r="F295" s="7"/>
      <c r="G295" s="7"/>
      <c r="H295" s="7"/>
      <c r="I295" s="7"/>
      <c r="J295" s="7"/>
      <c r="K295" s="7"/>
      <c r="L295" s="7"/>
      <c r="M295" s="7"/>
      <c r="N295" s="7"/>
      <c r="O295" s="7"/>
      <c r="P295" s="7"/>
      <c r="Q295" s="7"/>
    </row>
    <row r="296" spans="1:17" ht="16.5" customHeight="1">
      <c r="A296" s="7"/>
      <c r="B296" s="7"/>
      <c r="C296" s="7"/>
      <c r="D296" s="7"/>
      <c r="E296" s="7"/>
      <c r="F296" s="7"/>
      <c r="G296" s="7"/>
      <c r="H296" s="7"/>
      <c r="I296" s="7"/>
      <c r="J296" s="7"/>
      <c r="K296" s="7"/>
      <c r="L296" s="7"/>
      <c r="M296" s="7"/>
      <c r="N296" s="7"/>
      <c r="O296" s="7"/>
      <c r="P296" s="7"/>
      <c r="Q296" s="7"/>
    </row>
    <row r="297" spans="1:17" ht="16.5" customHeight="1">
      <c r="A297" s="7"/>
      <c r="B297" s="7"/>
      <c r="C297" s="7"/>
      <c r="D297" s="7"/>
      <c r="E297" s="7"/>
      <c r="F297" s="7"/>
      <c r="G297" s="7"/>
      <c r="H297" s="7"/>
      <c r="I297" s="7"/>
      <c r="J297" s="7"/>
      <c r="K297" s="7"/>
      <c r="L297" s="7"/>
      <c r="M297" s="7"/>
      <c r="N297" s="7"/>
      <c r="O297" s="7"/>
      <c r="P297" s="7"/>
      <c r="Q297" s="7"/>
    </row>
    <row r="298" spans="1:17" ht="16.5" customHeight="1">
      <c r="A298" s="7"/>
      <c r="B298" s="7"/>
      <c r="C298" s="7"/>
      <c r="D298" s="7"/>
      <c r="E298" s="7"/>
      <c r="F298" s="7"/>
      <c r="G298" s="7"/>
      <c r="H298" s="7"/>
      <c r="I298" s="7"/>
      <c r="J298" s="7"/>
      <c r="K298" s="7"/>
      <c r="L298" s="7"/>
      <c r="M298" s="7"/>
      <c r="N298" s="7"/>
      <c r="O298" s="7"/>
      <c r="P298" s="7"/>
      <c r="Q298" s="7"/>
    </row>
    <row r="299" spans="1:17" ht="16.5" customHeight="1">
      <c r="A299" s="7"/>
      <c r="B299" s="7"/>
      <c r="C299" s="7"/>
      <c r="D299" s="7"/>
      <c r="E299" s="7"/>
      <c r="F299" s="7"/>
      <c r="G299" s="7"/>
      <c r="H299" s="7"/>
      <c r="I299" s="7"/>
      <c r="J299" s="7"/>
      <c r="K299" s="7"/>
      <c r="L299" s="7"/>
      <c r="M299" s="7"/>
      <c r="N299" s="7"/>
      <c r="O299" s="7"/>
      <c r="P299" s="7"/>
      <c r="Q299" s="7"/>
    </row>
    <row r="300" spans="1:17" ht="16.5" customHeight="1">
      <c r="A300" s="7"/>
      <c r="B300" s="7"/>
      <c r="C300" s="7"/>
      <c r="D300" s="7"/>
      <c r="E300" s="7"/>
      <c r="F300" s="7"/>
      <c r="G300" s="7"/>
      <c r="H300" s="7"/>
      <c r="I300" s="7"/>
      <c r="J300" s="7"/>
      <c r="K300" s="7"/>
      <c r="L300" s="7"/>
      <c r="M300" s="7"/>
      <c r="N300" s="7"/>
      <c r="O300" s="7"/>
      <c r="P300" s="7"/>
      <c r="Q300" s="7"/>
    </row>
    <row r="301" spans="1:17" ht="16.5" customHeight="1">
      <c r="A301" s="7"/>
      <c r="B301" s="7"/>
      <c r="C301" s="7"/>
      <c r="D301" s="7"/>
      <c r="E301" s="7"/>
      <c r="F301" s="7"/>
      <c r="G301" s="7"/>
      <c r="H301" s="7"/>
      <c r="I301" s="7"/>
      <c r="J301" s="7"/>
      <c r="K301" s="7"/>
      <c r="L301" s="7"/>
      <c r="M301" s="7"/>
      <c r="N301" s="7"/>
      <c r="O301" s="7"/>
      <c r="P301" s="7"/>
      <c r="Q301" s="7"/>
    </row>
    <row r="302" spans="1:17" ht="16.5" customHeight="1">
      <c r="A302" s="7"/>
      <c r="B302" s="7"/>
      <c r="C302" s="7"/>
      <c r="D302" s="7"/>
      <c r="E302" s="7"/>
      <c r="F302" s="7"/>
      <c r="G302" s="7"/>
      <c r="H302" s="7"/>
      <c r="I302" s="7"/>
      <c r="J302" s="7"/>
      <c r="K302" s="7"/>
      <c r="L302" s="7"/>
      <c r="M302" s="7"/>
      <c r="N302" s="7"/>
      <c r="O302" s="7"/>
      <c r="P302" s="7"/>
      <c r="Q302" s="7"/>
    </row>
    <row r="303" spans="1:17" ht="16.5" customHeight="1">
      <c r="A303" s="7"/>
      <c r="B303" s="7"/>
      <c r="C303" s="7"/>
      <c r="D303" s="7"/>
      <c r="E303" s="7"/>
      <c r="F303" s="7"/>
      <c r="G303" s="7"/>
      <c r="H303" s="7"/>
      <c r="I303" s="7"/>
      <c r="J303" s="7"/>
      <c r="K303" s="7"/>
      <c r="L303" s="7"/>
      <c r="M303" s="7"/>
      <c r="N303" s="7"/>
      <c r="O303" s="7"/>
      <c r="P303" s="7"/>
      <c r="Q303" s="7"/>
    </row>
    <row r="304" spans="1:17" ht="16.5" customHeight="1">
      <c r="A304" s="7"/>
      <c r="B304" s="7"/>
      <c r="C304" s="7"/>
      <c r="D304" s="7"/>
      <c r="E304" s="7"/>
      <c r="F304" s="7"/>
      <c r="G304" s="7"/>
      <c r="H304" s="7"/>
      <c r="I304" s="7"/>
      <c r="J304" s="7"/>
      <c r="K304" s="7"/>
      <c r="L304" s="7"/>
      <c r="M304" s="7"/>
      <c r="N304" s="7"/>
      <c r="O304" s="7"/>
      <c r="P304" s="7"/>
      <c r="Q304" s="7"/>
    </row>
    <row r="305" spans="1:17" ht="16.5" customHeight="1">
      <c r="A305" s="7"/>
      <c r="B305" s="7"/>
      <c r="C305" s="7"/>
      <c r="D305" s="7"/>
      <c r="E305" s="7"/>
      <c r="F305" s="7"/>
      <c r="G305" s="7"/>
      <c r="H305" s="7"/>
      <c r="I305" s="7"/>
      <c r="J305" s="7"/>
      <c r="K305" s="7"/>
      <c r="L305" s="7"/>
      <c r="M305" s="7"/>
      <c r="N305" s="7"/>
      <c r="O305" s="7"/>
      <c r="P305" s="7"/>
      <c r="Q305" s="7"/>
    </row>
    <row r="306" spans="1:17" ht="16.5" customHeight="1">
      <c r="A306" s="7"/>
      <c r="B306" s="7"/>
      <c r="C306" s="7"/>
      <c r="D306" s="7"/>
      <c r="E306" s="7"/>
      <c r="F306" s="7"/>
      <c r="G306" s="7"/>
      <c r="H306" s="7"/>
      <c r="I306" s="7"/>
      <c r="J306" s="7"/>
      <c r="K306" s="7"/>
      <c r="L306" s="7"/>
      <c r="M306" s="7"/>
      <c r="N306" s="7"/>
      <c r="O306" s="7"/>
      <c r="P306" s="7"/>
      <c r="Q306" s="7"/>
    </row>
    <row r="307" spans="1:17" ht="16.5" customHeight="1">
      <c r="A307" s="7"/>
      <c r="B307" s="7"/>
      <c r="C307" s="7"/>
      <c r="D307" s="7"/>
      <c r="E307" s="7"/>
      <c r="F307" s="7"/>
      <c r="G307" s="7"/>
      <c r="H307" s="7"/>
      <c r="I307" s="7"/>
      <c r="J307" s="7"/>
      <c r="K307" s="7"/>
      <c r="L307" s="7"/>
      <c r="M307" s="7"/>
      <c r="N307" s="7"/>
      <c r="O307" s="7"/>
      <c r="P307" s="7"/>
      <c r="Q307" s="7"/>
    </row>
    <row r="308" spans="1:17" ht="16.5" customHeight="1">
      <c r="A308" s="7"/>
      <c r="B308" s="7"/>
      <c r="C308" s="7"/>
      <c r="D308" s="7"/>
      <c r="E308" s="7"/>
      <c r="F308" s="7"/>
      <c r="G308" s="7"/>
      <c r="H308" s="7"/>
      <c r="I308" s="7"/>
      <c r="J308" s="7"/>
      <c r="K308" s="7"/>
      <c r="L308" s="7"/>
      <c r="M308" s="7"/>
      <c r="N308" s="7"/>
      <c r="O308" s="7"/>
      <c r="P308" s="7"/>
      <c r="Q308" s="7"/>
    </row>
    <row r="309" spans="1:17" ht="16.5" customHeight="1">
      <c r="A309" s="7"/>
      <c r="B309" s="7"/>
      <c r="C309" s="7"/>
      <c r="D309" s="7"/>
      <c r="E309" s="7"/>
      <c r="F309" s="7"/>
      <c r="G309" s="7"/>
      <c r="H309" s="7"/>
      <c r="I309" s="7"/>
      <c r="J309" s="7"/>
      <c r="K309" s="7"/>
      <c r="L309" s="7"/>
      <c r="M309" s="7"/>
      <c r="N309" s="7"/>
      <c r="O309" s="7"/>
      <c r="P309" s="7"/>
      <c r="Q309" s="7"/>
    </row>
    <row r="310" spans="1:17" ht="16.5" customHeight="1">
      <c r="A310" s="7"/>
      <c r="B310" s="7"/>
      <c r="C310" s="7"/>
      <c r="D310" s="7"/>
      <c r="E310" s="7"/>
      <c r="F310" s="7"/>
      <c r="G310" s="7"/>
      <c r="H310" s="7"/>
      <c r="I310" s="7"/>
      <c r="J310" s="7"/>
      <c r="K310" s="7"/>
      <c r="L310" s="7"/>
      <c r="M310" s="7"/>
      <c r="N310" s="7"/>
      <c r="O310" s="7"/>
      <c r="P310" s="7"/>
      <c r="Q310" s="7"/>
    </row>
    <row r="311" spans="1:17" ht="16.5" customHeight="1">
      <c r="A311" s="7"/>
      <c r="B311" s="7"/>
      <c r="C311" s="7"/>
      <c r="D311" s="7"/>
      <c r="E311" s="7"/>
      <c r="F311" s="7"/>
      <c r="G311" s="7"/>
      <c r="H311" s="7"/>
      <c r="I311" s="7"/>
      <c r="J311" s="7"/>
      <c r="K311" s="7"/>
      <c r="L311" s="7"/>
      <c r="M311" s="7"/>
      <c r="N311" s="7"/>
      <c r="O311" s="7"/>
      <c r="P311" s="7"/>
      <c r="Q311" s="7"/>
    </row>
    <row r="312" spans="1:17" ht="16.5" customHeight="1">
      <c r="A312" s="7"/>
      <c r="B312" s="7"/>
      <c r="C312" s="7"/>
      <c r="D312" s="7"/>
      <c r="E312" s="7"/>
      <c r="F312" s="7"/>
      <c r="G312" s="7"/>
      <c r="H312" s="7"/>
      <c r="I312" s="7"/>
      <c r="J312" s="7"/>
      <c r="K312" s="7"/>
      <c r="L312" s="7"/>
      <c r="M312" s="7"/>
      <c r="N312" s="7"/>
      <c r="O312" s="7"/>
      <c r="P312" s="7"/>
      <c r="Q312" s="7"/>
    </row>
    <row r="313" spans="1:17" ht="16.5" customHeight="1">
      <c r="A313" s="7"/>
      <c r="B313" s="7"/>
      <c r="C313" s="7"/>
      <c r="D313" s="7"/>
      <c r="E313" s="7"/>
      <c r="F313" s="7"/>
      <c r="G313" s="7"/>
      <c r="H313" s="7"/>
      <c r="I313" s="7"/>
      <c r="J313" s="7"/>
      <c r="K313" s="7"/>
      <c r="L313" s="7"/>
      <c r="M313" s="7"/>
      <c r="N313" s="7"/>
      <c r="O313" s="7"/>
      <c r="P313" s="7"/>
      <c r="Q313" s="7"/>
    </row>
    <row r="314" spans="1:17" ht="16.5" customHeight="1">
      <c r="A314" s="7"/>
      <c r="B314" s="7"/>
      <c r="C314" s="7"/>
      <c r="D314" s="7"/>
      <c r="E314" s="7"/>
      <c r="F314" s="7"/>
      <c r="G314" s="7"/>
      <c r="H314" s="7"/>
      <c r="I314" s="7"/>
      <c r="J314" s="7"/>
      <c r="K314" s="7"/>
      <c r="L314" s="7"/>
      <c r="M314" s="7"/>
      <c r="N314" s="7"/>
      <c r="O314" s="7"/>
      <c r="P314" s="7"/>
      <c r="Q314" s="7"/>
    </row>
    <row r="315" spans="1:17" ht="16.5" customHeight="1">
      <c r="A315" s="7"/>
      <c r="B315" s="7"/>
      <c r="C315" s="7"/>
      <c r="D315" s="7"/>
      <c r="E315" s="7"/>
      <c r="F315" s="7"/>
      <c r="G315" s="7"/>
      <c r="H315" s="7"/>
      <c r="I315" s="7"/>
      <c r="J315" s="7"/>
      <c r="K315" s="7"/>
      <c r="L315" s="7"/>
      <c r="M315" s="7"/>
      <c r="N315" s="7"/>
      <c r="O315" s="7"/>
      <c r="P315" s="7"/>
      <c r="Q315" s="7"/>
    </row>
    <row r="316" spans="1:17" ht="16.5" customHeight="1">
      <c r="A316" s="7"/>
      <c r="B316" s="7"/>
      <c r="C316" s="7"/>
      <c r="D316" s="7"/>
      <c r="E316" s="7"/>
      <c r="F316" s="7"/>
      <c r="G316" s="7"/>
      <c r="H316" s="7"/>
      <c r="I316" s="7"/>
      <c r="J316" s="7"/>
      <c r="K316" s="7"/>
      <c r="L316" s="7"/>
      <c r="M316" s="7"/>
      <c r="N316" s="7"/>
      <c r="O316" s="7"/>
      <c r="P316" s="7"/>
      <c r="Q316" s="7"/>
    </row>
    <row r="317" spans="1:17" ht="16.5" customHeight="1">
      <c r="A317" s="7"/>
      <c r="B317" s="7"/>
      <c r="C317" s="7"/>
      <c r="D317" s="7"/>
      <c r="E317" s="7"/>
      <c r="F317" s="7"/>
      <c r="G317" s="7"/>
      <c r="H317" s="7"/>
      <c r="I317" s="7"/>
      <c r="J317" s="7"/>
      <c r="K317" s="7"/>
      <c r="L317" s="7"/>
      <c r="M317" s="7"/>
      <c r="N317" s="7"/>
      <c r="O317" s="7"/>
      <c r="P317" s="7"/>
      <c r="Q317" s="7"/>
    </row>
    <row r="318" spans="1:17" ht="16.5" customHeight="1">
      <c r="A318" s="7"/>
      <c r="B318" s="7"/>
      <c r="C318" s="7"/>
      <c r="D318" s="7"/>
      <c r="E318" s="7"/>
      <c r="F318" s="7"/>
      <c r="G318" s="7"/>
      <c r="H318" s="7"/>
      <c r="I318" s="7"/>
      <c r="J318" s="7"/>
      <c r="K318" s="7"/>
      <c r="L318" s="7"/>
      <c r="M318" s="7"/>
      <c r="N318" s="7"/>
      <c r="O318" s="7"/>
      <c r="P318" s="7"/>
      <c r="Q318" s="7"/>
    </row>
    <row r="319" spans="1:17" ht="16.5" customHeight="1">
      <c r="A319" s="7"/>
      <c r="B319" s="7"/>
      <c r="C319" s="7"/>
      <c r="D319" s="7"/>
      <c r="E319" s="7"/>
      <c r="F319" s="7"/>
      <c r="G319" s="7"/>
      <c r="H319" s="7"/>
      <c r="I319" s="7"/>
      <c r="J319" s="7"/>
      <c r="K319" s="7"/>
      <c r="L319" s="7"/>
      <c r="M319" s="7"/>
      <c r="N319" s="7"/>
      <c r="O319" s="7"/>
      <c r="P319" s="7"/>
      <c r="Q319" s="7"/>
    </row>
    <row r="320" spans="1:17" ht="16.5" customHeight="1">
      <c r="A320" s="7"/>
      <c r="B320" s="7"/>
      <c r="C320" s="7"/>
      <c r="D320" s="7"/>
      <c r="E320" s="7"/>
      <c r="F320" s="7"/>
      <c r="G320" s="7"/>
      <c r="H320" s="7"/>
      <c r="I320" s="7"/>
      <c r="J320" s="7"/>
      <c r="K320" s="7"/>
      <c r="L320" s="7"/>
      <c r="M320" s="7"/>
      <c r="N320" s="7"/>
      <c r="O320" s="7"/>
      <c r="P320" s="7"/>
      <c r="Q320" s="7"/>
    </row>
    <row r="321" spans="1:17" ht="16.5" customHeight="1">
      <c r="A321" s="7"/>
      <c r="B321" s="7"/>
      <c r="C321" s="7"/>
      <c r="D321" s="7"/>
      <c r="E321" s="7"/>
      <c r="F321" s="7"/>
      <c r="G321" s="7"/>
      <c r="H321" s="7"/>
      <c r="I321" s="7"/>
      <c r="J321" s="7"/>
      <c r="K321" s="7"/>
      <c r="L321" s="7"/>
      <c r="M321" s="7"/>
      <c r="N321" s="7"/>
      <c r="O321" s="7"/>
      <c r="P321" s="7"/>
      <c r="Q321" s="7"/>
    </row>
    <row r="322" spans="1:17" ht="16.5" customHeight="1">
      <c r="A322" s="7"/>
      <c r="B322" s="7"/>
      <c r="C322" s="7"/>
      <c r="D322" s="7"/>
      <c r="E322" s="7"/>
      <c r="F322" s="7"/>
      <c r="G322" s="7"/>
      <c r="H322" s="7"/>
      <c r="I322" s="7"/>
      <c r="J322" s="7"/>
      <c r="K322" s="7"/>
      <c r="L322" s="7"/>
      <c r="M322" s="7"/>
      <c r="N322" s="7"/>
      <c r="O322" s="7"/>
      <c r="P322" s="7"/>
      <c r="Q322" s="7"/>
    </row>
    <row r="323" spans="1:17" ht="16.5" customHeight="1">
      <c r="A323" s="7"/>
      <c r="B323" s="7"/>
      <c r="C323" s="7"/>
      <c r="D323" s="7"/>
      <c r="E323" s="7"/>
      <c r="F323" s="7"/>
      <c r="G323" s="7"/>
      <c r="H323" s="7"/>
      <c r="I323" s="7"/>
      <c r="J323" s="7"/>
      <c r="K323" s="7"/>
      <c r="L323" s="7"/>
      <c r="M323" s="7"/>
      <c r="N323" s="7"/>
      <c r="O323" s="7"/>
      <c r="P323" s="7"/>
      <c r="Q323" s="7"/>
    </row>
    <row r="324" spans="1:17" ht="16.5" customHeight="1">
      <c r="A324" s="7"/>
      <c r="B324" s="7"/>
      <c r="C324" s="7"/>
      <c r="D324" s="7"/>
      <c r="E324" s="7"/>
      <c r="F324" s="7"/>
      <c r="G324" s="7"/>
      <c r="H324" s="7"/>
      <c r="I324" s="7"/>
      <c r="J324" s="7"/>
      <c r="K324" s="7"/>
      <c r="L324" s="7"/>
      <c r="M324" s="7"/>
      <c r="N324" s="7"/>
      <c r="O324" s="7"/>
      <c r="P324" s="7"/>
      <c r="Q324" s="7"/>
    </row>
    <row r="325" spans="1:17" ht="16.5" customHeight="1">
      <c r="A325" s="7"/>
      <c r="B325" s="7"/>
      <c r="C325" s="7"/>
      <c r="D325" s="7"/>
      <c r="E325" s="7"/>
      <c r="F325" s="7"/>
      <c r="G325" s="7"/>
      <c r="H325" s="7"/>
      <c r="I325" s="7"/>
      <c r="J325" s="7"/>
      <c r="K325" s="7"/>
      <c r="L325" s="7"/>
      <c r="M325" s="7"/>
      <c r="N325" s="7"/>
      <c r="O325" s="7"/>
      <c r="P325" s="7"/>
      <c r="Q325" s="7"/>
    </row>
    <row r="326" spans="1:17" ht="16.5" customHeight="1">
      <c r="A326" s="7"/>
      <c r="B326" s="7"/>
      <c r="C326" s="7"/>
      <c r="D326" s="7"/>
      <c r="E326" s="7"/>
      <c r="F326" s="7"/>
      <c r="G326" s="7"/>
      <c r="H326" s="7"/>
      <c r="I326" s="7"/>
      <c r="J326" s="7"/>
      <c r="K326" s="7"/>
      <c r="L326" s="7"/>
      <c r="M326" s="7"/>
      <c r="N326" s="7"/>
      <c r="O326" s="7"/>
      <c r="P326" s="7"/>
      <c r="Q326" s="7"/>
    </row>
    <row r="327" spans="1:17" ht="16.5" customHeight="1">
      <c r="A327" s="7"/>
      <c r="B327" s="7"/>
      <c r="C327" s="7"/>
      <c r="D327" s="7"/>
      <c r="E327" s="7"/>
      <c r="F327" s="7"/>
      <c r="G327" s="7"/>
      <c r="H327" s="7"/>
      <c r="I327" s="7"/>
      <c r="J327" s="7"/>
      <c r="K327" s="7"/>
      <c r="L327" s="7"/>
      <c r="M327" s="7"/>
      <c r="N327" s="7"/>
      <c r="O327" s="7"/>
      <c r="P327" s="7"/>
      <c r="Q327" s="7"/>
    </row>
    <row r="328" spans="1:17" ht="16.5" customHeight="1">
      <c r="A328" s="7"/>
      <c r="B328" s="7"/>
      <c r="C328" s="7"/>
      <c r="D328" s="7"/>
      <c r="E328" s="7"/>
      <c r="F328" s="7"/>
      <c r="G328" s="7"/>
      <c r="H328" s="7"/>
      <c r="I328" s="7"/>
      <c r="J328" s="7"/>
      <c r="K328" s="7"/>
      <c r="L328" s="7"/>
      <c r="M328" s="7"/>
      <c r="N328" s="7"/>
      <c r="O328" s="7"/>
      <c r="P328" s="7"/>
      <c r="Q328" s="7"/>
    </row>
    <row r="329" spans="1:17" ht="16.5" customHeight="1">
      <c r="A329" s="7"/>
      <c r="B329" s="7"/>
      <c r="C329" s="7"/>
      <c r="D329" s="7"/>
      <c r="E329" s="7"/>
      <c r="F329" s="7"/>
      <c r="G329" s="7"/>
      <c r="H329" s="7"/>
      <c r="I329" s="7"/>
      <c r="J329" s="7"/>
      <c r="K329" s="7"/>
      <c r="L329" s="7"/>
      <c r="M329" s="7"/>
      <c r="N329" s="7"/>
      <c r="O329" s="7"/>
      <c r="P329" s="7"/>
      <c r="Q329" s="7"/>
    </row>
    <row r="330" spans="1:17" ht="16.5" customHeight="1">
      <c r="A330" s="7"/>
      <c r="B330" s="7"/>
      <c r="C330" s="7"/>
      <c r="D330" s="7"/>
      <c r="E330" s="7"/>
      <c r="F330" s="7"/>
      <c r="G330" s="7"/>
      <c r="H330" s="7"/>
      <c r="I330" s="7"/>
      <c r="J330" s="7"/>
      <c r="K330" s="7"/>
      <c r="L330" s="7"/>
      <c r="M330" s="7"/>
      <c r="N330" s="7"/>
      <c r="O330" s="7"/>
      <c r="P330" s="7"/>
      <c r="Q330" s="7"/>
    </row>
    <row r="331" spans="1:17" ht="16.5" customHeight="1">
      <c r="A331" s="7"/>
      <c r="B331" s="7"/>
      <c r="C331" s="7"/>
      <c r="D331" s="7"/>
      <c r="E331" s="7"/>
      <c r="F331" s="7"/>
      <c r="G331" s="7"/>
      <c r="H331" s="7"/>
      <c r="I331" s="7"/>
      <c r="J331" s="7"/>
      <c r="K331" s="7"/>
      <c r="L331" s="7"/>
      <c r="M331" s="7"/>
      <c r="N331" s="7"/>
      <c r="O331" s="7"/>
      <c r="P331" s="7"/>
      <c r="Q331" s="7"/>
    </row>
    <row r="332" spans="1:17" ht="16.5" customHeight="1">
      <c r="A332" s="7"/>
      <c r="B332" s="7"/>
      <c r="C332" s="7"/>
      <c r="D332" s="7"/>
      <c r="E332" s="7"/>
      <c r="F332" s="7"/>
      <c r="G332" s="7"/>
      <c r="H332" s="7"/>
      <c r="I332" s="7"/>
      <c r="J332" s="7"/>
      <c r="K332" s="7"/>
      <c r="L332" s="7"/>
      <c r="M332" s="7"/>
      <c r="N332" s="7"/>
      <c r="O332" s="7"/>
      <c r="P332" s="7"/>
      <c r="Q332" s="7"/>
    </row>
    <row r="333" spans="1:17" ht="16.5" customHeight="1">
      <c r="A333" s="7"/>
      <c r="B333" s="7"/>
      <c r="C333" s="7"/>
      <c r="D333" s="7"/>
      <c r="E333" s="7"/>
      <c r="F333" s="7"/>
      <c r="G333" s="7"/>
      <c r="H333" s="7"/>
      <c r="I333" s="7"/>
      <c r="J333" s="7"/>
      <c r="K333" s="7"/>
      <c r="L333" s="7"/>
      <c r="M333" s="7"/>
      <c r="N333" s="7"/>
      <c r="O333" s="7"/>
      <c r="P333" s="7"/>
      <c r="Q333" s="7"/>
    </row>
    <row r="334" spans="1:17" ht="16.5" customHeight="1">
      <c r="A334" s="7"/>
      <c r="B334" s="7"/>
      <c r="C334" s="7"/>
      <c r="D334" s="7"/>
      <c r="E334" s="7"/>
      <c r="F334" s="7"/>
      <c r="G334" s="7"/>
      <c r="H334" s="7"/>
      <c r="I334" s="7"/>
      <c r="J334" s="7"/>
      <c r="K334" s="7"/>
      <c r="L334" s="7"/>
      <c r="M334" s="7"/>
      <c r="N334" s="7"/>
      <c r="O334" s="7"/>
      <c r="P334" s="7"/>
      <c r="Q334" s="7"/>
    </row>
    <row r="335" spans="1:17" ht="16.5" customHeight="1">
      <c r="A335" s="7"/>
      <c r="B335" s="7"/>
      <c r="C335" s="7"/>
      <c r="D335" s="7"/>
      <c r="E335" s="7"/>
      <c r="F335" s="7"/>
      <c r="G335" s="7"/>
      <c r="H335" s="7"/>
      <c r="I335" s="7"/>
      <c r="J335" s="7"/>
      <c r="K335" s="7"/>
      <c r="L335" s="7"/>
      <c r="M335" s="7"/>
      <c r="N335" s="7"/>
      <c r="O335" s="7"/>
      <c r="P335" s="7"/>
      <c r="Q335" s="7"/>
    </row>
    <row r="336" spans="1:17" ht="16.5" customHeight="1">
      <c r="A336" s="7"/>
      <c r="B336" s="7"/>
      <c r="C336" s="7"/>
      <c r="D336" s="7"/>
      <c r="E336" s="7"/>
      <c r="F336" s="7"/>
      <c r="G336" s="7"/>
      <c r="H336" s="7"/>
      <c r="I336" s="7"/>
      <c r="J336" s="7"/>
      <c r="K336" s="7"/>
      <c r="L336" s="7"/>
      <c r="M336" s="7"/>
      <c r="N336" s="7"/>
      <c r="O336" s="7"/>
      <c r="P336" s="7"/>
      <c r="Q336" s="7"/>
    </row>
    <row r="337" spans="1:17" ht="16.5" customHeight="1">
      <c r="A337" s="7"/>
      <c r="B337" s="7"/>
      <c r="C337" s="7"/>
      <c r="D337" s="7"/>
      <c r="E337" s="7"/>
      <c r="F337" s="7"/>
      <c r="G337" s="7"/>
      <c r="H337" s="7"/>
      <c r="I337" s="7"/>
      <c r="J337" s="7"/>
      <c r="K337" s="7"/>
      <c r="L337" s="7"/>
      <c r="M337" s="7"/>
      <c r="N337" s="7"/>
      <c r="O337" s="7"/>
      <c r="P337" s="7"/>
      <c r="Q337" s="7"/>
    </row>
    <row r="338" spans="1:17" ht="16.5" customHeight="1">
      <c r="A338" s="7"/>
      <c r="B338" s="7"/>
      <c r="C338" s="7"/>
      <c r="D338" s="7"/>
      <c r="E338" s="7"/>
      <c r="F338" s="7"/>
      <c r="G338" s="7"/>
      <c r="H338" s="7"/>
      <c r="I338" s="7"/>
      <c r="J338" s="7"/>
      <c r="K338" s="7"/>
      <c r="L338" s="7"/>
      <c r="M338" s="7"/>
      <c r="N338" s="7"/>
      <c r="O338" s="7"/>
      <c r="P338" s="7"/>
      <c r="Q338" s="7"/>
    </row>
    <row r="339" spans="1:17" ht="16.5" customHeight="1">
      <c r="A339" s="7"/>
      <c r="B339" s="7"/>
      <c r="C339" s="7"/>
      <c r="D339" s="7"/>
      <c r="E339" s="7"/>
      <c r="F339" s="7"/>
      <c r="G339" s="7"/>
      <c r="H339" s="7"/>
      <c r="I339" s="7"/>
      <c r="J339" s="7"/>
      <c r="K339" s="7"/>
      <c r="L339" s="7"/>
      <c r="M339" s="7"/>
      <c r="N339" s="7"/>
      <c r="O339" s="7"/>
      <c r="P339" s="7"/>
      <c r="Q339" s="7"/>
    </row>
    <row r="340" spans="1:17" ht="16.5" customHeight="1">
      <c r="A340" s="7"/>
      <c r="B340" s="7"/>
      <c r="C340" s="7"/>
      <c r="D340" s="7"/>
      <c r="E340" s="7"/>
      <c r="F340" s="7"/>
      <c r="G340" s="7"/>
      <c r="H340" s="7"/>
      <c r="I340" s="7"/>
      <c r="J340" s="7"/>
      <c r="K340" s="7"/>
      <c r="L340" s="7"/>
      <c r="M340" s="7"/>
      <c r="N340" s="7"/>
      <c r="O340" s="7"/>
      <c r="P340" s="7"/>
      <c r="Q340" s="7"/>
    </row>
    <row r="341" spans="1:17" ht="16.5" customHeight="1">
      <c r="A341" s="7"/>
      <c r="B341" s="7"/>
      <c r="C341" s="7"/>
      <c r="D341" s="7"/>
      <c r="E341" s="7"/>
      <c r="F341" s="7"/>
      <c r="G341" s="7"/>
      <c r="H341" s="7"/>
      <c r="I341" s="7"/>
      <c r="J341" s="7"/>
      <c r="K341" s="7"/>
      <c r="L341" s="7"/>
      <c r="M341" s="7"/>
      <c r="N341" s="7"/>
      <c r="O341" s="7"/>
      <c r="P341" s="7"/>
      <c r="Q341" s="7"/>
    </row>
    <row r="342" spans="1:17" ht="16.5" customHeight="1">
      <c r="A342" s="7"/>
      <c r="B342" s="7"/>
      <c r="C342" s="7"/>
      <c r="D342" s="7"/>
      <c r="E342" s="7"/>
      <c r="F342" s="7"/>
      <c r="G342" s="7"/>
      <c r="H342" s="7"/>
      <c r="I342" s="7"/>
      <c r="J342" s="7"/>
      <c r="K342" s="7"/>
      <c r="L342" s="7"/>
      <c r="M342" s="7"/>
      <c r="N342" s="7"/>
      <c r="O342" s="7"/>
      <c r="P342" s="7"/>
      <c r="Q342" s="7"/>
    </row>
    <row r="343" spans="1:17" ht="16.5" customHeight="1">
      <c r="A343" s="7"/>
      <c r="B343" s="7"/>
      <c r="C343" s="7"/>
      <c r="D343" s="7"/>
      <c r="E343" s="7"/>
      <c r="F343" s="7"/>
      <c r="G343" s="7"/>
      <c r="H343" s="7"/>
      <c r="I343" s="7"/>
      <c r="J343" s="7"/>
      <c r="K343" s="7"/>
      <c r="L343" s="7"/>
      <c r="M343" s="7"/>
      <c r="N343" s="7"/>
      <c r="O343" s="7"/>
      <c r="P343" s="7"/>
      <c r="Q343" s="7"/>
    </row>
    <row r="344" spans="1:17" ht="16.5" customHeight="1">
      <c r="A344" s="7"/>
      <c r="B344" s="7"/>
      <c r="C344" s="7"/>
      <c r="D344" s="7"/>
      <c r="E344" s="7"/>
      <c r="F344" s="7"/>
      <c r="G344" s="7"/>
      <c r="H344" s="7"/>
      <c r="I344" s="7"/>
      <c r="J344" s="7"/>
      <c r="K344" s="7"/>
      <c r="L344" s="7"/>
      <c r="M344" s="7"/>
      <c r="N344" s="7"/>
      <c r="O344" s="7"/>
      <c r="P344" s="7"/>
      <c r="Q344" s="7"/>
    </row>
    <row r="345" spans="1:17" ht="16.5" customHeight="1">
      <c r="A345" s="7"/>
      <c r="B345" s="7"/>
      <c r="C345" s="7"/>
      <c r="D345" s="7"/>
      <c r="E345" s="7"/>
      <c r="F345" s="7"/>
      <c r="G345" s="7"/>
      <c r="H345" s="7"/>
      <c r="I345" s="7"/>
      <c r="J345" s="7"/>
      <c r="K345" s="7"/>
      <c r="L345" s="7"/>
      <c r="M345" s="7"/>
      <c r="N345" s="7"/>
      <c r="O345" s="7"/>
      <c r="P345" s="7"/>
      <c r="Q345" s="7"/>
    </row>
    <row r="346" spans="1:17" ht="16.5" customHeight="1">
      <c r="A346" s="7"/>
      <c r="B346" s="7"/>
      <c r="C346" s="7"/>
      <c r="D346" s="7"/>
      <c r="E346" s="7"/>
      <c r="F346" s="7"/>
      <c r="G346" s="7"/>
      <c r="H346" s="7"/>
      <c r="I346" s="7"/>
      <c r="J346" s="7"/>
      <c r="K346" s="7"/>
      <c r="L346" s="7"/>
      <c r="M346" s="7"/>
      <c r="N346" s="7"/>
      <c r="O346" s="7"/>
      <c r="P346" s="7"/>
      <c r="Q346" s="7"/>
    </row>
    <row r="347" spans="1:17" ht="16.5" customHeight="1">
      <c r="A347" s="7"/>
      <c r="B347" s="7"/>
      <c r="C347" s="7"/>
      <c r="D347" s="7"/>
      <c r="E347" s="7"/>
      <c r="F347" s="7"/>
      <c r="G347" s="7"/>
      <c r="H347" s="7"/>
      <c r="I347" s="7"/>
      <c r="J347" s="7"/>
      <c r="K347" s="7"/>
      <c r="L347" s="7"/>
      <c r="M347" s="7"/>
      <c r="N347" s="7"/>
      <c r="O347" s="7"/>
      <c r="P347" s="7"/>
      <c r="Q347" s="7"/>
    </row>
    <row r="348" spans="1:17" ht="16.5" customHeight="1">
      <c r="A348" s="7"/>
      <c r="B348" s="7"/>
      <c r="C348" s="7"/>
      <c r="D348" s="7"/>
      <c r="E348" s="7"/>
      <c r="F348" s="7"/>
      <c r="G348" s="7"/>
      <c r="H348" s="7"/>
      <c r="I348" s="7"/>
      <c r="J348" s="7"/>
      <c r="K348" s="7"/>
      <c r="L348" s="7"/>
      <c r="M348" s="7"/>
      <c r="N348" s="7"/>
      <c r="O348" s="7"/>
      <c r="P348" s="7"/>
      <c r="Q348" s="7"/>
    </row>
    <row r="349" spans="1:17" ht="16.5" customHeight="1">
      <c r="A349" s="7"/>
      <c r="B349" s="7"/>
      <c r="C349" s="7"/>
      <c r="D349" s="7"/>
      <c r="E349" s="7"/>
      <c r="F349" s="7"/>
      <c r="G349" s="7"/>
      <c r="H349" s="7"/>
      <c r="I349" s="7"/>
      <c r="J349" s="7"/>
      <c r="K349" s="7"/>
      <c r="L349" s="7"/>
      <c r="M349" s="7"/>
      <c r="N349" s="7"/>
      <c r="O349" s="7"/>
      <c r="P349" s="7"/>
      <c r="Q349" s="7"/>
    </row>
    <row r="350" spans="1:17" ht="16.5" customHeight="1">
      <c r="A350" s="7"/>
      <c r="B350" s="7"/>
      <c r="C350" s="7"/>
      <c r="D350" s="7"/>
      <c r="E350" s="7"/>
      <c r="F350" s="7"/>
      <c r="G350" s="7"/>
      <c r="H350" s="7"/>
      <c r="I350" s="7"/>
      <c r="J350" s="7"/>
      <c r="K350" s="7"/>
      <c r="L350" s="7"/>
      <c r="M350" s="7"/>
      <c r="N350" s="7"/>
      <c r="O350" s="7"/>
      <c r="P350" s="7"/>
      <c r="Q350" s="7"/>
    </row>
    <row r="351" spans="1:17" ht="16.5" customHeight="1">
      <c r="A351" s="7"/>
      <c r="B351" s="7"/>
      <c r="C351" s="7"/>
      <c r="D351" s="7"/>
      <c r="E351" s="7"/>
      <c r="F351" s="7"/>
      <c r="G351" s="7"/>
      <c r="H351" s="7"/>
      <c r="I351" s="7"/>
      <c r="J351" s="7"/>
      <c r="K351" s="7"/>
      <c r="L351" s="7"/>
      <c r="M351" s="7"/>
      <c r="N351" s="7"/>
      <c r="O351" s="7"/>
      <c r="P351" s="7"/>
      <c r="Q351" s="7"/>
    </row>
    <row r="352" spans="1:17" ht="16.5" customHeight="1">
      <c r="A352" s="7"/>
      <c r="B352" s="7"/>
      <c r="C352" s="7"/>
      <c r="D352" s="7"/>
      <c r="E352" s="7"/>
      <c r="F352" s="7"/>
      <c r="G352" s="7"/>
      <c r="H352" s="7"/>
      <c r="I352" s="7"/>
      <c r="J352" s="7"/>
      <c r="K352" s="7"/>
      <c r="L352" s="7"/>
      <c r="M352" s="7"/>
      <c r="N352" s="7"/>
      <c r="O352" s="7"/>
      <c r="P352" s="7"/>
      <c r="Q352" s="7"/>
    </row>
    <row r="353" spans="1:17" ht="16.5" customHeight="1">
      <c r="A353" s="7"/>
      <c r="B353" s="7"/>
      <c r="C353" s="7"/>
      <c r="D353" s="7"/>
      <c r="E353" s="7"/>
      <c r="F353" s="7"/>
      <c r="G353" s="7"/>
      <c r="H353" s="7"/>
      <c r="I353" s="7"/>
      <c r="J353" s="7"/>
      <c r="K353" s="7"/>
      <c r="L353" s="7"/>
      <c r="M353" s="7"/>
      <c r="N353" s="7"/>
      <c r="O353" s="7"/>
      <c r="P353" s="7"/>
      <c r="Q353" s="7"/>
    </row>
    <row r="354" spans="1:17" ht="16.5" customHeight="1">
      <c r="A354" s="7"/>
      <c r="B354" s="7"/>
      <c r="C354" s="7"/>
      <c r="D354" s="7"/>
      <c r="E354" s="7"/>
      <c r="F354" s="7"/>
      <c r="G354" s="7"/>
      <c r="H354" s="7"/>
      <c r="I354" s="7"/>
      <c r="J354" s="7"/>
      <c r="K354" s="7"/>
      <c r="L354" s="7"/>
      <c r="M354" s="7"/>
      <c r="N354" s="7"/>
      <c r="O354" s="7"/>
      <c r="P354" s="7"/>
      <c r="Q354" s="7"/>
    </row>
    <row r="355" spans="1:17" ht="16.5" customHeight="1">
      <c r="A355" s="7"/>
      <c r="B355" s="7"/>
      <c r="C355" s="7"/>
      <c r="D355" s="7"/>
      <c r="E355" s="7"/>
      <c r="F355" s="7"/>
      <c r="G355" s="7"/>
      <c r="H355" s="7"/>
      <c r="I355" s="7"/>
      <c r="J355" s="7"/>
      <c r="K355" s="7"/>
      <c r="L355" s="7"/>
      <c r="M355" s="7"/>
      <c r="N355" s="7"/>
      <c r="O355" s="7"/>
      <c r="P355" s="7"/>
      <c r="Q355" s="7"/>
    </row>
    <row r="356" spans="1:17" ht="16.5" customHeight="1">
      <c r="A356" s="7"/>
      <c r="B356" s="7"/>
      <c r="C356" s="7"/>
      <c r="D356" s="7"/>
      <c r="E356" s="7"/>
      <c r="F356" s="7"/>
      <c r="G356" s="7"/>
      <c r="H356" s="7"/>
      <c r="I356" s="7"/>
      <c r="J356" s="7"/>
      <c r="K356" s="7"/>
      <c r="L356" s="7"/>
      <c r="M356" s="7"/>
      <c r="N356" s="7"/>
      <c r="O356" s="7"/>
      <c r="P356" s="7"/>
      <c r="Q356" s="7"/>
    </row>
    <row r="357" spans="1:17" ht="16.5" customHeight="1">
      <c r="A357" s="7"/>
      <c r="B357" s="7"/>
      <c r="C357" s="7"/>
      <c r="D357" s="7"/>
      <c r="E357" s="7"/>
      <c r="F357" s="7"/>
      <c r="G357" s="7"/>
      <c r="H357" s="7"/>
      <c r="I357" s="7"/>
      <c r="J357" s="7"/>
      <c r="K357" s="7"/>
      <c r="L357" s="7"/>
      <c r="M357" s="7"/>
      <c r="N357" s="7"/>
      <c r="O357" s="7"/>
      <c r="P357" s="7"/>
      <c r="Q357" s="7"/>
    </row>
    <row r="358" spans="1:17" ht="16.5" customHeight="1">
      <c r="A358" s="7"/>
      <c r="B358" s="7"/>
      <c r="C358" s="7"/>
      <c r="D358" s="7"/>
      <c r="E358" s="7"/>
      <c r="F358" s="7"/>
      <c r="G358" s="7"/>
      <c r="H358" s="7"/>
      <c r="I358" s="7"/>
      <c r="J358" s="7"/>
      <c r="K358" s="7"/>
      <c r="L358" s="7"/>
      <c r="M358" s="7"/>
      <c r="N358" s="7"/>
      <c r="O358" s="7"/>
      <c r="P358" s="7"/>
      <c r="Q358" s="7"/>
    </row>
    <row r="359" spans="1:17" ht="16.5" customHeight="1">
      <c r="A359" s="7"/>
      <c r="B359" s="7"/>
      <c r="C359" s="7"/>
      <c r="D359" s="7"/>
      <c r="E359" s="7"/>
      <c r="F359" s="7"/>
      <c r="G359" s="7"/>
      <c r="H359" s="7"/>
      <c r="I359" s="7"/>
      <c r="J359" s="7"/>
      <c r="K359" s="7"/>
      <c r="L359" s="7"/>
      <c r="M359" s="7"/>
      <c r="N359" s="7"/>
      <c r="O359" s="7"/>
      <c r="P359" s="7"/>
      <c r="Q359" s="7"/>
    </row>
    <row r="360" spans="1:17" ht="16.5" customHeight="1">
      <c r="A360" s="7"/>
      <c r="B360" s="7"/>
      <c r="C360" s="7"/>
      <c r="D360" s="7"/>
      <c r="E360" s="7"/>
      <c r="F360" s="7"/>
      <c r="G360" s="7"/>
      <c r="H360" s="7"/>
      <c r="I360" s="7"/>
      <c r="J360" s="7"/>
      <c r="K360" s="7"/>
      <c r="L360" s="7"/>
      <c r="M360" s="7"/>
      <c r="N360" s="7"/>
      <c r="O360" s="7"/>
      <c r="P360" s="7"/>
      <c r="Q360" s="7"/>
    </row>
    <row r="361" spans="1:17" ht="16.5" customHeight="1">
      <c r="A361" s="7"/>
      <c r="B361" s="7"/>
      <c r="C361" s="7"/>
      <c r="D361" s="7"/>
      <c r="E361" s="7"/>
      <c r="F361" s="7"/>
      <c r="G361" s="7"/>
      <c r="H361" s="7"/>
      <c r="I361" s="7"/>
      <c r="J361" s="7"/>
      <c r="K361" s="7"/>
      <c r="L361" s="7"/>
      <c r="M361" s="7"/>
      <c r="N361" s="7"/>
      <c r="O361" s="7"/>
      <c r="P361" s="7"/>
      <c r="Q361" s="7"/>
    </row>
    <row r="362" spans="1:17" ht="16.5" customHeight="1">
      <c r="A362" s="7"/>
      <c r="B362" s="7"/>
      <c r="C362" s="7"/>
      <c r="D362" s="7"/>
      <c r="E362" s="7"/>
      <c r="F362" s="7"/>
      <c r="G362" s="7"/>
      <c r="H362" s="7"/>
      <c r="I362" s="7"/>
      <c r="J362" s="7"/>
      <c r="K362" s="7"/>
      <c r="L362" s="7"/>
      <c r="M362" s="7"/>
      <c r="N362" s="7"/>
      <c r="O362" s="7"/>
      <c r="P362" s="7"/>
      <c r="Q362" s="7"/>
    </row>
    <row r="363" spans="1:17" ht="16.5" customHeight="1">
      <c r="A363" s="7"/>
      <c r="B363" s="7"/>
      <c r="C363" s="7"/>
      <c r="D363" s="7"/>
      <c r="E363" s="7"/>
      <c r="F363" s="7"/>
      <c r="G363" s="7"/>
      <c r="H363" s="7"/>
      <c r="I363" s="7"/>
      <c r="J363" s="7"/>
      <c r="K363" s="7"/>
      <c r="L363" s="7"/>
      <c r="M363" s="7"/>
      <c r="N363" s="7"/>
      <c r="O363" s="7"/>
      <c r="P363" s="7"/>
      <c r="Q363" s="7"/>
    </row>
    <row r="364" spans="1:17" ht="16.5" customHeight="1">
      <c r="A364" s="7"/>
      <c r="B364" s="7"/>
      <c r="C364" s="7"/>
      <c r="D364" s="7"/>
      <c r="E364" s="7"/>
      <c r="F364" s="7"/>
      <c r="G364" s="7"/>
      <c r="H364" s="7"/>
      <c r="I364" s="7"/>
      <c r="J364" s="7"/>
      <c r="K364" s="7"/>
      <c r="L364" s="7"/>
      <c r="M364" s="7"/>
      <c r="N364" s="7"/>
      <c r="O364" s="7"/>
      <c r="P364" s="7"/>
      <c r="Q364" s="7"/>
    </row>
    <row r="365" spans="1:17" ht="16.5" customHeight="1">
      <c r="A365" s="7"/>
      <c r="B365" s="7"/>
      <c r="C365" s="7"/>
      <c r="D365" s="7"/>
      <c r="E365" s="7"/>
      <c r="F365" s="7"/>
      <c r="G365" s="7"/>
      <c r="H365" s="7"/>
      <c r="I365" s="7"/>
      <c r="J365" s="7"/>
      <c r="K365" s="7"/>
      <c r="L365" s="7"/>
      <c r="M365" s="7"/>
      <c r="N365" s="7"/>
      <c r="O365" s="7"/>
      <c r="P365" s="7"/>
      <c r="Q365" s="7"/>
    </row>
    <row r="366" spans="1:17" ht="16.5" customHeight="1">
      <c r="A366" s="7"/>
      <c r="B366" s="7"/>
      <c r="C366" s="7"/>
      <c r="D366" s="7"/>
      <c r="E366" s="7"/>
      <c r="F366" s="7"/>
      <c r="G366" s="7"/>
      <c r="H366" s="7"/>
      <c r="I366" s="7"/>
      <c r="J366" s="7"/>
      <c r="K366" s="7"/>
      <c r="L366" s="7"/>
      <c r="M366" s="7"/>
      <c r="N366" s="7"/>
      <c r="O366" s="7"/>
      <c r="P366" s="7"/>
      <c r="Q366" s="7"/>
    </row>
    <row r="367" spans="1:17" ht="16.5" customHeight="1">
      <c r="A367" s="7"/>
      <c r="B367" s="7"/>
      <c r="C367" s="7"/>
      <c r="D367" s="7"/>
      <c r="E367" s="7"/>
      <c r="F367" s="7"/>
      <c r="G367" s="7"/>
      <c r="H367" s="7"/>
      <c r="I367" s="7"/>
      <c r="J367" s="7"/>
      <c r="K367" s="7"/>
      <c r="L367" s="7"/>
      <c r="M367" s="7"/>
      <c r="N367" s="7"/>
      <c r="O367" s="7"/>
      <c r="P367" s="7"/>
      <c r="Q367" s="7"/>
    </row>
    <row r="368" spans="1:17" ht="16.5" customHeight="1">
      <c r="A368" s="7"/>
      <c r="B368" s="7"/>
      <c r="C368" s="7"/>
      <c r="D368" s="7"/>
      <c r="E368" s="7"/>
      <c r="F368" s="7"/>
      <c r="G368" s="7"/>
      <c r="H368" s="7"/>
      <c r="I368" s="7"/>
      <c r="J368" s="7"/>
      <c r="K368" s="7"/>
      <c r="L368" s="7"/>
      <c r="M368" s="7"/>
      <c r="N368" s="7"/>
      <c r="O368" s="7"/>
      <c r="P368" s="7"/>
      <c r="Q368" s="7"/>
    </row>
    <row r="369" spans="1:17" ht="16.5" customHeight="1">
      <c r="A369" s="7"/>
      <c r="B369" s="7"/>
      <c r="C369" s="7"/>
      <c r="D369" s="7"/>
      <c r="E369" s="7"/>
      <c r="F369" s="7"/>
      <c r="G369" s="7"/>
      <c r="H369" s="7"/>
      <c r="I369" s="7"/>
      <c r="J369" s="7"/>
      <c r="K369" s="7"/>
      <c r="L369" s="7"/>
      <c r="M369" s="7"/>
      <c r="N369" s="7"/>
      <c r="O369" s="7"/>
      <c r="P369" s="7"/>
      <c r="Q369" s="7"/>
    </row>
    <row r="370" spans="1:17" ht="16.5" customHeight="1">
      <c r="A370" s="7"/>
      <c r="B370" s="7"/>
      <c r="C370" s="7"/>
      <c r="D370" s="7"/>
      <c r="E370" s="7"/>
      <c r="F370" s="7"/>
      <c r="G370" s="7"/>
      <c r="H370" s="7"/>
      <c r="I370" s="7"/>
      <c r="J370" s="7"/>
      <c r="K370" s="7"/>
      <c r="L370" s="7"/>
      <c r="M370" s="7"/>
      <c r="N370" s="7"/>
      <c r="O370" s="7"/>
      <c r="P370" s="7"/>
      <c r="Q370" s="7"/>
    </row>
    <row r="371" spans="1:17" ht="16.5" customHeight="1">
      <c r="A371" s="7"/>
      <c r="B371" s="7"/>
      <c r="C371" s="7"/>
      <c r="D371" s="7"/>
      <c r="E371" s="7"/>
      <c r="F371" s="7"/>
      <c r="G371" s="7"/>
      <c r="H371" s="7"/>
      <c r="I371" s="7"/>
      <c r="J371" s="7"/>
      <c r="K371" s="7"/>
      <c r="L371" s="7"/>
      <c r="M371" s="7"/>
      <c r="N371" s="7"/>
      <c r="O371" s="7"/>
      <c r="P371" s="7"/>
      <c r="Q371" s="7"/>
    </row>
    <row r="372" spans="1:17" ht="16.5" customHeight="1">
      <c r="A372" s="7"/>
      <c r="B372" s="7"/>
      <c r="C372" s="7"/>
      <c r="D372" s="7"/>
      <c r="E372" s="7"/>
      <c r="F372" s="7"/>
      <c r="G372" s="7"/>
      <c r="H372" s="7"/>
      <c r="I372" s="7"/>
      <c r="J372" s="7"/>
      <c r="K372" s="7"/>
      <c r="L372" s="7"/>
      <c r="M372" s="7"/>
      <c r="N372" s="7"/>
      <c r="O372" s="7"/>
      <c r="P372" s="7"/>
      <c r="Q372" s="7"/>
    </row>
    <row r="373" spans="1:17" ht="16.5" customHeight="1">
      <c r="A373" s="7"/>
      <c r="B373" s="7"/>
      <c r="C373" s="7"/>
      <c r="D373" s="7"/>
      <c r="E373" s="7"/>
      <c r="F373" s="7"/>
      <c r="G373" s="7"/>
      <c r="H373" s="7"/>
      <c r="I373" s="7"/>
      <c r="J373" s="7"/>
      <c r="K373" s="7"/>
      <c r="L373" s="7"/>
      <c r="M373" s="7"/>
      <c r="N373" s="7"/>
      <c r="O373" s="7"/>
      <c r="P373" s="7"/>
      <c r="Q373" s="7"/>
    </row>
    <row r="374" spans="1:17" ht="16.5" customHeight="1">
      <c r="A374" s="7"/>
      <c r="B374" s="7"/>
      <c r="C374" s="7"/>
      <c r="D374" s="7"/>
      <c r="E374" s="7"/>
      <c r="F374" s="7"/>
      <c r="G374" s="7"/>
      <c r="H374" s="7"/>
      <c r="I374" s="7"/>
      <c r="J374" s="7"/>
      <c r="K374" s="7"/>
      <c r="L374" s="7"/>
      <c r="M374" s="7"/>
      <c r="N374" s="7"/>
      <c r="O374" s="7"/>
      <c r="P374" s="7"/>
      <c r="Q374" s="7"/>
    </row>
    <row r="375" spans="1:17" ht="16.5" customHeight="1">
      <c r="A375" s="7"/>
      <c r="B375" s="7"/>
      <c r="C375" s="7"/>
      <c r="D375" s="7"/>
      <c r="E375" s="7"/>
      <c r="F375" s="7"/>
      <c r="G375" s="7"/>
      <c r="H375" s="7"/>
      <c r="I375" s="7"/>
      <c r="J375" s="7"/>
      <c r="K375" s="7"/>
      <c r="L375" s="7"/>
      <c r="M375" s="7"/>
      <c r="N375" s="7"/>
      <c r="O375" s="7"/>
      <c r="P375" s="7"/>
      <c r="Q375" s="7"/>
    </row>
    <row r="376" spans="1:17" ht="16.5" customHeight="1">
      <c r="A376" s="7"/>
      <c r="B376" s="7"/>
      <c r="C376" s="7"/>
      <c r="D376" s="7"/>
      <c r="E376" s="7"/>
      <c r="F376" s="7"/>
      <c r="G376" s="7"/>
      <c r="H376" s="7"/>
      <c r="I376" s="7"/>
      <c r="J376" s="7"/>
      <c r="K376" s="7"/>
      <c r="L376" s="7"/>
      <c r="M376" s="7"/>
      <c r="N376" s="7"/>
      <c r="O376" s="7"/>
      <c r="P376" s="7"/>
      <c r="Q376" s="7"/>
    </row>
    <row r="377" spans="1:17" ht="16.5" customHeight="1">
      <c r="A377" s="7"/>
      <c r="B377" s="7"/>
      <c r="C377" s="7"/>
      <c r="D377" s="7"/>
      <c r="E377" s="7"/>
      <c r="F377" s="7"/>
      <c r="G377" s="7"/>
      <c r="H377" s="7"/>
      <c r="I377" s="7"/>
      <c r="J377" s="7"/>
      <c r="K377" s="7"/>
      <c r="L377" s="7"/>
      <c r="M377" s="7"/>
      <c r="N377" s="7"/>
      <c r="O377" s="7"/>
      <c r="P377" s="7"/>
      <c r="Q377" s="7"/>
    </row>
    <row r="378" spans="1:17" ht="16.5" customHeight="1">
      <c r="A378" s="7"/>
      <c r="B378" s="7"/>
      <c r="C378" s="7"/>
      <c r="D378" s="7"/>
      <c r="E378" s="7"/>
      <c r="F378" s="7"/>
      <c r="G378" s="7"/>
      <c r="H378" s="7"/>
      <c r="I378" s="7"/>
      <c r="J378" s="7"/>
      <c r="K378" s="7"/>
      <c r="L378" s="7"/>
      <c r="M378" s="7"/>
      <c r="N378" s="7"/>
      <c r="O378" s="7"/>
      <c r="P378" s="7"/>
      <c r="Q378" s="7"/>
    </row>
    <row r="379" spans="1:17" ht="16.5" customHeight="1">
      <c r="A379" s="7"/>
      <c r="B379" s="7"/>
      <c r="C379" s="7"/>
      <c r="D379" s="7"/>
      <c r="E379" s="7"/>
      <c r="F379" s="7"/>
      <c r="G379" s="7"/>
      <c r="H379" s="7"/>
      <c r="I379" s="7"/>
      <c r="J379" s="7"/>
      <c r="K379" s="7"/>
      <c r="L379" s="7"/>
      <c r="M379" s="7"/>
      <c r="N379" s="7"/>
      <c r="O379" s="7"/>
      <c r="P379" s="7"/>
      <c r="Q379" s="7"/>
    </row>
    <row r="380" spans="1:17" ht="16.5" customHeight="1">
      <c r="A380" s="7"/>
      <c r="B380" s="7"/>
      <c r="C380" s="7"/>
      <c r="D380" s="7"/>
      <c r="E380" s="7"/>
      <c r="F380" s="7"/>
      <c r="G380" s="7"/>
      <c r="H380" s="7"/>
      <c r="I380" s="7"/>
      <c r="J380" s="7"/>
      <c r="K380" s="7"/>
      <c r="L380" s="7"/>
      <c r="M380" s="7"/>
      <c r="N380" s="7"/>
      <c r="O380" s="7"/>
      <c r="P380" s="7"/>
      <c r="Q380" s="7"/>
    </row>
    <row r="381" spans="1:17" ht="16.5" customHeight="1">
      <c r="A381" s="7"/>
      <c r="B381" s="7"/>
      <c r="C381" s="7"/>
      <c r="D381" s="7"/>
      <c r="E381" s="7"/>
      <c r="F381" s="7"/>
      <c r="G381" s="7"/>
      <c r="H381" s="7"/>
      <c r="I381" s="7"/>
      <c r="J381" s="7"/>
      <c r="K381" s="7"/>
      <c r="L381" s="7"/>
      <c r="M381" s="7"/>
      <c r="N381" s="7"/>
      <c r="O381" s="7"/>
      <c r="P381" s="7"/>
      <c r="Q381" s="7"/>
    </row>
    <row r="382" spans="1:17" ht="16.5" customHeight="1">
      <c r="A382" s="7"/>
      <c r="B382" s="7"/>
      <c r="C382" s="7"/>
      <c r="D382" s="7"/>
      <c r="E382" s="7"/>
      <c r="F382" s="7"/>
      <c r="G382" s="7"/>
      <c r="H382" s="7"/>
      <c r="I382" s="7"/>
      <c r="J382" s="7"/>
      <c r="K382" s="7"/>
      <c r="L382" s="7"/>
      <c r="M382" s="7"/>
      <c r="N382" s="7"/>
      <c r="O382" s="7"/>
      <c r="P382" s="7"/>
      <c r="Q382" s="7"/>
    </row>
    <row r="383" spans="1:17" ht="16.5" customHeight="1">
      <c r="A383" s="7"/>
      <c r="B383" s="7"/>
      <c r="C383" s="7"/>
      <c r="D383" s="7"/>
      <c r="E383" s="7"/>
      <c r="F383" s="7"/>
      <c r="G383" s="7"/>
      <c r="H383" s="7"/>
      <c r="I383" s="7"/>
      <c r="J383" s="7"/>
      <c r="K383" s="7"/>
      <c r="L383" s="7"/>
      <c r="M383" s="7"/>
      <c r="N383" s="7"/>
      <c r="O383" s="7"/>
      <c r="P383" s="7"/>
      <c r="Q383" s="7"/>
    </row>
    <row r="384" spans="1:17" ht="16.5" customHeight="1">
      <c r="A384" s="7"/>
      <c r="B384" s="7"/>
      <c r="C384" s="7"/>
      <c r="D384" s="7"/>
      <c r="E384" s="7"/>
      <c r="F384" s="7"/>
      <c r="G384" s="7"/>
      <c r="H384" s="7"/>
      <c r="I384" s="7"/>
      <c r="J384" s="7"/>
      <c r="K384" s="7"/>
      <c r="L384" s="7"/>
      <c r="M384" s="7"/>
      <c r="N384" s="7"/>
      <c r="O384" s="7"/>
      <c r="P384" s="7"/>
      <c r="Q384" s="7"/>
    </row>
    <row r="385" spans="1:17" ht="16.5" customHeight="1">
      <c r="A385" s="7"/>
      <c r="B385" s="7"/>
      <c r="C385" s="7"/>
      <c r="D385" s="7"/>
      <c r="E385" s="7"/>
      <c r="F385" s="7"/>
      <c r="G385" s="7"/>
      <c r="H385" s="7"/>
      <c r="I385" s="7"/>
      <c r="J385" s="7"/>
      <c r="K385" s="7"/>
      <c r="L385" s="7"/>
      <c r="M385" s="7"/>
      <c r="N385" s="7"/>
      <c r="O385" s="7"/>
      <c r="P385" s="7"/>
      <c r="Q385" s="7"/>
    </row>
    <row r="386" spans="1:17" ht="16.5" customHeight="1">
      <c r="A386" s="7"/>
      <c r="B386" s="7"/>
      <c r="C386" s="7"/>
      <c r="D386" s="7"/>
      <c r="E386" s="7"/>
      <c r="F386" s="7"/>
      <c r="G386" s="7"/>
      <c r="H386" s="7"/>
      <c r="I386" s="7"/>
      <c r="J386" s="7"/>
      <c r="K386" s="7"/>
      <c r="L386" s="7"/>
      <c r="M386" s="7"/>
      <c r="N386" s="7"/>
      <c r="O386" s="7"/>
      <c r="P386" s="7"/>
      <c r="Q386" s="7"/>
    </row>
    <row r="387" spans="1:17" ht="16.5" customHeight="1">
      <c r="A387" s="7"/>
      <c r="B387" s="7"/>
      <c r="C387" s="7"/>
      <c r="D387" s="7"/>
      <c r="E387" s="7"/>
      <c r="F387" s="7"/>
      <c r="G387" s="7"/>
      <c r="H387" s="7"/>
      <c r="I387" s="7"/>
      <c r="J387" s="7"/>
      <c r="K387" s="7"/>
      <c r="L387" s="7"/>
      <c r="M387" s="7"/>
      <c r="N387" s="7"/>
      <c r="O387" s="7"/>
      <c r="P387" s="7"/>
      <c r="Q387" s="7"/>
    </row>
    <row r="388" spans="1:17" ht="16.5" customHeight="1">
      <c r="A388" s="7"/>
      <c r="B388" s="7"/>
      <c r="C388" s="7"/>
      <c r="D388" s="7"/>
      <c r="E388" s="7"/>
      <c r="F388" s="7"/>
      <c r="G388" s="7"/>
      <c r="H388" s="7"/>
      <c r="I388" s="7"/>
      <c r="J388" s="7"/>
      <c r="K388" s="7"/>
      <c r="L388" s="7"/>
      <c r="M388" s="7"/>
      <c r="N388" s="7"/>
      <c r="O388" s="7"/>
      <c r="P388" s="7"/>
      <c r="Q388" s="7"/>
    </row>
    <row r="389" spans="1:17" ht="16.5" customHeight="1">
      <c r="A389" s="7"/>
      <c r="B389" s="7"/>
      <c r="C389" s="7"/>
      <c r="D389" s="7"/>
      <c r="E389" s="7"/>
      <c r="F389" s="7"/>
      <c r="G389" s="7"/>
      <c r="H389" s="7"/>
      <c r="I389" s="7"/>
      <c r="J389" s="7"/>
      <c r="K389" s="7"/>
      <c r="L389" s="7"/>
      <c r="M389" s="7"/>
      <c r="N389" s="7"/>
      <c r="O389" s="7"/>
      <c r="P389" s="7"/>
      <c r="Q389" s="7"/>
    </row>
    <row r="390" spans="1:17" ht="16.5" customHeight="1">
      <c r="A390" s="7"/>
      <c r="B390" s="7"/>
      <c r="C390" s="7"/>
      <c r="D390" s="7"/>
      <c r="E390" s="7"/>
      <c r="F390" s="7"/>
      <c r="G390" s="7"/>
      <c r="H390" s="7"/>
      <c r="I390" s="7"/>
      <c r="J390" s="7"/>
      <c r="K390" s="7"/>
      <c r="L390" s="7"/>
      <c r="M390" s="7"/>
      <c r="N390" s="7"/>
      <c r="O390" s="7"/>
      <c r="P390" s="7"/>
      <c r="Q390" s="7"/>
    </row>
    <row r="391" spans="1:17" ht="16.5" customHeight="1">
      <c r="A391" s="7"/>
      <c r="B391" s="7"/>
      <c r="C391" s="7"/>
      <c r="D391" s="7"/>
      <c r="E391" s="7"/>
      <c r="F391" s="7"/>
      <c r="G391" s="7"/>
      <c r="H391" s="7"/>
      <c r="I391" s="7"/>
      <c r="J391" s="7"/>
      <c r="K391" s="7"/>
      <c r="L391" s="7"/>
      <c r="M391" s="7"/>
      <c r="N391" s="7"/>
      <c r="O391" s="7"/>
      <c r="P391" s="7"/>
      <c r="Q391" s="7"/>
    </row>
    <row r="392" spans="1:17" ht="16.5" customHeight="1">
      <c r="A392" s="7"/>
      <c r="B392" s="7"/>
      <c r="C392" s="7"/>
      <c r="D392" s="7"/>
      <c r="E392" s="7"/>
      <c r="F392" s="7"/>
      <c r="G392" s="7"/>
      <c r="H392" s="7"/>
      <c r="I392" s="7"/>
      <c r="J392" s="7"/>
      <c r="K392" s="7"/>
      <c r="L392" s="7"/>
      <c r="M392" s="7"/>
      <c r="N392" s="7"/>
      <c r="O392" s="7"/>
      <c r="P392" s="7"/>
      <c r="Q392" s="7"/>
    </row>
    <row r="393" spans="1:17" ht="16.5" customHeight="1">
      <c r="A393" s="7"/>
      <c r="B393" s="7"/>
      <c r="C393" s="7"/>
      <c r="D393" s="7"/>
      <c r="E393" s="7"/>
      <c r="F393" s="7"/>
      <c r="G393" s="7"/>
      <c r="H393" s="7"/>
      <c r="I393" s="7"/>
      <c r="J393" s="7"/>
      <c r="K393" s="7"/>
      <c r="L393" s="7"/>
      <c r="M393" s="7"/>
      <c r="N393" s="7"/>
      <c r="O393" s="7"/>
      <c r="P393" s="7"/>
      <c r="Q393" s="7"/>
    </row>
    <row r="394" spans="1:17" ht="16.5" customHeight="1">
      <c r="A394" s="7"/>
      <c r="B394" s="7"/>
      <c r="C394" s="7"/>
      <c r="D394" s="7"/>
      <c r="E394" s="7"/>
      <c r="F394" s="7"/>
      <c r="G394" s="7"/>
      <c r="H394" s="7"/>
      <c r="I394" s="7"/>
      <c r="J394" s="7"/>
      <c r="K394" s="7"/>
      <c r="L394" s="7"/>
      <c r="M394" s="7"/>
      <c r="N394" s="7"/>
      <c r="O394" s="7"/>
      <c r="P394" s="7"/>
      <c r="Q394" s="7"/>
    </row>
    <row r="395" spans="1:17" ht="16.5" customHeight="1">
      <c r="A395" s="7"/>
      <c r="B395" s="7"/>
      <c r="C395" s="7"/>
      <c r="D395" s="7"/>
      <c r="E395" s="7"/>
      <c r="F395" s="7"/>
      <c r="G395" s="7"/>
      <c r="H395" s="7"/>
      <c r="I395" s="7"/>
      <c r="J395" s="7"/>
      <c r="K395" s="7"/>
      <c r="L395" s="7"/>
      <c r="M395" s="7"/>
      <c r="N395" s="7"/>
      <c r="O395" s="7"/>
      <c r="P395" s="7"/>
      <c r="Q395" s="7"/>
    </row>
    <row r="396" spans="1:17" ht="16.5" customHeight="1">
      <c r="A396" s="7"/>
      <c r="B396" s="7"/>
      <c r="C396" s="7"/>
      <c r="D396" s="7"/>
      <c r="E396" s="7"/>
      <c r="F396" s="7"/>
      <c r="G396" s="7"/>
      <c r="H396" s="7"/>
      <c r="I396" s="7"/>
      <c r="J396" s="7"/>
      <c r="K396" s="7"/>
      <c r="L396" s="7"/>
      <c r="M396" s="7"/>
      <c r="N396" s="7"/>
      <c r="O396" s="7"/>
      <c r="P396" s="7"/>
      <c r="Q396" s="7"/>
    </row>
    <row r="397" spans="1:17" ht="16.5" customHeight="1">
      <c r="A397" s="7"/>
      <c r="B397" s="7"/>
      <c r="C397" s="7"/>
      <c r="D397" s="7"/>
      <c r="E397" s="7"/>
      <c r="F397" s="7"/>
      <c r="G397" s="7"/>
      <c r="H397" s="7"/>
      <c r="I397" s="7"/>
      <c r="J397" s="7"/>
      <c r="K397" s="7"/>
      <c r="L397" s="7"/>
      <c r="M397" s="7"/>
      <c r="N397" s="7"/>
      <c r="O397" s="7"/>
      <c r="P397" s="7"/>
      <c r="Q397" s="7"/>
    </row>
    <row r="398" spans="1:17" ht="16.5" customHeight="1">
      <c r="A398" s="7"/>
      <c r="B398" s="7"/>
      <c r="C398" s="7"/>
      <c r="D398" s="7"/>
      <c r="E398" s="7"/>
      <c r="F398" s="7"/>
      <c r="G398" s="7"/>
      <c r="H398" s="7"/>
      <c r="I398" s="7"/>
      <c r="J398" s="7"/>
      <c r="K398" s="7"/>
      <c r="L398" s="7"/>
      <c r="M398" s="7"/>
      <c r="N398" s="7"/>
      <c r="O398" s="7"/>
      <c r="P398" s="7"/>
      <c r="Q398" s="7"/>
    </row>
    <row r="399" spans="1:17" ht="16.5" customHeight="1">
      <c r="A399" s="7"/>
      <c r="B399" s="7"/>
      <c r="C399" s="7"/>
      <c r="D399" s="7"/>
      <c r="E399" s="7"/>
      <c r="F399" s="7"/>
      <c r="G399" s="7"/>
      <c r="H399" s="7"/>
      <c r="I399" s="7"/>
      <c r="J399" s="7"/>
      <c r="K399" s="7"/>
      <c r="L399" s="7"/>
      <c r="M399" s="7"/>
      <c r="N399" s="7"/>
      <c r="O399" s="7"/>
      <c r="P399" s="7"/>
      <c r="Q399" s="7"/>
    </row>
    <row r="400" spans="1:17" ht="16.5" customHeight="1">
      <c r="A400" s="7"/>
      <c r="B400" s="7"/>
      <c r="C400" s="7"/>
      <c r="D400" s="7"/>
      <c r="E400" s="7"/>
      <c r="F400" s="7"/>
      <c r="G400" s="7"/>
      <c r="H400" s="7"/>
      <c r="I400" s="7"/>
      <c r="J400" s="7"/>
      <c r="K400" s="7"/>
      <c r="L400" s="7"/>
      <c r="M400" s="7"/>
      <c r="N400" s="7"/>
      <c r="O400" s="7"/>
      <c r="P400" s="7"/>
      <c r="Q400" s="7"/>
    </row>
    <row r="401" spans="1:17" ht="16.5" customHeight="1">
      <c r="A401" s="7"/>
      <c r="B401" s="7"/>
      <c r="C401" s="7"/>
      <c r="D401" s="7"/>
      <c r="E401" s="7"/>
      <c r="F401" s="7"/>
      <c r="G401" s="7"/>
      <c r="H401" s="7"/>
      <c r="I401" s="7"/>
      <c r="J401" s="7"/>
      <c r="K401" s="7"/>
      <c r="L401" s="7"/>
      <c r="M401" s="7"/>
      <c r="N401" s="7"/>
      <c r="O401" s="7"/>
      <c r="P401" s="7"/>
      <c r="Q401" s="7"/>
    </row>
    <row r="402" spans="1:17" ht="16.5" customHeight="1">
      <c r="A402" s="7"/>
      <c r="B402" s="7"/>
      <c r="C402" s="7"/>
      <c r="D402" s="7"/>
      <c r="E402" s="7"/>
      <c r="F402" s="7"/>
      <c r="G402" s="7"/>
      <c r="H402" s="7"/>
      <c r="I402" s="7"/>
      <c r="J402" s="7"/>
      <c r="K402" s="7"/>
      <c r="L402" s="7"/>
      <c r="M402" s="7"/>
      <c r="N402" s="7"/>
      <c r="O402" s="7"/>
      <c r="P402" s="7"/>
      <c r="Q402" s="7"/>
    </row>
    <row r="403" spans="1:17" ht="16.5" customHeight="1">
      <c r="A403" s="7"/>
      <c r="B403" s="7"/>
      <c r="C403" s="7"/>
      <c r="D403" s="7"/>
      <c r="E403" s="7"/>
      <c r="F403" s="7"/>
      <c r="G403" s="7"/>
      <c r="H403" s="7"/>
      <c r="I403" s="7"/>
      <c r="J403" s="7"/>
      <c r="K403" s="7"/>
      <c r="L403" s="7"/>
      <c r="M403" s="7"/>
      <c r="N403" s="7"/>
      <c r="O403" s="7"/>
      <c r="P403" s="7"/>
      <c r="Q403" s="7"/>
    </row>
    <row r="404" spans="1:17" ht="16.5" customHeight="1">
      <c r="A404" s="7"/>
      <c r="B404" s="7"/>
      <c r="C404" s="7"/>
      <c r="D404" s="7"/>
      <c r="E404" s="7"/>
      <c r="F404" s="7"/>
      <c r="G404" s="7"/>
      <c r="H404" s="7"/>
      <c r="I404" s="7"/>
      <c r="J404" s="7"/>
      <c r="K404" s="7"/>
      <c r="L404" s="7"/>
      <c r="M404" s="7"/>
      <c r="N404" s="7"/>
      <c r="O404" s="7"/>
      <c r="P404" s="7"/>
      <c r="Q404" s="7"/>
    </row>
    <row r="405" spans="1:17" ht="16.5" customHeight="1">
      <c r="A405" s="7"/>
      <c r="B405" s="7"/>
      <c r="C405" s="7"/>
      <c r="D405" s="7"/>
      <c r="E405" s="7"/>
      <c r="F405" s="7"/>
      <c r="G405" s="7"/>
      <c r="H405" s="7"/>
      <c r="I405" s="7"/>
      <c r="J405" s="7"/>
      <c r="K405" s="7"/>
      <c r="L405" s="7"/>
      <c r="M405" s="7"/>
      <c r="N405" s="7"/>
      <c r="O405" s="7"/>
      <c r="P405" s="7"/>
      <c r="Q405" s="7"/>
    </row>
    <row r="406" spans="1:17" ht="16.5" customHeight="1">
      <c r="A406" s="7"/>
      <c r="B406" s="7"/>
      <c r="C406" s="7"/>
      <c r="D406" s="7"/>
      <c r="E406" s="7"/>
      <c r="F406" s="7"/>
      <c r="G406" s="7"/>
      <c r="H406" s="7"/>
      <c r="I406" s="7"/>
      <c r="J406" s="7"/>
      <c r="K406" s="7"/>
      <c r="L406" s="7"/>
      <c r="M406" s="7"/>
      <c r="N406" s="7"/>
      <c r="O406" s="7"/>
      <c r="P406" s="7"/>
      <c r="Q406" s="7"/>
    </row>
    <row r="407" spans="1:17" ht="16.5" customHeight="1">
      <c r="A407" s="7"/>
      <c r="B407" s="7"/>
      <c r="C407" s="7"/>
      <c r="D407" s="7"/>
      <c r="E407" s="7"/>
      <c r="F407" s="7"/>
      <c r="G407" s="7"/>
      <c r="H407" s="7"/>
      <c r="I407" s="7"/>
      <c r="J407" s="7"/>
      <c r="K407" s="7"/>
      <c r="L407" s="7"/>
      <c r="M407" s="7"/>
      <c r="N407" s="7"/>
      <c r="O407" s="7"/>
      <c r="P407" s="7"/>
      <c r="Q407" s="7"/>
    </row>
    <row r="408" spans="1:17" ht="16.5" customHeight="1">
      <c r="A408" s="7"/>
      <c r="B408" s="7"/>
      <c r="C408" s="7"/>
      <c r="D408" s="7"/>
      <c r="E408" s="7"/>
      <c r="F408" s="7"/>
      <c r="G408" s="7"/>
      <c r="H408" s="7"/>
      <c r="I408" s="7"/>
      <c r="J408" s="7"/>
      <c r="K408" s="7"/>
      <c r="L408" s="7"/>
      <c r="M408" s="7"/>
      <c r="N408" s="7"/>
      <c r="O408" s="7"/>
      <c r="P408" s="7"/>
      <c r="Q408" s="7"/>
    </row>
    <row r="409" spans="1:17" ht="16.5" customHeight="1">
      <c r="A409" s="7"/>
      <c r="B409" s="7"/>
      <c r="C409" s="7"/>
      <c r="D409" s="7"/>
      <c r="E409" s="7"/>
      <c r="F409" s="7"/>
      <c r="G409" s="7"/>
      <c r="H409" s="7"/>
      <c r="I409" s="7"/>
      <c r="J409" s="7"/>
      <c r="K409" s="7"/>
      <c r="L409" s="7"/>
      <c r="M409" s="7"/>
      <c r="N409" s="7"/>
      <c r="O409" s="7"/>
      <c r="P409" s="7"/>
      <c r="Q409" s="7"/>
    </row>
    <row r="410" spans="1:17" ht="16.5" customHeight="1">
      <c r="A410" s="7"/>
      <c r="B410" s="7"/>
      <c r="C410" s="7"/>
      <c r="D410" s="7"/>
      <c r="E410" s="7"/>
      <c r="F410" s="7"/>
      <c r="G410" s="7"/>
      <c r="H410" s="7"/>
      <c r="I410" s="7"/>
      <c r="J410" s="7"/>
      <c r="K410" s="7"/>
      <c r="L410" s="7"/>
      <c r="M410" s="7"/>
      <c r="N410" s="7"/>
      <c r="O410" s="7"/>
      <c r="P410" s="7"/>
      <c r="Q410" s="7"/>
    </row>
    <row r="411" spans="1:17" ht="16.5" customHeight="1">
      <c r="A411" s="7"/>
      <c r="B411" s="7"/>
      <c r="C411" s="7"/>
      <c r="D411" s="7"/>
      <c r="E411" s="7"/>
      <c r="F411" s="7"/>
      <c r="G411" s="7"/>
      <c r="H411" s="7"/>
      <c r="I411" s="7"/>
      <c r="J411" s="7"/>
      <c r="K411" s="7"/>
      <c r="L411" s="7"/>
      <c r="M411" s="7"/>
      <c r="N411" s="7"/>
      <c r="O411" s="7"/>
      <c r="P411" s="7"/>
      <c r="Q411" s="7"/>
    </row>
    <row r="412" spans="1:17" ht="16.5" customHeight="1">
      <c r="A412" s="7"/>
      <c r="B412" s="7"/>
      <c r="C412" s="7"/>
      <c r="D412" s="7"/>
      <c r="E412" s="7"/>
      <c r="F412" s="7"/>
      <c r="G412" s="7"/>
      <c r="H412" s="7"/>
      <c r="I412" s="7"/>
      <c r="J412" s="7"/>
      <c r="K412" s="7"/>
      <c r="L412" s="7"/>
      <c r="M412" s="7"/>
      <c r="N412" s="7"/>
      <c r="O412" s="7"/>
      <c r="P412" s="7"/>
      <c r="Q412" s="7"/>
    </row>
    <row r="413" spans="1:17" ht="16.5" customHeight="1">
      <c r="A413" s="7"/>
      <c r="B413" s="7"/>
      <c r="C413" s="7"/>
      <c r="D413" s="7"/>
      <c r="E413" s="7"/>
      <c r="F413" s="7"/>
      <c r="G413" s="7"/>
      <c r="H413" s="7"/>
      <c r="I413" s="7"/>
      <c r="J413" s="7"/>
      <c r="K413" s="7"/>
      <c r="L413" s="7"/>
      <c r="M413" s="7"/>
      <c r="N413" s="7"/>
      <c r="O413" s="7"/>
      <c r="P413" s="7"/>
      <c r="Q413" s="7"/>
    </row>
    <row r="414" spans="1:17" ht="16.5" customHeight="1">
      <c r="A414" s="7"/>
      <c r="B414" s="7"/>
      <c r="C414" s="7"/>
      <c r="D414" s="7"/>
      <c r="E414" s="7"/>
      <c r="F414" s="7"/>
      <c r="G414" s="7"/>
      <c r="H414" s="7"/>
      <c r="I414" s="7"/>
      <c r="J414" s="7"/>
      <c r="K414" s="7"/>
      <c r="L414" s="7"/>
      <c r="M414" s="7"/>
      <c r="N414" s="7"/>
      <c r="O414" s="7"/>
      <c r="P414" s="7"/>
      <c r="Q414" s="7"/>
    </row>
    <row r="415" spans="1:17" ht="16.5" customHeight="1">
      <c r="A415" s="7"/>
      <c r="B415" s="7"/>
      <c r="C415" s="7"/>
      <c r="D415" s="7"/>
      <c r="E415" s="7"/>
      <c r="F415" s="7"/>
      <c r="G415" s="7"/>
      <c r="H415" s="7"/>
      <c r="I415" s="7"/>
      <c r="J415" s="7"/>
      <c r="K415" s="7"/>
      <c r="L415" s="7"/>
      <c r="M415" s="7"/>
      <c r="N415" s="7"/>
      <c r="O415" s="7"/>
      <c r="P415" s="7"/>
      <c r="Q415" s="7"/>
    </row>
    <row r="416" spans="1:17" ht="16.5" customHeight="1">
      <c r="A416" s="7"/>
      <c r="B416" s="7"/>
      <c r="C416" s="7"/>
      <c r="D416" s="7"/>
      <c r="E416" s="7"/>
      <c r="F416" s="7"/>
      <c r="G416" s="7"/>
      <c r="H416" s="7"/>
      <c r="I416" s="7"/>
      <c r="J416" s="7"/>
      <c r="K416" s="7"/>
      <c r="L416" s="7"/>
      <c r="M416" s="7"/>
      <c r="N416" s="7"/>
      <c r="O416" s="7"/>
      <c r="P416" s="7"/>
      <c r="Q416" s="7"/>
    </row>
    <row r="417" spans="1:17" ht="16.5" customHeight="1">
      <c r="A417" s="7"/>
      <c r="B417" s="7"/>
      <c r="C417" s="7"/>
      <c r="D417" s="7"/>
      <c r="E417" s="7"/>
      <c r="F417" s="7"/>
      <c r="G417" s="7"/>
      <c r="H417" s="7"/>
      <c r="I417" s="7"/>
      <c r="J417" s="7"/>
      <c r="K417" s="7"/>
      <c r="L417" s="7"/>
      <c r="M417" s="7"/>
      <c r="N417" s="7"/>
      <c r="O417" s="7"/>
      <c r="P417" s="7"/>
      <c r="Q417" s="7"/>
    </row>
    <row r="418" spans="1:17" ht="16.5" customHeight="1">
      <c r="A418" s="7"/>
      <c r="B418" s="7"/>
      <c r="C418" s="7"/>
      <c r="D418" s="7"/>
      <c r="E418" s="7"/>
      <c r="F418" s="7"/>
      <c r="G418" s="7"/>
      <c r="H418" s="7"/>
      <c r="I418" s="7"/>
      <c r="J418" s="7"/>
      <c r="K418" s="7"/>
      <c r="L418" s="7"/>
      <c r="M418" s="7"/>
      <c r="N418" s="7"/>
      <c r="O418" s="7"/>
      <c r="P418" s="7"/>
      <c r="Q418" s="7"/>
    </row>
    <row r="419" spans="1:17" ht="16.5" customHeight="1">
      <c r="A419" s="7"/>
      <c r="B419" s="7"/>
      <c r="C419" s="7"/>
      <c r="D419" s="7"/>
      <c r="E419" s="7"/>
      <c r="F419" s="7"/>
      <c r="G419" s="7"/>
      <c r="H419" s="7"/>
      <c r="I419" s="7"/>
      <c r="J419" s="7"/>
      <c r="K419" s="7"/>
      <c r="L419" s="7"/>
      <c r="M419" s="7"/>
      <c r="N419" s="7"/>
      <c r="O419" s="7"/>
      <c r="P419" s="7"/>
      <c r="Q419" s="7"/>
    </row>
    <row r="420" spans="1:17" ht="16.5" customHeight="1">
      <c r="A420" s="7"/>
      <c r="B420" s="7"/>
      <c r="C420" s="7"/>
      <c r="D420" s="7"/>
      <c r="E420" s="7"/>
      <c r="F420" s="7"/>
      <c r="G420" s="7"/>
      <c r="H420" s="7"/>
      <c r="I420" s="7"/>
      <c r="J420" s="7"/>
      <c r="K420" s="7"/>
      <c r="L420" s="7"/>
      <c r="M420" s="7"/>
      <c r="N420" s="7"/>
      <c r="O420" s="7"/>
      <c r="P420" s="7"/>
      <c r="Q420" s="7"/>
    </row>
    <row r="421" spans="1:17" ht="16.5" customHeight="1">
      <c r="A421" s="7"/>
      <c r="B421" s="7"/>
      <c r="C421" s="7"/>
      <c r="D421" s="7"/>
      <c r="E421" s="7"/>
      <c r="F421" s="7"/>
      <c r="G421" s="7"/>
      <c r="H421" s="7"/>
      <c r="I421" s="7"/>
      <c r="J421" s="7"/>
      <c r="K421" s="7"/>
      <c r="L421" s="7"/>
      <c r="M421" s="7"/>
      <c r="N421" s="7"/>
      <c r="O421" s="7"/>
      <c r="P421" s="7"/>
      <c r="Q421" s="7"/>
    </row>
    <row r="422" spans="1:17" ht="16.5" customHeight="1">
      <c r="A422" s="7"/>
      <c r="B422" s="7"/>
      <c r="C422" s="7"/>
      <c r="D422" s="7"/>
      <c r="E422" s="7"/>
      <c r="F422" s="7"/>
      <c r="G422" s="7"/>
      <c r="H422" s="7"/>
      <c r="I422" s="7"/>
      <c r="J422" s="7"/>
      <c r="K422" s="7"/>
      <c r="L422" s="7"/>
      <c r="M422" s="7"/>
      <c r="N422" s="7"/>
      <c r="O422" s="7"/>
      <c r="P422" s="7"/>
      <c r="Q422" s="7"/>
    </row>
    <row r="423" spans="1:17" ht="16.5" customHeight="1">
      <c r="A423" s="7"/>
      <c r="B423" s="7"/>
      <c r="C423" s="7"/>
      <c r="D423" s="7"/>
      <c r="E423" s="7"/>
      <c r="F423" s="7"/>
      <c r="G423" s="7"/>
      <c r="H423" s="7"/>
      <c r="I423" s="7"/>
      <c r="J423" s="7"/>
      <c r="K423" s="7"/>
      <c r="L423" s="7"/>
      <c r="M423" s="7"/>
      <c r="N423" s="7"/>
      <c r="O423" s="7"/>
      <c r="P423" s="7"/>
      <c r="Q423" s="7"/>
    </row>
    <row r="424" spans="1:17" ht="16.5" customHeight="1">
      <c r="A424" s="7"/>
      <c r="B424" s="7"/>
      <c r="C424" s="7"/>
      <c r="D424" s="7"/>
      <c r="E424" s="7"/>
      <c r="F424" s="7"/>
      <c r="G424" s="7"/>
      <c r="H424" s="7"/>
      <c r="I424" s="7"/>
      <c r="J424" s="7"/>
      <c r="K424" s="7"/>
      <c r="L424" s="7"/>
      <c r="M424" s="7"/>
      <c r="N424" s="7"/>
      <c r="O424" s="7"/>
      <c r="P424" s="7"/>
      <c r="Q424" s="7"/>
    </row>
    <row r="425" spans="1:17" ht="16.5" customHeight="1">
      <c r="A425" s="7"/>
      <c r="B425" s="7"/>
      <c r="C425" s="7"/>
      <c r="D425" s="7"/>
      <c r="E425" s="7"/>
      <c r="F425" s="7"/>
      <c r="G425" s="7"/>
      <c r="H425" s="7"/>
      <c r="I425" s="7"/>
      <c r="J425" s="7"/>
      <c r="K425" s="7"/>
      <c r="L425" s="7"/>
      <c r="M425" s="7"/>
      <c r="N425" s="7"/>
      <c r="O425" s="7"/>
      <c r="P425" s="7"/>
      <c r="Q425" s="7"/>
    </row>
    <row r="426" spans="1:17" ht="16.5" customHeight="1">
      <c r="A426" s="7"/>
      <c r="B426" s="7"/>
      <c r="C426" s="7"/>
      <c r="D426" s="7"/>
      <c r="E426" s="7"/>
      <c r="F426" s="7"/>
      <c r="G426" s="7"/>
      <c r="H426" s="7"/>
      <c r="I426" s="7"/>
      <c r="J426" s="7"/>
      <c r="K426" s="7"/>
      <c r="L426" s="7"/>
      <c r="M426" s="7"/>
      <c r="N426" s="7"/>
      <c r="O426" s="7"/>
      <c r="P426" s="7"/>
      <c r="Q426" s="7"/>
    </row>
    <row r="427" spans="1:17" ht="16.5" customHeight="1">
      <c r="A427" s="7"/>
      <c r="B427" s="7"/>
      <c r="C427" s="7"/>
      <c r="D427" s="7"/>
      <c r="E427" s="7"/>
      <c r="F427" s="7"/>
      <c r="G427" s="7"/>
      <c r="H427" s="7"/>
      <c r="I427" s="7"/>
      <c r="J427" s="7"/>
      <c r="K427" s="7"/>
      <c r="L427" s="7"/>
      <c r="M427" s="7"/>
      <c r="N427" s="7"/>
      <c r="O427" s="7"/>
      <c r="P427" s="7"/>
      <c r="Q427" s="7"/>
    </row>
    <row r="428" spans="1:17" ht="16.5" customHeight="1">
      <c r="A428" s="7"/>
      <c r="B428" s="7"/>
      <c r="C428" s="7"/>
      <c r="D428" s="7"/>
      <c r="E428" s="7"/>
      <c r="F428" s="7"/>
      <c r="G428" s="7"/>
      <c r="H428" s="7"/>
      <c r="I428" s="7"/>
      <c r="J428" s="7"/>
      <c r="K428" s="7"/>
      <c r="L428" s="7"/>
      <c r="M428" s="7"/>
      <c r="N428" s="7"/>
      <c r="O428" s="7"/>
      <c r="P428" s="7"/>
      <c r="Q428" s="7"/>
    </row>
    <row r="429" spans="1:17" ht="16.5" customHeight="1">
      <c r="A429" s="7"/>
      <c r="B429" s="7"/>
      <c r="C429" s="7"/>
      <c r="D429" s="7"/>
      <c r="E429" s="7"/>
      <c r="F429" s="7"/>
      <c r="G429" s="7"/>
      <c r="H429" s="7"/>
      <c r="I429" s="7"/>
      <c r="J429" s="7"/>
      <c r="K429" s="7"/>
      <c r="L429" s="7"/>
      <c r="M429" s="7"/>
      <c r="N429" s="7"/>
      <c r="O429" s="7"/>
      <c r="P429" s="7"/>
      <c r="Q429" s="7"/>
    </row>
    <row r="430" spans="1:17" ht="16.5" customHeight="1">
      <c r="A430" s="7"/>
      <c r="B430" s="7"/>
      <c r="C430" s="7"/>
      <c r="D430" s="7"/>
      <c r="E430" s="7"/>
      <c r="F430" s="7"/>
      <c r="G430" s="7"/>
      <c r="H430" s="7"/>
      <c r="I430" s="7"/>
      <c r="J430" s="7"/>
      <c r="K430" s="7"/>
      <c r="L430" s="7"/>
      <c r="M430" s="7"/>
      <c r="N430" s="7"/>
      <c r="O430" s="7"/>
      <c r="P430" s="7"/>
      <c r="Q430" s="7"/>
    </row>
    <row r="431" spans="1:17" ht="16.5" customHeight="1">
      <c r="A431" s="7"/>
      <c r="B431" s="7"/>
      <c r="C431" s="7"/>
      <c r="D431" s="7"/>
      <c r="E431" s="7"/>
      <c r="F431" s="7"/>
      <c r="G431" s="7"/>
      <c r="H431" s="7"/>
      <c r="I431" s="7"/>
      <c r="J431" s="7"/>
      <c r="K431" s="7"/>
      <c r="L431" s="7"/>
      <c r="M431" s="7"/>
      <c r="N431" s="7"/>
      <c r="O431" s="7"/>
      <c r="P431" s="7"/>
      <c r="Q431" s="7"/>
    </row>
    <row r="432" spans="1:17" ht="16.5" customHeight="1">
      <c r="A432" s="7"/>
      <c r="B432" s="7"/>
      <c r="C432" s="7"/>
      <c r="D432" s="7"/>
      <c r="E432" s="7"/>
      <c r="F432" s="7"/>
      <c r="G432" s="7"/>
      <c r="H432" s="7"/>
      <c r="I432" s="7"/>
      <c r="J432" s="7"/>
      <c r="K432" s="7"/>
      <c r="L432" s="7"/>
      <c r="M432" s="7"/>
      <c r="N432" s="7"/>
      <c r="O432" s="7"/>
      <c r="P432" s="7"/>
      <c r="Q432" s="7"/>
    </row>
    <row r="433" spans="1:17" ht="16.5" customHeight="1">
      <c r="A433" s="7"/>
      <c r="B433" s="7"/>
      <c r="C433" s="7"/>
      <c r="D433" s="7"/>
      <c r="E433" s="7"/>
      <c r="F433" s="7"/>
      <c r="G433" s="7"/>
      <c r="H433" s="7"/>
      <c r="I433" s="7"/>
      <c r="J433" s="7"/>
      <c r="K433" s="7"/>
      <c r="L433" s="7"/>
      <c r="M433" s="7"/>
      <c r="N433" s="7"/>
      <c r="O433" s="7"/>
      <c r="P433" s="7"/>
      <c r="Q433" s="7"/>
    </row>
    <row r="434" spans="1:17" ht="16.5" customHeight="1">
      <c r="A434" s="7"/>
      <c r="B434" s="7"/>
      <c r="C434" s="7"/>
      <c r="D434" s="7"/>
      <c r="E434" s="7"/>
      <c r="F434" s="7"/>
      <c r="G434" s="7"/>
      <c r="H434" s="7"/>
      <c r="I434" s="7"/>
      <c r="J434" s="7"/>
      <c r="K434" s="7"/>
      <c r="L434" s="7"/>
      <c r="M434" s="7"/>
      <c r="N434" s="7"/>
      <c r="O434" s="7"/>
      <c r="P434" s="7"/>
      <c r="Q434" s="7"/>
    </row>
    <row r="435" spans="1:17" ht="16.5" customHeight="1">
      <c r="A435" s="7"/>
      <c r="B435" s="7"/>
      <c r="C435" s="7"/>
      <c r="D435" s="7"/>
      <c r="E435" s="7"/>
      <c r="F435" s="7"/>
      <c r="G435" s="7"/>
      <c r="H435" s="7"/>
      <c r="I435" s="7"/>
      <c r="J435" s="7"/>
      <c r="K435" s="7"/>
      <c r="L435" s="7"/>
      <c r="M435" s="7"/>
      <c r="N435" s="7"/>
      <c r="O435" s="7"/>
      <c r="P435" s="7"/>
      <c r="Q435" s="7"/>
    </row>
    <row r="436" spans="1:17" ht="16.5" customHeight="1">
      <c r="A436" s="7"/>
      <c r="B436" s="7"/>
      <c r="C436" s="7"/>
      <c r="D436" s="7"/>
      <c r="E436" s="7"/>
      <c r="F436" s="7"/>
      <c r="G436" s="7"/>
      <c r="H436" s="7"/>
      <c r="I436" s="7"/>
      <c r="J436" s="7"/>
      <c r="K436" s="7"/>
      <c r="L436" s="7"/>
      <c r="M436" s="7"/>
      <c r="N436" s="7"/>
      <c r="O436" s="7"/>
      <c r="P436" s="7"/>
      <c r="Q436" s="7"/>
    </row>
    <row r="437" spans="1:17" ht="16.5" customHeight="1">
      <c r="A437" s="7"/>
      <c r="B437" s="7"/>
      <c r="C437" s="7"/>
      <c r="D437" s="7"/>
      <c r="E437" s="7"/>
      <c r="F437" s="7"/>
      <c r="G437" s="7"/>
      <c r="H437" s="7"/>
      <c r="I437" s="7"/>
      <c r="J437" s="7"/>
      <c r="K437" s="7"/>
      <c r="L437" s="7"/>
      <c r="M437" s="7"/>
      <c r="N437" s="7"/>
      <c r="O437" s="7"/>
      <c r="P437" s="7"/>
      <c r="Q437" s="7"/>
    </row>
    <row r="438" spans="1:17" ht="16.5" customHeight="1">
      <c r="A438" s="7"/>
      <c r="B438" s="7"/>
      <c r="C438" s="7"/>
      <c r="D438" s="7"/>
      <c r="E438" s="7"/>
      <c r="F438" s="7"/>
      <c r="G438" s="7"/>
      <c r="H438" s="7"/>
      <c r="I438" s="7"/>
      <c r="J438" s="7"/>
      <c r="K438" s="7"/>
      <c r="L438" s="7"/>
      <c r="M438" s="7"/>
      <c r="N438" s="7"/>
      <c r="O438" s="7"/>
      <c r="P438" s="7"/>
      <c r="Q438" s="7"/>
    </row>
    <row r="439" spans="1:17" ht="16.5" customHeight="1">
      <c r="A439" s="7"/>
      <c r="B439" s="7"/>
      <c r="C439" s="7"/>
      <c r="D439" s="7"/>
      <c r="E439" s="7"/>
      <c r="F439" s="7"/>
      <c r="G439" s="7"/>
      <c r="H439" s="7"/>
      <c r="I439" s="7"/>
      <c r="J439" s="7"/>
      <c r="K439" s="7"/>
      <c r="L439" s="7"/>
      <c r="M439" s="7"/>
      <c r="N439" s="7"/>
      <c r="O439" s="7"/>
      <c r="P439" s="7"/>
      <c r="Q439" s="7"/>
    </row>
    <row r="440" spans="1:17" ht="16.5" customHeight="1">
      <c r="A440" s="7"/>
      <c r="B440" s="7"/>
      <c r="C440" s="7"/>
      <c r="D440" s="7"/>
      <c r="E440" s="7"/>
      <c r="F440" s="7"/>
      <c r="G440" s="7"/>
      <c r="H440" s="7"/>
      <c r="I440" s="7"/>
      <c r="J440" s="7"/>
      <c r="K440" s="7"/>
      <c r="L440" s="7"/>
      <c r="M440" s="7"/>
      <c r="N440" s="7"/>
      <c r="O440" s="7"/>
      <c r="P440" s="7"/>
      <c r="Q440" s="7"/>
    </row>
    <row r="441" spans="1:17" ht="16.5" customHeight="1">
      <c r="A441" s="7"/>
      <c r="B441" s="7"/>
      <c r="C441" s="7"/>
      <c r="D441" s="7"/>
      <c r="E441" s="7"/>
      <c r="F441" s="7"/>
      <c r="G441" s="7"/>
      <c r="H441" s="7"/>
      <c r="I441" s="7"/>
      <c r="J441" s="7"/>
      <c r="K441" s="7"/>
      <c r="L441" s="7"/>
      <c r="M441" s="7"/>
      <c r="N441" s="7"/>
      <c r="O441" s="7"/>
      <c r="P441" s="7"/>
      <c r="Q441" s="7"/>
    </row>
    <row r="442" spans="1:17" ht="16.5" customHeight="1">
      <c r="A442" s="7"/>
      <c r="B442" s="7"/>
      <c r="C442" s="7"/>
      <c r="D442" s="7"/>
      <c r="E442" s="7"/>
      <c r="F442" s="7"/>
      <c r="G442" s="7"/>
      <c r="H442" s="7"/>
      <c r="I442" s="7"/>
      <c r="J442" s="7"/>
      <c r="K442" s="7"/>
      <c r="L442" s="7"/>
      <c r="M442" s="7"/>
      <c r="N442" s="7"/>
      <c r="O442" s="7"/>
      <c r="P442" s="7"/>
      <c r="Q442" s="7"/>
    </row>
    <row r="443" spans="1:17" ht="16.5" customHeight="1">
      <c r="A443" s="7"/>
      <c r="B443" s="7"/>
      <c r="C443" s="7"/>
      <c r="D443" s="7"/>
      <c r="E443" s="7"/>
      <c r="F443" s="7"/>
      <c r="G443" s="7"/>
      <c r="H443" s="7"/>
      <c r="I443" s="7"/>
      <c r="J443" s="7"/>
      <c r="K443" s="7"/>
      <c r="L443" s="7"/>
      <c r="M443" s="7"/>
      <c r="N443" s="7"/>
      <c r="O443" s="7"/>
      <c r="P443" s="7"/>
      <c r="Q443" s="7"/>
    </row>
    <row r="444" spans="1:17" ht="16.5" customHeight="1">
      <c r="A444" s="7"/>
      <c r="B444" s="7"/>
      <c r="C444" s="7"/>
      <c r="D444" s="7"/>
      <c r="E444" s="7"/>
      <c r="F444" s="7"/>
      <c r="G444" s="7"/>
      <c r="H444" s="7"/>
      <c r="I444" s="7"/>
      <c r="J444" s="7"/>
      <c r="K444" s="7"/>
      <c r="L444" s="7"/>
      <c r="M444" s="7"/>
      <c r="N444" s="7"/>
      <c r="O444" s="7"/>
      <c r="P444" s="7"/>
      <c r="Q444" s="7"/>
    </row>
    <row r="445" spans="1:17" ht="16.5" customHeight="1">
      <c r="A445" s="7"/>
      <c r="B445" s="7"/>
      <c r="C445" s="7"/>
      <c r="D445" s="7"/>
      <c r="E445" s="7"/>
      <c r="F445" s="7"/>
      <c r="G445" s="7"/>
      <c r="H445" s="7"/>
      <c r="I445" s="7"/>
      <c r="J445" s="7"/>
      <c r="K445" s="7"/>
      <c r="L445" s="7"/>
      <c r="M445" s="7"/>
      <c r="N445" s="7"/>
      <c r="O445" s="7"/>
      <c r="P445" s="7"/>
      <c r="Q445" s="7"/>
    </row>
    <row r="446" spans="1:17" ht="16.5" customHeight="1">
      <c r="A446" s="7"/>
      <c r="B446" s="7"/>
      <c r="C446" s="7"/>
      <c r="D446" s="7"/>
      <c r="E446" s="7"/>
      <c r="F446" s="7"/>
      <c r="G446" s="7"/>
      <c r="H446" s="7"/>
      <c r="I446" s="7"/>
      <c r="J446" s="7"/>
      <c r="K446" s="7"/>
      <c r="L446" s="7"/>
      <c r="M446" s="7"/>
      <c r="N446" s="7"/>
      <c r="O446" s="7"/>
      <c r="P446" s="7"/>
      <c r="Q446" s="7"/>
    </row>
    <row r="447" spans="1:17" ht="16.5" customHeight="1">
      <c r="A447" s="7"/>
      <c r="B447" s="7"/>
      <c r="C447" s="7"/>
      <c r="D447" s="7"/>
      <c r="E447" s="7"/>
      <c r="F447" s="7"/>
      <c r="G447" s="7"/>
      <c r="H447" s="7"/>
      <c r="I447" s="7"/>
      <c r="J447" s="7"/>
      <c r="K447" s="7"/>
      <c r="L447" s="7"/>
      <c r="M447" s="7"/>
      <c r="N447" s="7"/>
      <c r="O447" s="7"/>
      <c r="P447" s="7"/>
      <c r="Q447" s="7"/>
    </row>
    <row r="448" spans="1:17" ht="16.5" customHeight="1">
      <c r="A448" s="7"/>
      <c r="B448" s="7"/>
      <c r="C448" s="7"/>
      <c r="D448" s="7"/>
      <c r="E448" s="7"/>
      <c r="F448" s="7"/>
      <c r="G448" s="7"/>
      <c r="H448" s="7"/>
      <c r="I448" s="7"/>
      <c r="J448" s="7"/>
      <c r="K448" s="7"/>
      <c r="L448" s="7"/>
      <c r="M448" s="7"/>
      <c r="N448" s="7"/>
      <c r="O448" s="7"/>
      <c r="P448" s="7"/>
      <c r="Q448" s="7"/>
    </row>
    <row r="449" spans="1:17" ht="16.5" customHeight="1">
      <c r="A449" s="7"/>
      <c r="B449" s="7"/>
      <c r="C449" s="7"/>
      <c r="D449" s="7"/>
      <c r="E449" s="7"/>
      <c r="F449" s="7"/>
      <c r="G449" s="7"/>
      <c r="H449" s="7"/>
      <c r="I449" s="7"/>
      <c r="J449" s="7"/>
      <c r="K449" s="7"/>
      <c r="L449" s="7"/>
      <c r="M449" s="7"/>
      <c r="N449" s="7"/>
      <c r="O449" s="7"/>
      <c r="P449" s="7"/>
      <c r="Q449" s="7"/>
    </row>
    <row r="450" spans="1:17" ht="16.5" customHeight="1">
      <c r="A450" s="7"/>
      <c r="B450" s="7"/>
      <c r="C450" s="7"/>
      <c r="D450" s="7"/>
      <c r="E450" s="7"/>
      <c r="F450" s="7"/>
      <c r="G450" s="7"/>
      <c r="H450" s="7"/>
      <c r="I450" s="7"/>
      <c r="J450" s="7"/>
      <c r="K450" s="7"/>
      <c r="L450" s="7"/>
      <c r="M450" s="7"/>
      <c r="N450" s="7"/>
      <c r="O450" s="7"/>
      <c r="P450" s="7"/>
      <c r="Q450" s="7"/>
    </row>
    <row r="451" spans="1:17" ht="16.5" customHeight="1">
      <c r="A451" s="7"/>
      <c r="B451" s="7"/>
      <c r="C451" s="7"/>
      <c r="D451" s="7"/>
      <c r="E451" s="7"/>
      <c r="F451" s="7"/>
      <c r="G451" s="7"/>
      <c r="H451" s="7"/>
      <c r="I451" s="7"/>
      <c r="J451" s="7"/>
      <c r="K451" s="7"/>
      <c r="L451" s="7"/>
      <c r="M451" s="7"/>
      <c r="N451" s="7"/>
      <c r="O451" s="7"/>
      <c r="P451" s="7"/>
      <c r="Q451" s="7"/>
    </row>
    <row r="452" spans="1:17" ht="16.5" customHeight="1">
      <c r="A452" s="7"/>
      <c r="B452" s="7"/>
      <c r="C452" s="7"/>
      <c r="D452" s="7"/>
      <c r="E452" s="7"/>
      <c r="F452" s="7"/>
      <c r="G452" s="7"/>
      <c r="H452" s="7"/>
      <c r="I452" s="7"/>
      <c r="J452" s="7"/>
      <c r="K452" s="7"/>
      <c r="L452" s="7"/>
      <c r="M452" s="7"/>
      <c r="N452" s="7"/>
      <c r="O452" s="7"/>
      <c r="P452" s="7"/>
      <c r="Q452" s="7"/>
    </row>
    <row r="453" spans="1:17" ht="16.5" customHeight="1">
      <c r="A453" s="7"/>
      <c r="B453" s="7"/>
      <c r="C453" s="7"/>
      <c r="D453" s="7"/>
      <c r="E453" s="7"/>
      <c r="F453" s="7"/>
      <c r="G453" s="7"/>
      <c r="H453" s="7"/>
      <c r="I453" s="7"/>
      <c r="J453" s="7"/>
      <c r="K453" s="7"/>
      <c r="L453" s="7"/>
      <c r="M453" s="7"/>
      <c r="N453" s="7"/>
      <c r="O453" s="7"/>
      <c r="P453" s="7"/>
      <c r="Q453" s="7"/>
    </row>
    <row r="454" spans="1:17" ht="16.5" customHeight="1">
      <c r="A454" s="7"/>
      <c r="B454" s="7"/>
      <c r="C454" s="7"/>
      <c r="D454" s="7"/>
      <c r="E454" s="7"/>
      <c r="F454" s="7"/>
      <c r="G454" s="7"/>
      <c r="H454" s="7"/>
      <c r="I454" s="7"/>
      <c r="J454" s="7"/>
      <c r="K454" s="7"/>
      <c r="L454" s="7"/>
      <c r="M454" s="7"/>
      <c r="N454" s="7"/>
      <c r="O454" s="7"/>
      <c r="P454" s="7"/>
      <c r="Q454" s="7"/>
    </row>
    <row r="455" spans="1:17" ht="16.5" customHeight="1">
      <c r="A455" s="7"/>
      <c r="B455" s="7"/>
      <c r="C455" s="7"/>
      <c r="D455" s="7"/>
      <c r="E455" s="7"/>
      <c r="F455" s="7"/>
      <c r="G455" s="7"/>
      <c r="H455" s="7"/>
      <c r="I455" s="7"/>
      <c r="J455" s="7"/>
      <c r="K455" s="7"/>
      <c r="L455" s="7"/>
      <c r="M455" s="7"/>
      <c r="N455" s="7"/>
      <c r="O455" s="7"/>
      <c r="P455" s="7"/>
      <c r="Q455" s="7"/>
    </row>
    <row r="456" spans="1:17" ht="16.5" customHeight="1">
      <c r="A456" s="7"/>
      <c r="B456" s="7"/>
      <c r="C456" s="7"/>
      <c r="D456" s="7"/>
      <c r="E456" s="7"/>
      <c r="F456" s="7"/>
      <c r="G456" s="7"/>
      <c r="H456" s="7"/>
      <c r="I456" s="7"/>
      <c r="J456" s="7"/>
      <c r="K456" s="7"/>
      <c r="L456" s="7"/>
      <c r="M456" s="7"/>
      <c r="N456" s="7"/>
      <c r="O456" s="7"/>
      <c r="P456" s="7"/>
      <c r="Q456" s="7"/>
    </row>
    <row r="457" spans="1:17" ht="16.5" customHeight="1">
      <c r="A457" s="7"/>
      <c r="B457" s="7"/>
      <c r="C457" s="7"/>
      <c r="D457" s="7"/>
      <c r="E457" s="7"/>
      <c r="F457" s="7"/>
      <c r="G457" s="7"/>
      <c r="H457" s="7"/>
      <c r="I457" s="7"/>
      <c r="J457" s="7"/>
      <c r="K457" s="7"/>
      <c r="L457" s="7"/>
      <c r="M457" s="7"/>
      <c r="N457" s="7"/>
      <c r="O457" s="7"/>
      <c r="P457" s="7"/>
      <c r="Q457" s="7"/>
    </row>
    <row r="458" spans="1:17" ht="16.5" customHeight="1">
      <c r="A458" s="7"/>
      <c r="B458" s="7"/>
      <c r="C458" s="7"/>
      <c r="D458" s="7"/>
      <c r="E458" s="7"/>
      <c r="F458" s="7"/>
      <c r="G458" s="7"/>
      <c r="H458" s="7"/>
      <c r="I458" s="7"/>
      <c r="J458" s="7"/>
      <c r="K458" s="7"/>
      <c r="L458" s="7"/>
      <c r="M458" s="7"/>
      <c r="N458" s="7"/>
      <c r="O458" s="7"/>
      <c r="P458" s="7"/>
      <c r="Q458" s="7"/>
    </row>
    <row r="459" spans="1:17" ht="16.5" customHeight="1">
      <c r="A459" s="7"/>
      <c r="B459" s="7"/>
      <c r="C459" s="7"/>
      <c r="D459" s="7"/>
      <c r="E459" s="7"/>
      <c r="F459" s="7"/>
      <c r="G459" s="7"/>
      <c r="H459" s="7"/>
      <c r="I459" s="7"/>
      <c r="J459" s="7"/>
      <c r="K459" s="7"/>
      <c r="L459" s="7"/>
      <c r="M459" s="7"/>
      <c r="N459" s="7"/>
      <c r="O459" s="7"/>
      <c r="P459" s="7"/>
      <c r="Q459" s="7"/>
    </row>
    <row r="460" spans="1:17" ht="16.5" customHeight="1">
      <c r="A460" s="7"/>
      <c r="B460" s="7"/>
      <c r="C460" s="7"/>
      <c r="D460" s="7"/>
      <c r="E460" s="7"/>
      <c r="F460" s="7"/>
      <c r="G460" s="7"/>
      <c r="H460" s="7"/>
      <c r="I460" s="7"/>
      <c r="J460" s="7"/>
      <c r="K460" s="7"/>
      <c r="L460" s="7"/>
      <c r="M460" s="7"/>
      <c r="N460" s="7"/>
      <c r="O460" s="7"/>
      <c r="P460" s="7"/>
      <c r="Q460" s="7"/>
    </row>
    <row r="461" spans="1:17" ht="16.5" customHeight="1">
      <c r="A461" s="7"/>
      <c r="B461" s="7"/>
      <c r="C461" s="7"/>
      <c r="D461" s="7"/>
      <c r="E461" s="7"/>
      <c r="F461" s="7"/>
      <c r="G461" s="7"/>
      <c r="H461" s="7"/>
      <c r="I461" s="7"/>
      <c r="J461" s="7"/>
      <c r="K461" s="7"/>
      <c r="L461" s="7"/>
      <c r="M461" s="7"/>
      <c r="N461" s="7"/>
      <c r="O461" s="7"/>
      <c r="P461" s="7"/>
      <c r="Q461" s="7"/>
    </row>
    <row r="462" spans="1:17" ht="16.5" customHeight="1">
      <c r="A462" s="7"/>
      <c r="B462" s="7"/>
      <c r="C462" s="7"/>
      <c r="D462" s="7"/>
      <c r="E462" s="7"/>
      <c r="F462" s="7"/>
      <c r="G462" s="7"/>
      <c r="H462" s="7"/>
      <c r="I462" s="7"/>
      <c r="J462" s="7"/>
      <c r="K462" s="7"/>
      <c r="L462" s="7"/>
      <c r="M462" s="7"/>
      <c r="N462" s="7"/>
      <c r="O462" s="7"/>
      <c r="P462" s="7"/>
      <c r="Q462" s="7"/>
    </row>
    <row r="463" spans="1:17" ht="16.5" customHeight="1">
      <c r="A463" s="7"/>
      <c r="B463" s="7"/>
      <c r="C463" s="7"/>
      <c r="D463" s="7"/>
      <c r="E463" s="7"/>
      <c r="F463" s="7"/>
      <c r="G463" s="7"/>
      <c r="H463" s="7"/>
      <c r="I463" s="7"/>
      <c r="J463" s="7"/>
      <c r="K463" s="7"/>
      <c r="L463" s="7"/>
      <c r="M463" s="7"/>
      <c r="N463" s="7"/>
      <c r="O463" s="7"/>
      <c r="P463" s="7"/>
      <c r="Q463" s="7"/>
    </row>
    <row r="464" spans="1:17" ht="16.5" customHeight="1">
      <c r="A464" s="7"/>
      <c r="B464" s="7"/>
      <c r="C464" s="7"/>
      <c r="D464" s="7"/>
      <c r="E464" s="7"/>
      <c r="F464" s="7"/>
      <c r="G464" s="7"/>
      <c r="H464" s="7"/>
      <c r="I464" s="7"/>
      <c r="J464" s="7"/>
      <c r="K464" s="7"/>
      <c r="L464" s="7"/>
      <c r="M464" s="7"/>
      <c r="N464" s="7"/>
      <c r="O464" s="7"/>
      <c r="P464" s="7"/>
      <c r="Q464" s="7"/>
    </row>
    <row r="465" spans="1:17" ht="16.5" customHeight="1">
      <c r="A465" s="7"/>
      <c r="B465" s="7"/>
      <c r="C465" s="7"/>
      <c r="D465" s="7"/>
      <c r="E465" s="7"/>
      <c r="F465" s="7"/>
      <c r="G465" s="7"/>
      <c r="H465" s="7"/>
      <c r="I465" s="7"/>
      <c r="J465" s="7"/>
      <c r="K465" s="7"/>
      <c r="L465" s="7"/>
      <c r="M465" s="7"/>
      <c r="N465" s="7"/>
      <c r="O465" s="7"/>
      <c r="P465" s="7"/>
      <c r="Q465" s="7"/>
    </row>
    <row r="466" spans="1:17" ht="16.5" customHeight="1">
      <c r="A466" s="7"/>
      <c r="B466" s="7"/>
      <c r="C466" s="7"/>
      <c r="D466" s="7"/>
      <c r="E466" s="7"/>
      <c r="F466" s="7"/>
      <c r="G466" s="7"/>
      <c r="H466" s="7"/>
      <c r="I466" s="7"/>
      <c r="J466" s="7"/>
      <c r="K466" s="7"/>
      <c r="L466" s="7"/>
      <c r="M466" s="7"/>
      <c r="N466" s="7"/>
      <c r="O466" s="7"/>
      <c r="P466" s="7"/>
      <c r="Q466" s="7"/>
    </row>
    <row r="467" spans="1:17" ht="16.5" customHeight="1">
      <c r="A467" s="7"/>
      <c r="B467" s="7"/>
      <c r="C467" s="7"/>
      <c r="D467" s="7"/>
      <c r="E467" s="7"/>
      <c r="F467" s="7"/>
      <c r="G467" s="7"/>
      <c r="H467" s="7"/>
      <c r="I467" s="7"/>
      <c r="J467" s="7"/>
      <c r="K467" s="7"/>
      <c r="L467" s="7"/>
      <c r="M467" s="7"/>
      <c r="N467" s="7"/>
      <c r="O467" s="7"/>
      <c r="P467" s="7"/>
      <c r="Q467" s="7"/>
    </row>
    <row r="468" spans="1:17" ht="16.5" customHeight="1">
      <c r="A468" s="7"/>
      <c r="B468" s="7"/>
      <c r="C468" s="7"/>
      <c r="D468" s="7"/>
      <c r="E468" s="7"/>
      <c r="F468" s="7"/>
      <c r="G468" s="7"/>
      <c r="H468" s="7"/>
      <c r="I468" s="7"/>
      <c r="J468" s="7"/>
      <c r="K468" s="7"/>
      <c r="L468" s="7"/>
      <c r="M468" s="7"/>
      <c r="N468" s="7"/>
      <c r="O468" s="7"/>
      <c r="P468" s="7"/>
      <c r="Q468" s="7"/>
    </row>
    <row r="469" spans="1:17" ht="16.5" customHeight="1">
      <c r="A469" s="7"/>
      <c r="B469" s="7"/>
      <c r="C469" s="7"/>
      <c r="D469" s="7"/>
      <c r="E469" s="7"/>
      <c r="F469" s="7"/>
      <c r="G469" s="7"/>
      <c r="H469" s="7"/>
      <c r="I469" s="7"/>
      <c r="J469" s="7"/>
      <c r="K469" s="7"/>
      <c r="L469" s="7"/>
      <c r="M469" s="7"/>
      <c r="N469" s="7"/>
      <c r="O469" s="7"/>
      <c r="P469" s="7"/>
      <c r="Q469" s="7"/>
    </row>
    <row r="470" spans="1:17" ht="16.5" customHeight="1">
      <c r="A470" s="7"/>
      <c r="B470" s="7"/>
      <c r="C470" s="7"/>
      <c r="D470" s="7"/>
      <c r="E470" s="7"/>
      <c r="F470" s="7"/>
      <c r="G470" s="7"/>
      <c r="H470" s="7"/>
      <c r="I470" s="7"/>
      <c r="J470" s="7"/>
      <c r="K470" s="7"/>
      <c r="L470" s="7"/>
      <c r="M470" s="7"/>
      <c r="N470" s="7"/>
      <c r="O470" s="7"/>
      <c r="P470" s="7"/>
      <c r="Q470" s="7"/>
    </row>
    <row r="471" spans="1:17" ht="16.5" customHeight="1">
      <c r="A471" s="7"/>
      <c r="B471" s="7"/>
      <c r="C471" s="7"/>
      <c r="D471" s="7"/>
      <c r="E471" s="7"/>
      <c r="F471" s="7"/>
      <c r="G471" s="7"/>
      <c r="H471" s="7"/>
      <c r="I471" s="7"/>
      <c r="J471" s="7"/>
      <c r="K471" s="7"/>
      <c r="L471" s="7"/>
      <c r="M471" s="7"/>
      <c r="N471" s="7"/>
      <c r="O471" s="7"/>
      <c r="P471" s="7"/>
      <c r="Q471" s="7"/>
    </row>
    <row r="472" spans="1:17" ht="16.5" customHeight="1">
      <c r="A472" s="7"/>
      <c r="B472" s="7"/>
      <c r="C472" s="7"/>
      <c r="D472" s="7"/>
      <c r="E472" s="7"/>
      <c r="F472" s="7"/>
      <c r="G472" s="7"/>
      <c r="H472" s="7"/>
      <c r="I472" s="7"/>
      <c r="J472" s="7"/>
      <c r="K472" s="7"/>
      <c r="L472" s="7"/>
      <c r="M472" s="7"/>
      <c r="N472" s="7"/>
      <c r="O472" s="7"/>
      <c r="P472" s="7"/>
      <c r="Q472" s="7"/>
    </row>
    <row r="473" spans="1:17" ht="16.5" customHeight="1">
      <c r="A473" s="7"/>
      <c r="B473" s="7"/>
      <c r="C473" s="7"/>
      <c r="D473" s="7"/>
      <c r="E473" s="7"/>
      <c r="F473" s="7"/>
      <c r="G473" s="7"/>
      <c r="H473" s="7"/>
      <c r="I473" s="7"/>
      <c r="J473" s="7"/>
      <c r="K473" s="7"/>
      <c r="L473" s="7"/>
      <c r="M473" s="7"/>
      <c r="N473" s="7"/>
      <c r="O473" s="7"/>
      <c r="P473" s="7"/>
      <c r="Q473" s="7"/>
    </row>
    <row r="474" spans="1:17" ht="16.5" customHeight="1">
      <c r="A474" s="7"/>
      <c r="B474" s="7"/>
      <c r="C474" s="7"/>
      <c r="D474" s="7"/>
      <c r="E474" s="7"/>
      <c r="F474" s="7"/>
      <c r="G474" s="7"/>
      <c r="H474" s="7"/>
      <c r="I474" s="7"/>
      <c r="J474" s="7"/>
      <c r="K474" s="7"/>
      <c r="L474" s="7"/>
      <c r="M474" s="7"/>
      <c r="N474" s="7"/>
      <c r="O474" s="7"/>
      <c r="P474" s="7"/>
      <c r="Q474" s="7"/>
    </row>
    <row r="475" spans="1:17" ht="16.5" customHeight="1">
      <c r="A475" s="7"/>
      <c r="B475" s="7"/>
      <c r="C475" s="7"/>
      <c r="D475" s="7"/>
      <c r="E475" s="7"/>
      <c r="F475" s="7"/>
      <c r="G475" s="7"/>
      <c r="H475" s="7"/>
      <c r="I475" s="7"/>
      <c r="J475" s="7"/>
      <c r="K475" s="7"/>
      <c r="L475" s="7"/>
      <c r="M475" s="7"/>
      <c r="N475" s="7"/>
      <c r="O475" s="7"/>
      <c r="P475" s="7"/>
      <c r="Q475" s="7"/>
    </row>
    <row r="476" spans="1:17" ht="16.5" customHeight="1">
      <c r="A476" s="7"/>
      <c r="B476" s="7"/>
      <c r="C476" s="7"/>
      <c r="D476" s="7"/>
      <c r="E476" s="7"/>
      <c r="F476" s="7"/>
      <c r="G476" s="7"/>
      <c r="H476" s="7"/>
      <c r="I476" s="7"/>
      <c r="J476" s="7"/>
      <c r="K476" s="7"/>
      <c r="L476" s="7"/>
      <c r="M476" s="7"/>
      <c r="N476" s="7"/>
      <c r="O476" s="7"/>
      <c r="P476" s="7"/>
      <c r="Q476" s="7"/>
    </row>
    <row r="477" spans="1:17" ht="16.5" customHeight="1">
      <c r="A477" s="7"/>
      <c r="B477" s="7"/>
      <c r="C477" s="7"/>
      <c r="D477" s="7"/>
      <c r="E477" s="7"/>
      <c r="F477" s="7"/>
      <c r="G477" s="7"/>
      <c r="H477" s="7"/>
      <c r="I477" s="7"/>
      <c r="J477" s="7"/>
      <c r="K477" s="7"/>
      <c r="L477" s="7"/>
      <c r="M477" s="7"/>
      <c r="N477" s="7"/>
      <c r="O477" s="7"/>
      <c r="P477" s="7"/>
      <c r="Q477" s="7"/>
    </row>
    <row r="478" spans="1:17" ht="16.5" customHeight="1">
      <c r="A478" s="7"/>
      <c r="B478" s="7"/>
      <c r="C478" s="7"/>
      <c r="D478" s="7"/>
      <c r="E478" s="7"/>
      <c r="F478" s="7"/>
      <c r="G478" s="7"/>
      <c r="H478" s="7"/>
      <c r="I478" s="7"/>
      <c r="J478" s="7"/>
      <c r="K478" s="7"/>
      <c r="L478" s="7"/>
      <c r="M478" s="7"/>
      <c r="N478" s="7"/>
      <c r="O478" s="7"/>
      <c r="P478" s="7"/>
      <c r="Q478" s="7"/>
    </row>
    <row r="479" spans="1:17" ht="16.5" customHeight="1">
      <c r="A479" s="7"/>
      <c r="B479" s="7"/>
      <c r="C479" s="7"/>
      <c r="D479" s="7"/>
      <c r="E479" s="7"/>
      <c r="F479" s="7"/>
      <c r="G479" s="7"/>
      <c r="H479" s="7"/>
      <c r="I479" s="7"/>
      <c r="J479" s="7"/>
      <c r="K479" s="7"/>
      <c r="L479" s="7"/>
      <c r="M479" s="7"/>
      <c r="N479" s="7"/>
      <c r="O479" s="7"/>
      <c r="P479" s="7"/>
      <c r="Q479" s="7"/>
    </row>
    <row r="480" spans="1:17" ht="16.5" customHeight="1">
      <c r="A480" s="7"/>
      <c r="B480" s="7"/>
      <c r="C480" s="7"/>
      <c r="D480" s="7"/>
      <c r="E480" s="7"/>
      <c r="F480" s="7"/>
      <c r="G480" s="7"/>
      <c r="H480" s="7"/>
      <c r="I480" s="7"/>
      <c r="J480" s="7"/>
      <c r="K480" s="7"/>
      <c r="L480" s="7"/>
      <c r="M480" s="7"/>
      <c r="N480" s="7"/>
      <c r="O480" s="7"/>
      <c r="P480" s="7"/>
      <c r="Q480" s="7"/>
    </row>
    <row r="481" spans="1:17" ht="16.5" customHeight="1">
      <c r="A481" s="7"/>
      <c r="B481" s="7"/>
      <c r="C481" s="7"/>
      <c r="D481" s="7"/>
      <c r="E481" s="7"/>
      <c r="F481" s="7"/>
      <c r="G481" s="7"/>
      <c r="H481" s="7"/>
      <c r="I481" s="7"/>
      <c r="J481" s="7"/>
      <c r="K481" s="7"/>
      <c r="L481" s="7"/>
      <c r="M481" s="7"/>
      <c r="N481" s="7"/>
      <c r="O481" s="7"/>
      <c r="P481" s="7"/>
      <c r="Q481" s="7"/>
    </row>
    <row r="482" spans="1:17" ht="16.5" customHeight="1">
      <c r="A482" s="7"/>
      <c r="B482" s="7"/>
      <c r="C482" s="7"/>
      <c r="D482" s="7"/>
      <c r="E482" s="7"/>
      <c r="F482" s="7"/>
      <c r="G482" s="7"/>
      <c r="H482" s="7"/>
      <c r="I482" s="7"/>
      <c r="J482" s="7"/>
      <c r="K482" s="7"/>
      <c r="L482" s="7"/>
      <c r="M482" s="7"/>
      <c r="N482" s="7"/>
      <c r="O482" s="7"/>
      <c r="P482" s="7"/>
      <c r="Q482" s="7"/>
    </row>
    <row r="483" spans="1:17" ht="16.5" customHeight="1">
      <c r="A483" s="7"/>
      <c r="B483" s="7"/>
      <c r="C483" s="7"/>
      <c r="D483" s="7"/>
      <c r="E483" s="7"/>
      <c r="F483" s="7"/>
      <c r="G483" s="7"/>
      <c r="H483" s="7"/>
      <c r="I483" s="7"/>
      <c r="J483" s="7"/>
      <c r="K483" s="7"/>
      <c r="L483" s="7"/>
      <c r="M483" s="7"/>
      <c r="N483" s="7"/>
      <c r="O483" s="7"/>
      <c r="P483" s="7"/>
      <c r="Q483" s="7"/>
    </row>
    <row r="484" spans="1:17" ht="16.5" customHeight="1">
      <c r="A484" s="7"/>
      <c r="B484" s="7"/>
      <c r="C484" s="7"/>
      <c r="D484" s="7"/>
      <c r="E484" s="7"/>
      <c r="F484" s="7"/>
      <c r="G484" s="7"/>
      <c r="H484" s="7"/>
      <c r="I484" s="7"/>
      <c r="J484" s="7"/>
      <c r="K484" s="7"/>
      <c r="L484" s="7"/>
      <c r="M484" s="7"/>
      <c r="N484" s="7"/>
      <c r="O484" s="7"/>
      <c r="P484" s="7"/>
      <c r="Q484" s="7"/>
    </row>
    <row r="485" spans="1:17" ht="16.5" customHeight="1">
      <c r="A485" s="7"/>
      <c r="B485" s="7"/>
      <c r="C485" s="7"/>
      <c r="D485" s="7"/>
      <c r="E485" s="7"/>
      <c r="F485" s="7"/>
      <c r="G485" s="7"/>
      <c r="H485" s="7"/>
      <c r="I485" s="7"/>
      <c r="J485" s="7"/>
      <c r="K485" s="7"/>
      <c r="L485" s="7"/>
      <c r="M485" s="7"/>
      <c r="N485" s="7"/>
      <c r="O485" s="7"/>
      <c r="P485" s="7"/>
      <c r="Q485" s="7"/>
    </row>
    <row r="486" spans="1:17" ht="16.5" customHeight="1">
      <c r="A486" s="7"/>
      <c r="B486" s="7"/>
      <c r="C486" s="7"/>
      <c r="D486" s="7"/>
      <c r="E486" s="7"/>
      <c r="F486" s="7"/>
      <c r="G486" s="7"/>
      <c r="H486" s="7"/>
      <c r="I486" s="7"/>
      <c r="J486" s="7"/>
      <c r="K486" s="7"/>
      <c r="L486" s="7"/>
      <c r="M486" s="7"/>
      <c r="N486" s="7"/>
      <c r="O486" s="7"/>
      <c r="P486" s="7"/>
      <c r="Q486" s="7"/>
    </row>
    <row r="487" spans="1:17" ht="16.5" customHeight="1">
      <c r="A487" s="7"/>
      <c r="B487" s="7"/>
      <c r="C487" s="7"/>
      <c r="D487" s="7"/>
      <c r="E487" s="7"/>
      <c r="F487" s="7"/>
      <c r="G487" s="7"/>
      <c r="H487" s="7"/>
      <c r="I487" s="7"/>
      <c r="J487" s="7"/>
      <c r="K487" s="7"/>
      <c r="L487" s="7"/>
      <c r="M487" s="7"/>
      <c r="N487" s="7"/>
      <c r="O487" s="7"/>
      <c r="P487" s="7"/>
      <c r="Q487" s="7"/>
    </row>
    <row r="488" spans="1:17" ht="16.5" customHeight="1">
      <c r="A488" s="7"/>
      <c r="B488" s="7"/>
      <c r="C488" s="7"/>
      <c r="D488" s="7"/>
      <c r="E488" s="7"/>
      <c r="F488" s="7"/>
      <c r="G488" s="7"/>
      <c r="H488" s="7"/>
      <c r="I488" s="7"/>
      <c r="J488" s="7"/>
      <c r="K488" s="7"/>
      <c r="L488" s="7"/>
      <c r="M488" s="7"/>
      <c r="N488" s="7"/>
      <c r="O488" s="7"/>
      <c r="P488" s="7"/>
      <c r="Q488" s="7"/>
    </row>
    <row r="489" spans="1:17" ht="16.5" customHeight="1">
      <c r="A489" s="7"/>
      <c r="B489" s="7"/>
      <c r="C489" s="7"/>
      <c r="D489" s="7"/>
      <c r="E489" s="7"/>
      <c r="F489" s="7"/>
      <c r="G489" s="7"/>
      <c r="H489" s="7"/>
      <c r="I489" s="7"/>
      <c r="J489" s="7"/>
      <c r="K489" s="7"/>
      <c r="L489" s="7"/>
      <c r="M489" s="7"/>
      <c r="N489" s="7"/>
      <c r="O489" s="7"/>
      <c r="P489" s="7"/>
      <c r="Q489" s="7"/>
    </row>
    <row r="490" spans="1:17" ht="16.5" customHeight="1">
      <c r="A490" s="7"/>
      <c r="B490" s="7"/>
      <c r="C490" s="7"/>
      <c r="D490" s="7"/>
      <c r="E490" s="7"/>
      <c r="F490" s="7"/>
      <c r="G490" s="7"/>
      <c r="H490" s="7"/>
      <c r="I490" s="7"/>
      <c r="J490" s="7"/>
      <c r="K490" s="7"/>
      <c r="L490" s="7"/>
      <c r="M490" s="7"/>
      <c r="N490" s="7"/>
      <c r="O490" s="7"/>
      <c r="P490" s="7"/>
      <c r="Q490" s="7"/>
    </row>
    <row r="491" spans="1:17" ht="16.5" customHeight="1">
      <c r="A491" s="7"/>
      <c r="B491" s="7"/>
      <c r="C491" s="7"/>
      <c r="D491" s="7"/>
      <c r="E491" s="7"/>
      <c r="F491" s="7"/>
      <c r="G491" s="7"/>
      <c r="H491" s="7"/>
      <c r="I491" s="7"/>
      <c r="J491" s="7"/>
      <c r="K491" s="7"/>
      <c r="L491" s="7"/>
      <c r="M491" s="7"/>
      <c r="N491" s="7"/>
      <c r="O491" s="7"/>
      <c r="P491" s="7"/>
      <c r="Q491" s="7"/>
    </row>
    <row r="492" spans="1:17" ht="16.5" customHeight="1">
      <c r="A492" s="7"/>
      <c r="B492" s="7"/>
      <c r="C492" s="7"/>
      <c r="D492" s="7"/>
      <c r="E492" s="7"/>
      <c r="F492" s="7"/>
      <c r="G492" s="7"/>
      <c r="H492" s="7"/>
      <c r="I492" s="7"/>
      <c r="J492" s="7"/>
      <c r="K492" s="7"/>
      <c r="L492" s="7"/>
      <c r="M492" s="7"/>
      <c r="N492" s="7"/>
      <c r="O492" s="7"/>
      <c r="P492" s="7"/>
      <c r="Q492" s="7"/>
    </row>
    <row r="493" spans="1:17" ht="16.5" customHeight="1">
      <c r="A493" s="7"/>
      <c r="B493" s="7"/>
      <c r="C493" s="7"/>
      <c r="D493" s="7"/>
      <c r="E493" s="7"/>
      <c r="F493" s="7"/>
      <c r="G493" s="7"/>
      <c r="H493" s="7"/>
      <c r="I493" s="7"/>
      <c r="J493" s="7"/>
      <c r="K493" s="7"/>
      <c r="L493" s="7"/>
      <c r="M493" s="7"/>
      <c r="N493" s="7"/>
      <c r="O493" s="7"/>
      <c r="P493" s="7"/>
      <c r="Q493" s="7"/>
    </row>
    <row r="494" spans="1:17" ht="16.5" customHeight="1">
      <c r="A494" s="7"/>
      <c r="B494" s="7"/>
      <c r="C494" s="7"/>
      <c r="D494" s="7"/>
      <c r="E494" s="7"/>
      <c r="F494" s="7"/>
      <c r="G494" s="7"/>
      <c r="H494" s="7"/>
      <c r="I494" s="7"/>
      <c r="J494" s="7"/>
      <c r="K494" s="7"/>
      <c r="L494" s="7"/>
      <c r="M494" s="7"/>
      <c r="N494" s="7"/>
      <c r="O494" s="7"/>
      <c r="P494" s="7"/>
      <c r="Q494" s="7"/>
    </row>
    <row r="495" spans="1:17" ht="16.5" customHeight="1">
      <c r="A495" s="7"/>
      <c r="B495" s="7"/>
      <c r="C495" s="7"/>
      <c r="D495" s="7"/>
      <c r="E495" s="7"/>
      <c r="F495" s="7"/>
      <c r="G495" s="7"/>
      <c r="H495" s="7"/>
      <c r="I495" s="7"/>
      <c r="J495" s="7"/>
      <c r="K495" s="7"/>
      <c r="L495" s="7"/>
      <c r="M495" s="7"/>
      <c r="N495" s="7"/>
      <c r="O495" s="7"/>
      <c r="P495" s="7"/>
      <c r="Q495" s="7"/>
    </row>
    <row r="496" spans="1:17" ht="16.5" customHeight="1">
      <c r="A496" s="7"/>
      <c r="B496" s="7"/>
      <c r="C496" s="7"/>
      <c r="D496" s="7"/>
      <c r="E496" s="7"/>
      <c r="F496" s="7"/>
      <c r="G496" s="7"/>
      <c r="H496" s="7"/>
      <c r="I496" s="7"/>
      <c r="J496" s="7"/>
      <c r="K496" s="7"/>
      <c r="L496" s="7"/>
      <c r="M496" s="7"/>
      <c r="N496" s="7"/>
      <c r="O496" s="7"/>
      <c r="P496" s="7"/>
      <c r="Q496" s="7"/>
    </row>
    <row r="497" spans="1:17" ht="16.5" customHeight="1">
      <c r="A497" s="7"/>
      <c r="B497" s="7"/>
      <c r="C497" s="7"/>
      <c r="D497" s="7"/>
      <c r="E497" s="7"/>
      <c r="F497" s="7"/>
      <c r="G497" s="7"/>
      <c r="H497" s="7"/>
      <c r="I497" s="7"/>
      <c r="J497" s="7"/>
      <c r="K497" s="7"/>
      <c r="L497" s="7"/>
      <c r="M497" s="7"/>
      <c r="N497" s="7"/>
      <c r="O497" s="7"/>
      <c r="P497" s="7"/>
      <c r="Q497" s="7"/>
    </row>
    <row r="498" spans="1:17" ht="16.5" customHeight="1">
      <c r="A498" s="7"/>
      <c r="B498" s="7"/>
      <c r="C498" s="7"/>
      <c r="D498" s="7"/>
      <c r="E498" s="7"/>
      <c r="F498" s="7"/>
      <c r="G498" s="7"/>
      <c r="H498" s="7"/>
      <c r="I498" s="7"/>
      <c r="J498" s="7"/>
      <c r="K498" s="7"/>
      <c r="L498" s="7"/>
      <c r="M498" s="7"/>
      <c r="N498" s="7"/>
      <c r="O498" s="7"/>
      <c r="P498" s="7"/>
      <c r="Q498" s="7"/>
    </row>
    <row r="499" spans="1:17" ht="16.5" customHeight="1">
      <c r="A499" s="7"/>
      <c r="B499" s="7"/>
      <c r="C499" s="7"/>
      <c r="D499" s="7"/>
      <c r="E499" s="7"/>
      <c r="F499" s="7"/>
      <c r="G499" s="7"/>
      <c r="H499" s="7"/>
      <c r="I499" s="7"/>
      <c r="J499" s="7"/>
      <c r="K499" s="7"/>
      <c r="L499" s="7"/>
      <c r="M499" s="7"/>
      <c r="N499" s="7"/>
      <c r="O499" s="7"/>
      <c r="P499" s="7"/>
      <c r="Q499" s="7"/>
    </row>
    <row r="500" spans="1:17" ht="16.5" customHeight="1">
      <c r="A500" s="7"/>
      <c r="B500" s="7"/>
      <c r="C500" s="7"/>
      <c r="D500" s="7"/>
      <c r="E500" s="7"/>
      <c r="F500" s="7"/>
      <c r="G500" s="7"/>
      <c r="H500" s="7"/>
      <c r="I500" s="7"/>
      <c r="J500" s="7"/>
      <c r="K500" s="7"/>
      <c r="L500" s="7"/>
      <c r="M500" s="7"/>
      <c r="N500" s="7"/>
      <c r="O500" s="7"/>
      <c r="P500" s="7"/>
      <c r="Q500" s="7"/>
    </row>
    <row r="501" spans="1:17" ht="16.5" customHeight="1">
      <c r="A501" s="7"/>
      <c r="B501" s="7"/>
      <c r="C501" s="7"/>
      <c r="D501" s="7"/>
      <c r="E501" s="7"/>
      <c r="F501" s="7"/>
      <c r="G501" s="7"/>
      <c r="H501" s="7"/>
      <c r="I501" s="7"/>
      <c r="J501" s="7"/>
      <c r="K501" s="7"/>
      <c r="L501" s="7"/>
      <c r="M501" s="7"/>
      <c r="N501" s="7"/>
      <c r="O501" s="7"/>
      <c r="P501" s="7"/>
      <c r="Q501" s="7"/>
    </row>
    <row r="502" spans="1:17" ht="16.5" customHeight="1">
      <c r="A502" s="7"/>
      <c r="B502" s="7"/>
      <c r="C502" s="7"/>
      <c r="D502" s="7"/>
      <c r="E502" s="7"/>
      <c r="F502" s="7"/>
      <c r="G502" s="7"/>
      <c r="H502" s="7"/>
      <c r="I502" s="7"/>
      <c r="J502" s="7"/>
      <c r="K502" s="7"/>
      <c r="L502" s="7"/>
      <c r="M502" s="7"/>
      <c r="N502" s="7"/>
      <c r="O502" s="7"/>
      <c r="P502" s="7"/>
      <c r="Q502" s="7"/>
    </row>
    <row r="503" spans="1:17" ht="16.5" customHeight="1">
      <c r="A503" s="7"/>
      <c r="B503" s="7"/>
      <c r="C503" s="7"/>
      <c r="D503" s="7"/>
      <c r="E503" s="7"/>
      <c r="F503" s="7"/>
      <c r="G503" s="7"/>
      <c r="H503" s="7"/>
      <c r="I503" s="7"/>
      <c r="J503" s="7"/>
      <c r="K503" s="7"/>
      <c r="L503" s="7"/>
      <c r="M503" s="7"/>
      <c r="N503" s="7"/>
      <c r="O503" s="7"/>
      <c r="P503" s="7"/>
      <c r="Q503" s="7"/>
    </row>
    <row r="504" spans="1:17" ht="16.5" customHeight="1">
      <c r="A504" s="7"/>
      <c r="B504" s="7"/>
      <c r="C504" s="7"/>
      <c r="D504" s="7"/>
      <c r="E504" s="7"/>
      <c r="F504" s="7"/>
      <c r="G504" s="7"/>
      <c r="H504" s="7"/>
      <c r="I504" s="7"/>
      <c r="J504" s="7"/>
      <c r="K504" s="7"/>
      <c r="L504" s="7"/>
      <c r="M504" s="7"/>
      <c r="N504" s="7"/>
      <c r="O504" s="7"/>
      <c r="P504" s="7"/>
      <c r="Q504" s="7"/>
    </row>
    <row r="505" spans="1:17" ht="16.5" customHeight="1">
      <c r="A505" s="7"/>
      <c r="B505" s="7"/>
      <c r="C505" s="7"/>
      <c r="D505" s="7"/>
      <c r="E505" s="7"/>
      <c r="F505" s="7"/>
      <c r="G505" s="7"/>
      <c r="H505" s="7"/>
      <c r="I505" s="7"/>
      <c r="J505" s="7"/>
      <c r="K505" s="7"/>
      <c r="L505" s="7"/>
      <c r="M505" s="7"/>
      <c r="N505" s="7"/>
      <c r="O505" s="7"/>
      <c r="P505" s="7"/>
      <c r="Q505" s="7"/>
    </row>
    <row r="506" spans="1:17" ht="16.5" customHeight="1">
      <c r="A506" s="7"/>
      <c r="B506" s="7"/>
      <c r="C506" s="7"/>
      <c r="D506" s="7"/>
      <c r="E506" s="7"/>
      <c r="F506" s="7"/>
      <c r="G506" s="7"/>
      <c r="H506" s="7"/>
      <c r="I506" s="7"/>
      <c r="J506" s="7"/>
      <c r="K506" s="7"/>
      <c r="L506" s="7"/>
      <c r="M506" s="7"/>
      <c r="N506" s="7"/>
      <c r="O506" s="7"/>
      <c r="P506" s="7"/>
      <c r="Q506" s="7"/>
    </row>
    <row r="507" spans="1:17" ht="16.5" customHeight="1">
      <c r="A507" s="7"/>
      <c r="B507" s="7"/>
      <c r="C507" s="7"/>
      <c r="D507" s="7"/>
      <c r="E507" s="7"/>
      <c r="F507" s="7"/>
      <c r="G507" s="7"/>
      <c r="H507" s="7"/>
      <c r="I507" s="7"/>
      <c r="J507" s="7"/>
      <c r="K507" s="7"/>
      <c r="L507" s="7"/>
      <c r="M507" s="7"/>
      <c r="N507" s="7"/>
      <c r="O507" s="7"/>
      <c r="P507" s="7"/>
      <c r="Q507" s="7"/>
    </row>
    <row r="508" spans="1:17" ht="16.5" customHeight="1">
      <c r="A508" s="7"/>
      <c r="B508" s="7"/>
      <c r="C508" s="7"/>
      <c r="D508" s="7"/>
      <c r="E508" s="7"/>
      <c r="F508" s="7"/>
      <c r="G508" s="7"/>
      <c r="H508" s="7"/>
      <c r="I508" s="7"/>
      <c r="J508" s="7"/>
      <c r="K508" s="7"/>
      <c r="L508" s="7"/>
      <c r="M508" s="7"/>
      <c r="N508" s="7"/>
      <c r="O508" s="7"/>
      <c r="P508" s="7"/>
      <c r="Q508" s="7"/>
    </row>
    <row r="509" spans="1:17" ht="16.5" customHeight="1">
      <c r="A509" s="7"/>
      <c r="B509" s="7"/>
      <c r="C509" s="7"/>
      <c r="D509" s="7"/>
      <c r="E509" s="7"/>
      <c r="F509" s="7"/>
      <c r="G509" s="7"/>
      <c r="H509" s="7"/>
      <c r="I509" s="7"/>
      <c r="J509" s="7"/>
      <c r="K509" s="7"/>
      <c r="L509" s="7"/>
      <c r="M509" s="7"/>
      <c r="N509" s="7"/>
      <c r="O509" s="7"/>
      <c r="P509" s="7"/>
      <c r="Q509" s="7"/>
    </row>
    <row r="510" spans="1:17" ht="16.5" customHeight="1">
      <c r="A510" s="7"/>
      <c r="B510" s="7"/>
      <c r="C510" s="7"/>
      <c r="D510" s="7"/>
      <c r="E510" s="7"/>
      <c r="F510" s="7"/>
      <c r="G510" s="7"/>
      <c r="H510" s="7"/>
      <c r="I510" s="7"/>
      <c r="J510" s="7"/>
      <c r="K510" s="7"/>
      <c r="L510" s="7"/>
      <c r="M510" s="7"/>
      <c r="N510" s="7"/>
      <c r="O510" s="7"/>
      <c r="P510" s="7"/>
      <c r="Q510" s="7"/>
    </row>
    <row r="511" spans="1:17" ht="16.5" customHeight="1">
      <c r="A511" s="7"/>
      <c r="B511" s="7"/>
      <c r="C511" s="7"/>
      <c r="D511" s="7"/>
      <c r="E511" s="7"/>
      <c r="F511" s="7"/>
      <c r="G511" s="7"/>
      <c r="H511" s="7"/>
      <c r="I511" s="7"/>
      <c r="J511" s="7"/>
      <c r="K511" s="7"/>
      <c r="L511" s="7"/>
      <c r="M511" s="7"/>
      <c r="N511" s="7"/>
      <c r="O511" s="7"/>
      <c r="P511" s="7"/>
      <c r="Q511" s="7"/>
    </row>
    <row r="512" spans="1:17" ht="16.5" customHeight="1">
      <c r="A512" s="7"/>
      <c r="B512" s="7"/>
      <c r="C512" s="7"/>
      <c r="D512" s="7"/>
      <c r="E512" s="7"/>
      <c r="F512" s="7"/>
      <c r="G512" s="7"/>
      <c r="H512" s="7"/>
      <c r="I512" s="7"/>
      <c r="J512" s="7"/>
      <c r="K512" s="7"/>
      <c r="L512" s="7"/>
      <c r="M512" s="7"/>
      <c r="N512" s="7"/>
      <c r="O512" s="7"/>
      <c r="P512" s="7"/>
      <c r="Q512" s="7"/>
    </row>
    <row r="513" spans="1:17" ht="16.5" customHeight="1">
      <c r="A513" s="7"/>
      <c r="B513" s="7"/>
      <c r="C513" s="7"/>
      <c r="D513" s="7"/>
      <c r="E513" s="7"/>
      <c r="F513" s="7"/>
      <c r="G513" s="7"/>
      <c r="H513" s="7"/>
      <c r="I513" s="7"/>
      <c r="J513" s="7"/>
      <c r="K513" s="7"/>
      <c r="L513" s="7"/>
      <c r="M513" s="7"/>
      <c r="N513" s="7"/>
      <c r="O513" s="7"/>
      <c r="P513" s="7"/>
      <c r="Q513" s="7"/>
    </row>
    <row r="514" spans="1:17" ht="16.5" customHeight="1">
      <c r="A514" s="7"/>
      <c r="B514" s="7"/>
      <c r="C514" s="7"/>
      <c r="D514" s="7"/>
      <c r="E514" s="7"/>
      <c r="F514" s="7"/>
      <c r="G514" s="7"/>
      <c r="H514" s="7"/>
      <c r="I514" s="7"/>
      <c r="J514" s="7"/>
      <c r="K514" s="7"/>
      <c r="L514" s="7"/>
      <c r="M514" s="7"/>
      <c r="N514" s="7"/>
      <c r="O514" s="7"/>
      <c r="P514" s="7"/>
      <c r="Q514" s="7"/>
    </row>
    <row r="515" spans="1:17" ht="16.5" customHeight="1">
      <c r="A515" s="7"/>
      <c r="B515" s="7"/>
      <c r="C515" s="7"/>
      <c r="D515" s="7"/>
      <c r="E515" s="7"/>
      <c r="F515" s="7"/>
      <c r="G515" s="7"/>
      <c r="H515" s="7"/>
      <c r="I515" s="7"/>
      <c r="J515" s="7"/>
      <c r="K515" s="7"/>
      <c r="L515" s="7"/>
      <c r="M515" s="7"/>
      <c r="N515" s="7"/>
      <c r="O515" s="7"/>
      <c r="P515" s="7"/>
      <c r="Q515" s="7"/>
    </row>
    <row r="516" spans="1:17" ht="16.5" customHeight="1">
      <c r="A516" s="7"/>
      <c r="B516" s="7"/>
      <c r="C516" s="7"/>
      <c r="D516" s="7"/>
      <c r="E516" s="7"/>
      <c r="F516" s="7"/>
      <c r="G516" s="7"/>
      <c r="H516" s="7"/>
      <c r="I516" s="7"/>
      <c r="J516" s="7"/>
      <c r="K516" s="7"/>
      <c r="L516" s="7"/>
      <c r="M516" s="7"/>
      <c r="N516" s="7"/>
      <c r="O516" s="7"/>
      <c r="P516" s="7"/>
      <c r="Q516" s="7"/>
    </row>
    <row r="517" spans="1:17" ht="16.5" customHeight="1">
      <c r="A517" s="7"/>
      <c r="B517" s="7"/>
      <c r="C517" s="7"/>
      <c r="D517" s="7"/>
      <c r="E517" s="7"/>
      <c r="F517" s="7"/>
      <c r="G517" s="7"/>
      <c r="H517" s="7"/>
      <c r="I517" s="7"/>
      <c r="J517" s="7"/>
      <c r="K517" s="7"/>
      <c r="L517" s="7"/>
      <c r="M517" s="7"/>
      <c r="N517" s="7"/>
      <c r="O517" s="7"/>
      <c r="P517" s="7"/>
      <c r="Q517" s="7"/>
    </row>
    <row r="518" spans="1:17" ht="16.5" customHeight="1">
      <c r="A518" s="7"/>
      <c r="B518" s="7"/>
      <c r="C518" s="7"/>
      <c r="D518" s="7"/>
      <c r="E518" s="7"/>
      <c r="F518" s="7"/>
      <c r="G518" s="7"/>
      <c r="H518" s="7"/>
      <c r="I518" s="7"/>
      <c r="J518" s="7"/>
      <c r="K518" s="7"/>
      <c r="L518" s="7"/>
      <c r="M518" s="7"/>
      <c r="N518" s="7"/>
      <c r="O518" s="7"/>
      <c r="P518" s="7"/>
      <c r="Q518" s="7"/>
    </row>
    <row r="519" spans="1:17" ht="16.5" customHeight="1">
      <c r="A519" s="7"/>
      <c r="B519" s="7"/>
      <c r="C519" s="7"/>
      <c r="D519" s="7"/>
      <c r="E519" s="7"/>
      <c r="F519" s="7"/>
      <c r="G519" s="7"/>
      <c r="H519" s="7"/>
      <c r="I519" s="7"/>
      <c r="J519" s="7"/>
      <c r="K519" s="7"/>
      <c r="L519" s="7"/>
      <c r="M519" s="7"/>
      <c r="N519" s="7"/>
      <c r="O519" s="7"/>
      <c r="P519" s="7"/>
      <c r="Q519" s="7"/>
    </row>
    <row r="520" spans="1:17" ht="16.5" customHeight="1">
      <c r="A520" s="7"/>
      <c r="B520" s="7"/>
      <c r="C520" s="7"/>
      <c r="D520" s="7"/>
      <c r="E520" s="7"/>
      <c r="F520" s="7"/>
      <c r="G520" s="7"/>
      <c r="H520" s="7"/>
      <c r="I520" s="7"/>
      <c r="J520" s="7"/>
      <c r="K520" s="7"/>
      <c r="L520" s="7"/>
      <c r="M520" s="7"/>
      <c r="N520" s="7"/>
      <c r="O520" s="7"/>
      <c r="P520" s="7"/>
      <c r="Q520" s="7"/>
    </row>
    <row r="521" spans="1:17" ht="16.5" customHeight="1">
      <c r="A521" s="7"/>
      <c r="B521" s="7"/>
      <c r="C521" s="7"/>
      <c r="D521" s="7"/>
      <c r="E521" s="7"/>
      <c r="F521" s="7"/>
      <c r="G521" s="7"/>
      <c r="H521" s="7"/>
      <c r="I521" s="7"/>
      <c r="J521" s="7"/>
      <c r="K521" s="7"/>
      <c r="L521" s="7"/>
      <c r="M521" s="7"/>
      <c r="N521" s="7"/>
      <c r="O521" s="7"/>
      <c r="P521" s="7"/>
      <c r="Q521" s="7"/>
    </row>
    <row r="522" spans="1:17" ht="16.5" customHeight="1">
      <c r="A522" s="7"/>
      <c r="B522" s="7"/>
      <c r="C522" s="7"/>
      <c r="D522" s="7"/>
      <c r="E522" s="7"/>
      <c r="F522" s="7"/>
      <c r="G522" s="7"/>
      <c r="H522" s="7"/>
      <c r="I522" s="7"/>
      <c r="J522" s="7"/>
      <c r="K522" s="7"/>
      <c r="L522" s="7"/>
      <c r="M522" s="7"/>
      <c r="N522" s="7"/>
      <c r="O522" s="7"/>
      <c r="P522" s="7"/>
      <c r="Q522" s="7"/>
    </row>
    <row r="523" spans="1:17" ht="16.5" customHeight="1">
      <c r="A523" s="7"/>
      <c r="B523" s="7"/>
      <c r="C523" s="7"/>
      <c r="D523" s="7"/>
      <c r="E523" s="7"/>
      <c r="F523" s="7"/>
      <c r="G523" s="7"/>
      <c r="H523" s="7"/>
      <c r="I523" s="7"/>
      <c r="J523" s="7"/>
      <c r="K523" s="7"/>
      <c r="L523" s="7"/>
      <c r="M523" s="7"/>
      <c r="N523" s="7"/>
      <c r="O523" s="7"/>
      <c r="P523" s="7"/>
      <c r="Q523" s="7"/>
    </row>
    <row r="524" spans="1:17" ht="16.5" customHeight="1">
      <c r="A524" s="7"/>
      <c r="B524" s="7"/>
      <c r="C524" s="7"/>
      <c r="D524" s="7"/>
      <c r="E524" s="7"/>
      <c r="F524" s="7"/>
      <c r="G524" s="7"/>
      <c r="H524" s="7"/>
      <c r="I524" s="7"/>
      <c r="J524" s="7"/>
      <c r="K524" s="7"/>
      <c r="L524" s="7"/>
      <c r="M524" s="7"/>
      <c r="N524" s="7"/>
      <c r="O524" s="7"/>
      <c r="P524" s="7"/>
      <c r="Q524" s="7"/>
    </row>
    <row r="525" spans="1:17" ht="16.5" customHeight="1">
      <c r="A525" s="7"/>
      <c r="B525" s="7"/>
      <c r="C525" s="7"/>
      <c r="D525" s="7"/>
      <c r="E525" s="7"/>
      <c r="F525" s="7"/>
      <c r="G525" s="7"/>
      <c r="H525" s="7"/>
      <c r="I525" s="7"/>
      <c r="J525" s="7"/>
      <c r="K525" s="7"/>
      <c r="L525" s="7"/>
      <c r="M525" s="7"/>
      <c r="N525" s="7"/>
      <c r="O525" s="7"/>
      <c r="P525" s="7"/>
      <c r="Q525" s="7"/>
    </row>
    <row r="526" spans="1:17" ht="16.5" customHeight="1">
      <c r="A526" s="7"/>
      <c r="B526" s="7"/>
      <c r="C526" s="7"/>
      <c r="D526" s="7"/>
      <c r="E526" s="7"/>
      <c r="F526" s="7"/>
      <c r="G526" s="7"/>
      <c r="H526" s="7"/>
      <c r="I526" s="7"/>
      <c r="J526" s="7"/>
      <c r="K526" s="7"/>
      <c r="L526" s="7"/>
      <c r="M526" s="7"/>
      <c r="N526" s="7"/>
      <c r="O526" s="7"/>
      <c r="P526" s="7"/>
      <c r="Q526" s="7"/>
    </row>
    <row r="527" spans="1:17" ht="16.5" customHeight="1">
      <c r="A527" s="7"/>
      <c r="B527" s="7"/>
      <c r="C527" s="7"/>
      <c r="D527" s="7"/>
      <c r="E527" s="7"/>
      <c r="F527" s="7"/>
      <c r="G527" s="7"/>
      <c r="H527" s="7"/>
      <c r="I527" s="7"/>
      <c r="J527" s="7"/>
      <c r="K527" s="7"/>
      <c r="L527" s="7"/>
      <c r="M527" s="7"/>
      <c r="N527" s="7"/>
      <c r="O527" s="7"/>
      <c r="P527" s="7"/>
      <c r="Q527" s="7"/>
    </row>
    <row r="528" spans="1:17" ht="16.5" customHeight="1">
      <c r="A528" s="7"/>
      <c r="B528" s="7"/>
      <c r="C528" s="7"/>
      <c r="D528" s="7"/>
      <c r="E528" s="7"/>
      <c r="F528" s="7"/>
      <c r="G528" s="7"/>
      <c r="H528" s="7"/>
      <c r="I528" s="7"/>
      <c r="J528" s="7"/>
      <c r="K528" s="7"/>
      <c r="L528" s="7"/>
      <c r="M528" s="7"/>
      <c r="N528" s="7"/>
      <c r="O528" s="7"/>
      <c r="P528" s="7"/>
      <c r="Q528" s="7"/>
    </row>
    <row r="529" spans="1:17" ht="16.5" customHeight="1">
      <c r="A529" s="7"/>
      <c r="B529" s="7"/>
      <c r="C529" s="7"/>
      <c r="D529" s="7"/>
      <c r="E529" s="7"/>
      <c r="F529" s="7"/>
      <c r="G529" s="7"/>
      <c r="H529" s="7"/>
      <c r="I529" s="7"/>
      <c r="J529" s="7"/>
      <c r="K529" s="7"/>
      <c r="L529" s="7"/>
      <c r="M529" s="7"/>
      <c r="N529" s="7"/>
      <c r="O529" s="7"/>
      <c r="P529" s="7"/>
      <c r="Q529" s="7"/>
    </row>
    <row r="530" spans="1:17" ht="16.5" customHeight="1">
      <c r="A530" s="7"/>
      <c r="B530" s="7"/>
      <c r="C530" s="7"/>
      <c r="D530" s="7"/>
      <c r="E530" s="7"/>
      <c r="F530" s="7"/>
      <c r="G530" s="7"/>
      <c r="H530" s="7"/>
      <c r="I530" s="7"/>
      <c r="J530" s="7"/>
      <c r="K530" s="7"/>
      <c r="L530" s="7"/>
      <c r="M530" s="7"/>
      <c r="N530" s="7"/>
      <c r="O530" s="7"/>
      <c r="P530" s="7"/>
      <c r="Q530" s="7"/>
    </row>
    <row r="531" spans="1:17" ht="16.5" customHeight="1">
      <c r="A531" s="7"/>
      <c r="B531" s="7"/>
      <c r="C531" s="7"/>
      <c r="D531" s="7"/>
      <c r="E531" s="7"/>
      <c r="F531" s="7"/>
      <c r="G531" s="7"/>
      <c r="H531" s="7"/>
      <c r="I531" s="7"/>
      <c r="J531" s="7"/>
      <c r="K531" s="7"/>
      <c r="L531" s="7"/>
      <c r="M531" s="7"/>
      <c r="N531" s="7"/>
      <c r="O531" s="7"/>
      <c r="P531" s="7"/>
      <c r="Q531" s="7"/>
    </row>
    <row r="532" spans="1:17" ht="16.5" customHeight="1">
      <c r="A532" s="7"/>
      <c r="B532" s="7"/>
      <c r="C532" s="7"/>
      <c r="D532" s="7"/>
      <c r="E532" s="7"/>
      <c r="F532" s="7"/>
      <c r="G532" s="7"/>
      <c r="H532" s="7"/>
      <c r="I532" s="7"/>
      <c r="J532" s="7"/>
      <c r="K532" s="7"/>
      <c r="L532" s="7"/>
      <c r="M532" s="7"/>
      <c r="N532" s="7"/>
      <c r="O532" s="7"/>
      <c r="P532" s="7"/>
      <c r="Q532" s="7"/>
    </row>
    <row r="533" spans="1:17" ht="16.5" customHeight="1">
      <c r="A533" s="7"/>
      <c r="B533" s="7"/>
      <c r="C533" s="7"/>
      <c r="D533" s="7"/>
      <c r="E533" s="7"/>
      <c r="F533" s="7"/>
      <c r="G533" s="7"/>
      <c r="H533" s="7"/>
      <c r="I533" s="7"/>
      <c r="J533" s="7"/>
      <c r="K533" s="7"/>
      <c r="L533" s="7"/>
      <c r="M533" s="7"/>
      <c r="N533" s="7"/>
      <c r="O533" s="7"/>
      <c r="P533" s="7"/>
      <c r="Q533" s="7"/>
    </row>
    <row r="534" spans="1:17" ht="16.5" customHeight="1">
      <c r="A534" s="7"/>
      <c r="B534" s="7"/>
      <c r="C534" s="7"/>
      <c r="D534" s="7"/>
      <c r="E534" s="7"/>
      <c r="F534" s="7"/>
      <c r="G534" s="7"/>
      <c r="H534" s="7"/>
      <c r="I534" s="7"/>
      <c r="J534" s="7"/>
      <c r="K534" s="7"/>
      <c r="L534" s="7"/>
      <c r="M534" s="7"/>
      <c r="N534" s="7"/>
      <c r="O534" s="7"/>
      <c r="P534" s="7"/>
      <c r="Q534" s="7"/>
    </row>
    <row r="535" spans="1:17" ht="16.5" customHeight="1">
      <c r="A535" s="7"/>
      <c r="B535" s="7"/>
      <c r="C535" s="7"/>
      <c r="D535" s="7"/>
      <c r="E535" s="7"/>
      <c r="F535" s="7"/>
      <c r="G535" s="7"/>
      <c r="H535" s="7"/>
      <c r="I535" s="7"/>
      <c r="J535" s="7"/>
      <c r="K535" s="7"/>
      <c r="L535" s="7"/>
      <c r="M535" s="7"/>
      <c r="N535" s="7"/>
      <c r="O535" s="7"/>
      <c r="P535" s="7"/>
      <c r="Q535" s="7"/>
    </row>
    <row r="536" spans="1:17" ht="16.5" customHeight="1">
      <c r="A536" s="7"/>
      <c r="B536" s="7"/>
      <c r="C536" s="7"/>
      <c r="D536" s="7"/>
      <c r="E536" s="7"/>
      <c r="F536" s="7"/>
      <c r="G536" s="7"/>
      <c r="H536" s="7"/>
      <c r="I536" s="7"/>
      <c r="J536" s="7"/>
      <c r="K536" s="7"/>
      <c r="L536" s="7"/>
      <c r="M536" s="7"/>
      <c r="N536" s="7"/>
      <c r="O536" s="7"/>
      <c r="P536" s="7"/>
      <c r="Q536" s="7"/>
    </row>
    <row r="537" spans="1:17" ht="16.5" customHeight="1">
      <c r="A537" s="7"/>
      <c r="B537" s="7"/>
      <c r="C537" s="7"/>
      <c r="D537" s="7"/>
      <c r="E537" s="7"/>
      <c r="F537" s="7"/>
      <c r="G537" s="7"/>
      <c r="H537" s="7"/>
      <c r="I537" s="7"/>
      <c r="J537" s="7"/>
      <c r="K537" s="7"/>
      <c r="L537" s="7"/>
      <c r="M537" s="7"/>
      <c r="N537" s="7"/>
      <c r="O537" s="7"/>
      <c r="P537" s="7"/>
      <c r="Q537" s="7"/>
    </row>
    <row r="538" spans="1:17" ht="16.5" customHeight="1">
      <c r="A538" s="7"/>
      <c r="B538" s="7"/>
      <c r="C538" s="7"/>
      <c r="D538" s="7"/>
      <c r="E538" s="7"/>
      <c r="F538" s="7"/>
      <c r="G538" s="7"/>
      <c r="H538" s="7"/>
      <c r="I538" s="7"/>
      <c r="J538" s="7"/>
      <c r="K538" s="7"/>
      <c r="L538" s="7"/>
      <c r="M538" s="7"/>
      <c r="N538" s="7"/>
      <c r="O538" s="7"/>
      <c r="P538" s="7"/>
      <c r="Q538" s="7"/>
    </row>
    <row r="539" spans="1:17" ht="16.5" customHeight="1">
      <c r="A539" s="7"/>
      <c r="B539" s="7"/>
      <c r="C539" s="7"/>
      <c r="D539" s="7"/>
      <c r="E539" s="7"/>
      <c r="F539" s="7"/>
      <c r="G539" s="7"/>
      <c r="H539" s="7"/>
      <c r="I539" s="7"/>
      <c r="J539" s="7"/>
      <c r="K539" s="7"/>
      <c r="L539" s="7"/>
      <c r="M539" s="7"/>
      <c r="N539" s="7"/>
      <c r="O539" s="7"/>
      <c r="P539" s="7"/>
      <c r="Q539" s="7"/>
    </row>
    <row r="540" spans="1:17" ht="16.5" customHeight="1">
      <c r="A540" s="7"/>
      <c r="B540" s="7"/>
      <c r="C540" s="7"/>
      <c r="D540" s="7"/>
      <c r="E540" s="7"/>
      <c r="F540" s="7"/>
      <c r="G540" s="7"/>
      <c r="H540" s="7"/>
      <c r="I540" s="7"/>
      <c r="J540" s="7"/>
      <c r="K540" s="7"/>
      <c r="L540" s="7"/>
      <c r="M540" s="7"/>
      <c r="N540" s="7"/>
      <c r="O540" s="7"/>
      <c r="P540" s="7"/>
      <c r="Q540" s="7"/>
    </row>
    <row r="541" spans="1:17" ht="16.5" customHeight="1">
      <c r="A541" s="7"/>
      <c r="B541" s="7"/>
      <c r="C541" s="7"/>
      <c r="D541" s="7"/>
      <c r="E541" s="7"/>
      <c r="F541" s="7"/>
      <c r="G541" s="7"/>
      <c r="H541" s="7"/>
      <c r="I541" s="7"/>
      <c r="J541" s="7"/>
      <c r="K541" s="7"/>
      <c r="L541" s="7"/>
      <c r="M541" s="7"/>
      <c r="N541" s="7"/>
      <c r="O541" s="7"/>
      <c r="P541" s="7"/>
      <c r="Q541" s="7"/>
    </row>
    <row r="542" spans="1:17" ht="16.5" customHeight="1">
      <c r="A542" s="7"/>
      <c r="B542" s="7"/>
      <c r="C542" s="7"/>
      <c r="D542" s="7"/>
      <c r="E542" s="7"/>
      <c r="F542" s="7"/>
      <c r="G542" s="7"/>
      <c r="H542" s="7"/>
      <c r="I542" s="7"/>
      <c r="J542" s="7"/>
      <c r="K542" s="7"/>
      <c r="L542" s="7"/>
      <c r="M542" s="7"/>
      <c r="N542" s="7"/>
      <c r="O542" s="7"/>
      <c r="P542" s="7"/>
      <c r="Q542" s="7"/>
    </row>
    <row r="543" spans="1:17" ht="16.5" customHeight="1">
      <c r="A543" s="7"/>
      <c r="B543" s="7"/>
      <c r="C543" s="7"/>
      <c r="D543" s="7"/>
      <c r="E543" s="7"/>
      <c r="F543" s="7"/>
      <c r="G543" s="7"/>
      <c r="H543" s="7"/>
      <c r="I543" s="7"/>
      <c r="J543" s="7"/>
      <c r="K543" s="7"/>
      <c r="L543" s="7"/>
      <c r="M543" s="7"/>
      <c r="N543" s="7"/>
      <c r="O543" s="7"/>
      <c r="P543" s="7"/>
      <c r="Q543" s="7"/>
    </row>
    <row r="544" spans="1:17" ht="16.5" customHeight="1">
      <c r="A544" s="7"/>
      <c r="B544" s="7"/>
      <c r="C544" s="7"/>
      <c r="D544" s="7"/>
      <c r="E544" s="7"/>
      <c r="F544" s="7"/>
      <c r="G544" s="7"/>
      <c r="H544" s="7"/>
      <c r="I544" s="7"/>
      <c r="J544" s="7"/>
      <c r="K544" s="7"/>
      <c r="L544" s="7"/>
      <c r="M544" s="7"/>
      <c r="N544" s="7"/>
      <c r="O544" s="7"/>
      <c r="P544" s="7"/>
      <c r="Q544" s="7"/>
    </row>
    <row r="545" spans="1:17" ht="16.5" customHeight="1">
      <c r="A545" s="7"/>
      <c r="B545" s="7"/>
      <c r="C545" s="7"/>
      <c r="D545" s="7"/>
      <c r="E545" s="7"/>
      <c r="F545" s="7"/>
      <c r="G545" s="7"/>
      <c r="H545" s="7"/>
      <c r="I545" s="7"/>
      <c r="J545" s="7"/>
      <c r="K545" s="7"/>
      <c r="L545" s="7"/>
      <c r="M545" s="7"/>
      <c r="N545" s="7"/>
      <c r="O545" s="7"/>
      <c r="P545" s="7"/>
      <c r="Q545" s="7"/>
    </row>
    <row r="546" spans="1:17" ht="16.5" customHeight="1">
      <c r="A546" s="7"/>
      <c r="B546" s="7"/>
      <c r="C546" s="7"/>
      <c r="D546" s="7"/>
      <c r="E546" s="7"/>
      <c r="F546" s="7"/>
      <c r="G546" s="7"/>
      <c r="H546" s="7"/>
      <c r="I546" s="7"/>
      <c r="J546" s="7"/>
      <c r="K546" s="7"/>
      <c r="L546" s="7"/>
      <c r="M546" s="7"/>
      <c r="N546" s="7"/>
      <c r="O546" s="7"/>
      <c r="P546" s="7"/>
      <c r="Q546" s="7"/>
    </row>
    <row r="547" spans="1:17" ht="16.5" customHeight="1">
      <c r="A547" s="7"/>
      <c r="B547" s="7"/>
      <c r="C547" s="7"/>
      <c r="D547" s="7"/>
      <c r="E547" s="7"/>
      <c r="F547" s="7"/>
      <c r="G547" s="7"/>
      <c r="H547" s="7"/>
      <c r="I547" s="7"/>
      <c r="J547" s="7"/>
      <c r="K547" s="7"/>
      <c r="L547" s="7"/>
      <c r="M547" s="7"/>
      <c r="N547" s="7"/>
      <c r="O547" s="7"/>
      <c r="P547" s="7"/>
      <c r="Q547" s="7"/>
    </row>
    <row r="548" spans="1:17" ht="16.5" customHeight="1">
      <c r="A548" s="7"/>
      <c r="B548" s="7"/>
      <c r="C548" s="7"/>
      <c r="D548" s="7"/>
      <c r="E548" s="7"/>
      <c r="F548" s="7"/>
      <c r="G548" s="7"/>
      <c r="H548" s="7"/>
      <c r="I548" s="7"/>
      <c r="J548" s="7"/>
      <c r="K548" s="7"/>
      <c r="L548" s="7"/>
      <c r="M548" s="7"/>
      <c r="N548" s="7"/>
      <c r="O548" s="7"/>
      <c r="P548" s="7"/>
      <c r="Q548" s="7"/>
    </row>
    <row r="549" spans="1:17" ht="16.5" customHeight="1">
      <c r="A549" s="7"/>
      <c r="B549" s="7"/>
      <c r="C549" s="7"/>
      <c r="D549" s="7"/>
      <c r="E549" s="7"/>
      <c r="F549" s="7"/>
      <c r="G549" s="7"/>
      <c r="H549" s="7"/>
      <c r="I549" s="7"/>
      <c r="J549" s="7"/>
      <c r="K549" s="7"/>
      <c r="L549" s="7"/>
      <c r="M549" s="7"/>
      <c r="N549" s="7"/>
      <c r="O549" s="7"/>
      <c r="P549" s="7"/>
      <c r="Q549" s="7"/>
    </row>
    <row r="550" spans="1:17" ht="16.5" customHeight="1">
      <c r="A550" s="7"/>
      <c r="B550" s="7"/>
      <c r="C550" s="7"/>
      <c r="D550" s="7"/>
      <c r="E550" s="7"/>
      <c r="F550" s="7"/>
      <c r="G550" s="7"/>
      <c r="H550" s="7"/>
      <c r="I550" s="7"/>
      <c r="J550" s="7"/>
      <c r="K550" s="7"/>
      <c r="L550" s="7"/>
      <c r="M550" s="7"/>
      <c r="N550" s="7"/>
      <c r="O550" s="7"/>
      <c r="P550" s="7"/>
      <c r="Q550" s="7"/>
    </row>
    <row r="551" spans="1:17" ht="16.5" customHeight="1">
      <c r="A551" s="7"/>
      <c r="B551" s="7"/>
      <c r="C551" s="7"/>
      <c r="D551" s="7"/>
      <c r="E551" s="7"/>
      <c r="F551" s="7"/>
      <c r="G551" s="7"/>
      <c r="H551" s="7"/>
      <c r="I551" s="7"/>
      <c r="J551" s="7"/>
      <c r="K551" s="7"/>
      <c r="L551" s="7"/>
      <c r="M551" s="7"/>
      <c r="N551" s="7"/>
      <c r="O551" s="7"/>
      <c r="P551" s="7"/>
      <c r="Q551" s="7"/>
    </row>
    <row r="552" spans="1:17" ht="16.5" customHeight="1">
      <c r="A552" s="7"/>
      <c r="B552" s="7"/>
      <c r="C552" s="7"/>
      <c r="D552" s="7"/>
      <c r="E552" s="7"/>
      <c r="F552" s="7"/>
      <c r="G552" s="7"/>
      <c r="H552" s="7"/>
      <c r="I552" s="7"/>
      <c r="J552" s="7"/>
      <c r="K552" s="7"/>
      <c r="L552" s="7"/>
      <c r="M552" s="7"/>
      <c r="N552" s="7"/>
      <c r="O552" s="7"/>
      <c r="P552" s="7"/>
      <c r="Q552" s="7"/>
    </row>
    <row r="553" spans="1:17" ht="16.5" customHeight="1">
      <c r="A553" s="7"/>
      <c r="B553" s="7"/>
      <c r="C553" s="7"/>
      <c r="D553" s="7"/>
      <c r="E553" s="7"/>
      <c r="F553" s="7"/>
      <c r="G553" s="7"/>
      <c r="H553" s="7"/>
      <c r="I553" s="7"/>
      <c r="J553" s="7"/>
      <c r="K553" s="7"/>
      <c r="L553" s="7"/>
      <c r="M553" s="7"/>
      <c r="N553" s="7"/>
      <c r="O553" s="7"/>
      <c r="P553" s="7"/>
      <c r="Q553" s="7"/>
    </row>
    <row r="554" spans="1:17" ht="16.5" customHeight="1">
      <c r="A554" s="7"/>
      <c r="B554" s="7"/>
      <c r="C554" s="7"/>
      <c r="D554" s="7"/>
      <c r="E554" s="7"/>
      <c r="F554" s="7"/>
      <c r="G554" s="7"/>
      <c r="H554" s="7"/>
      <c r="I554" s="7"/>
      <c r="J554" s="7"/>
      <c r="K554" s="7"/>
      <c r="L554" s="7"/>
      <c r="M554" s="7"/>
      <c r="N554" s="7"/>
      <c r="O554" s="7"/>
      <c r="P554" s="7"/>
      <c r="Q554" s="7"/>
    </row>
    <row r="555" spans="1:17" ht="16.5" customHeight="1">
      <c r="A555" s="7"/>
      <c r="B555" s="7"/>
      <c r="C555" s="7"/>
      <c r="D555" s="7"/>
      <c r="E555" s="7"/>
      <c r="F555" s="7"/>
      <c r="G555" s="7"/>
      <c r="H555" s="7"/>
      <c r="I555" s="7"/>
      <c r="J555" s="7"/>
      <c r="K555" s="7"/>
      <c r="L555" s="7"/>
      <c r="M555" s="7"/>
      <c r="N555" s="7"/>
      <c r="O555" s="7"/>
      <c r="P555" s="7"/>
      <c r="Q555" s="7"/>
    </row>
    <row r="556" spans="1:17" ht="16.5" customHeight="1">
      <c r="A556" s="7"/>
      <c r="B556" s="7"/>
      <c r="C556" s="7"/>
      <c r="D556" s="7"/>
      <c r="E556" s="7"/>
      <c r="F556" s="7"/>
      <c r="G556" s="7"/>
      <c r="H556" s="7"/>
      <c r="I556" s="7"/>
      <c r="J556" s="7"/>
      <c r="K556" s="7"/>
      <c r="L556" s="7"/>
      <c r="M556" s="7"/>
      <c r="N556" s="7"/>
      <c r="O556" s="7"/>
      <c r="P556" s="7"/>
      <c r="Q556" s="7"/>
    </row>
    <row r="557" spans="1:17" ht="16.5" customHeight="1">
      <c r="A557" s="7"/>
      <c r="B557" s="7"/>
      <c r="C557" s="7"/>
      <c r="D557" s="7"/>
      <c r="E557" s="7"/>
      <c r="F557" s="7"/>
      <c r="G557" s="7"/>
      <c r="H557" s="7"/>
      <c r="I557" s="7"/>
      <c r="J557" s="7"/>
      <c r="K557" s="7"/>
      <c r="L557" s="7"/>
      <c r="M557" s="7"/>
      <c r="N557" s="7"/>
      <c r="O557" s="7"/>
      <c r="P557" s="7"/>
      <c r="Q557" s="7"/>
    </row>
    <row r="558" spans="1:17" ht="16.5" customHeight="1">
      <c r="A558" s="7"/>
      <c r="B558" s="7"/>
      <c r="C558" s="7"/>
      <c r="D558" s="7"/>
      <c r="E558" s="7"/>
      <c r="F558" s="7"/>
      <c r="G558" s="7"/>
      <c r="H558" s="7"/>
      <c r="I558" s="7"/>
      <c r="J558" s="7"/>
      <c r="K558" s="7"/>
      <c r="L558" s="7"/>
      <c r="M558" s="7"/>
      <c r="N558" s="7"/>
      <c r="O558" s="7"/>
      <c r="P558" s="7"/>
      <c r="Q558" s="7"/>
    </row>
    <row r="559" spans="1:17" ht="16.5" customHeight="1">
      <c r="A559" s="7"/>
      <c r="B559" s="7"/>
      <c r="C559" s="7"/>
      <c r="D559" s="7"/>
      <c r="E559" s="7"/>
      <c r="F559" s="7"/>
      <c r="G559" s="7"/>
      <c r="H559" s="7"/>
      <c r="I559" s="7"/>
      <c r="J559" s="7"/>
      <c r="K559" s="7"/>
      <c r="L559" s="7"/>
      <c r="M559" s="7"/>
      <c r="N559" s="7"/>
      <c r="O559" s="7"/>
      <c r="P559" s="7"/>
      <c r="Q559" s="7"/>
    </row>
    <row r="560" spans="1:17" ht="16.5" customHeight="1">
      <c r="A560" s="7"/>
      <c r="B560" s="7"/>
      <c r="C560" s="7"/>
      <c r="D560" s="7"/>
      <c r="E560" s="7"/>
      <c r="F560" s="7"/>
      <c r="G560" s="7"/>
      <c r="H560" s="7"/>
      <c r="I560" s="7"/>
      <c r="J560" s="7"/>
      <c r="K560" s="7"/>
      <c r="L560" s="7"/>
      <c r="M560" s="7"/>
      <c r="N560" s="7"/>
      <c r="O560" s="7"/>
      <c r="P560" s="7"/>
      <c r="Q560" s="7"/>
    </row>
    <row r="561" spans="1:17" ht="16.5" customHeight="1">
      <c r="A561" s="7"/>
      <c r="B561" s="7"/>
      <c r="C561" s="7"/>
      <c r="D561" s="7"/>
      <c r="E561" s="7"/>
      <c r="F561" s="7"/>
      <c r="G561" s="7"/>
      <c r="H561" s="7"/>
      <c r="I561" s="7"/>
      <c r="J561" s="7"/>
      <c r="K561" s="7"/>
      <c r="L561" s="7"/>
      <c r="M561" s="7"/>
      <c r="N561" s="7"/>
      <c r="O561" s="7"/>
      <c r="P561" s="7"/>
      <c r="Q561" s="7"/>
    </row>
    <row r="562" spans="1:17" ht="16.5" customHeight="1">
      <c r="A562" s="7"/>
      <c r="B562" s="7"/>
      <c r="C562" s="7"/>
      <c r="D562" s="7"/>
      <c r="E562" s="7"/>
      <c r="F562" s="7"/>
      <c r="G562" s="7"/>
      <c r="H562" s="7"/>
      <c r="I562" s="7"/>
      <c r="J562" s="7"/>
      <c r="K562" s="7"/>
      <c r="L562" s="7"/>
      <c r="M562" s="7"/>
      <c r="N562" s="7"/>
      <c r="O562" s="7"/>
      <c r="P562" s="7"/>
      <c r="Q562" s="7"/>
    </row>
    <row r="563" spans="1:17" ht="16.5" customHeight="1">
      <c r="A563" s="7"/>
      <c r="B563" s="7"/>
      <c r="C563" s="7"/>
      <c r="D563" s="7"/>
      <c r="E563" s="7"/>
      <c r="F563" s="7"/>
      <c r="G563" s="7"/>
      <c r="H563" s="7"/>
      <c r="I563" s="7"/>
      <c r="J563" s="7"/>
      <c r="K563" s="7"/>
      <c r="L563" s="7"/>
      <c r="M563" s="7"/>
      <c r="N563" s="7"/>
      <c r="O563" s="7"/>
      <c r="P563" s="7"/>
      <c r="Q563" s="7"/>
    </row>
    <row r="564" spans="1:17" ht="16.5" customHeight="1">
      <c r="A564" s="7"/>
      <c r="B564" s="7"/>
      <c r="C564" s="7"/>
      <c r="D564" s="7"/>
      <c r="E564" s="7"/>
      <c r="F564" s="7"/>
      <c r="G564" s="7"/>
      <c r="H564" s="7"/>
      <c r="I564" s="7"/>
      <c r="J564" s="7"/>
      <c r="K564" s="7"/>
      <c r="L564" s="7"/>
      <c r="M564" s="7"/>
      <c r="N564" s="7"/>
      <c r="O564" s="7"/>
      <c r="P564" s="7"/>
      <c r="Q564" s="7"/>
    </row>
    <row r="565" spans="1:17" ht="16.5" customHeight="1">
      <c r="A565" s="7"/>
      <c r="B565" s="7"/>
      <c r="C565" s="7"/>
      <c r="D565" s="7"/>
      <c r="E565" s="7"/>
      <c r="F565" s="7"/>
      <c r="G565" s="7"/>
      <c r="H565" s="7"/>
      <c r="I565" s="7"/>
      <c r="J565" s="7"/>
      <c r="K565" s="7"/>
      <c r="L565" s="7"/>
      <c r="M565" s="7"/>
      <c r="N565" s="7"/>
      <c r="O565" s="7"/>
      <c r="P565" s="7"/>
      <c r="Q565" s="7"/>
    </row>
    <row r="566" spans="1:17" ht="16.5" customHeight="1">
      <c r="A566" s="7"/>
      <c r="B566" s="7"/>
      <c r="C566" s="7"/>
      <c r="D566" s="7"/>
      <c r="E566" s="7"/>
      <c r="F566" s="7"/>
      <c r="G566" s="7"/>
      <c r="H566" s="7"/>
      <c r="I566" s="7"/>
      <c r="J566" s="7"/>
      <c r="K566" s="7"/>
      <c r="L566" s="7"/>
      <c r="M566" s="7"/>
      <c r="N566" s="7"/>
      <c r="O566" s="7"/>
      <c r="P566" s="7"/>
      <c r="Q566" s="7"/>
    </row>
    <row r="567" spans="1:17" ht="16.5" customHeight="1">
      <c r="A567" s="7"/>
      <c r="B567" s="7"/>
      <c r="C567" s="7"/>
      <c r="D567" s="7"/>
      <c r="E567" s="7"/>
      <c r="F567" s="7"/>
      <c r="G567" s="7"/>
      <c r="H567" s="7"/>
      <c r="I567" s="7"/>
      <c r="J567" s="7"/>
      <c r="K567" s="7"/>
      <c r="L567" s="7"/>
      <c r="M567" s="7"/>
      <c r="N567" s="7"/>
      <c r="O567" s="7"/>
      <c r="P567" s="7"/>
      <c r="Q567" s="7"/>
    </row>
    <row r="568" spans="1:17" ht="16.5" customHeight="1">
      <c r="A568" s="7"/>
      <c r="B568" s="7"/>
      <c r="C568" s="7"/>
      <c r="D568" s="7"/>
      <c r="E568" s="7"/>
      <c r="F568" s="7"/>
      <c r="G568" s="7"/>
      <c r="H568" s="7"/>
      <c r="I568" s="7"/>
      <c r="J568" s="7"/>
      <c r="K568" s="7"/>
      <c r="L568" s="7"/>
      <c r="M568" s="7"/>
      <c r="N568" s="7"/>
      <c r="O568" s="7"/>
      <c r="P568" s="7"/>
      <c r="Q568" s="7"/>
    </row>
    <row r="569" spans="1:17" ht="16.5" customHeight="1">
      <c r="A569" s="7"/>
      <c r="B569" s="7"/>
      <c r="C569" s="7"/>
      <c r="D569" s="7"/>
      <c r="E569" s="7"/>
      <c r="F569" s="7"/>
      <c r="G569" s="7"/>
      <c r="H569" s="7"/>
      <c r="I569" s="7"/>
      <c r="J569" s="7"/>
      <c r="K569" s="7"/>
      <c r="L569" s="7"/>
      <c r="M569" s="7"/>
      <c r="N569" s="7"/>
      <c r="O569" s="7"/>
      <c r="P569" s="7"/>
      <c r="Q569" s="7"/>
    </row>
    <row r="570" spans="1:17" ht="16.5" customHeight="1">
      <c r="A570" s="7"/>
      <c r="B570" s="7"/>
      <c r="C570" s="7"/>
      <c r="D570" s="7"/>
      <c r="E570" s="7"/>
      <c r="F570" s="7"/>
      <c r="G570" s="7"/>
      <c r="H570" s="7"/>
      <c r="I570" s="7"/>
      <c r="J570" s="7"/>
      <c r="K570" s="7"/>
      <c r="L570" s="7"/>
      <c r="M570" s="7"/>
      <c r="N570" s="7"/>
      <c r="O570" s="7"/>
      <c r="P570" s="7"/>
      <c r="Q570" s="7"/>
    </row>
    <row r="571" spans="1:17" ht="16.5" customHeight="1">
      <c r="A571" s="7"/>
      <c r="B571" s="7"/>
      <c r="C571" s="7"/>
      <c r="D571" s="7"/>
      <c r="E571" s="7"/>
      <c r="F571" s="7"/>
      <c r="G571" s="7"/>
      <c r="H571" s="7"/>
      <c r="I571" s="7"/>
      <c r="J571" s="7"/>
      <c r="K571" s="7"/>
      <c r="L571" s="7"/>
      <c r="M571" s="7"/>
      <c r="N571" s="7"/>
      <c r="O571" s="7"/>
      <c r="P571" s="7"/>
      <c r="Q571" s="7"/>
    </row>
    <row r="572" spans="1:17" ht="16.5" customHeight="1">
      <c r="A572" s="7"/>
      <c r="B572" s="7"/>
      <c r="C572" s="7"/>
      <c r="D572" s="7"/>
      <c r="E572" s="7"/>
      <c r="F572" s="7"/>
      <c r="G572" s="7"/>
      <c r="H572" s="7"/>
      <c r="I572" s="7"/>
      <c r="J572" s="7"/>
      <c r="K572" s="7"/>
      <c r="L572" s="7"/>
      <c r="M572" s="7"/>
      <c r="N572" s="7"/>
      <c r="O572" s="7"/>
      <c r="P572" s="7"/>
      <c r="Q572" s="7"/>
    </row>
    <row r="573" spans="1:17" ht="16.5" customHeight="1">
      <c r="A573" s="7"/>
      <c r="B573" s="7"/>
      <c r="C573" s="7"/>
      <c r="D573" s="7"/>
      <c r="E573" s="7"/>
      <c r="F573" s="7"/>
      <c r="G573" s="7"/>
      <c r="H573" s="7"/>
      <c r="I573" s="7"/>
      <c r="J573" s="7"/>
      <c r="K573" s="7"/>
      <c r="L573" s="7"/>
      <c r="M573" s="7"/>
      <c r="N573" s="7"/>
      <c r="O573" s="7"/>
      <c r="P573" s="7"/>
      <c r="Q573" s="7"/>
    </row>
    <row r="574" spans="1:17" ht="16.5" customHeight="1">
      <c r="A574" s="7"/>
      <c r="B574" s="7"/>
      <c r="C574" s="7"/>
      <c r="D574" s="7"/>
      <c r="E574" s="7"/>
      <c r="F574" s="7"/>
      <c r="G574" s="7"/>
      <c r="H574" s="7"/>
      <c r="I574" s="7"/>
      <c r="J574" s="7"/>
      <c r="K574" s="7"/>
      <c r="L574" s="7"/>
      <c r="M574" s="7"/>
      <c r="N574" s="7"/>
      <c r="O574" s="7"/>
      <c r="P574" s="7"/>
      <c r="Q574" s="7"/>
    </row>
    <row r="575" spans="1:17" ht="16.5" customHeight="1">
      <c r="A575" s="7"/>
      <c r="B575" s="7"/>
      <c r="C575" s="7"/>
      <c r="D575" s="7"/>
      <c r="E575" s="7"/>
      <c r="F575" s="7"/>
      <c r="G575" s="7"/>
      <c r="H575" s="7"/>
      <c r="I575" s="7"/>
      <c r="J575" s="7"/>
      <c r="K575" s="7"/>
      <c r="L575" s="7"/>
      <c r="M575" s="7"/>
      <c r="N575" s="7"/>
      <c r="O575" s="7"/>
      <c r="P575" s="7"/>
      <c r="Q575" s="7"/>
    </row>
    <row r="576" spans="1:17" ht="16.5" customHeight="1">
      <c r="A576" s="7"/>
      <c r="B576" s="7"/>
      <c r="C576" s="7"/>
      <c r="D576" s="7"/>
      <c r="E576" s="7"/>
      <c r="F576" s="7"/>
      <c r="G576" s="7"/>
      <c r="H576" s="7"/>
      <c r="I576" s="7"/>
      <c r="J576" s="7"/>
      <c r="K576" s="7"/>
      <c r="L576" s="7"/>
      <c r="M576" s="7"/>
      <c r="N576" s="7"/>
      <c r="O576" s="7"/>
      <c r="P576" s="7"/>
      <c r="Q576" s="7"/>
    </row>
    <row r="577" spans="1:17" ht="16.5" customHeight="1">
      <c r="A577" s="7"/>
      <c r="B577" s="7"/>
      <c r="C577" s="7"/>
      <c r="D577" s="7"/>
      <c r="E577" s="7"/>
      <c r="F577" s="7"/>
      <c r="G577" s="7"/>
      <c r="H577" s="7"/>
      <c r="I577" s="7"/>
      <c r="J577" s="7"/>
      <c r="K577" s="7"/>
      <c r="L577" s="7"/>
      <c r="M577" s="7"/>
      <c r="N577" s="7"/>
      <c r="O577" s="7"/>
      <c r="P577" s="7"/>
      <c r="Q577" s="7"/>
    </row>
    <row r="578" spans="1:17" ht="16.5" customHeight="1">
      <c r="A578" s="7"/>
      <c r="B578" s="7"/>
      <c r="C578" s="7"/>
      <c r="D578" s="7"/>
      <c r="E578" s="7"/>
      <c r="F578" s="7"/>
      <c r="G578" s="7"/>
      <c r="H578" s="7"/>
      <c r="I578" s="7"/>
      <c r="J578" s="7"/>
      <c r="K578" s="7"/>
      <c r="L578" s="7"/>
      <c r="M578" s="7"/>
      <c r="N578" s="7"/>
      <c r="O578" s="7"/>
      <c r="P578" s="7"/>
      <c r="Q578" s="7"/>
    </row>
    <row r="579" spans="1:17" ht="16.5" customHeight="1">
      <c r="A579" s="7"/>
      <c r="B579" s="7"/>
      <c r="C579" s="7"/>
      <c r="D579" s="7"/>
      <c r="E579" s="7"/>
      <c r="F579" s="7"/>
      <c r="G579" s="7"/>
      <c r="H579" s="7"/>
      <c r="I579" s="7"/>
      <c r="J579" s="7"/>
      <c r="K579" s="7"/>
      <c r="L579" s="7"/>
      <c r="M579" s="7"/>
      <c r="N579" s="7"/>
      <c r="O579" s="7"/>
      <c r="P579" s="7"/>
      <c r="Q579" s="7"/>
    </row>
    <row r="580" spans="1:17" ht="16.5" customHeight="1">
      <c r="A580" s="7"/>
      <c r="B580" s="7"/>
      <c r="C580" s="7"/>
      <c r="D580" s="7"/>
      <c r="E580" s="7"/>
      <c r="F580" s="7"/>
      <c r="G580" s="7"/>
      <c r="H580" s="7"/>
      <c r="I580" s="7"/>
      <c r="J580" s="7"/>
      <c r="K580" s="7"/>
      <c r="L580" s="7"/>
      <c r="M580" s="7"/>
      <c r="N580" s="7"/>
      <c r="O580" s="7"/>
      <c r="P580" s="7"/>
      <c r="Q580" s="7"/>
    </row>
    <row r="581" spans="1:17" ht="16.5" customHeight="1">
      <c r="A581" s="7"/>
      <c r="B581" s="7"/>
      <c r="C581" s="7"/>
      <c r="D581" s="7"/>
      <c r="E581" s="7"/>
      <c r="F581" s="7"/>
      <c r="G581" s="7"/>
      <c r="H581" s="7"/>
      <c r="I581" s="7"/>
      <c r="J581" s="7"/>
      <c r="K581" s="7"/>
      <c r="L581" s="7"/>
      <c r="M581" s="7"/>
      <c r="N581" s="7"/>
      <c r="O581" s="7"/>
      <c r="P581" s="7"/>
      <c r="Q581" s="7"/>
    </row>
    <row r="582" spans="1:17" ht="16.5" customHeight="1">
      <c r="A582" s="7"/>
      <c r="B582" s="7"/>
      <c r="C582" s="7"/>
      <c r="D582" s="7"/>
      <c r="E582" s="7"/>
      <c r="F582" s="7"/>
      <c r="G582" s="7"/>
      <c r="H582" s="7"/>
      <c r="I582" s="7"/>
      <c r="J582" s="7"/>
      <c r="K582" s="7"/>
      <c r="L582" s="7"/>
      <c r="M582" s="7"/>
      <c r="N582" s="7"/>
      <c r="O582" s="7"/>
      <c r="P582" s="7"/>
      <c r="Q582" s="7"/>
    </row>
    <row r="583" spans="1:17" ht="16.5" customHeight="1">
      <c r="A583" s="7"/>
      <c r="B583" s="7"/>
      <c r="C583" s="7"/>
      <c r="D583" s="7"/>
      <c r="E583" s="7"/>
      <c r="F583" s="7"/>
      <c r="G583" s="7"/>
      <c r="H583" s="7"/>
      <c r="I583" s="7"/>
      <c r="J583" s="7"/>
      <c r="K583" s="7"/>
      <c r="L583" s="7"/>
      <c r="M583" s="7"/>
      <c r="N583" s="7"/>
      <c r="O583" s="7"/>
      <c r="P583" s="7"/>
      <c r="Q583" s="7"/>
    </row>
    <row r="584" spans="1:17" ht="16.5" customHeight="1">
      <c r="A584" s="7"/>
      <c r="B584" s="7"/>
      <c r="C584" s="7"/>
      <c r="D584" s="7"/>
      <c r="E584" s="7"/>
      <c r="F584" s="7"/>
      <c r="G584" s="7"/>
      <c r="H584" s="7"/>
      <c r="I584" s="7"/>
      <c r="J584" s="7"/>
      <c r="K584" s="7"/>
      <c r="L584" s="7"/>
      <c r="M584" s="7"/>
      <c r="N584" s="7"/>
      <c r="O584" s="7"/>
      <c r="P584" s="7"/>
      <c r="Q584" s="7"/>
    </row>
    <row r="585" spans="1:17" ht="16.5" customHeight="1">
      <c r="A585" s="7"/>
      <c r="B585" s="7"/>
      <c r="C585" s="7"/>
      <c r="D585" s="7"/>
      <c r="E585" s="7"/>
      <c r="F585" s="7"/>
      <c r="G585" s="7"/>
      <c r="H585" s="7"/>
      <c r="I585" s="7"/>
      <c r="J585" s="7"/>
      <c r="K585" s="7"/>
      <c r="L585" s="7"/>
      <c r="M585" s="7"/>
      <c r="N585" s="7"/>
      <c r="O585" s="7"/>
      <c r="P585" s="7"/>
      <c r="Q585" s="7"/>
    </row>
    <row r="586" spans="1:17" ht="16.5" customHeight="1">
      <c r="A586" s="7"/>
      <c r="B586" s="7"/>
      <c r="C586" s="7"/>
      <c r="D586" s="7"/>
      <c r="E586" s="7"/>
      <c r="F586" s="7"/>
      <c r="G586" s="7"/>
      <c r="H586" s="7"/>
      <c r="I586" s="7"/>
      <c r="J586" s="7"/>
      <c r="K586" s="7"/>
      <c r="L586" s="7"/>
      <c r="M586" s="7"/>
      <c r="N586" s="7"/>
      <c r="O586" s="7"/>
      <c r="P586" s="7"/>
      <c r="Q586" s="7"/>
    </row>
    <row r="587" spans="1:17" ht="16.5" customHeight="1">
      <c r="A587" s="7"/>
      <c r="B587" s="7"/>
      <c r="C587" s="7"/>
      <c r="D587" s="7"/>
      <c r="E587" s="7"/>
      <c r="F587" s="7"/>
      <c r="G587" s="7"/>
      <c r="H587" s="7"/>
      <c r="I587" s="7"/>
      <c r="J587" s="7"/>
      <c r="K587" s="7"/>
      <c r="L587" s="7"/>
      <c r="M587" s="7"/>
      <c r="N587" s="7"/>
      <c r="O587" s="7"/>
      <c r="P587" s="7"/>
      <c r="Q587" s="7"/>
    </row>
    <row r="588" spans="1:17" ht="16.5" customHeight="1">
      <c r="A588" s="7"/>
      <c r="B588" s="7"/>
      <c r="C588" s="7"/>
      <c r="D588" s="7"/>
      <c r="E588" s="7"/>
      <c r="F588" s="7"/>
      <c r="G588" s="7"/>
      <c r="H588" s="7"/>
      <c r="I588" s="7"/>
      <c r="J588" s="7"/>
      <c r="K588" s="7"/>
      <c r="L588" s="7"/>
      <c r="M588" s="7"/>
      <c r="N588" s="7"/>
      <c r="O588" s="7"/>
      <c r="P588" s="7"/>
      <c r="Q588" s="7"/>
    </row>
    <row r="589" spans="1:17" ht="16.5" customHeight="1">
      <c r="A589" s="7"/>
      <c r="B589" s="7"/>
      <c r="C589" s="7"/>
      <c r="D589" s="7"/>
      <c r="E589" s="7"/>
      <c r="F589" s="7"/>
      <c r="G589" s="7"/>
      <c r="H589" s="7"/>
      <c r="I589" s="7"/>
      <c r="J589" s="7"/>
      <c r="K589" s="7"/>
      <c r="L589" s="7"/>
      <c r="M589" s="7"/>
      <c r="N589" s="7"/>
      <c r="O589" s="7"/>
      <c r="P589" s="7"/>
      <c r="Q589" s="7"/>
    </row>
    <row r="590" spans="1:17" ht="16.5" customHeight="1">
      <c r="A590" s="7"/>
      <c r="B590" s="7"/>
      <c r="C590" s="7"/>
      <c r="D590" s="7"/>
      <c r="E590" s="7"/>
      <c r="F590" s="7"/>
      <c r="G590" s="7"/>
      <c r="H590" s="7"/>
      <c r="I590" s="7"/>
      <c r="J590" s="7"/>
      <c r="K590" s="7"/>
      <c r="L590" s="7"/>
      <c r="M590" s="7"/>
      <c r="N590" s="7"/>
      <c r="O590" s="7"/>
      <c r="P590" s="7"/>
      <c r="Q590" s="7"/>
    </row>
    <row r="591" spans="1:17" ht="16.5" customHeight="1">
      <c r="A591" s="7"/>
      <c r="B591" s="7"/>
      <c r="C591" s="7"/>
      <c r="D591" s="7"/>
      <c r="E591" s="7"/>
      <c r="F591" s="7"/>
      <c r="G591" s="7"/>
      <c r="H591" s="7"/>
      <c r="I591" s="7"/>
      <c r="J591" s="7"/>
      <c r="K591" s="7"/>
      <c r="L591" s="7"/>
      <c r="M591" s="7"/>
      <c r="N591" s="7"/>
      <c r="O591" s="7"/>
      <c r="P591" s="7"/>
      <c r="Q591" s="7"/>
    </row>
    <row r="592" spans="1:17" ht="16.5" customHeight="1">
      <c r="A592" s="7"/>
      <c r="B592" s="7"/>
      <c r="C592" s="7"/>
      <c r="D592" s="7"/>
      <c r="E592" s="7"/>
      <c r="F592" s="7"/>
      <c r="G592" s="7"/>
      <c r="H592" s="7"/>
      <c r="I592" s="7"/>
      <c r="J592" s="7"/>
      <c r="K592" s="7"/>
      <c r="L592" s="7"/>
      <c r="M592" s="7"/>
      <c r="N592" s="7"/>
      <c r="O592" s="7"/>
      <c r="P592" s="7"/>
      <c r="Q592" s="7"/>
    </row>
    <row r="593" spans="1:17" ht="16.5" customHeight="1">
      <c r="A593" s="7"/>
      <c r="B593" s="7"/>
      <c r="C593" s="7"/>
      <c r="D593" s="7"/>
      <c r="E593" s="7"/>
      <c r="F593" s="7"/>
      <c r="G593" s="7"/>
      <c r="H593" s="7"/>
      <c r="I593" s="7"/>
      <c r="J593" s="7"/>
      <c r="K593" s="7"/>
      <c r="L593" s="7"/>
      <c r="M593" s="7"/>
      <c r="N593" s="7"/>
      <c r="O593" s="7"/>
      <c r="P593" s="7"/>
      <c r="Q593" s="7"/>
    </row>
    <row r="594" spans="1:17" ht="16.5" customHeight="1">
      <c r="A594" s="7"/>
      <c r="B594" s="7"/>
      <c r="C594" s="7"/>
      <c r="D594" s="7"/>
      <c r="E594" s="7"/>
      <c r="F594" s="7"/>
      <c r="G594" s="7"/>
      <c r="H594" s="7"/>
      <c r="I594" s="7"/>
      <c r="J594" s="7"/>
      <c r="K594" s="7"/>
      <c r="L594" s="7"/>
      <c r="M594" s="7"/>
      <c r="N594" s="7"/>
      <c r="O594" s="7"/>
      <c r="P594" s="7"/>
      <c r="Q594" s="7"/>
    </row>
    <row r="595" spans="1:17" ht="16.5" customHeight="1">
      <c r="A595" s="7"/>
      <c r="B595" s="7"/>
      <c r="C595" s="7"/>
      <c r="D595" s="7"/>
      <c r="E595" s="7"/>
      <c r="F595" s="7"/>
      <c r="G595" s="7"/>
      <c r="H595" s="7"/>
      <c r="I595" s="7"/>
      <c r="J595" s="7"/>
      <c r="K595" s="7"/>
      <c r="L595" s="7"/>
      <c r="M595" s="7"/>
      <c r="N595" s="7"/>
      <c r="O595" s="7"/>
      <c r="P595" s="7"/>
      <c r="Q595" s="7"/>
    </row>
    <row r="596" spans="1:17" ht="16.5" customHeight="1">
      <c r="A596" s="7"/>
      <c r="B596" s="7"/>
      <c r="C596" s="7"/>
      <c r="D596" s="7"/>
      <c r="E596" s="7"/>
      <c r="F596" s="7"/>
      <c r="G596" s="7"/>
      <c r="H596" s="7"/>
      <c r="I596" s="7"/>
      <c r="J596" s="7"/>
      <c r="K596" s="7"/>
      <c r="L596" s="7"/>
      <c r="M596" s="7"/>
      <c r="N596" s="7"/>
      <c r="O596" s="7"/>
      <c r="P596" s="7"/>
      <c r="Q596" s="7"/>
    </row>
    <row r="597" spans="1:17" ht="16.5" customHeight="1">
      <c r="A597" s="7"/>
      <c r="B597" s="7"/>
      <c r="C597" s="7"/>
      <c r="D597" s="7"/>
      <c r="E597" s="7"/>
      <c r="F597" s="7"/>
      <c r="G597" s="7"/>
      <c r="H597" s="7"/>
      <c r="I597" s="7"/>
      <c r="J597" s="7"/>
      <c r="K597" s="7"/>
      <c r="L597" s="7"/>
      <c r="M597" s="7"/>
      <c r="N597" s="7"/>
      <c r="O597" s="7"/>
      <c r="P597" s="7"/>
      <c r="Q597" s="7"/>
    </row>
    <row r="598" spans="1:17" ht="16.5" customHeight="1">
      <c r="A598" s="7"/>
      <c r="B598" s="7"/>
      <c r="C598" s="7"/>
      <c r="D598" s="7"/>
      <c r="E598" s="7"/>
      <c r="F598" s="7"/>
      <c r="G598" s="7"/>
      <c r="H598" s="7"/>
      <c r="I598" s="7"/>
      <c r="J598" s="7"/>
      <c r="K598" s="7"/>
      <c r="L598" s="7"/>
      <c r="M598" s="7"/>
      <c r="N598" s="7"/>
      <c r="O598" s="7"/>
      <c r="P598" s="7"/>
      <c r="Q598" s="7"/>
    </row>
    <row r="599" spans="1:17" ht="16.5" customHeight="1">
      <c r="A599" s="7"/>
      <c r="B599" s="7"/>
      <c r="C599" s="7"/>
      <c r="D599" s="7"/>
      <c r="E599" s="7"/>
      <c r="F599" s="7"/>
      <c r="G599" s="7"/>
      <c r="H599" s="7"/>
      <c r="I599" s="7"/>
      <c r="J599" s="7"/>
      <c r="K599" s="7"/>
      <c r="L599" s="7"/>
      <c r="M599" s="7"/>
      <c r="N599" s="7"/>
      <c r="O599" s="7"/>
      <c r="P599" s="7"/>
      <c r="Q599" s="7"/>
    </row>
    <row r="600" spans="1:17" ht="16.5" customHeight="1">
      <c r="A600" s="7"/>
      <c r="B600" s="7"/>
      <c r="C600" s="7"/>
      <c r="D600" s="7"/>
      <c r="E600" s="7"/>
      <c r="F600" s="7"/>
      <c r="G600" s="7"/>
      <c r="H600" s="7"/>
      <c r="I600" s="7"/>
      <c r="J600" s="7"/>
      <c r="K600" s="7"/>
      <c r="L600" s="7"/>
      <c r="M600" s="7"/>
      <c r="N600" s="7"/>
      <c r="O600" s="7"/>
      <c r="P600" s="7"/>
      <c r="Q600" s="7"/>
    </row>
    <row r="601" spans="1:17" ht="16.5" customHeight="1">
      <c r="A601" s="7"/>
      <c r="B601" s="7"/>
      <c r="C601" s="7"/>
      <c r="D601" s="7"/>
      <c r="E601" s="7"/>
      <c r="F601" s="7"/>
      <c r="G601" s="7"/>
      <c r="H601" s="7"/>
      <c r="I601" s="7"/>
      <c r="J601" s="7"/>
      <c r="K601" s="7"/>
      <c r="L601" s="7"/>
      <c r="M601" s="7"/>
      <c r="N601" s="7"/>
      <c r="O601" s="7"/>
      <c r="P601" s="7"/>
      <c r="Q601" s="7"/>
    </row>
    <row r="602" spans="1:17" ht="16.5" customHeight="1">
      <c r="A602" s="7"/>
      <c r="B602" s="7"/>
      <c r="C602" s="7"/>
      <c r="D602" s="7"/>
      <c r="E602" s="7"/>
      <c r="F602" s="7"/>
      <c r="G602" s="7"/>
      <c r="H602" s="7"/>
      <c r="I602" s="7"/>
      <c r="J602" s="7"/>
      <c r="K602" s="7"/>
      <c r="L602" s="7"/>
      <c r="M602" s="7"/>
      <c r="N602" s="7"/>
      <c r="O602" s="7"/>
      <c r="P602" s="7"/>
      <c r="Q602" s="7"/>
    </row>
    <row r="603" spans="1:17" ht="16.5" customHeight="1">
      <c r="A603" s="7"/>
      <c r="B603" s="7"/>
      <c r="C603" s="7"/>
      <c r="D603" s="7"/>
      <c r="E603" s="7"/>
      <c r="F603" s="7"/>
      <c r="G603" s="7"/>
      <c r="H603" s="7"/>
      <c r="I603" s="7"/>
      <c r="J603" s="7"/>
      <c r="K603" s="7"/>
      <c r="L603" s="7"/>
      <c r="M603" s="7"/>
      <c r="N603" s="7"/>
      <c r="O603" s="7"/>
      <c r="P603" s="7"/>
      <c r="Q603" s="7"/>
    </row>
    <row r="604" spans="1:17" ht="16.5" customHeight="1">
      <c r="A604" s="7"/>
      <c r="B604" s="7"/>
      <c r="C604" s="7"/>
      <c r="D604" s="7"/>
      <c r="E604" s="7"/>
      <c r="F604" s="7"/>
      <c r="G604" s="7"/>
      <c r="H604" s="7"/>
      <c r="I604" s="7"/>
      <c r="J604" s="7"/>
      <c r="K604" s="7"/>
      <c r="L604" s="7"/>
      <c r="M604" s="7"/>
      <c r="N604" s="7"/>
      <c r="O604" s="7"/>
      <c r="P604" s="7"/>
      <c r="Q604" s="7"/>
    </row>
    <row r="605" spans="1:17" ht="16.5" customHeight="1">
      <c r="A605" s="7"/>
      <c r="B605" s="7"/>
      <c r="C605" s="7"/>
      <c r="D605" s="7"/>
      <c r="E605" s="7"/>
      <c r="F605" s="7"/>
      <c r="G605" s="7"/>
      <c r="H605" s="7"/>
      <c r="I605" s="7"/>
      <c r="J605" s="7"/>
      <c r="K605" s="7"/>
      <c r="L605" s="7"/>
      <c r="M605" s="7"/>
      <c r="N605" s="7"/>
      <c r="O605" s="7"/>
      <c r="P605" s="7"/>
      <c r="Q605" s="7"/>
    </row>
    <row r="606" spans="1:17" ht="16.5" customHeight="1">
      <c r="A606" s="7"/>
      <c r="B606" s="7"/>
      <c r="C606" s="7"/>
      <c r="D606" s="7"/>
      <c r="E606" s="7"/>
      <c r="F606" s="7"/>
      <c r="G606" s="7"/>
      <c r="H606" s="7"/>
      <c r="I606" s="7"/>
      <c r="J606" s="7"/>
      <c r="K606" s="7"/>
      <c r="L606" s="7"/>
      <c r="M606" s="7"/>
      <c r="N606" s="7"/>
      <c r="O606" s="7"/>
      <c r="P606" s="7"/>
      <c r="Q606" s="7"/>
    </row>
    <row r="607" spans="1:17" ht="16.5" customHeight="1">
      <c r="A607" s="7"/>
      <c r="B607" s="7"/>
      <c r="C607" s="7"/>
      <c r="D607" s="7"/>
      <c r="E607" s="7"/>
      <c r="F607" s="7"/>
      <c r="G607" s="7"/>
      <c r="H607" s="7"/>
      <c r="I607" s="7"/>
      <c r="J607" s="7"/>
      <c r="K607" s="7"/>
      <c r="L607" s="7"/>
      <c r="M607" s="7"/>
      <c r="N607" s="7"/>
      <c r="O607" s="7"/>
      <c r="P607" s="7"/>
      <c r="Q607" s="7"/>
    </row>
    <row r="608" spans="1:17" ht="16.5" customHeight="1">
      <c r="A608" s="7"/>
      <c r="B608" s="7"/>
      <c r="C608" s="7"/>
      <c r="D608" s="7"/>
      <c r="E608" s="7"/>
      <c r="F608" s="7"/>
      <c r="G608" s="7"/>
      <c r="H608" s="7"/>
      <c r="I608" s="7"/>
      <c r="J608" s="7"/>
      <c r="K608" s="7"/>
      <c r="L608" s="7"/>
      <c r="M608" s="7"/>
      <c r="N608" s="7"/>
      <c r="O608" s="7"/>
      <c r="P608" s="7"/>
      <c r="Q608" s="7"/>
    </row>
    <row r="609" spans="1:17" ht="16.5" customHeight="1">
      <c r="A609" s="7"/>
      <c r="B609" s="7"/>
      <c r="C609" s="7"/>
      <c r="D609" s="7"/>
      <c r="E609" s="7"/>
      <c r="F609" s="7"/>
      <c r="G609" s="7"/>
      <c r="H609" s="7"/>
      <c r="I609" s="7"/>
      <c r="J609" s="7"/>
      <c r="K609" s="7"/>
      <c r="L609" s="7"/>
      <c r="M609" s="7"/>
      <c r="N609" s="7"/>
      <c r="O609" s="7"/>
      <c r="P609" s="7"/>
      <c r="Q609" s="7"/>
    </row>
    <row r="610" spans="1:17" ht="16.5" customHeight="1">
      <c r="A610" s="7"/>
      <c r="B610" s="7"/>
      <c r="C610" s="7"/>
      <c r="D610" s="7"/>
      <c r="E610" s="7"/>
      <c r="F610" s="7"/>
      <c r="G610" s="7"/>
      <c r="H610" s="7"/>
      <c r="I610" s="7"/>
      <c r="J610" s="7"/>
      <c r="K610" s="7"/>
      <c r="L610" s="7"/>
      <c r="M610" s="7"/>
      <c r="N610" s="7"/>
      <c r="O610" s="7"/>
      <c r="P610" s="7"/>
      <c r="Q610" s="7"/>
    </row>
    <row r="611" spans="1:17" ht="16.5" customHeight="1">
      <c r="A611" s="7"/>
      <c r="B611" s="7"/>
      <c r="C611" s="7"/>
      <c r="D611" s="7"/>
      <c r="E611" s="7"/>
      <c r="F611" s="7"/>
      <c r="G611" s="7"/>
      <c r="H611" s="7"/>
      <c r="I611" s="7"/>
      <c r="J611" s="7"/>
      <c r="K611" s="7"/>
      <c r="L611" s="7"/>
      <c r="M611" s="7"/>
      <c r="N611" s="7"/>
      <c r="O611" s="7"/>
      <c r="P611" s="7"/>
      <c r="Q611" s="7"/>
    </row>
    <row r="612" spans="1:17" ht="16.5" customHeight="1">
      <c r="A612" s="7"/>
      <c r="B612" s="7"/>
      <c r="C612" s="7"/>
      <c r="D612" s="7"/>
      <c r="E612" s="7"/>
      <c r="F612" s="7"/>
      <c r="G612" s="7"/>
      <c r="H612" s="7"/>
      <c r="I612" s="7"/>
      <c r="J612" s="7"/>
      <c r="K612" s="7"/>
      <c r="L612" s="7"/>
      <c r="M612" s="7"/>
      <c r="N612" s="7"/>
      <c r="O612" s="7"/>
      <c r="P612" s="7"/>
      <c r="Q612" s="7"/>
    </row>
    <row r="613" spans="1:17" ht="16.5" customHeight="1">
      <c r="A613" s="7"/>
      <c r="B613" s="7"/>
      <c r="C613" s="7"/>
      <c r="D613" s="7"/>
      <c r="E613" s="7"/>
      <c r="F613" s="7"/>
      <c r="G613" s="7"/>
      <c r="H613" s="7"/>
      <c r="I613" s="7"/>
      <c r="J613" s="7"/>
      <c r="K613" s="7"/>
      <c r="L613" s="7"/>
      <c r="M613" s="7"/>
      <c r="N613" s="7"/>
      <c r="O613" s="7"/>
      <c r="P613" s="7"/>
      <c r="Q613" s="7"/>
    </row>
    <row r="614" spans="1:17" ht="16.5" customHeight="1">
      <c r="A614" s="7"/>
      <c r="B614" s="7"/>
      <c r="C614" s="7"/>
      <c r="D614" s="7"/>
      <c r="E614" s="7"/>
      <c r="F614" s="7"/>
      <c r="G614" s="7"/>
      <c r="H614" s="7"/>
      <c r="I614" s="7"/>
      <c r="J614" s="7"/>
      <c r="K614" s="7"/>
      <c r="L614" s="7"/>
      <c r="M614" s="7"/>
      <c r="N614" s="7"/>
      <c r="O614" s="7"/>
      <c r="P614" s="7"/>
      <c r="Q614" s="7"/>
    </row>
    <row r="615" spans="1:17" ht="16.5" customHeight="1">
      <c r="A615" s="7"/>
      <c r="B615" s="7"/>
      <c r="C615" s="7"/>
      <c r="D615" s="7"/>
      <c r="E615" s="7"/>
      <c r="F615" s="7"/>
      <c r="G615" s="7"/>
      <c r="H615" s="7"/>
      <c r="I615" s="7"/>
      <c r="J615" s="7"/>
      <c r="K615" s="7"/>
      <c r="L615" s="7"/>
      <c r="M615" s="7"/>
      <c r="N615" s="7"/>
      <c r="O615" s="7"/>
      <c r="P615" s="7"/>
      <c r="Q615" s="7"/>
    </row>
    <row r="616" spans="1:17" ht="16.5" customHeight="1">
      <c r="A616" s="7"/>
      <c r="B616" s="7"/>
      <c r="C616" s="7"/>
      <c r="D616" s="7"/>
      <c r="E616" s="7"/>
      <c r="F616" s="7"/>
      <c r="G616" s="7"/>
      <c r="H616" s="7"/>
      <c r="I616" s="7"/>
      <c r="J616" s="7"/>
      <c r="K616" s="7"/>
      <c r="L616" s="7"/>
      <c r="M616" s="7"/>
      <c r="N616" s="7"/>
      <c r="O616" s="7"/>
      <c r="P616" s="7"/>
      <c r="Q616" s="7"/>
    </row>
    <row r="617" spans="1:17" ht="16.5" customHeight="1">
      <c r="A617" s="7"/>
      <c r="B617" s="7"/>
      <c r="C617" s="7"/>
      <c r="D617" s="7"/>
      <c r="E617" s="7"/>
      <c r="F617" s="7"/>
      <c r="G617" s="7"/>
      <c r="H617" s="7"/>
      <c r="I617" s="7"/>
      <c r="J617" s="7"/>
      <c r="K617" s="7"/>
      <c r="L617" s="7"/>
      <c r="M617" s="7"/>
      <c r="N617" s="7"/>
      <c r="O617" s="7"/>
      <c r="P617" s="7"/>
      <c r="Q617" s="7"/>
    </row>
    <row r="618" spans="1:17" ht="16.5" customHeight="1">
      <c r="A618" s="7"/>
      <c r="B618" s="7"/>
      <c r="C618" s="7"/>
      <c r="D618" s="7"/>
      <c r="E618" s="7"/>
      <c r="F618" s="7"/>
      <c r="G618" s="7"/>
      <c r="H618" s="7"/>
      <c r="I618" s="7"/>
      <c r="J618" s="7"/>
      <c r="K618" s="7"/>
      <c r="L618" s="7"/>
      <c r="M618" s="7"/>
      <c r="N618" s="7"/>
      <c r="O618" s="7"/>
      <c r="P618" s="7"/>
      <c r="Q618" s="7"/>
    </row>
    <row r="619" spans="1:17" ht="16.5" customHeight="1">
      <c r="A619" s="7"/>
      <c r="B619" s="7"/>
      <c r="C619" s="7"/>
      <c r="D619" s="7"/>
      <c r="E619" s="7"/>
      <c r="F619" s="7"/>
      <c r="G619" s="7"/>
      <c r="H619" s="7"/>
      <c r="I619" s="7"/>
      <c r="J619" s="7"/>
      <c r="K619" s="7"/>
      <c r="L619" s="7"/>
      <c r="M619" s="7"/>
      <c r="N619" s="7"/>
      <c r="O619" s="7"/>
      <c r="P619" s="7"/>
      <c r="Q619" s="7"/>
    </row>
    <row r="620" spans="1:17" ht="16.5" customHeight="1">
      <c r="A620" s="7"/>
      <c r="B620" s="7"/>
      <c r="C620" s="7"/>
      <c r="D620" s="7"/>
      <c r="E620" s="7"/>
      <c r="F620" s="7"/>
      <c r="G620" s="7"/>
      <c r="H620" s="7"/>
      <c r="I620" s="7"/>
      <c r="J620" s="7"/>
      <c r="K620" s="7"/>
      <c r="L620" s="7"/>
      <c r="M620" s="7"/>
      <c r="N620" s="7"/>
      <c r="O620" s="7"/>
      <c r="P620" s="7"/>
      <c r="Q620" s="7"/>
    </row>
    <row r="621" spans="1:17" ht="16.5" customHeight="1">
      <c r="A621" s="7"/>
      <c r="B621" s="7"/>
      <c r="C621" s="7"/>
      <c r="D621" s="7"/>
      <c r="E621" s="7"/>
      <c r="F621" s="7"/>
      <c r="G621" s="7"/>
      <c r="H621" s="7"/>
      <c r="I621" s="7"/>
      <c r="J621" s="7"/>
      <c r="K621" s="7"/>
      <c r="L621" s="7"/>
      <c r="M621" s="7"/>
      <c r="N621" s="7"/>
      <c r="O621" s="7"/>
      <c r="P621" s="7"/>
      <c r="Q621" s="7"/>
    </row>
    <row r="622" spans="1:17" ht="16.5" customHeight="1">
      <c r="A622" s="7"/>
      <c r="B622" s="7"/>
      <c r="C622" s="7"/>
      <c r="D622" s="7"/>
      <c r="E622" s="7"/>
      <c r="F622" s="7"/>
      <c r="G622" s="7"/>
      <c r="H622" s="7"/>
      <c r="I622" s="7"/>
      <c r="J622" s="7"/>
      <c r="K622" s="7"/>
      <c r="L622" s="7"/>
      <c r="M622" s="7"/>
      <c r="N622" s="7"/>
      <c r="O622" s="7"/>
      <c r="P622" s="7"/>
      <c r="Q622" s="7"/>
    </row>
    <row r="623" spans="1:17" ht="16.5" customHeight="1">
      <c r="A623" s="7"/>
      <c r="B623" s="7"/>
      <c r="C623" s="7"/>
      <c r="D623" s="7"/>
      <c r="E623" s="7"/>
      <c r="F623" s="7"/>
      <c r="G623" s="7"/>
      <c r="H623" s="7"/>
      <c r="I623" s="7"/>
      <c r="J623" s="7"/>
      <c r="K623" s="7"/>
      <c r="L623" s="7"/>
      <c r="M623" s="7"/>
      <c r="N623" s="7"/>
      <c r="O623" s="7"/>
      <c r="P623" s="7"/>
      <c r="Q623" s="7"/>
    </row>
    <row r="624" spans="1:17" ht="16.5" customHeight="1">
      <c r="A624" s="7"/>
      <c r="B624" s="7"/>
      <c r="C624" s="7"/>
      <c r="D624" s="7"/>
      <c r="E624" s="7"/>
      <c r="F624" s="7"/>
      <c r="G624" s="7"/>
      <c r="H624" s="7"/>
      <c r="I624" s="7"/>
      <c r="J624" s="7"/>
      <c r="K624" s="7"/>
      <c r="L624" s="7"/>
      <c r="M624" s="7"/>
      <c r="N624" s="7"/>
      <c r="O624" s="7"/>
      <c r="P624" s="7"/>
      <c r="Q624" s="7"/>
    </row>
    <row r="625" spans="1:17" ht="16.5" customHeight="1">
      <c r="A625" s="7"/>
      <c r="B625" s="7"/>
      <c r="C625" s="7"/>
      <c r="D625" s="7"/>
      <c r="E625" s="7"/>
      <c r="F625" s="7"/>
      <c r="G625" s="7"/>
      <c r="H625" s="7"/>
      <c r="I625" s="7"/>
      <c r="J625" s="7"/>
      <c r="K625" s="7"/>
      <c r="L625" s="7"/>
      <c r="M625" s="7"/>
      <c r="N625" s="7"/>
      <c r="O625" s="7"/>
      <c r="P625" s="7"/>
      <c r="Q625" s="7"/>
    </row>
    <row r="626" spans="1:17" ht="16.5" customHeight="1">
      <c r="A626" s="7"/>
      <c r="B626" s="7"/>
      <c r="C626" s="7"/>
      <c r="D626" s="7"/>
      <c r="E626" s="7"/>
      <c r="F626" s="7"/>
      <c r="G626" s="7"/>
      <c r="H626" s="7"/>
      <c r="I626" s="7"/>
      <c r="J626" s="7"/>
      <c r="K626" s="7"/>
      <c r="L626" s="7"/>
      <c r="M626" s="7"/>
      <c r="N626" s="7"/>
      <c r="O626" s="7"/>
      <c r="P626" s="7"/>
      <c r="Q626" s="7"/>
    </row>
    <row r="627" spans="1:17" ht="16.5" customHeight="1">
      <c r="A627" s="7"/>
      <c r="B627" s="7"/>
      <c r="C627" s="7"/>
      <c r="D627" s="7"/>
      <c r="E627" s="7"/>
      <c r="F627" s="7"/>
      <c r="G627" s="7"/>
      <c r="H627" s="7"/>
      <c r="I627" s="7"/>
      <c r="J627" s="7"/>
      <c r="K627" s="7"/>
      <c r="L627" s="7"/>
      <c r="M627" s="7"/>
      <c r="N627" s="7"/>
      <c r="O627" s="7"/>
      <c r="P627" s="7"/>
      <c r="Q627" s="7"/>
    </row>
    <row r="628" spans="1:17" ht="16.5" customHeight="1">
      <c r="A628" s="7"/>
      <c r="B628" s="7"/>
      <c r="C628" s="7"/>
      <c r="D628" s="7"/>
      <c r="E628" s="7"/>
      <c r="F628" s="7"/>
      <c r="G628" s="7"/>
      <c r="H628" s="7"/>
      <c r="I628" s="7"/>
      <c r="J628" s="7"/>
      <c r="K628" s="7"/>
      <c r="L628" s="7"/>
      <c r="M628" s="7"/>
      <c r="N628" s="7"/>
      <c r="O628" s="7"/>
      <c r="P628" s="7"/>
      <c r="Q628" s="7"/>
    </row>
    <row r="629" spans="1:17" ht="16.5" customHeight="1">
      <c r="A629" s="7"/>
      <c r="B629" s="7"/>
      <c r="C629" s="7"/>
      <c r="D629" s="7"/>
      <c r="E629" s="7"/>
      <c r="F629" s="7"/>
      <c r="G629" s="7"/>
      <c r="H629" s="7"/>
      <c r="I629" s="7"/>
      <c r="J629" s="7"/>
      <c r="K629" s="7"/>
      <c r="L629" s="7"/>
      <c r="M629" s="7"/>
      <c r="N629" s="7"/>
      <c r="O629" s="7"/>
      <c r="P629" s="7"/>
      <c r="Q629" s="7"/>
    </row>
    <row r="630" spans="1:17" ht="16.5" customHeight="1">
      <c r="A630" s="7"/>
      <c r="B630" s="7"/>
      <c r="C630" s="7"/>
      <c r="D630" s="7"/>
      <c r="E630" s="7"/>
      <c r="F630" s="7"/>
      <c r="G630" s="7"/>
      <c r="H630" s="7"/>
      <c r="I630" s="7"/>
      <c r="J630" s="7"/>
      <c r="K630" s="7"/>
      <c r="L630" s="7"/>
      <c r="M630" s="7"/>
      <c r="N630" s="7"/>
      <c r="O630" s="7"/>
      <c r="P630" s="7"/>
      <c r="Q630" s="7"/>
    </row>
    <row r="631" spans="1:17" ht="16.5" customHeight="1">
      <c r="A631" s="7"/>
      <c r="B631" s="7"/>
      <c r="C631" s="7"/>
      <c r="D631" s="7"/>
      <c r="E631" s="7"/>
      <c r="F631" s="7"/>
      <c r="G631" s="7"/>
      <c r="H631" s="7"/>
      <c r="I631" s="7"/>
      <c r="J631" s="7"/>
      <c r="K631" s="7"/>
      <c r="L631" s="7"/>
      <c r="M631" s="7"/>
      <c r="N631" s="7"/>
      <c r="O631" s="7"/>
      <c r="P631" s="7"/>
      <c r="Q631" s="7"/>
    </row>
    <row r="632" spans="1:17" ht="16.5" customHeight="1">
      <c r="A632" s="7"/>
      <c r="B632" s="7"/>
      <c r="C632" s="7"/>
      <c r="D632" s="7"/>
      <c r="E632" s="7"/>
      <c r="F632" s="7"/>
      <c r="G632" s="7"/>
      <c r="H632" s="7"/>
      <c r="I632" s="7"/>
      <c r="J632" s="7"/>
      <c r="K632" s="7"/>
      <c r="L632" s="7"/>
      <c r="M632" s="7"/>
      <c r="N632" s="7"/>
      <c r="O632" s="7"/>
      <c r="P632" s="7"/>
      <c r="Q632" s="7"/>
    </row>
    <row r="633" spans="1:17" ht="16.5" customHeight="1">
      <c r="A633" s="7"/>
      <c r="B633" s="7"/>
      <c r="C633" s="7"/>
      <c r="D633" s="7"/>
      <c r="E633" s="7"/>
      <c r="F633" s="7"/>
      <c r="G633" s="7"/>
      <c r="H633" s="7"/>
      <c r="I633" s="7"/>
      <c r="J633" s="7"/>
      <c r="K633" s="7"/>
      <c r="L633" s="7"/>
      <c r="M633" s="7"/>
      <c r="N633" s="7"/>
      <c r="O633" s="7"/>
      <c r="P633" s="7"/>
      <c r="Q633" s="7"/>
    </row>
    <row r="634" spans="1:17" ht="16.5" customHeight="1">
      <c r="A634" s="7"/>
      <c r="B634" s="7"/>
      <c r="C634" s="7"/>
      <c r="D634" s="7"/>
      <c r="E634" s="7"/>
      <c r="F634" s="7"/>
      <c r="G634" s="7"/>
      <c r="H634" s="7"/>
      <c r="I634" s="7"/>
      <c r="J634" s="7"/>
      <c r="K634" s="7"/>
      <c r="L634" s="7"/>
      <c r="M634" s="7"/>
      <c r="N634" s="7"/>
      <c r="O634" s="7"/>
      <c r="P634" s="7"/>
      <c r="Q634" s="7"/>
    </row>
    <row r="635" spans="1:17" ht="16.5" customHeight="1">
      <c r="A635" s="7"/>
      <c r="B635" s="7"/>
      <c r="C635" s="7"/>
      <c r="D635" s="7"/>
      <c r="E635" s="7"/>
      <c r="F635" s="7"/>
      <c r="G635" s="7"/>
      <c r="H635" s="7"/>
      <c r="I635" s="7"/>
      <c r="J635" s="7"/>
      <c r="K635" s="7"/>
      <c r="L635" s="7"/>
      <c r="M635" s="7"/>
      <c r="N635" s="7"/>
      <c r="O635" s="7"/>
      <c r="P635" s="7"/>
      <c r="Q635" s="7"/>
    </row>
    <row r="636" spans="1:17" ht="16.5" customHeight="1">
      <c r="A636" s="7"/>
      <c r="B636" s="7"/>
      <c r="C636" s="7"/>
      <c r="D636" s="7"/>
      <c r="E636" s="7"/>
      <c r="F636" s="7"/>
      <c r="G636" s="7"/>
      <c r="H636" s="7"/>
      <c r="I636" s="7"/>
      <c r="J636" s="7"/>
      <c r="K636" s="7"/>
      <c r="L636" s="7"/>
      <c r="M636" s="7"/>
      <c r="N636" s="7"/>
      <c r="O636" s="7"/>
      <c r="P636" s="7"/>
      <c r="Q636" s="7"/>
    </row>
    <row r="637" spans="1:17" ht="16.5" customHeight="1">
      <c r="A637" s="7"/>
      <c r="B637" s="7"/>
      <c r="C637" s="7"/>
      <c r="D637" s="7"/>
      <c r="E637" s="7"/>
      <c r="F637" s="7"/>
      <c r="G637" s="7"/>
      <c r="H637" s="7"/>
      <c r="I637" s="7"/>
      <c r="J637" s="7"/>
      <c r="K637" s="7"/>
      <c r="L637" s="7"/>
      <c r="M637" s="7"/>
      <c r="N637" s="7"/>
      <c r="O637" s="7"/>
      <c r="P637" s="7"/>
      <c r="Q637" s="7"/>
    </row>
    <row r="638" spans="1:17" ht="16.5" customHeight="1">
      <c r="A638" s="7"/>
      <c r="B638" s="7"/>
      <c r="C638" s="7"/>
      <c r="D638" s="7"/>
      <c r="E638" s="7"/>
      <c r="F638" s="7"/>
      <c r="G638" s="7"/>
      <c r="H638" s="7"/>
      <c r="I638" s="7"/>
      <c r="J638" s="7"/>
      <c r="K638" s="7"/>
      <c r="L638" s="7"/>
      <c r="M638" s="7"/>
      <c r="N638" s="7"/>
      <c r="O638" s="7"/>
      <c r="P638" s="7"/>
      <c r="Q638" s="7"/>
    </row>
    <row r="639" spans="1:17" ht="16.5" customHeight="1">
      <c r="A639" s="7"/>
      <c r="B639" s="7"/>
      <c r="C639" s="7"/>
      <c r="D639" s="7"/>
      <c r="E639" s="7"/>
      <c r="F639" s="7"/>
      <c r="G639" s="7"/>
      <c r="H639" s="7"/>
      <c r="I639" s="7"/>
      <c r="J639" s="7"/>
      <c r="K639" s="7"/>
      <c r="L639" s="7"/>
      <c r="M639" s="7"/>
      <c r="N639" s="7"/>
      <c r="O639" s="7"/>
      <c r="P639" s="7"/>
      <c r="Q639" s="7"/>
    </row>
    <row r="640" spans="1:17" ht="16.5" customHeight="1">
      <c r="A640" s="7"/>
      <c r="B640" s="7"/>
      <c r="C640" s="7"/>
      <c r="D640" s="7"/>
      <c r="E640" s="7"/>
      <c r="F640" s="7"/>
      <c r="G640" s="7"/>
      <c r="H640" s="7"/>
      <c r="I640" s="7"/>
      <c r="J640" s="7"/>
      <c r="K640" s="7"/>
      <c r="L640" s="7"/>
      <c r="M640" s="7"/>
      <c r="N640" s="7"/>
      <c r="O640" s="7"/>
      <c r="P640" s="7"/>
      <c r="Q640" s="7"/>
    </row>
    <row r="641" spans="1:17" ht="16.5" customHeight="1">
      <c r="A641" s="7"/>
      <c r="B641" s="7"/>
      <c r="C641" s="7"/>
      <c r="D641" s="7"/>
      <c r="E641" s="7"/>
      <c r="F641" s="7"/>
      <c r="G641" s="7"/>
      <c r="H641" s="7"/>
      <c r="I641" s="7"/>
      <c r="J641" s="7"/>
      <c r="K641" s="7"/>
      <c r="L641" s="7"/>
      <c r="M641" s="7"/>
      <c r="N641" s="7"/>
      <c r="O641" s="7"/>
      <c r="P641" s="7"/>
      <c r="Q641" s="7"/>
    </row>
    <row r="642" spans="1:17" ht="16.5" customHeight="1">
      <c r="A642" s="7"/>
      <c r="B642" s="7"/>
      <c r="C642" s="7"/>
      <c r="D642" s="7"/>
      <c r="E642" s="7"/>
      <c r="F642" s="7"/>
      <c r="G642" s="7"/>
      <c r="H642" s="7"/>
      <c r="I642" s="7"/>
      <c r="J642" s="7"/>
      <c r="K642" s="7"/>
      <c r="L642" s="7"/>
      <c r="M642" s="7"/>
      <c r="N642" s="7"/>
      <c r="O642" s="7"/>
      <c r="P642" s="7"/>
      <c r="Q642" s="7"/>
    </row>
    <row r="643" spans="1:17" ht="16.5" customHeight="1">
      <c r="A643" s="7"/>
      <c r="B643" s="7"/>
      <c r="C643" s="7"/>
      <c r="D643" s="7"/>
      <c r="E643" s="7"/>
      <c r="F643" s="7"/>
      <c r="G643" s="7"/>
      <c r="H643" s="7"/>
      <c r="I643" s="7"/>
      <c r="J643" s="7"/>
      <c r="K643" s="7"/>
      <c r="L643" s="7"/>
      <c r="M643" s="7"/>
      <c r="N643" s="7"/>
      <c r="O643" s="7"/>
      <c r="P643" s="7"/>
      <c r="Q643" s="7"/>
    </row>
    <row r="644" spans="1:17" ht="16.5" customHeight="1">
      <c r="A644" s="7"/>
      <c r="B644" s="7"/>
      <c r="C644" s="7"/>
      <c r="D644" s="7"/>
      <c r="E644" s="7"/>
      <c r="F644" s="7"/>
      <c r="G644" s="7"/>
      <c r="H644" s="7"/>
      <c r="I644" s="7"/>
      <c r="J644" s="7"/>
      <c r="K644" s="7"/>
      <c r="L644" s="7"/>
      <c r="M644" s="7"/>
      <c r="N644" s="7"/>
      <c r="O644" s="7"/>
      <c r="P644" s="7"/>
      <c r="Q644" s="7"/>
    </row>
    <row r="645" spans="1:17" ht="16.5" customHeight="1">
      <c r="A645" s="7"/>
      <c r="B645" s="7"/>
      <c r="C645" s="7"/>
      <c r="D645" s="7"/>
      <c r="E645" s="7"/>
      <c r="F645" s="7"/>
      <c r="G645" s="7"/>
      <c r="H645" s="7"/>
      <c r="I645" s="7"/>
      <c r="J645" s="7"/>
      <c r="K645" s="7"/>
      <c r="L645" s="7"/>
      <c r="M645" s="7"/>
      <c r="N645" s="7"/>
      <c r="O645" s="7"/>
      <c r="P645" s="7"/>
      <c r="Q645" s="7"/>
    </row>
    <row r="646" spans="1:17" ht="16.5" customHeight="1">
      <c r="A646" s="7"/>
      <c r="B646" s="7"/>
      <c r="C646" s="7"/>
      <c r="D646" s="7"/>
      <c r="E646" s="7"/>
      <c r="F646" s="7"/>
      <c r="G646" s="7"/>
      <c r="H646" s="7"/>
      <c r="I646" s="7"/>
      <c r="J646" s="7"/>
      <c r="K646" s="7"/>
      <c r="L646" s="7"/>
      <c r="M646" s="7"/>
      <c r="N646" s="7"/>
      <c r="O646" s="7"/>
      <c r="P646" s="7"/>
      <c r="Q646" s="7"/>
    </row>
    <row r="647" spans="1:17" ht="16.5" customHeight="1">
      <c r="A647" s="7"/>
      <c r="B647" s="7"/>
      <c r="C647" s="7"/>
      <c r="D647" s="7"/>
      <c r="E647" s="7"/>
      <c r="F647" s="7"/>
      <c r="G647" s="7"/>
      <c r="H647" s="7"/>
      <c r="I647" s="7"/>
      <c r="J647" s="7"/>
      <c r="K647" s="7"/>
      <c r="L647" s="7"/>
      <c r="M647" s="7"/>
      <c r="N647" s="7"/>
      <c r="O647" s="7"/>
      <c r="P647" s="7"/>
      <c r="Q647" s="7"/>
    </row>
    <row r="648" spans="1:17" ht="16.5" customHeight="1">
      <c r="A648" s="7"/>
      <c r="B648" s="7"/>
      <c r="C648" s="7"/>
      <c r="D648" s="7"/>
      <c r="E648" s="7"/>
      <c r="F648" s="7"/>
      <c r="G648" s="7"/>
      <c r="H648" s="7"/>
      <c r="I648" s="7"/>
      <c r="J648" s="7"/>
      <c r="K648" s="7"/>
      <c r="L648" s="7"/>
      <c r="M648" s="7"/>
      <c r="N648" s="7"/>
      <c r="O648" s="7"/>
      <c r="P648" s="7"/>
      <c r="Q648" s="7"/>
    </row>
    <row r="649" spans="1:17" ht="16.5" customHeight="1">
      <c r="A649" s="7"/>
      <c r="B649" s="7"/>
      <c r="C649" s="7"/>
      <c r="D649" s="7"/>
      <c r="E649" s="7"/>
      <c r="F649" s="7"/>
      <c r="G649" s="7"/>
      <c r="H649" s="7"/>
      <c r="I649" s="7"/>
      <c r="J649" s="7"/>
      <c r="K649" s="7"/>
      <c r="L649" s="7"/>
      <c r="M649" s="7"/>
      <c r="N649" s="7"/>
      <c r="O649" s="7"/>
      <c r="P649" s="7"/>
      <c r="Q649" s="7"/>
    </row>
    <row r="650" spans="1:17" ht="16.5" customHeight="1">
      <c r="A650" s="7"/>
      <c r="B650" s="7"/>
      <c r="C650" s="7"/>
      <c r="D650" s="7"/>
      <c r="E650" s="7"/>
      <c r="F650" s="7"/>
      <c r="G650" s="7"/>
      <c r="H650" s="7"/>
      <c r="I650" s="7"/>
      <c r="J650" s="7"/>
      <c r="K650" s="7"/>
      <c r="L650" s="7"/>
      <c r="M650" s="7"/>
      <c r="N650" s="7"/>
      <c r="O650" s="7"/>
      <c r="P650" s="7"/>
      <c r="Q650" s="7"/>
    </row>
    <row r="651" spans="1:17" ht="16.5" customHeight="1">
      <c r="A651" s="7"/>
      <c r="B651" s="7"/>
      <c r="C651" s="7"/>
      <c r="D651" s="7"/>
      <c r="E651" s="7"/>
      <c r="F651" s="7"/>
      <c r="G651" s="7"/>
      <c r="H651" s="7"/>
      <c r="I651" s="7"/>
      <c r="J651" s="7"/>
      <c r="K651" s="7"/>
      <c r="L651" s="7"/>
      <c r="M651" s="7"/>
      <c r="N651" s="7"/>
      <c r="O651" s="7"/>
      <c r="P651" s="7"/>
      <c r="Q651" s="7"/>
    </row>
    <row r="652" spans="1:17" ht="16.5" customHeight="1">
      <c r="A652" s="7"/>
      <c r="B652" s="7"/>
      <c r="C652" s="7"/>
      <c r="D652" s="7"/>
      <c r="E652" s="7"/>
      <c r="F652" s="7"/>
      <c r="G652" s="7"/>
      <c r="H652" s="7"/>
      <c r="I652" s="7"/>
      <c r="J652" s="7"/>
      <c r="K652" s="7"/>
      <c r="L652" s="7"/>
      <c r="M652" s="7"/>
      <c r="N652" s="7"/>
      <c r="O652" s="7"/>
      <c r="P652" s="7"/>
      <c r="Q652" s="7"/>
    </row>
    <row r="653" spans="1:17" ht="16.5" customHeight="1">
      <c r="A653" s="7"/>
      <c r="B653" s="7"/>
      <c r="C653" s="7"/>
      <c r="D653" s="7"/>
      <c r="E653" s="7"/>
      <c r="F653" s="7"/>
      <c r="G653" s="7"/>
      <c r="H653" s="7"/>
      <c r="I653" s="7"/>
      <c r="J653" s="7"/>
      <c r="K653" s="7"/>
      <c r="L653" s="7"/>
      <c r="M653" s="7"/>
      <c r="N653" s="7"/>
      <c r="O653" s="7"/>
      <c r="P653" s="7"/>
      <c r="Q653" s="7"/>
    </row>
    <row r="654" spans="1:17" ht="16.5" customHeight="1">
      <c r="A654" s="7"/>
      <c r="B654" s="7"/>
      <c r="C654" s="7"/>
      <c r="D654" s="7"/>
      <c r="E654" s="7"/>
      <c r="F654" s="7"/>
      <c r="G654" s="7"/>
      <c r="H654" s="7"/>
      <c r="I654" s="7"/>
      <c r="J654" s="7"/>
      <c r="K654" s="7"/>
      <c r="L654" s="7"/>
      <c r="M654" s="7"/>
      <c r="N654" s="7"/>
      <c r="O654" s="7"/>
      <c r="P654" s="7"/>
      <c r="Q654" s="7"/>
    </row>
    <row r="655" spans="1:17" ht="16.5" customHeight="1">
      <c r="A655" s="7"/>
      <c r="B655" s="7"/>
      <c r="C655" s="7"/>
      <c r="D655" s="7"/>
      <c r="E655" s="7"/>
      <c r="F655" s="7"/>
      <c r="G655" s="7"/>
      <c r="H655" s="7"/>
      <c r="I655" s="7"/>
      <c r="J655" s="7"/>
      <c r="K655" s="7"/>
      <c r="L655" s="7"/>
      <c r="M655" s="7"/>
      <c r="N655" s="7"/>
      <c r="O655" s="7"/>
      <c r="P655" s="7"/>
      <c r="Q655" s="7"/>
    </row>
    <row r="656" spans="1:17" ht="16.5" customHeight="1">
      <c r="A656" s="7"/>
      <c r="B656" s="7"/>
      <c r="C656" s="7"/>
      <c r="D656" s="7"/>
      <c r="E656" s="7"/>
      <c r="F656" s="7"/>
      <c r="G656" s="7"/>
      <c r="H656" s="7"/>
      <c r="I656" s="7"/>
      <c r="J656" s="7"/>
      <c r="K656" s="7"/>
      <c r="L656" s="7"/>
      <c r="M656" s="7"/>
      <c r="N656" s="7"/>
      <c r="O656" s="7"/>
      <c r="P656" s="7"/>
      <c r="Q656" s="7"/>
    </row>
    <row r="657" spans="1:17" ht="16.5" customHeight="1">
      <c r="A657" s="7"/>
      <c r="B657" s="7"/>
      <c r="C657" s="7"/>
      <c r="D657" s="7"/>
      <c r="E657" s="7"/>
      <c r="F657" s="7"/>
      <c r="G657" s="7"/>
      <c r="H657" s="7"/>
      <c r="I657" s="7"/>
      <c r="J657" s="7"/>
      <c r="K657" s="7"/>
      <c r="L657" s="7"/>
      <c r="M657" s="7"/>
      <c r="N657" s="7"/>
      <c r="O657" s="7"/>
      <c r="P657" s="7"/>
      <c r="Q657" s="7"/>
    </row>
    <row r="658" spans="1:17" ht="16.5" customHeight="1">
      <c r="A658" s="7"/>
      <c r="B658" s="7"/>
      <c r="C658" s="7"/>
      <c r="D658" s="7"/>
      <c r="E658" s="7"/>
      <c r="F658" s="7"/>
      <c r="G658" s="7"/>
      <c r="H658" s="7"/>
      <c r="I658" s="7"/>
      <c r="J658" s="7"/>
      <c r="K658" s="7"/>
      <c r="L658" s="7"/>
      <c r="M658" s="7"/>
      <c r="N658" s="7"/>
      <c r="O658" s="7"/>
      <c r="P658" s="7"/>
      <c r="Q658" s="7"/>
    </row>
    <row r="659" spans="1:17" ht="16.5" customHeight="1">
      <c r="A659" s="7"/>
      <c r="B659" s="7"/>
      <c r="C659" s="7"/>
      <c r="D659" s="7"/>
      <c r="E659" s="7"/>
      <c r="F659" s="7"/>
      <c r="G659" s="7"/>
      <c r="H659" s="7"/>
      <c r="I659" s="7"/>
      <c r="J659" s="7"/>
      <c r="K659" s="7"/>
      <c r="L659" s="7"/>
      <c r="M659" s="7"/>
      <c r="N659" s="7"/>
      <c r="O659" s="7"/>
      <c r="P659" s="7"/>
      <c r="Q659" s="7"/>
    </row>
    <row r="660" spans="1:17" ht="16.5" customHeight="1">
      <c r="A660" s="7"/>
      <c r="B660" s="7"/>
      <c r="C660" s="7"/>
      <c r="D660" s="7"/>
      <c r="E660" s="7"/>
      <c r="F660" s="7"/>
      <c r="G660" s="7"/>
      <c r="H660" s="7"/>
      <c r="I660" s="7"/>
      <c r="J660" s="7"/>
      <c r="K660" s="7"/>
      <c r="L660" s="7"/>
      <c r="M660" s="7"/>
      <c r="N660" s="7"/>
      <c r="O660" s="7"/>
      <c r="P660" s="7"/>
      <c r="Q660" s="7"/>
    </row>
    <row r="661" spans="1:17" ht="16.5" customHeight="1">
      <c r="A661" s="7"/>
      <c r="B661" s="7"/>
      <c r="C661" s="7"/>
      <c r="D661" s="7"/>
      <c r="E661" s="7"/>
      <c r="F661" s="7"/>
      <c r="G661" s="7"/>
      <c r="H661" s="7"/>
      <c r="I661" s="7"/>
      <c r="J661" s="7"/>
      <c r="K661" s="7"/>
      <c r="L661" s="7"/>
      <c r="M661" s="7"/>
      <c r="N661" s="7"/>
      <c r="O661" s="7"/>
      <c r="P661" s="7"/>
      <c r="Q661" s="7"/>
    </row>
    <row r="662" spans="1:17" ht="16.5" customHeight="1">
      <c r="A662" s="7"/>
      <c r="B662" s="7"/>
      <c r="C662" s="7"/>
      <c r="D662" s="7"/>
      <c r="E662" s="7"/>
      <c r="F662" s="7"/>
      <c r="G662" s="7"/>
      <c r="H662" s="7"/>
      <c r="I662" s="7"/>
      <c r="J662" s="7"/>
      <c r="K662" s="7"/>
      <c r="L662" s="7"/>
      <c r="M662" s="7"/>
      <c r="N662" s="7"/>
      <c r="O662" s="7"/>
      <c r="P662" s="7"/>
      <c r="Q662" s="7"/>
    </row>
    <row r="663" spans="1:17" ht="16.5" customHeight="1">
      <c r="A663" s="7"/>
      <c r="B663" s="7"/>
      <c r="C663" s="7"/>
      <c r="D663" s="7"/>
      <c r="E663" s="7"/>
      <c r="F663" s="7"/>
      <c r="G663" s="7"/>
      <c r="H663" s="7"/>
      <c r="I663" s="7"/>
      <c r="J663" s="7"/>
      <c r="K663" s="7"/>
      <c r="L663" s="7"/>
      <c r="M663" s="7"/>
      <c r="N663" s="7"/>
      <c r="O663" s="7"/>
      <c r="P663" s="7"/>
      <c r="Q663" s="7"/>
    </row>
    <row r="664" spans="1:17" ht="16.5" customHeight="1">
      <c r="A664" s="7"/>
      <c r="B664" s="7"/>
      <c r="C664" s="7"/>
      <c r="D664" s="7"/>
      <c r="E664" s="7"/>
      <c r="F664" s="7"/>
      <c r="G664" s="7"/>
      <c r="H664" s="7"/>
      <c r="I664" s="7"/>
      <c r="J664" s="7"/>
      <c r="K664" s="7"/>
      <c r="L664" s="7"/>
      <c r="M664" s="7"/>
      <c r="N664" s="7"/>
      <c r="O664" s="7"/>
      <c r="P664" s="7"/>
      <c r="Q664" s="7"/>
    </row>
    <row r="665" spans="1:17" ht="16.5" customHeight="1">
      <c r="A665" s="7"/>
      <c r="B665" s="7"/>
      <c r="C665" s="7"/>
      <c r="D665" s="7"/>
      <c r="E665" s="7"/>
      <c r="F665" s="7"/>
      <c r="G665" s="7"/>
      <c r="H665" s="7"/>
      <c r="I665" s="7"/>
      <c r="J665" s="7"/>
      <c r="K665" s="7"/>
      <c r="L665" s="7"/>
      <c r="M665" s="7"/>
      <c r="N665" s="7"/>
      <c r="O665" s="7"/>
      <c r="P665" s="7"/>
      <c r="Q665" s="7"/>
    </row>
    <row r="666" spans="1:17" ht="16.5" customHeight="1">
      <c r="A666" s="7"/>
      <c r="B666" s="7"/>
      <c r="C666" s="7"/>
      <c r="D666" s="7"/>
      <c r="E666" s="7"/>
      <c r="F666" s="7"/>
      <c r="G666" s="7"/>
      <c r="H666" s="7"/>
      <c r="I666" s="7"/>
      <c r="J666" s="7"/>
      <c r="K666" s="7"/>
      <c r="L666" s="7"/>
      <c r="M666" s="7"/>
      <c r="N666" s="7"/>
      <c r="O666" s="7"/>
      <c r="P666" s="7"/>
      <c r="Q666" s="7"/>
    </row>
    <row r="667" spans="1:17" ht="16.5" customHeight="1">
      <c r="A667" s="7"/>
      <c r="B667" s="7"/>
      <c r="C667" s="7"/>
      <c r="D667" s="7"/>
      <c r="E667" s="7"/>
      <c r="F667" s="7"/>
      <c r="G667" s="7"/>
      <c r="H667" s="7"/>
      <c r="I667" s="7"/>
      <c r="J667" s="7"/>
      <c r="K667" s="7"/>
      <c r="L667" s="7"/>
      <c r="M667" s="7"/>
      <c r="N667" s="7"/>
      <c r="O667" s="7"/>
      <c r="P667" s="7"/>
      <c r="Q667" s="7"/>
    </row>
    <row r="668" spans="1:17" ht="16.5" customHeight="1">
      <c r="A668" s="7"/>
      <c r="B668" s="7"/>
      <c r="C668" s="7"/>
      <c r="D668" s="7"/>
      <c r="E668" s="7"/>
      <c r="F668" s="7"/>
      <c r="G668" s="7"/>
      <c r="H668" s="7"/>
      <c r="I668" s="7"/>
      <c r="J668" s="7"/>
      <c r="K668" s="7"/>
      <c r="L668" s="7"/>
      <c r="M668" s="7"/>
      <c r="N668" s="7"/>
      <c r="O668" s="7"/>
      <c r="P668" s="7"/>
      <c r="Q668" s="7"/>
    </row>
    <row r="669" spans="1:17" ht="16.5" customHeight="1">
      <c r="A669" s="7"/>
      <c r="B669" s="7"/>
      <c r="C669" s="7"/>
      <c r="D669" s="7"/>
      <c r="E669" s="7"/>
      <c r="F669" s="7"/>
      <c r="G669" s="7"/>
      <c r="H669" s="7"/>
      <c r="I669" s="7"/>
      <c r="J669" s="7"/>
      <c r="K669" s="7"/>
      <c r="L669" s="7"/>
      <c r="M669" s="7"/>
      <c r="N669" s="7"/>
      <c r="O669" s="7"/>
      <c r="P669" s="7"/>
      <c r="Q669" s="7"/>
    </row>
    <row r="670" spans="1:17" ht="16.5" customHeight="1">
      <c r="A670" s="7"/>
      <c r="B670" s="7"/>
      <c r="C670" s="7"/>
      <c r="D670" s="7"/>
      <c r="E670" s="7"/>
      <c r="F670" s="7"/>
      <c r="G670" s="7"/>
      <c r="H670" s="7"/>
      <c r="I670" s="7"/>
      <c r="J670" s="7"/>
      <c r="K670" s="7"/>
      <c r="L670" s="7"/>
      <c r="M670" s="7"/>
      <c r="N670" s="7"/>
      <c r="O670" s="7"/>
      <c r="P670" s="7"/>
      <c r="Q670" s="7"/>
    </row>
    <row r="671" spans="1:17" ht="16.5" customHeight="1">
      <c r="A671" s="7"/>
      <c r="B671" s="7"/>
      <c r="C671" s="7"/>
      <c r="D671" s="7"/>
      <c r="E671" s="7"/>
      <c r="F671" s="7"/>
      <c r="G671" s="7"/>
      <c r="H671" s="7"/>
      <c r="I671" s="7"/>
      <c r="J671" s="7"/>
      <c r="K671" s="7"/>
      <c r="L671" s="7"/>
      <c r="M671" s="7"/>
      <c r="N671" s="7"/>
      <c r="O671" s="7"/>
      <c r="P671" s="7"/>
      <c r="Q671" s="7"/>
    </row>
    <row r="672" spans="1:17" ht="16.5" customHeight="1">
      <c r="A672" s="7"/>
      <c r="B672" s="7"/>
      <c r="C672" s="7"/>
      <c r="D672" s="7"/>
      <c r="E672" s="7"/>
      <c r="F672" s="7"/>
      <c r="G672" s="7"/>
      <c r="H672" s="7"/>
      <c r="I672" s="7"/>
      <c r="J672" s="7"/>
      <c r="K672" s="7"/>
      <c r="L672" s="7"/>
      <c r="M672" s="7"/>
      <c r="N672" s="7"/>
      <c r="O672" s="7"/>
      <c r="P672" s="7"/>
      <c r="Q672" s="7"/>
    </row>
    <row r="673" spans="1:17" ht="16.5" customHeight="1">
      <c r="A673" s="7"/>
      <c r="B673" s="7"/>
      <c r="C673" s="7"/>
      <c r="D673" s="7"/>
      <c r="E673" s="7"/>
      <c r="F673" s="7"/>
      <c r="G673" s="7"/>
      <c r="H673" s="7"/>
      <c r="I673" s="7"/>
      <c r="J673" s="7"/>
      <c r="K673" s="7"/>
      <c r="L673" s="7"/>
      <c r="M673" s="7"/>
      <c r="N673" s="7"/>
      <c r="O673" s="7"/>
      <c r="P673" s="7"/>
      <c r="Q673" s="7"/>
    </row>
    <row r="674" spans="1:17" ht="16.5" customHeight="1">
      <c r="A674" s="7"/>
      <c r="B674" s="7"/>
      <c r="C674" s="7"/>
      <c r="D674" s="7"/>
      <c r="E674" s="7"/>
      <c r="F674" s="7"/>
      <c r="G674" s="7"/>
      <c r="H674" s="7"/>
      <c r="I674" s="7"/>
      <c r="J674" s="7"/>
      <c r="K674" s="7"/>
      <c r="L674" s="7"/>
      <c r="M674" s="7"/>
      <c r="N674" s="7"/>
      <c r="O674" s="7"/>
      <c r="P674" s="7"/>
      <c r="Q674" s="7"/>
    </row>
    <row r="675" spans="1:17" ht="16.5" customHeight="1">
      <c r="A675" s="7"/>
      <c r="B675" s="7"/>
      <c r="C675" s="7"/>
      <c r="D675" s="7"/>
      <c r="E675" s="7"/>
      <c r="F675" s="7"/>
      <c r="G675" s="7"/>
      <c r="H675" s="7"/>
      <c r="I675" s="7"/>
      <c r="J675" s="7"/>
      <c r="K675" s="7"/>
      <c r="L675" s="7"/>
      <c r="M675" s="7"/>
      <c r="N675" s="7"/>
      <c r="O675" s="7"/>
      <c r="P675" s="7"/>
      <c r="Q675" s="7"/>
    </row>
    <row r="676" spans="1:17" ht="16.5" customHeight="1">
      <c r="A676" s="7"/>
      <c r="B676" s="7"/>
      <c r="C676" s="7"/>
      <c r="D676" s="7"/>
      <c r="E676" s="7"/>
      <c r="F676" s="7"/>
      <c r="G676" s="7"/>
      <c r="H676" s="7"/>
      <c r="I676" s="7"/>
      <c r="J676" s="7"/>
      <c r="K676" s="7"/>
      <c r="L676" s="7"/>
      <c r="M676" s="7"/>
      <c r="N676" s="7"/>
      <c r="O676" s="7"/>
      <c r="P676" s="7"/>
      <c r="Q676" s="7"/>
    </row>
    <row r="677" spans="1:17" ht="16.5" customHeight="1">
      <c r="A677" s="7"/>
      <c r="B677" s="7"/>
      <c r="C677" s="7"/>
      <c r="D677" s="7"/>
      <c r="E677" s="7"/>
      <c r="F677" s="7"/>
      <c r="G677" s="7"/>
      <c r="H677" s="7"/>
      <c r="I677" s="7"/>
      <c r="J677" s="7"/>
      <c r="K677" s="7"/>
      <c r="L677" s="7"/>
      <c r="M677" s="7"/>
      <c r="N677" s="7"/>
      <c r="O677" s="7"/>
      <c r="P677" s="7"/>
      <c r="Q677" s="7"/>
    </row>
    <row r="678" spans="1:17" ht="16.5" customHeight="1">
      <c r="A678" s="7"/>
      <c r="B678" s="7"/>
      <c r="C678" s="7"/>
      <c r="D678" s="7"/>
      <c r="E678" s="7"/>
      <c r="F678" s="7"/>
      <c r="G678" s="7"/>
      <c r="H678" s="7"/>
      <c r="I678" s="7"/>
      <c r="J678" s="7"/>
      <c r="K678" s="7"/>
      <c r="L678" s="7"/>
      <c r="M678" s="7"/>
      <c r="N678" s="7"/>
      <c r="O678" s="7"/>
      <c r="P678" s="7"/>
      <c r="Q678" s="7"/>
    </row>
    <row r="679" spans="1:17" ht="16.5" customHeight="1">
      <c r="A679" s="7"/>
      <c r="B679" s="7"/>
      <c r="C679" s="7"/>
      <c r="D679" s="7"/>
      <c r="E679" s="7"/>
      <c r="F679" s="7"/>
      <c r="G679" s="7"/>
      <c r="H679" s="7"/>
      <c r="I679" s="7"/>
      <c r="J679" s="7"/>
      <c r="K679" s="7"/>
      <c r="L679" s="7"/>
      <c r="M679" s="7"/>
      <c r="N679" s="7"/>
      <c r="O679" s="7"/>
      <c r="P679" s="7"/>
      <c r="Q679" s="7"/>
    </row>
    <row r="680" spans="1:17" ht="16.5" customHeight="1">
      <c r="A680" s="7"/>
      <c r="B680" s="7"/>
      <c r="C680" s="7"/>
      <c r="D680" s="7"/>
      <c r="E680" s="7"/>
      <c r="F680" s="7"/>
      <c r="G680" s="7"/>
      <c r="H680" s="7"/>
      <c r="I680" s="7"/>
      <c r="J680" s="7"/>
      <c r="K680" s="7"/>
      <c r="L680" s="7"/>
      <c r="M680" s="7"/>
      <c r="N680" s="7"/>
      <c r="O680" s="7"/>
      <c r="P680" s="7"/>
      <c r="Q680" s="7"/>
    </row>
    <row r="681" spans="1:17" ht="16.5" customHeight="1">
      <c r="A681" s="7"/>
      <c r="B681" s="7"/>
      <c r="C681" s="7"/>
      <c r="D681" s="7"/>
      <c r="E681" s="7"/>
      <c r="F681" s="7"/>
      <c r="G681" s="7"/>
      <c r="H681" s="7"/>
      <c r="I681" s="7"/>
      <c r="J681" s="7"/>
      <c r="K681" s="7"/>
      <c r="L681" s="7"/>
      <c r="M681" s="7"/>
      <c r="N681" s="7"/>
      <c r="O681" s="7"/>
      <c r="P681" s="7"/>
      <c r="Q681" s="7"/>
    </row>
    <row r="682" spans="1:17" ht="16.5" customHeight="1">
      <c r="A682" s="7"/>
      <c r="B682" s="7"/>
      <c r="C682" s="7"/>
      <c r="D682" s="7"/>
      <c r="E682" s="7"/>
      <c r="F682" s="7"/>
      <c r="G682" s="7"/>
      <c r="H682" s="7"/>
      <c r="I682" s="7"/>
      <c r="J682" s="7"/>
      <c r="K682" s="7"/>
      <c r="L682" s="7"/>
      <c r="M682" s="7"/>
      <c r="N682" s="7"/>
      <c r="O682" s="7"/>
      <c r="P682" s="7"/>
      <c r="Q682" s="7"/>
    </row>
    <row r="683" spans="1:17" ht="16.5" customHeight="1">
      <c r="A683" s="7"/>
      <c r="B683" s="7"/>
      <c r="C683" s="7"/>
      <c r="D683" s="7"/>
      <c r="E683" s="7"/>
      <c r="F683" s="7"/>
      <c r="G683" s="7"/>
      <c r="H683" s="7"/>
      <c r="I683" s="7"/>
      <c r="J683" s="7"/>
      <c r="K683" s="7"/>
      <c r="L683" s="7"/>
      <c r="M683" s="7"/>
      <c r="N683" s="7"/>
      <c r="O683" s="7"/>
      <c r="P683" s="7"/>
      <c r="Q683" s="7"/>
    </row>
    <row r="684" spans="1:17" ht="16.5" customHeight="1">
      <c r="A684" s="7"/>
      <c r="B684" s="7"/>
      <c r="C684" s="7"/>
      <c r="D684" s="7"/>
      <c r="E684" s="7"/>
      <c r="F684" s="7"/>
      <c r="G684" s="7"/>
      <c r="H684" s="7"/>
      <c r="I684" s="7"/>
      <c r="J684" s="7"/>
      <c r="K684" s="7"/>
      <c r="L684" s="7"/>
      <c r="M684" s="7"/>
      <c r="N684" s="7"/>
      <c r="O684" s="7"/>
      <c r="P684" s="7"/>
      <c r="Q684" s="7"/>
    </row>
    <row r="685" spans="1:17" ht="16.5" customHeight="1">
      <c r="A685" s="7"/>
      <c r="B685" s="7"/>
      <c r="C685" s="7"/>
      <c r="D685" s="7"/>
      <c r="E685" s="7"/>
      <c r="F685" s="7"/>
      <c r="G685" s="7"/>
      <c r="H685" s="7"/>
      <c r="I685" s="7"/>
      <c r="J685" s="7"/>
      <c r="K685" s="7"/>
      <c r="L685" s="7"/>
      <c r="M685" s="7"/>
      <c r="N685" s="7"/>
      <c r="O685" s="7"/>
      <c r="P685" s="7"/>
      <c r="Q685" s="7"/>
    </row>
    <row r="686" spans="1:17" ht="16.5" customHeight="1">
      <c r="A686" s="7"/>
      <c r="B686" s="7"/>
      <c r="C686" s="7"/>
      <c r="D686" s="7"/>
      <c r="E686" s="7"/>
      <c r="F686" s="7"/>
      <c r="G686" s="7"/>
      <c r="H686" s="7"/>
      <c r="I686" s="7"/>
      <c r="J686" s="7"/>
      <c r="K686" s="7"/>
      <c r="L686" s="7"/>
      <c r="M686" s="7"/>
      <c r="N686" s="7"/>
      <c r="O686" s="7"/>
      <c r="P686" s="7"/>
      <c r="Q686" s="7"/>
    </row>
    <row r="687" spans="1:17" ht="16.5" customHeight="1">
      <c r="A687" s="7"/>
      <c r="B687" s="7"/>
      <c r="C687" s="7"/>
      <c r="D687" s="7"/>
      <c r="E687" s="7"/>
      <c r="F687" s="7"/>
      <c r="G687" s="7"/>
      <c r="H687" s="7"/>
      <c r="I687" s="7"/>
      <c r="J687" s="7"/>
      <c r="K687" s="7"/>
      <c r="L687" s="7"/>
      <c r="M687" s="7"/>
      <c r="N687" s="7"/>
      <c r="O687" s="7"/>
      <c r="P687" s="7"/>
      <c r="Q687" s="7"/>
    </row>
    <row r="688" spans="1:17" ht="16.5" customHeight="1">
      <c r="A688" s="7"/>
      <c r="B688" s="7"/>
      <c r="C688" s="7"/>
      <c r="D688" s="7"/>
      <c r="E688" s="7"/>
      <c r="F688" s="7"/>
      <c r="G688" s="7"/>
      <c r="H688" s="7"/>
      <c r="I688" s="7"/>
      <c r="J688" s="7"/>
      <c r="K688" s="7"/>
      <c r="L688" s="7"/>
      <c r="M688" s="7"/>
      <c r="N688" s="7"/>
      <c r="O688" s="7"/>
      <c r="P688" s="7"/>
      <c r="Q688" s="7"/>
    </row>
    <row r="689" spans="1:17" ht="16.5" customHeight="1">
      <c r="A689" s="7"/>
      <c r="B689" s="7"/>
      <c r="C689" s="7"/>
      <c r="D689" s="7"/>
      <c r="E689" s="7"/>
      <c r="F689" s="7"/>
      <c r="G689" s="7"/>
      <c r="H689" s="7"/>
      <c r="I689" s="7"/>
      <c r="J689" s="7"/>
      <c r="K689" s="7"/>
      <c r="L689" s="7"/>
      <c r="M689" s="7"/>
      <c r="N689" s="7"/>
      <c r="O689" s="7"/>
      <c r="P689" s="7"/>
      <c r="Q689" s="7"/>
    </row>
    <row r="690" spans="1:17" ht="16.5" customHeight="1">
      <c r="A690" s="7"/>
      <c r="B690" s="7"/>
      <c r="C690" s="7"/>
      <c r="D690" s="7"/>
      <c r="E690" s="7"/>
      <c r="F690" s="7"/>
      <c r="G690" s="7"/>
      <c r="H690" s="7"/>
      <c r="I690" s="7"/>
      <c r="J690" s="7"/>
      <c r="K690" s="7"/>
      <c r="L690" s="7"/>
      <c r="M690" s="7"/>
      <c r="N690" s="7"/>
      <c r="O690" s="7"/>
      <c r="P690" s="7"/>
      <c r="Q690" s="7"/>
    </row>
    <row r="691" spans="1:17" ht="16.5" customHeight="1">
      <c r="A691" s="7"/>
      <c r="B691" s="7"/>
      <c r="C691" s="7"/>
      <c r="D691" s="7"/>
      <c r="E691" s="7"/>
      <c r="F691" s="7"/>
      <c r="G691" s="7"/>
      <c r="H691" s="7"/>
      <c r="I691" s="7"/>
      <c r="J691" s="7"/>
      <c r="K691" s="7"/>
      <c r="L691" s="7"/>
      <c r="M691" s="7"/>
      <c r="N691" s="7"/>
      <c r="O691" s="7"/>
      <c r="P691" s="7"/>
      <c r="Q691" s="7"/>
    </row>
    <row r="692" spans="1:17" ht="16.5" customHeight="1">
      <c r="A692" s="7"/>
      <c r="B692" s="7"/>
      <c r="C692" s="7"/>
      <c r="D692" s="7"/>
      <c r="E692" s="7"/>
      <c r="F692" s="7"/>
      <c r="G692" s="7"/>
      <c r="H692" s="7"/>
      <c r="I692" s="7"/>
      <c r="J692" s="7"/>
      <c r="K692" s="7"/>
      <c r="L692" s="7"/>
      <c r="M692" s="7"/>
      <c r="N692" s="7"/>
      <c r="O692" s="7"/>
      <c r="P692" s="7"/>
      <c r="Q692" s="7"/>
    </row>
    <row r="693" spans="1:17" ht="16.5" customHeight="1">
      <c r="A693" s="7"/>
      <c r="B693" s="7"/>
      <c r="C693" s="7"/>
      <c r="D693" s="7"/>
      <c r="E693" s="7"/>
      <c r="F693" s="7"/>
      <c r="G693" s="7"/>
      <c r="H693" s="7"/>
      <c r="I693" s="7"/>
      <c r="J693" s="7"/>
      <c r="K693" s="7"/>
      <c r="L693" s="7"/>
      <c r="M693" s="7"/>
      <c r="N693" s="7"/>
      <c r="O693" s="7"/>
      <c r="P693" s="7"/>
      <c r="Q693" s="7"/>
    </row>
    <row r="694" spans="1:17" ht="16.5" customHeight="1">
      <c r="A694" s="7"/>
      <c r="B694" s="7"/>
      <c r="C694" s="7"/>
      <c r="D694" s="7"/>
      <c r="E694" s="7"/>
      <c r="F694" s="7"/>
      <c r="G694" s="7"/>
      <c r="H694" s="7"/>
      <c r="I694" s="7"/>
      <c r="J694" s="7"/>
      <c r="K694" s="7"/>
      <c r="L694" s="7"/>
      <c r="M694" s="7"/>
      <c r="N694" s="7"/>
      <c r="O694" s="7"/>
      <c r="P694" s="7"/>
      <c r="Q694" s="7"/>
    </row>
    <row r="695" spans="1:17" ht="16.5" customHeight="1">
      <c r="A695" s="7"/>
      <c r="B695" s="7"/>
      <c r="C695" s="7"/>
      <c r="D695" s="7"/>
      <c r="E695" s="7"/>
      <c r="F695" s="7"/>
      <c r="G695" s="7"/>
      <c r="H695" s="7"/>
      <c r="I695" s="7"/>
      <c r="J695" s="7"/>
      <c r="K695" s="7"/>
      <c r="L695" s="7"/>
      <c r="M695" s="7"/>
      <c r="N695" s="7"/>
      <c r="O695" s="7"/>
      <c r="P695" s="7"/>
      <c r="Q695" s="7"/>
    </row>
    <row r="696" spans="1:17" ht="16.5" customHeight="1">
      <c r="A696" s="7"/>
      <c r="B696" s="7"/>
      <c r="C696" s="7"/>
      <c r="D696" s="7"/>
      <c r="E696" s="7"/>
      <c r="F696" s="7"/>
      <c r="G696" s="7"/>
      <c r="H696" s="7"/>
      <c r="I696" s="7"/>
      <c r="J696" s="7"/>
      <c r="K696" s="7"/>
      <c r="L696" s="7"/>
      <c r="M696" s="7"/>
      <c r="N696" s="7"/>
      <c r="O696" s="7"/>
      <c r="P696" s="7"/>
      <c r="Q696" s="7"/>
    </row>
    <row r="697" spans="1:17" ht="16.5" customHeight="1">
      <c r="A697" s="7"/>
      <c r="B697" s="7"/>
      <c r="C697" s="7"/>
      <c r="D697" s="7"/>
      <c r="E697" s="7"/>
      <c r="F697" s="7"/>
      <c r="G697" s="7"/>
      <c r="H697" s="7"/>
      <c r="I697" s="7"/>
      <c r="J697" s="7"/>
      <c r="K697" s="7"/>
      <c r="L697" s="7"/>
      <c r="M697" s="7"/>
      <c r="N697" s="7"/>
      <c r="O697" s="7"/>
      <c r="P697" s="7"/>
      <c r="Q697" s="7"/>
    </row>
    <row r="698" spans="1:17" ht="16.5" customHeight="1">
      <c r="A698" s="7"/>
      <c r="B698" s="7"/>
      <c r="C698" s="7"/>
      <c r="D698" s="7"/>
      <c r="E698" s="7"/>
      <c r="F698" s="7"/>
      <c r="G698" s="7"/>
      <c r="H698" s="7"/>
      <c r="I698" s="7"/>
      <c r="J698" s="7"/>
      <c r="K698" s="7"/>
      <c r="L698" s="7"/>
      <c r="M698" s="7"/>
      <c r="N698" s="7"/>
      <c r="O698" s="7"/>
      <c r="P698" s="7"/>
      <c r="Q698" s="7"/>
    </row>
    <row r="699" spans="1:17" ht="16.5" customHeight="1">
      <c r="A699" s="7"/>
      <c r="B699" s="7"/>
      <c r="C699" s="7"/>
      <c r="D699" s="7"/>
      <c r="E699" s="7"/>
      <c r="F699" s="7"/>
      <c r="G699" s="7"/>
      <c r="H699" s="7"/>
      <c r="I699" s="7"/>
      <c r="J699" s="7"/>
      <c r="K699" s="7"/>
      <c r="L699" s="7"/>
      <c r="M699" s="7"/>
      <c r="N699" s="7"/>
      <c r="O699" s="7"/>
      <c r="P699" s="7"/>
      <c r="Q699" s="7"/>
    </row>
    <row r="700" spans="1:17" ht="16.5" customHeight="1">
      <c r="A700" s="7"/>
      <c r="B700" s="7"/>
      <c r="C700" s="7"/>
      <c r="D700" s="7"/>
      <c r="E700" s="7"/>
      <c r="F700" s="7"/>
      <c r="G700" s="7"/>
      <c r="H700" s="7"/>
      <c r="I700" s="7"/>
      <c r="J700" s="7"/>
      <c r="K700" s="7"/>
      <c r="L700" s="7"/>
      <c r="M700" s="7"/>
      <c r="N700" s="7"/>
      <c r="O700" s="7"/>
      <c r="P700" s="7"/>
      <c r="Q700" s="7"/>
    </row>
    <row r="701" spans="1:17" ht="16.5" customHeight="1">
      <c r="A701" s="7"/>
      <c r="B701" s="7"/>
      <c r="C701" s="7"/>
      <c r="D701" s="7"/>
      <c r="E701" s="7"/>
      <c r="F701" s="7"/>
      <c r="G701" s="7"/>
      <c r="H701" s="7"/>
      <c r="I701" s="7"/>
      <c r="J701" s="7"/>
      <c r="K701" s="7"/>
      <c r="L701" s="7"/>
      <c r="M701" s="7"/>
      <c r="N701" s="7"/>
      <c r="O701" s="7"/>
      <c r="P701" s="7"/>
      <c r="Q701" s="7"/>
    </row>
    <row r="702" spans="1:17" ht="16.5" customHeight="1">
      <c r="A702" s="7"/>
      <c r="B702" s="7"/>
      <c r="C702" s="7"/>
      <c r="D702" s="7"/>
      <c r="E702" s="7"/>
      <c r="F702" s="7"/>
      <c r="G702" s="7"/>
      <c r="H702" s="7"/>
      <c r="I702" s="7"/>
      <c r="J702" s="7"/>
      <c r="K702" s="7"/>
      <c r="L702" s="7"/>
      <c r="M702" s="7"/>
      <c r="N702" s="7"/>
      <c r="O702" s="7"/>
      <c r="P702" s="7"/>
      <c r="Q702" s="7"/>
    </row>
    <row r="703" spans="1:17" ht="16.5" customHeight="1">
      <c r="A703" s="7"/>
      <c r="B703" s="7"/>
      <c r="C703" s="7"/>
      <c r="D703" s="7"/>
      <c r="E703" s="7"/>
      <c r="F703" s="7"/>
      <c r="G703" s="7"/>
      <c r="H703" s="7"/>
      <c r="I703" s="7"/>
      <c r="J703" s="7"/>
      <c r="K703" s="7"/>
      <c r="L703" s="7"/>
      <c r="M703" s="7"/>
      <c r="N703" s="7"/>
      <c r="O703" s="7"/>
      <c r="P703" s="7"/>
      <c r="Q703" s="7"/>
    </row>
    <row r="704" spans="1:17" ht="16.5" customHeight="1">
      <c r="A704" s="7"/>
      <c r="B704" s="7"/>
      <c r="C704" s="7"/>
      <c r="D704" s="7"/>
      <c r="E704" s="7"/>
      <c r="F704" s="7"/>
      <c r="G704" s="7"/>
      <c r="H704" s="7"/>
      <c r="I704" s="7"/>
      <c r="J704" s="7"/>
      <c r="K704" s="7"/>
      <c r="L704" s="7"/>
      <c r="M704" s="7"/>
      <c r="N704" s="7"/>
      <c r="O704" s="7"/>
      <c r="P704" s="7"/>
      <c r="Q704" s="7"/>
    </row>
    <row r="705" spans="1:17" ht="16.5" customHeight="1">
      <c r="A705" s="7"/>
      <c r="B705" s="7"/>
      <c r="C705" s="7"/>
      <c r="D705" s="7"/>
      <c r="E705" s="7"/>
      <c r="F705" s="7"/>
      <c r="G705" s="7"/>
      <c r="H705" s="7"/>
      <c r="I705" s="7"/>
      <c r="J705" s="7"/>
      <c r="K705" s="7"/>
      <c r="L705" s="7"/>
      <c r="M705" s="7"/>
      <c r="N705" s="7"/>
      <c r="O705" s="7"/>
      <c r="P705" s="7"/>
      <c r="Q705" s="7"/>
    </row>
    <row r="706" spans="1:17" ht="16.5" customHeight="1">
      <c r="A706" s="7"/>
      <c r="B706" s="7"/>
      <c r="C706" s="7"/>
      <c r="D706" s="7"/>
      <c r="E706" s="7"/>
      <c r="F706" s="7"/>
      <c r="G706" s="7"/>
      <c r="H706" s="7"/>
      <c r="I706" s="7"/>
      <c r="J706" s="7"/>
      <c r="K706" s="7"/>
      <c r="L706" s="7"/>
      <c r="M706" s="7"/>
      <c r="N706" s="7"/>
      <c r="O706" s="7"/>
      <c r="P706" s="7"/>
      <c r="Q706" s="7"/>
    </row>
    <row r="707" spans="1:17" ht="16.5" customHeight="1">
      <c r="A707" s="7"/>
      <c r="B707" s="7"/>
      <c r="C707" s="7"/>
      <c r="D707" s="7"/>
      <c r="E707" s="7"/>
      <c r="F707" s="7"/>
      <c r="G707" s="7"/>
      <c r="H707" s="7"/>
      <c r="I707" s="7"/>
      <c r="J707" s="7"/>
      <c r="K707" s="7"/>
      <c r="L707" s="7"/>
      <c r="M707" s="7"/>
      <c r="N707" s="7"/>
      <c r="O707" s="7"/>
      <c r="P707" s="7"/>
      <c r="Q707" s="7"/>
    </row>
    <row r="708" spans="1:17" ht="16.5" customHeight="1">
      <c r="A708" s="7"/>
      <c r="B708" s="7"/>
      <c r="C708" s="7"/>
      <c r="D708" s="7"/>
      <c r="E708" s="7"/>
      <c r="F708" s="7"/>
      <c r="G708" s="7"/>
      <c r="H708" s="7"/>
      <c r="I708" s="7"/>
      <c r="J708" s="7"/>
      <c r="K708" s="7"/>
      <c r="L708" s="7"/>
      <c r="M708" s="7"/>
      <c r="N708" s="7"/>
      <c r="O708" s="7"/>
      <c r="P708" s="7"/>
      <c r="Q708" s="7"/>
    </row>
    <row r="709" spans="1:17" ht="16.5" customHeight="1">
      <c r="A709" s="7"/>
      <c r="B709" s="7"/>
      <c r="C709" s="7"/>
      <c r="D709" s="7"/>
      <c r="E709" s="7"/>
      <c r="F709" s="7"/>
      <c r="G709" s="7"/>
      <c r="H709" s="7"/>
      <c r="I709" s="7"/>
      <c r="J709" s="7"/>
      <c r="K709" s="7"/>
      <c r="L709" s="7"/>
      <c r="M709" s="7"/>
      <c r="N709" s="7"/>
      <c r="O709" s="7"/>
      <c r="P709" s="7"/>
      <c r="Q709" s="7"/>
    </row>
    <row r="710" spans="1:17" ht="16.5" customHeight="1">
      <c r="A710" s="7"/>
      <c r="B710" s="7"/>
      <c r="C710" s="7"/>
      <c r="D710" s="7"/>
      <c r="E710" s="7"/>
      <c r="F710" s="7"/>
      <c r="G710" s="7"/>
      <c r="H710" s="7"/>
      <c r="I710" s="7"/>
      <c r="J710" s="7"/>
      <c r="K710" s="7"/>
      <c r="L710" s="7"/>
      <c r="M710" s="7"/>
      <c r="N710" s="7"/>
      <c r="O710" s="7"/>
      <c r="P710" s="7"/>
      <c r="Q710" s="7"/>
    </row>
    <row r="711" spans="1:17" ht="16.5" customHeight="1">
      <c r="A711" s="7"/>
      <c r="B711" s="7"/>
      <c r="C711" s="7"/>
      <c r="D711" s="7"/>
      <c r="E711" s="7"/>
      <c r="F711" s="7"/>
      <c r="G711" s="7"/>
      <c r="H711" s="7"/>
      <c r="I711" s="7"/>
      <c r="J711" s="7"/>
      <c r="K711" s="7"/>
      <c r="L711" s="7"/>
      <c r="M711" s="7"/>
      <c r="N711" s="7"/>
      <c r="O711" s="7"/>
      <c r="P711" s="7"/>
      <c r="Q711" s="7"/>
    </row>
    <row r="712" spans="1:17" ht="16.5" customHeight="1">
      <c r="A712" s="7"/>
      <c r="B712" s="7"/>
      <c r="C712" s="7"/>
      <c r="D712" s="7"/>
      <c r="E712" s="7"/>
      <c r="F712" s="7"/>
      <c r="G712" s="7"/>
      <c r="H712" s="7"/>
      <c r="I712" s="7"/>
      <c r="J712" s="7"/>
      <c r="K712" s="7"/>
      <c r="L712" s="7"/>
      <c r="M712" s="7"/>
      <c r="N712" s="7"/>
      <c r="O712" s="7"/>
      <c r="P712" s="7"/>
      <c r="Q712" s="7"/>
    </row>
    <row r="713" spans="1:17" ht="16.5" customHeight="1">
      <c r="A713" s="7"/>
      <c r="B713" s="7"/>
      <c r="C713" s="7"/>
      <c r="D713" s="7"/>
      <c r="E713" s="7"/>
      <c r="F713" s="7"/>
      <c r="G713" s="7"/>
      <c r="H713" s="7"/>
      <c r="I713" s="7"/>
      <c r="J713" s="7"/>
      <c r="K713" s="7"/>
      <c r="L713" s="7"/>
      <c r="M713" s="7"/>
      <c r="N713" s="7"/>
      <c r="O713" s="7"/>
      <c r="P713" s="7"/>
      <c r="Q713" s="7"/>
    </row>
    <row r="714" spans="1:17" ht="16.5" customHeight="1">
      <c r="A714" s="7"/>
      <c r="B714" s="7"/>
      <c r="C714" s="7"/>
      <c r="D714" s="7"/>
      <c r="E714" s="7"/>
      <c r="F714" s="7"/>
      <c r="G714" s="7"/>
      <c r="H714" s="7"/>
      <c r="I714" s="7"/>
      <c r="J714" s="7"/>
      <c r="K714" s="7"/>
      <c r="L714" s="7"/>
      <c r="M714" s="7"/>
      <c r="N714" s="7"/>
      <c r="O714" s="7"/>
      <c r="P714" s="7"/>
      <c r="Q714" s="7"/>
    </row>
    <row r="715" spans="1:17" ht="16.5" customHeight="1">
      <c r="A715" s="7"/>
      <c r="B715" s="7"/>
      <c r="C715" s="7"/>
      <c r="D715" s="7"/>
      <c r="E715" s="7"/>
      <c r="F715" s="7"/>
      <c r="G715" s="7"/>
      <c r="H715" s="7"/>
      <c r="I715" s="7"/>
      <c r="J715" s="7"/>
      <c r="K715" s="7"/>
      <c r="L715" s="7"/>
      <c r="M715" s="7"/>
      <c r="N715" s="7"/>
      <c r="O715" s="7"/>
      <c r="P715" s="7"/>
      <c r="Q715" s="7"/>
    </row>
    <row r="716" spans="1:17" ht="16.5" customHeight="1">
      <c r="A716" s="7"/>
      <c r="B716" s="7"/>
      <c r="C716" s="7"/>
      <c r="D716" s="7"/>
      <c r="E716" s="7"/>
      <c r="F716" s="7"/>
      <c r="G716" s="7"/>
      <c r="H716" s="7"/>
      <c r="I716" s="7"/>
      <c r="J716" s="7"/>
      <c r="K716" s="7"/>
      <c r="L716" s="7"/>
      <c r="M716" s="7"/>
      <c r="N716" s="7"/>
      <c r="O716" s="7"/>
      <c r="P716" s="7"/>
      <c r="Q716" s="7"/>
    </row>
    <row r="717" spans="1:17" ht="16.5" customHeight="1">
      <c r="A717" s="7"/>
      <c r="B717" s="7"/>
      <c r="C717" s="7"/>
      <c r="D717" s="7"/>
      <c r="E717" s="7"/>
      <c r="F717" s="7"/>
      <c r="G717" s="7"/>
      <c r="H717" s="7"/>
      <c r="I717" s="7"/>
      <c r="J717" s="7"/>
      <c r="K717" s="7"/>
      <c r="L717" s="7"/>
      <c r="M717" s="7"/>
      <c r="N717" s="7"/>
      <c r="O717" s="7"/>
      <c r="P717" s="7"/>
      <c r="Q717" s="7"/>
    </row>
    <row r="718" spans="1:17" ht="16.5" customHeight="1">
      <c r="A718" s="7"/>
      <c r="B718" s="7"/>
      <c r="C718" s="7"/>
      <c r="D718" s="7"/>
      <c r="E718" s="7"/>
      <c r="F718" s="7"/>
      <c r="G718" s="7"/>
      <c r="H718" s="7"/>
      <c r="I718" s="7"/>
      <c r="J718" s="7"/>
      <c r="K718" s="7"/>
      <c r="L718" s="7"/>
      <c r="M718" s="7"/>
      <c r="N718" s="7"/>
      <c r="O718" s="7"/>
      <c r="P718" s="7"/>
      <c r="Q718" s="7"/>
    </row>
    <row r="719" spans="1:17" ht="16.5" customHeight="1">
      <c r="A719" s="7"/>
      <c r="B719" s="7"/>
      <c r="C719" s="7"/>
      <c r="D719" s="7"/>
      <c r="E719" s="7"/>
      <c r="F719" s="7"/>
      <c r="G719" s="7"/>
      <c r="H719" s="7"/>
      <c r="I719" s="7"/>
      <c r="J719" s="7"/>
      <c r="K719" s="7"/>
      <c r="L719" s="7"/>
      <c r="M719" s="7"/>
      <c r="N719" s="7"/>
      <c r="O719" s="7"/>
      <c r="P719" s="7"/>
      <c r="Q719" s="7"/>
    </row>
    <row r="720" spans="1:17" ht="16.5" customHeight="1">
      <c r="A720" s="7"/>
      <c r="B720" s="7"/>
      <c r="C720" s="7"/>
      <c r="D720" s="7"/>
      <c r="E720" s="7"/>
      <c r="F720" s="7"/>
      <c r="G720" s="7"/>
      <c r="H720" s="7"/>
      <c r="I720" s="7"/>
      <c r="J720" s="7"/>
      <c r="K720" s="7"/>
      <c r="L720" s="7"/>
      <c r="M720" s="7"/>
      <c r="N720" s="7"/>
      <c r="O720" s="7"/>
      <c r="P720" s="7"/>
      <c r="Q720" s="7"/>
    </row>
    <row r="721" spans="1:17" ht="16.5" customHeight="1">
      <c r="A721" s="7"/>
      <c r="B721" s="7"/>
      <c r="C721" s="7"/>
      <c r="D721" s="7"/>
      <c r="E721" s="7"/>
      <c r="F721" s="7"/>
      <c r="G721" s="7"/>
      <c r="H721" s="7"/>
      <c r="I721" s="7"/>
      <c r="J721" s="7"/>
      <c r="K721" s="7"/>
      <c r="L721" s="7"/>
      <c r="M721" s="7"/>
      <c r="N721" s="7"/>
      <c r="O721" s="7"/>
      <c r="P721" s="7"/>
      <c r="Q721" s="7"/>
    </row>
    <row r="722" spans="1:17" ht="16.5" customHeight="1">
      <c r="A722" s="7"/>
      <c r="B722" s="7"/>
      <c r="C722" s="7"/>
      <c r="D722" s="7"/>
      <c r="E722" s="7"/>
      <c r="F722" s="7"/>
      <c r="G722" s="7"/>
      <c r="H722" s="7"/>
      <c r="I722" s="7"/>
      <c r="J722" s="7"/>
      <c r="K722" s="7"/>
      <c r="L722" s="7"/>
      <c r="M722" s="7"/>
      <c r="N722" s="7"/>
      <c r="O722" s="7"/>
      <c r="P722" s="7"/>
      <c r="Q722" s="7"/>
    </row>
    <row r="723" spans="1:17" ht="16.5" customHeight="1">
      <c r="A723" s="7"/>
      <c r="B723" s="7"/>
      <c r="C723" s="7"/>
      <c r="D723" s="7"/>
      <c r="E723" s="7"/>
      <c r="F723" s="7"/>
      <c r="G723" s="7"/>
      <c r="H723" s="7"/>
      <c r="I723" s="7"/>
      <c r="J723" s="7"/>
      <c r="K723" s="7"/>
      <c r="L723" s="7"/>
      <c r="M723" s="7"/>
      <c r="N723" s="7"/>
      <c r="O723" s="7"/>
      <c r="P723" s="7"/>
      <c r="Q723" s="7"/>
    </row>
    <row r="724" spans="1:17" ht="16.5" customHeight="1">
      <c r="A724" s="7"/>
      <c r="B724" s="7"/>
      <c r="C724" s="7"/>
      <c r="D724" s="7"/>
      <c r="E724" s="7"/>
      <c r="F724" s="7"/>
      <c r="G724" s="7"/>
      <c r="H724" s="7"/>
      <c r="I724" s="7"/>
      <c r="J724" s="7"/>
      <c r="K724" s="7"/>
      <c r="L724" s="7"/>
      <c r="M724" s="7"/>
      <c r="N724" s="7"/>
      <c r="O724" s="7"/>
      <c r="P724" s="7"/>
      <c r="Q724" s="7"/>
    </row>
    <row r="725" spans="1:17" ht="16.5" customHeight="1">
      <c r="A725" s="7"/>
      <c r="B725" s="7"/>
      <c r="C725" s="7"/>
      <c r="D725" s="7"/>
      <c r="E725" s="7"/>
      <c r="F725" s="7"/>
      <c r="G725" s="7"/>
      <c r="H725" s="7"/>
      <c r="I725" s="7"/>
      <c r="J725" s="7"/>
      <c r="K725" s="7"/>
      <c r="L725" s="7"/>
      <c r="M725" s="7"/>
      <c r="N725" s="7"/>
      <c r="O725" s="7"/>
      <c r="P725" s="7"/>
      <c r="Q725" s="7"/>
    </row>
    <row r="726" spans="1:17" ht="16.5" customHeight="1">
      <c r="A726" s="7"/>
      <c r="B726" s="7"/>
      <c r="C726" s="7"/>
      <c r="D726" s="7"/>
      <c r="E726" s="7"/>
      <c r="F726" s="7"/>
      <c r="G726" s="7"/>
      <c r="H726" s="7"/>
      <c r="I726" s="7"/>
      <c r="J726" s="7"/>
      <c r="K726" s="7"/>
      <c r="L726" s="7"/>
      <c r="M726" s="7"/>
      <c r="N726" s="7"/>
      <c r="O726" s="7"/>
      <c r="P726" s="7"/>
      <c r="Q726" s="7"/>
    </row>
    <row r="727" spans="1:17" ht="16.5" customHeight="1">
      <c r="A727" s="7"/>
      <c r="B727" s="7"/>
      <c r="C727" s="7"/>
      <c r="D727" s="7"/>
      <c r="E727" s="7"/>
      <c r="F727" s="7"/>
      <c r="G727" s="7"/>
      <c r="H727" s="7"/>
      <c r="I727" s="7"/>
      <c r="J727" s="7"/>
      <c r="K727" s="7"/>
      <c r="L727" s="7"/>
      <c r="M727" s="7"/>
      <c r="N727" s="7"/>
      <c r="O727" s="7"/>
      <c r="P727" s="7"/>
      <c r="Q727" s="7"/>
    </row>
    <row r="728" spans="1:17" ht="16.5" customHeight="1">
      <c r="A728" s="7"/>
      <c r="B728" s="7"/>
      <c r="C728" s="7"/>
      <c r="D728" s="7"/>
      <c r="E728" s="7"/>
      <c r="F728" s="7"/>
      <c r="G728" s="7"/>
      <c r="H728" s="7"/>
      <c r="I728" s="7"/>
      <c r="J728" s="7"/>
      <c r="K728" s="7"/>
      <c r="L728" s="7"/>
      <c r="M728" s="7"/>
      <c r="N728" s="7"/>
      <c r="O728" s="7"/>
      <c r="P728" s="7"/>
      <c r="Q728" s="7"/>
    </row>
    <row r="729" spans="1:17" ht="16.5" customHeight="1">
      <c r="A729" s="7"/>
      <c r="B729" s="7"/>
      <c r="C729" s="7"/>
      <c r="D729" s="7"/>
      <c r="E729" s="7"/>
      <c r="F729" s="7"/>
      <c r="G729" s="7"/>
      <c r="H729" s="7"/>
      <c r="I729" s="7"/>
      <c r="J729" s="7"/>
      <c r="K729" s="7"/>
      <c r="L729" s="7"/>
      <c r="M729" s="7"/>
      <c r="N729" s="7"/>
      <c r="O729" s="7"/>
      <c r="P729" s="7"/>
      <c r="Q729" s="7"/>
    </row>
    <row r="730" spans="1:17" ht="16.5" customHeight="1">
      <c r="A730" s="7"/>
      <c r="B730" s="7"/>
      <c r="C730" s="7"/>
      <c r="D730" s="7"/>
      <c r="E730" s="7"/>
      <c r="F730" s="7"/>
      <c r="G730" s="7"/>
      <c r="H730" s="7"/>
      <c r="I730" s="7"/>
      <c r="J730" s="7"/>
      <c r="K730" s="7"/>
      <c r="L730" s="7"/>
      <c r="M730" s="7"/>
      <c r="N730" s="7"/>
      <c r="O730" s="7"/>
      <c r="P730" s="7"/>
      <c r="Q730" s="7"/>
    </row>
    <row r="731" spans="1:17" ht="16.5" customHeight="1">
      <c r="A731" s="7"/>
      <c r="B731" s="7"/>
      <c r="C731" s="7"/>
      <c r="D731" s="7"/>
      <c r="E731" s="7"/>
      <c r="F731" s="7"/>
      <c r="G731" s="7"/>
      <c r="H731" s="7"/>
      <c r="I731" s="7"/>
      <c r="J731" s="7"/>
      <c r="K731" s="7"/>
      <c r="L731" s="7"/>
      <c r="M731" s="7"/>
      <c r="N731" s="7"/>
      <c r="O731" s="7"/>
      <c r="P731" s="7"/>
      <c r="Q731" s="7"/>
    </row>
    <row r="732" spans="1:17" ht="16.5" customHeight="1">
      <c r="A732" s="7"/>
      <c r="B732" s="7"/>
      <c r="C732" s="7"/>
      <c r="D732" s="7"/>
      <c r="E732" s="7"/>
      <c r="F732" s="7"/>
      <c r="G732" s="7"/>
      <c r="H732" s="7"/>
      <c r="I732" s="7"/>
      <c r="J732" s="7"/>
      <c r="K732" s="7"/>
      <c r="L732" s="7"/>
      <c r="M732" s="7"/>
      <c r="N732" s="7"/>
      <c r="O732" s="7"/>
      <c r="P732" s="7"/>
      <c r="Q732" s="7"/>
    </row>
    <row r="733" spans="1:17" ht="16.5" customHeight="1">
      <c r="A733" s="7"/>
      <c r="B733" s="7"/>
      <c r="C733" s="7"/>
      <c r="D733" s="7"/>
      <c r="E733" s="7"/>
      <c r="F733" s="7"/>
      <c r="G733" s="7"/>
      <c r="H733" s="7"/>
      <c r="I733" s="7"/>
      <c r="J733" s="7"/>
      <c r="K733" s="7"/>
      <c r="L733" s="7"/>
      <c r="M733" s="7"/>
      <c r="N733" s="7"/>
      <c r="O733" s="7"/>
      <c r="P733" s="7"/>
      <c r="Q733" s="7"/>
    </row>
    <row r="734" spans="1:17" ht="16.5" customHeight="1">
      <c r="A734" s="7"/>
      <c r="B734" s="7"/>
      <c r="C734" s="7"/>
      <c r="D734" s="7"/>
      <c r="E734" s="7"/>
      <c r="F734" s="7"/>
      <c r="G734" s="7"/>
      <c r="H734" s="7"/>
      <c r="I734" s="7"/>
      <c r="J734" s="7"/>
      <c r="K734" s="7"/>
      <c r="L734" s="7"/>
      <c r="M734" s="7"/>
      <c r="N734" s="7"/>
      <c r="O734" s="7"/>
      <c r="P734" s="7"/>
      <c r="Q734" s="7"/>
    </row>
    <row r="735" spans="1:17" ht="16.5" customHeight="1">
      <c r="A735" s="7"/>
      <c r="B735" s="7"/>
      <c r="C735" s="7"/>
      <c r="D735" s="7"/>
      <c r="E735" s="7"/>
      <c r="F735" s="7"/>
      <c r="G735" s="7"/>
      <c r="H735" s="7"/>
      <c r="I735" s="7"/>
      <c r="J735" s="7"/>
      <c r="K735" s="7"/>
      <c r="L735" s="7"/>
      <c r="M735" s="7"/>
      <c r="N735" s="7"/>
      <c r="O735" s="7"/>
      <c r="P735" s="7"/>
      <c r="Q735" s="7"/>
    </row>
    <row r="736" spans="1:17" ht="16.5" customHeight="1">
      <c r="A736" s="7"/>
      <c r="B736" s="7"/>
      <c r="C736" s="7"/>
      <c r="D736" s="7"/>
      <c r="E736" s="7"/>
      <c r="F736" s="7"/>
      <c r="G736" s="7"/>
      <c r="H736" s="7"/>
      <c r="I736" s="7"/>
      <c r="J736" s="7"/>
      <c r="K736" s="7"/>
      <c r="L736" s="7"/>
      <c r="M736" s="7"/>
      <c r="N736" s="7"/>
      <c r="O736" s="7"/>
      <c r="P736" s="7"/>
      <c r="Q736" s="7"/>
    </row>
    <row r="737" spans="1:17" ht="16.5" customHeight="1">
      <c r="A737" s="7"/>
      <c r="B737" s="7"/>
      <c r="C737" s="7"/>
      <c r="D737" s="7"/>
      <c r="E737" s="7"/>
      <c r="F737" s="7"/>
      <c r="G737" s="7"/>
      <c r="H737" s="7"/>
      <c r="I737" s="7"/>
      <c r="J737" s="7"/>
      <c r="K737" s="7"/>
      <c r="L737" s="7"/>
      <c r="M737" s="7"/>
      <c r="N737" s="7"/>
      <c r="O737" s="7"/>
      <c r="P737" s="7"/>
      <c r="Q737" s="7"/>
    </row>
    <row r="738" spans="1:17" ht="16.5" customHeight="1">
      <c r="A738" s="7"/>
      <c r="B738" s="7"/>
      <c r="C738" s="7"/>
      <c r="D738" s="7"/>
      <c r="E738" s="7"/>
      <c r="F738" s="7"/>
      <c r="G738" s="7"/>
      <c r="H738" s="7"/>
      <c r="I738" s="7"/>
      <c r="J738" s="7"/>
      <c r="K738" s="7"/>
      <c r="L738" s="7"/>
      <c r="M738" s="7"/>
      <c r="N738" s="7"/>
      <c r="O738" s="7"/>
      <c r="P738" s="7"/>
      <c r="Q738" s="7"/>
    </row>
    <row r="739" spans="1:17" ht="16.5" customHeight="1">
      <c r="A739" s="7"/>
      <c r="B739" s="7"/>
      <c r="C739" s="7"/>
      <c r="D739" s="7"/>
      <c r="E739" s="7"/>
      <c r="F739" s="7"/>
      <c r="G739" s="7"/>
      <c r="H739" s="7"/>
      <c r="I739" s="7"/>
      <c r="J739" s="7"/>
      <c r="K739" s="7"/>
      <c r="L739" s="7"/>
      <c r="M739" s="7"/>
      <c r="N739" s="7"/>
      <c r="O739" s="7"/>
      <c r="P739" s="7"/>
      <c r="Q739" s="7"/>
    </row>
    <row r="740" spans="1:17" ht="16.5" customHeight="1">
      <c r="A740" s="7"/>
      <c r="B740" s="7"/>
      <c r="C740" s="7"/>
      <c r="D740" s="7"/>
      <c r="E740" s="7"/>
      <c r="F740" s="7"/>
      <c r="G740" s="7"/>
      <c r="H740" s="7"/>
      <c r="I740" s="7"/>
      <c r="J740" s="7"/>
      <c r="K740" s="7"/>
      <c r="L740" s="7"/>
      <c r="M740" s="7"/>
      <c r="N740" s="7"/>
      <c r="O740" s="7"/>
      <c r="P740" s="7"/>
      <c r="Q740" s="7"/>
    </row>
    <row r="741" spans="1:17" ht="16.5" customHeight="1">
      <c r="A741" s="7"/>
      <c r="B741" s="7"/>
      <c r="C741" s="7"/>
      <c r="D741" s="7"/>
      <c r="E741" s="7"/>
      <c r="F741" s="7"/>
      <c r="G741" s="7"/>
      <c r="H741" s="7"/>
      <c r="I741" s="7"/>
      <c r="J741" s="7"/>
      <c r="K741" s="7"/>
      <c r="L741" s="7"/>
      <c r="M741" s="7"/>
      <c r="N741" s="7"/>
      <c r="O741" s="7"/>
      <c r="P741" s="7"/>
      <c r="Q741" s="7"/>
    </row>
    <row r="742" spans="1:17" ht="16.5" customHeight="1">
      <c r="A742" s="7"/>
      <c r="B742" s="7"/>
      <c r="C742" s="7"/>
      <c r="D742" s="7"/>
      <c r="E742" s="7"/>
      <c r="F742" s="7"/>
      <c r="G742" s="7"/>
      <c r="H742" s="7"/>
      <c r="I742" s="7"/>
      <c r="J742" s="7"/>
      <c r="K742" s="7"/>
      <c r="L742" s="7"/>
      <c r="M742" s="7"/>
      <c r="N742" s="7"/>
      <c r="O742" s="7"/>
      <c r="P742" s="7"/>
      <c r="Q742" s="7"/>
    </row>
    <row r="743" spans="1:17" ht="16.5" customHeight="1">
      <c r="A743" s="7"/>
      <c r="B743" s="7"/>
      <c r="C743" s="7"/>
      <c r="D743" s="7"/>
      <c r="E743" s="7"/>
      <c r="F743" s="7"/>
      <c r="G743" s="7"/>
      <c r="H743" s="7"/>
      <c r="I743" s="7"/>
      <c r="J743" s="7"/>
      <c r="K743" s="7"/>
      <c r="L743" s="7"/>
      <c r="M743" s="7"/>
      <c r="N743" s="7"/>
      <c r="O743" s="7"/>
      <c r="P743" s="7"/>
      <c r="Q743" s="7"/>
    </row>
    <row r="744" spans="1:17" ht="16.5" customHeight="1">
      <c r="A744" s="7"/>
      <c r="B744" s="7"/>
      <c r="C744" s="7"/>
      <c r="D744" s="7"/>
      <c r="E744" s="7"/>
      <c r="F744" s="7"/>
      <c r="G744" s="7"/>
      <c r="H744" s="7"/>
      <c r="I744" s="7"/>
      <c r="J744" s="7"/>
      <c r="K744" s="7"/>
      <c r="L744" s="7"/>
      <c r="M744" s="7"/>
      <c r="N744" s="7"/>
      <c r="O744" s="7"/>
      <c r="P744" s="7"/>
      <c r="Q744" s="7"/>
    </row>
    <row r="745" spans="1:17" ht="16.5" customHeight="1">
      <c r="A745" s="7"/>
      <c r="B745" s="7"/>
      <c r="C745" s="7"/>
      <c r="D745" s="7"/>
      <c r="E745" s="7"/>
      <c r="F745" s="7"/>
      <c r="G745" s="7"/>
      <c r="H745" s="7"/>
      <c r="I745" s="7"/>
      <c r="J745" s="7"/>
      <c r="K745" s="7"/>
      <c r="L745" s="7"/>
      <c r="M745" s="7"/>
      <c r="N745" s="7"/>
      <c r="O745" s="7"/>
      <c r="P745" s="7"/>
      <c r="Q745" s="7"/>
    </row>
    <row r="746" spans="1:17" ht="16.5" customHeight="1">
      <c r="A746" s="7"/>
      <c r="B746" s="7"/>
      <c r="C746" s="7"/>
      <c r="D746" s="7"/>
      <c r="E746" s="7"/>
      <c r="F746" s="7"/>
      <c r="G746" s="7"/>
      <c r="H746" s="7"/>
      <c r="I746" s="7"/>
      <c r="J746" s="7"/>
      <c r="K746" s="7"/>
      <c r="L746" s="7"/>
      <c r="M746" s="7"/>
      <c r="N746" s="7"/>
      <c r="O746" s="7"/>
      <c r="P746" s="7"/>
      <c r="Q746" s="7"/>
    </row>
    <row r="747" spans="1:17" ht="16.5" customHeight="1">
      <c r="A747" s="7"/>
      <c r="B747" s="7"/>
      <c r="C747" s="7"/>
      <c r="D747" s="7"/>
      <c r="E747" s="7"/>
      <c r="F747" s="7"/>
      <c r="G747" s="7"/>
      <c r="H747" s="7"/>
      <c r="I747" s="7"/>
      <c r="J747" s="7"/>
      <c r="K747" s="7"/>
      <c r="L747" s="7"/>
      <c r="M747" s="7"/>
      <c r="N747" s="7"/>
      <c r="O747" s="7"/>
      <c r="P747" s="7"/>
      <c r="Q747" s="7"/>
    </row>
    <row r="748" spans="1:17" ht="16.5" customHeight="1">
      <c r="A748" s="7"/>
      <c r="B748" s="7"/>
      <c r="C748" s="7"/>
      <c r="D748" s="7"/>
      <c r="E748" s="7"/>
      <c r="F748" s="7"/>
      <c r="G748" s="7"/>
      <c r="H748" s="7"/>
      <c r="I748" s="7"/>
      <c r="J748" s="7"/>
      <c r="K748" s="7"/>
      <c r="L748" s="7"/>
      <c r="M748" s="7"/>
      <c r="N748" s="7"/>
      <c r="O748" s="7"/>
      <c r="P748" s="7"/>
      <c r="Q748" s="7"/>
    </row>
    <row r="749" spans="1:17" ht="16.5" customHeight="1">
      <c r="A749" s="7"/>
      <c r="B749" s="7"/>
      <c r="C749" s="7"/>
      <c r="D749" s="7"/>
      <c r="E749" s="7"/>
      <c r="F749" s="7"/>
      <c r="G749" s="7"/>
      <c r="H749" s="7"/>
      <c r="I749" s="7"/>
      <c r="J749" s="7"/>
      <c r="K749" s="7"/>
      <c r="L749" s="7"/>
      <c r="M749" s="7"/>
      <c r="N749" s="7"/>
      <c r="O749" s="7"/>
      <c r="P749" s="7"/>
      <c r="Q749" s="7"/>
    </row>
    <row r="750" spans="1:17" ht="16.5" customHeight="1">
      <c r="A750" s="7"/>
      <c r="B750" s="7"/>
      <c r="C750" s="7"/>
      <c r="D750" s="7"/>
      <c r="E750" s="7"/>
      <c r="F750" s="7"/>
      <c r="G750" s="7"/>
      <c r="H750" s="7"/>
      <c r="I750" s="7"/>
      <c r="J750" s="7"/>
      <c r="K750" s="7"/>
      <c r="L750" s="7"/>
      <c r="M750" s="7"/>
      <c r="N750" s="7"/>
      <c r="O750" s="7"/>
      <c r="P750" s="7"/>
      <c r="Q750" s="7"/>
    </row>
    <row r="751" spans="1:17" ht="16.5" customHeight="1">
      <c r="A751" s="7"/>
      <c r="B751" s="7"/>
      <c r="C751" s="7"/>
      <c r="D751" s="7"/>
      <c r="E751" s="7"/>
      <c r="F751" s="7"/>
      <c r="G751" s="7"/>
      <c r="H751" s="7"/>
      <c r="I751" s="7"/>
      <c r="J751" s="7"/>
      <c r="K751" s="7"/>
      <c r="L751" s="7"/>
      <c r="M751" s="7"/>
      <c r="N751" s="7"/>
      <c r="O751" s="7"/>
      <c r="P751" s="7"/>
      <c r="Q751" s="7"/>
    </row>
    <row r="752" spans="1:17" ht="16.5" customHeight="1">
      <c r="A752" s="7"/>
      <c r="B752" s="7"/>
      <c r="C752" s="7"/>
      <c r="D752" s="7"/>
      <c r="E752" s="7"/>
      <c r="F752" s="7"/>
      <c r="G752" s="7"/>
      <c r="H752" s="7"/>
      <c r="I752" s="7"/>
      <c r="J752" s="7"/>
      <c r="K752" s="7"/>
      <c r="L752" s="7"/>
      <c r="M752" s="7"/>
      <c r="N752" s="7"/>
      <c r="O752" s="7"/>
      <c r="P752" s="7"/>
      <c r="Q752" s="7"/>
    </row>
    <row r="753" spans="1:17" ht="16.5" customHeight="1">
      <c r="A753" s="7"/>
      <c r="B753" s="7"/>
      <c r="C753" s="7"/>
      <c r="D753" s="7"/>
      <c r="E753" s="7"/>
      <c r="F753" s="7"/>
      <c r="G753" s="7"/>
      <c r="H753" s="7"/>
      <c r="I753" s="7"/>
      <c r="J753" s="7"/>
      <c r="K753" s="7"/>
      <c r="L753" s="7"/>
      <c r="M753" s="7"/>
      <c r="N753" s="7"/>
      <c r="O753" s="7"/>
      <c r="P753" s="7"/>
      <c r="Q753" s="7"/>
    </row>
    <row r="754" spans="1:17" ht="16.5" customHeight="1">
      <c r="A754" s="7"/>
      <c r="B754" s="7"/>
      <c r="C754" s="7"/>
      <c r="D754" s="7"/>
      <c r="E754" s="7"/>
      <c r="F754" s="7"/>
      <c r="G754" s="7"/>
      <c r="H754" s="7"/>
      <c r="I754" s="7"/>
      <c r="J754" s="7"/>
      <c r="K754" s="7"/>
      <c r="L754" s="7"/>
      <c r="M754" s="7"/>
      <c r="N754" s="7"/>
      <c r="O754" s="7"/>
      <c r="P754" s="7"/>
      <c r="Q754" s="7"/>
    </row>
    <row r="755" spans="1:17" ht="16.5" customHeight="1">
      <c r="A755" s="7"/>
      <c r="B755" s="7"/>
      <c r="C755" s="7"/>
      <c r="D755" s="7"/>
      <c r="E755" s="7"/>
      <c r="F755" s="7"/>
      <c r="G755" s="7"/>
      <c r="H755" s="7"/>
      <c r="I755" s="7"/>
      <c r="J755" s="7"/>
      <c r="K755" s="7"/>
      <c r="L755" s="7"/>
      <c r="M755" s="7"/>
      <c r="N755" s="7"/>
      <c r="O755" s="7"/>
      <c r="P755" s="7"/>
      <c r="Q755" s="7"/>
    </row>
    <row r="756" spans="1:17" ht="16.5" customHeight="1">
      <c r="A756" s="7"/>
      <c r="B756" s="7"/>
      <c r="C756" s="7"/>
      <c r="D756" s="7"/>
      <c r="E756" s="7"/>
      <c r="F756" s="7"/>
      <c r="G756" s="7"/>
      <c r="H756" s="7"/>
      <c r="I756" s="7"/>
      <c r="J756" s="7"/>
      <c r="K756" s="7"/>
      <c r="L756" s="7"/>
      <c r="M756" s="7"/>
      <c r="N756" s="7"/>
      <c r="O756" s="7"/>
      <c r="P756" s="7"/>
      <c r="Q756" s="7"/>
    </row>
    <row r="757" spans="1:17" ht="16.5" customHeight="1">
      <c r="A757" s="7"/>
      <c r="B757" s="7"/>
      <c r="C757" s="7"/>
      <c r="D757" s="7"/>
      <c r="E757" s="7"/>
      <c r="F757" s="7"/>
      <c r="G757" s="7"/>
      <c r="H757" s="7"/>
      <c r="I757" s="7"/>
      <c r="J757" s="7"/>
      <c r="K757" s="7"/>
      <c r="L757" s="7"/>
      <c r="M757" s="7"/>
      <c r="N757" s="7"/>
      <c r="O757" s="7"/>
      <c r="P757" s="7"/>
      <c r="Q757" s="7"/>
    </row>
    <row r="758" spans="1:17" ht="16.5" customHeight="1">
      <c r="A758" s="7"/>
      <c r="B758" s="7"/>
      <c r="C758" s="7"/>
      <c r="D758" s="7"/>
      <c r="E758" s="7"/>
      <c r="F758" s="7"/>
      <c r="G758" s="7"/>
      <c r="H758" s="7"/>
      <c r="I758" s="7"/>
      <c r="J758" s="7"/>
      <c r="K758" s="7"/>
      <c r="L758" s="7"/>
      <c r="M758" s="7"/>
      <c r="N758" s="7"/>
      <c r="O758" s="7"/>
      <c r="P758" s="7"/>
      <c r="Q758" s="7"/>
    </row>
    <row r="759" spans="1:17" ht="16.5" customHeight="1">
      <c r="A759" s="7"/>
      <c r="B759" s="7"/>
      <c r="C759" s="7"/>
      <c r="D759" s="7"/>
      <c r="E759" s="7"/>
      <c r="F759" s="7"/>
      <c r="G759" s="7"/>
      <c r="H759" s="7"/>
      <c r="I759" s="7"/>
      <c r="J759" s="7"/>
      <c r="K759" s="7"/>
      <c r="L759" s="7"/>
      <c r="M759" s="7"/>
      <c r="N759" s="7"/>
      <c r="O759" s="7"/>
      <c r="P759" s="7"/>
      <c r="Q759" s="7"/>
    </row>
    <row r="760" spans="1:17" ht="16.5" customHeight="1">
      <c r="A760" s="7"/>
      <c r="B760" s="7"/>
      <c r="C760" s="7"/>
      <c r="D760" s="7"/>
      <c r="E760" s="7"/>
      <c r="F760" s="7"/>
      <c r="G760" s="7"/>
      <c r="H760" s="7"/>
      <c r="I760" s="7"/>
      <c r="J760" s="7"/>
      <c r="K760" s="7"/>
      <c r="L760" s="7"/>
      <c r="M760" s="7"/>
      <c r="N760" s="7"/>
      <c r="O760" s="7"/>
      <c r="P760" s="7"/>
      <c r="Q760" s="7"/>
    </row>
    <row r="761" spans="1:17" ht="16.5" customHeight="1">
      <c r="A761" s="7"/>
      <c r="B761" s="7"/>
      <c r="C761" s="7"/>
      <c r="D761" s="7"/>
      <c r="E761" s="7"/>
      <c r="F761" s="7"/>
      <c r="G761" s="7"/>
      <c r="H761" s="7"/>
      <c r="I761" s="7"/>
      <c r="J761" s="7"/>
      <c r="K761" s="7"/>
      <c r="L761" s="7"/>
      <c r="M761" s="7"/>
      <c r="N761" s="7"/>
      <c r="O761" s="7"/>
      <c r="P761" s="7"/>
      <c r="Q761" s="7"/>
    </row>
    <row r="762" spans="1:17" ht="16.5" customHeight="1">
      <c r="A762" s="7"/>
      <c r="B762" s="7"/>
      <c r="C762" s="7"/>
      <c r="D762" s="7"/>
      <c r="E762" s="7"/>
      <c r="F762" s="7"/>
      <c r="G762" s="7"/>
      <c r="H762" s="7"/>
      <c r="I762" s="7"/>
      <c r="J762" s="7"/>
      <c r="K762" s="7"/>
      <c r="L762" s="7"/>
      <c r="M762" s="7"/>
      <c r="N762" s="7"/>
      <c r="O762" s="7"/>
      <c r="P762" s="7"/>
      <c r="Q762" s="7"/>
    </row>
    <row r="763" spans="1:17" ht="16.5" customHeight="1">
      <c r="A763" s="7"/>
      <c r="B763" s="7"/>
      <c r="C763" s="7"/>
      <c r="D763" s="7"/>
      <c r="E763" s="7"/>
      <c r="F763" s="7"/>
      <c r="G763" s="7"/>
      <c r="H763" s="7"/>
      <c r="I763" s="7"/>
      <c r="J763" s="7"/>
      <c r="K763" s="7"/>
      <c r="L763" s="7"/>
      <c r="M763" s="7"/>
      <c r="N763" s="7"/>
      <c r="O763" s="7"/>
      <c r="P763" s="7"/>
      <c r="Q763" s="7"/>
    </row>
    <row r="764" spans="1:17" ht="16.5" customHeight="1">
      <c r="A764" s="7"/>
      <c r="B764" s="7"/>
      <c r="C764" s="7"/>
      <c r="D764" s="7"/>
      <c r="E764" s="7"/>
      <c r="F764" s="7"/>
      <c r="G764" s="7"/>
      <c r="H764" s="7"/>
      <c r="I764" s="7"/>
      <c r="J764" s="7"/>
      <c r="K764" s="7"/>
      <c r="L764" s="7"/>
      <c r="M764" s="7"/>
      <c r="N764" s="7"/>
      <c r="O764" s="7"/>
      <c r="P764" s="7"/>
      <c r="Q764" s="7"/>
    </row>
    <row r="765" spans="1:17" ht="16.5" customHeight="1">
      <c r="A765" s="7"/>
      <c r="B765" s="7"/>
      <c r="C765" s="7"/>
      <c r="D765" s="7"/>
      <c r="E765" s="7"/>
      <c r="F765" s="7"/>
      <c r="G765" s="7"/>
      <c r="H765" s="7"/>
      <c r="I765" s="7"/>
      <c r="J765" s="7"/>
      <c r="K765" s="7"/>
      <c r="L765" s="7"/>
      <c r="M765" s="7"/>
      <c r="N765" s="7"/>
      <c r="O765" s="7"/>
      <c r="P765" s="7"/>
      <c r="Q765" s="7"/>
    </row>
    <row r="766" spans="1:17" ht="16.5" customHeight="1">
      <c r="A766" s="7"/>
      <c r="B766" s="7"/>
      <c r="C766" s="7"/>
      <c r="D766" s="7"/>
      <c r="E766" s="7"/>
      <c r="F766" s="7"/>
      <c r="G766" s="7"/>
      <c r="H766" s="7"/>
      <c r="I766" s="7"/>
      <c r="J766" s="7"/>
      <c r="K766" s="7"/>
      <c r="L766" s="7"/>
      <c r="M766" s="7"/>
      <c r="N766" s="7"/>
      <c r="O766" s="7"/>
      <c r="P766" s="7"/>
      <c r="Q766" s="7"/>
    </row>
    <row r="767" spans="1:17" ht="16.5" customHeight="1">
      <c r="A767" s="7"/>
      <c r="B767" s="7"/>
      <c r="C767" s="7"/>
      <c r="D767" s="7"/>
      <c r="E767" s="7"/>
      <c r="F767" s="7"/>
      <c r="G767" s="7"/>
      <c r="H767" s="7"/>
      <c r="I767" s="7"/>
      <c r="J767" s="7"/>
      <c r="K767" s="7"/>
      <c r="L767" s="7"/>
      <c r="M767" s="7"/>
      <c r="N767" s="7"/>
      <c r="O767" s="7"/>
      <c r="P767" s="7"/>
      <c r="Q767" s="7"/>
    </row>
    <row r="768" spans="1:17" ht="16.5" customHeight="1">
      <c r="A768" s="7"/>
      <c r="B768" s="7"/>
      <c r="C768" s="7"/>
      <c r="D768" s="7"/>
      <c r="E768" s="7"/>
      <c r="F768" s="7"/>
      <c r="G768" s="7"/>
      <c r="H768" s="7"/>
      <c r="I768" s="7"/>
      <c r="J768" s="7"/>
      <c r="K768" s="7"/>
      <c r="L768" s="7"/>
      <c r="M768" s="7"/>
      <c r="N768" s="7"/>
      <c r="O768" s="7"/>
      <c r="P768" s="7"/>
      <c r="Q768" s="7"/>
    </row>
    <row r="769" spans="1:17" ht="16.5" customHeight="1">
      <c r="A769" s="7"/>
      <c r="B769" s="7"/>
      <c r="C769" s="7"/>
      <c r="D769" s="7"/>
      <c r="E769" s="7"/>
      <c r="F769" s="7"/>
      <c r="G769" s="7"/>
      <c r="H769" s="7"/>
      <c r="I769" s="7"/>
      <c r="J769" s="7"/>
      <c r="K769" s="7"/>
      <c r="L769" s="7"/>
      <c r="M769" s="7"/>
      <c r="N769" s="7"/>
      <c r="O769" s="7"/>
      <c r="P769" s="7"/>
      <c r="Q769" s="7"/>
    </row>
    <row r="770" spans="1:17" ht="16.5" customHeight="1">
      <c r="A770" s="7"/>
      <c r="B770" s="7"/>
      <c r="C770" s="7"/>
      <c r="D770" s="7"/>
      <c r="E770" s="7"/>
      <c r="F770" s="7"/>
      <c r="G770" s="7"/>
      <c r="H770" s="7"/>
      <c r="I770" s="7"/>
      <c r="J770" s="7"/>
      <c r="K770" s="7"/>
      <c r="L770" s="7"/>
      <c r="M770" s="7"/>
      <c r="N770" s="7"/>
      <c r="O770" s="7"/>
      <c r="P770" s="7"/>
      <c r="Q770" s="7"/>
    </row>
    <row r="771" spans="1:17" ht="16.5" customHeight="1">
      <c r="A771" s="7"/>
      <c r="B771" s="7"/>
      <c r="C771" s="7"/>
      <c r="D771" s="7"/>
      <c r="E771" s="7"/>
      <c r="F771" s="7"/>
      <c r="G771" s="7"/>
      <c r="H771" s="7"/>
      <c r="I771" s="7"/>
      <c r="J771" s="7"/>
      <c r="K771" s="7"/>
      <c r="L771" s="7"/>
      <c r="M771" s="7"/>
      <c r="N771" s="7"/>
      <c r="O771" s="7"/>
      <c r="P771" s="7"/>
      <c r="Q771" s="7"/>
    </row>
    <row r="772" spans="1:17" ht="16.5" customHeight="1">
      <c r="A772" s="7"/>
      <c r="B772" s="7"/>
      <c r="C772" s="7"/>
      <c r="D772" s="7"/>
      <c r="E772" s="7"/>
      <c r="F772" s="7"/>
      <c r="G772" s="7"/>
      <c r="H772" s="7"/>
      <c r="I772" s="7"/>
      <c r="J772" s="7"/>
      <c r="K772" s="7"/>
      <c r="L772" s="7"/>
      <c r="M772" s="7"/>
      <c r="N772" s="7"/>
      <c r="O772" s="7"/>
      <c r="P772" s="7"/>
      <c r="Q772" s="7"/>
    </row>
    <row r="773" spans="1:17" ht="16.5" customHeight="1">
      <c r="A773" s="7"/>
      <c r="B773" s="7"/>
      <c r="C773" s="7"/>
      <c r="D773" s="7"/>
      <c r="E773" s="7"/>
      <c r="F773" s="7"/>
      <c r="G773" s="7"/>
      <c r="H773" s="7"/>
      <c r="I773" s="7"/>
      <c r="J773" s="7"/>
      <c r="K773" s="7"/>
      <c r="L773" s="7"/>
      <c r="M773" s="7"/>
      <c r="N773" s="7"/>
      <c r="O773" s="7"/>
      <c r="P773" s="7"/>
      <c r="Q773" s="7"/>
    </row>
    <row r="774" spans="1:17" ht="16.5" customHeight="1">
      <c r="A774" s="7"/>
      <c r="B774" s="7"/>
      <c r="C774" s="7"/>
      <c r="D774" s="7"/>
      <c r="E774" s="7"/>
      <c r="F774" s="7"/>
      <c r="G774" s="7"/>
      <c r="H774" s="7"/>
      <c r="I774" s="7"/>
      <c r="J774" s="7"/>
      <c r="K774" s="7"/>
      <c r="L774" s="7"/>
      <c r="M774" s="7"/>
      <c r="N774" s="7"/>
      <c r="O774" s="7"/>
      <c r="P774" s="7"/>
      <c r="Q774" s="7"/>
    </row>
    <row r="775" spans="1:17" ht="16.5" customHeight="1">
      <c r="A775" s="7"/>
      <c r="B775" s="7"/>
      <c r="C775" s="7"/>
      <c r="D775" s="7"/>
      <c r="E775" s="7"/>
      <c r="F775" s="7"/>
      <c r="G775" s="7"/>
      <c r="H775" s="7"/>
      <c r="I775" s="7"/>
      <c r="J775" s="7"/>
      <c r="K775" s="7"/>
      <c r="L775" s="7"/>
      <c r="M775" s="7"/>
      <c r="N775" s="7"/>
      <c r="O775" s="7"/>
      <c r="P775" s="7"/>
      <c r="Q775" s="7"/>
    </row>
    <row r="776" spans="1:17" ht="16.5" customHeight="1">
      <c r="A776" s="7"/>
      <c r="B776" s="7"/>
      <c r="C776" s="7"/>
      <c r="D776" s="7"/>
      <c r="E776" s="7"/>
      <c r="F776" s="7"/>
      <c r="G776" s="7"/>
      <c r="H776" s="7"/>
      <c r="I776" s="7"/>
      <c r="J776" s="7"/>
      <c r="K776" s="7"/>
      <c r="L776" s="7"/>
      <c r="M776" s="7"/>
      <c r="N776" s="7"/>
      <c r="O776" s="7"/>
      <c r="P776" s="7"/>
      <c r="Q776" s="7"/>
    </row>
    <row r="777" spans="1:17" ht="16.5" customHeight="1">
      <c r="A777" s="7"/>
      <c r="B777" s="7"/>
      <c r="C777" s="7"/>
      <c r="D777" s="7"/>
      <c r="E777" s="7"/>
      <c r="F777" s="7"/>
      <c r="G777" s="7"/>
      <c r="H777" s="7"/>
      <c r="I777" s="7"/>
      <c r="J777" s="7"/>
      <c r="K777" s="7"/>
      <c r="L777" s="7"/>
      <c r="M777" s="7"/>
      <c r="N777" s="7"/>
      <c r="O777" s="7"/>
      <c r="P777" s="7"/>
      <c r="Q777" s="7"/>
    </row>
    <row r="778" spans="1:17" ht="16.5" customHeight="1">
      <c r="A778" s="7"/>
      <c r="B778" s="7"/>
      <c r="C778" s="7"/>
      <c r="D778" s="7"/>
      <c r="E778" s="7"/>
      <c r="F778" s="7"/>
      <c r="G778" s="7"/>
      <c r="H778" s="7"/>
      <c r="I778" s="7"/>
      <c r="J778" s="7"/>
      <c r="K778" s="7"/>
      <c r="L778" s="7"/>
      <c r="M778" s="7"/>
      <c r="N778" s="7"/>
      <c r="O778" s="7"/>
      <c r="P778" s="7"/>
      <c r="Q778" s="7"/>
    </row>
    <row r="779" spans="1:17" ht="16.5" customHeight="1">
      <c r="A779" s="7"/>
      <c r="B779" s="7"/>
      <c r="C779" s="7"/>
      <c r="D779" s="7"/>
      <c r="E779" s="7"/>
      <c r="F779" s="7"/>
      <c r="G779" s="7"/>
      <c r="H779" s="7"/>
      <c r="I779" s="7"/>
      <c r="J779" s="7"/>
      <c r="K779" s="7"/>
      <c r="L779" s="7"/>
      <c r="M779" s="7"/>
      <c r="N779" s="7"/>
      <c r="O779" s="7"/>
      <c r="P779" s="7"/>
      <c r="Q779" s="7"/>
    </row>
    <row r="780" spans="1:17" ht="16.5" customHeight="1">
      <c r="A780" s="7"/>
      <c r="B780" s="7"/>
      <c r="C780" s="7"/>
      <c r="D780" s="7"/>
      <c r="E780" s="7"/>
      <c r="F780" s="7"/>
      <c r="G780" s="7"/>
      <c r="H780" s="7"/>
      <c r="I780" s="7"/>
      <c r="J780" s="7"/>
      <c r="K780" s="7"/>
      <c r="L780" s="7"/>
      <c r="M780" s="7"/>
      <c r="N780" s="7"/>
      <c r="O780" s="7"/>
      <c r="P780" s="7"/>
      <c r="Q780" s="7"/>
    </row>
    <row r="781" spans="1:17" ht="16.5" customHeight="1">
      <c r="A781" s="7"/>
      <c r="B781" s="7"/>
      <c r="C781" s="7"/>
      <c r="D781" s="7"/>
      <c r="E781" s="7"/>
      <c r="F781" s="7"/>
      <c r="G781" s="7"/>
      <c r="H781" s="7"/>
      <c r="I781" s="7"/>
      <c r="J781" s="7"/>
      <c r="K781" s="7"/>
      <c r="L781" s="7"/>
      <c r="M781" s="7"/>
      <c r="N781" s="7"/>
      <c r="O781" s="7"/>
      <c r="P781" s="7"/>
      <c r="Q781" s="7"/>
    </row>
    <row r="782" spans="1:17" ht="16.5" customHeight="1">
      <c r="A782" s="7"/>
      <c r="B782" s="7"/>
      <c r="C782" s="7"/>
      <c r="D782" s="7"/>
      <c r="E782" s="7"/>
      <c r="F782" s="7"/>
      <c r="G782" s="7"/>
      <c r="H782" s="7"/>
      <c r="I782" s="7"/>
      <c r="J782" s="7"/>
      <c r="K782" s="7"/>
      <c r="L782" s="7"/>
      <c r="M782" s="7"/>
      <c r="N782" s="7"/>
      <c r="O782" s="7"/>
      <c r="P782" s="7"/>
      <c r="Q782" s="7"/>
    </row>
    <row r="783" spans="1:17" ht="16.5" customHeight="1">
      <c r="A783" s="7"/>
      <c r="B783" s="7"/>
      <c r="C783" s="7"/>
      <c r="D783" s="7"/>
      <c r="E783" s="7"/>
      <c r="F783" s="7"/>
      <c r="G783" s="7"/>
      <c r="H783" s="7"/>
      <c r="I783" s="7"/>
      <c r="J783" s="7"/>
      <c r="K783" s="7"/>
      <c r="L783" s="7"/>
      <c r="M783" s="7"/>
      <c r="N783" s="7"/>
      <c r="O783" s="7"/>
      <c r="P783" s="7"/>
      <c r="Q783" s="7"/>
    </row>
    <row r="784" spans="1:17" ht="16.5" customHeight="1">
      <c r="A784" s="7"/>
      <c r="B784" s="7"/>
      <c r="C784" s="7"/>
      <c r="D784" s="7"/>
      <c r="E784" s="7"/>
      <c r="F784" s="7"/>
      <c r="G784" s="7"/>
      <c r="H784" s="7"/>
      <c r="I784" s="7"/>
      <c r="J784" s="7"/>
      <c r="K784" s="7"/>
      <c r="L784" s="7"/>
      <c r="M784" s="7"/>
      <c r="N784" s="7"/>
      <c r="O784" s="7"/>
      <c r="P784" s="7"/>
      <c r="Q784" s="7"/>
    </row>
    <row r="785" spans="1:17" ht="16.5" customHeight="1">
      <c r="A785" s="7"/>
      <c r="B785" s="7"/>
      <c r="C785" s="7"/>
      <c r="D785" s="7"/>
      <c r="E785" s="7"/>
      <c r="F785" s="7"/>
      <c r="G785" s="7"/>
      <c r="H785" s="7"/>
      <c r="I785" s="7"/>
      <c r="J785" s="7"/>
      <c r="K785" s="7"/>
      <c r="L785" s="7"/>
      <c r="M785" s="7"/>
      <c r="N785" s="7"/>
      <c r="O785" s="7"/>
      <c r="P785" s="7"/>
      <c r="Q785" s="7"/>
    </row>
    <row r="786" spans="1:17" ht="16.5" customHeight="1">
      <c r="A786" s="7"/>
      <c r="B786" s="7"/>
      <c r="C786" s="7"/>
      <c r="D786" s="7"/>
      <c r="E786" s="7"/>
      <c r="F786" s="7"/>
      <c r="G786" s="7"/>
      <c r="H786" s="7"/>
      <c r="I786" s="7"/>
      <c r="J786" s="7"/>
      <c r="K786" s="7"/>
      <c r="L786" s="7"/>
      <c r="M786" s="7"/>
      <c r="N786" s="7"/>
      <c r="O786" s="7"/>
      <c r="P786" s="7"/>
      <c r="Q786" s="7"/>
    </row>
    <row r="787" spans="1:17" ht="16.5" customHeight="1">
      <c r="A787" s="7"/>
      <c r="B787" s="7"/>
      <c r="C787" s="7"/>
      <c r="D787" s="7"/>
      <c r="E787" s="7"/>
      <c r="F787" s="7"/>
      <c r="G787" s="7"/>
      <c r="H787" s="7"/>
      <c r="I787" s="7"/>
      <c r="J787" s="7"/>
      <c r="K787" s="7"/>
      <c r="L787" s="7"/>
      <c r="M787" s="7"/>
      <c r="N787" s="7"/>
      <c r="O787" s="7"/>
      <c r="P787" s="7"/>
      <c r="Q787" s="7"/>
    </row>
    <row r="788" spans="1:17" ht="16.5" customHeight="1">
      <c r="A788" s="7"/>
      <c r="B788" s="7"/>
      <c r="C788" s="7"/>
      <c r="D788" s="7"/>
      <c r="E788" s="7"/>
      <c r="F788" s="7"/>
      <c r="G788" s="7"/>
      <c r="H788" s="7"/>
      <c r="I788" s="7"/>
      <c r="J788" s="7"/>
      <c r="K788" s="7"/>
      <c r="L788" s="7"/>
      <c r="M788" s="7"/>
      <c r="N788" s="7"/>
      <c r="O788" s="7"/>
      <c r="P788" s="7"/>
      <c r="Q788" s="7"/>
    </row>
    <row r="789" spans="1:17" ht="16.5" customHeight="1">
      <c r="A789" s="7"/>
      <c r="B789" s="7"/>
      <c r="C789" s="7"/>
      <c r="D789" s="7"/>
      <c r="E789" s="7"/>
      <c r="F789" s="7"/>
      <c r="G789" s="7"/>
      <c r="H789" s="7"/>
      <c r="I789" s="7"/>
      <c r="J789" s="7"/>
      <c r="K789" s="7"/>
      <c r="L789" s="7"/>
      <c r="M789" s="7"/>
      <c r="N789" s="7"/>
      <c r="O789" s="7"/>
      <c r="P789" s="7"/>
      <c r="Q789" s="7"/>
    </row>
    <row r="790" spans="1:17" ht="16.5" customHeight="1">
      <c r="A790" s="7"/>
      <c r="B790" s="7"/>
      <c r="C790" s="7"/>
      <c r="D790" s="7"/>
      <c r="E790" s="7"/>
      <c r="F790" s="7"/>
      <c r="G790" s="7"/>
      <c r="H790" s="7"/>
      <c r="I790" s="7"/>
      <c r="J790" s="7"/>
      <c r="K790" s="7"/>
      <c r="L790" s="7"/>
      <c r="M790" s="7"/>
      <c r="N790" s="7"/>
      <c r="O790" s="7"/>
      <c r="P790" s="7"/>
      <c r="Q790" s="7"/>
    </row>
    <row r="791" spans="1:17" ht="16.5" customHeight="1">
      <c r="A791" s="7"/>
      <c r="B791" s="7"/>
      <c r="C791" s="7"/>
      <c r="D791" s="7"/>
      <c r="E791" s="7"/>
      <c r="F791" s="7"/>
      <c r="G791" s="7"/>
      <c r="H791" s="7"/>
      <c r="I791" s="7"/>
      <c r="J791" s="7"/>
      <c r="K791" s="7"/>
      <c r="L791" s="7"/>
      <c r="M791" s="7"/>
      <c r="N791" s="7"/>
      <c r="O791" s="7"/>
      <c r="P791" s="7"/>
      <c r="Q791" s="7"/>
    </row>
    <row r="792" spans="1:17" ht="16.5" customHeight="1">
      <c r="A792" s="7"/>
      <c r="B792" s="7"/>
      <c r="C792" s="7"/>
      <c r="D792" s="7"/>
      <c r="E792" s="7"/>
      <c r="F792" s="7"/>
      <c r="G792" s="7"/>
      <c r="H792" s="7"/>
      <c r="I792" s="7"/>
      <c r="J792" s="7"/>
      <c r="K792" s="7"/>
      <c r="L792" s="7"/>
      <c r="M792" s="7"/>
      <c r="N792" s="7"/>
      <c r="O792" s="7"/>
      <c r="P792" s="7"/>
      <c r="Q792" s="7"/>
    </row>
    <row r="793" spans="1:17" ht="16.5" customHeight="1">
      <c r="A793" s="7"/>
      <c r="B793" s="7"/>
      <c r="C793" s="7"/>
      <c r="D793" s="7"/>
      <c r="E793" s="7"/>
      <c r="F793" s="7"/>
      <c r="G793" s="7"/>
      <c r="H793" s="7"/>
      <c r="I793" s="7"/>
      <c r="J793" s="7"/>
      <c r="K793" s="7"/>
      <c r="L793" s="7"/>
      <c r="M793" s="7"/>
      <c r="N793" s="7"/>
      <c r="O793" s="7"/>
      <c r="P793" s="7"/>
      <c r="Q793" s="7"/>
    </row>
    <row r="794" spans="1:17" ht="16.5" customHeight="1">
      <c r="A794" s="7"/>
      <c r="B794" s="7"/>
      <c r="C794" s="7"/>
      <c r="D794" s="7"/>
      <c r="E794" s="7"/>
      <c r="F794" s="7"/>
      <c r="G794" s="7"/>
      <c r="H794" s="7"/>
      <c r="I794" s="7"/>
      <c r="J794" s="7"/>
      <c r="K794" s="7"/>
      <c r="L794" s="7"/>
      <c r="M794" s="7"/>
      <c r="N794" s="7"/>
      <c r="O794" s="7"/>
      <c r="P794" s="7"/>
      <c r="Q794" s="7"/>
    </row>
    <row r="795" spans="1:17" ht="16.5" customHeight="1">
      <c r="A795" s="7"/>
      <c r="B795" s="7"/>
      <c r="C795" s="7"/>
      <c r="D795" s="7"/>
      <c r="E795" s="7"/>
      <c r="F795" s="7"/>
      <c r="G795" s="7"/>
      <c r="H795" s="7"/>
      <c r="I795" s="7"/>
      <c r="J795" s="7"/>
      <c r="K795" s="7"/>
      <c r="L795" s="7"/>
      <c r="M795" s="7"/>
      <c r="N795" s="7"/>
      <c r="O795" s="7"/>
      <c r="P795" s="7"/>
      <c r="Q795" s="7"/>
    </row>
    <row r="796" spans="1:17" ht="16.5" customHeight="1">
      <c r="A796" s="7"/>
      <c r="B796" s="7"/>
      <c r="C796" s="7"/>
      <c r="D796" s="7"/>
      <c r="E796" s="7"/>
      <c r="F796" s="7"/>
      <c r="G796" s="7"/>
      <c r="H796" s="7"/>
      <c r="I796" s="7"/>
      <c r="J796" s="7"/>
      <c r="K796" s="7"/>
      <c r="L796" s="7"/>
      <c r="M796" s="7"/>
      <c r="N796" s="7"/>
      <c r="O796" s="7"/>
      <c r="P796" s="7"/>
      <c r="Q796" s="7"/>
    </row>
    <row r="797" spans="1:17" ht="16.5" customHeight="1">
      <c r="A797" s="7"/>
      <c r="B797" s="7"/>
      <c r="C797" s="7"/>
      <c r="D797" s="7"/>
      <c r="E797" s="7"/>
      <c r="F797" s="7"/>
      <c r="G797" s="7"/>
      <c r="H797" s="7"/>
      <c r="I797" s="7"/>
      <c r="J797" s="7"/>
      <c r="K797" s="7"/>
      <c r="L797" s="7"/>
      <c r="M797" s="7"/>
      <c r="N797" s="7"/>
      <c r="O797" s="7"/>
      <c r="P797" s="7"/>
      <c r="Q797" s="7"/>
    </row>
    <row r="798" spans="1:17" ht="16.5" customHeight="1">
      <c r="A798" s="7"/>
      <c r="B798" s="7"/>
      <c r="C798" s="7"/>
      <c r="D798" s="7"/>
      <c r="E798" s="7"/>
      <c r="F798" s="7"/>
      <c r="G798" s="7"/>
      <c r="H798" s="7"/>
      <c r="I798" s="7"/>
      <c r="J798" s="7"/>
      <c r="K798" s="7"/>
      <c r="L798" s="7"/>
      <c r="M798" s="7"/>
      <c r="N798" s="7"/>
      <c r="O798" s="7"/>
      <c r="P798" s="7"/>
      <c r="Q798" s="7"/>
    </row>
    <row r="799" spans="1:17" ht="16.5" customHeight="1">
      <c r="A799" s="7"/>
      <c r="B799" s="7"/>
      <c r="C799" s="7"/>
      <c r="D799" s="7"/>
      <c r="E799" s="7"/>
      <c r="F799" s="7"/>
      <c r="G799" s="7"/>
      <c r="H799" s="7"/>
      <c r="I799" s="7"/>
      <c r="J799" s="7"/>
      <c r="K799" s="7"/>
      <c r="L799" s="7"/>
      <c r="M799" s="7"/>
      <c r="N799" s="7"/>
      <c r="O799" s="7"/>
      <c r="P799" s="7"/>
      <c r="Q799" s="7"/>
    </row>
    <row r="800" spans="1:17" ht="16.5" customHeight="1">
      <c r="A800" s="7"/>
      <c r="B800" s="7"/>
      <c r="C800" s="7"/>
      <c r="D800" s="7"/>
      <c r="E800" s="7"/>
      <c r="F800" s="7"/>
      <c r="G800" s="7"/>
      <c r="H800" s="7"/>
      <c r="I800" s="7"/>
      <c r="J800" s="7"/>
      <c r="K800" s="7"/>
      <c r="L800" s="7"/>
      <c r="M800" s="7"/>
      <c r="N800" s="7"/>
      <c r="O800" s="7"/>
      <c r="P800" s="7"/>
      <c r="Q800" s="7"/>
    </row>
    <row r="801" spans="1:17" ht="16.5" customHeight="1">
      <c r="A801" s="7"/>
      <c r="B801" s="7"/>
      <c r="C801" s="7"/>
      <c r="D801" s="7"/>
      <c r="E801" s="7"/>
      <c r="F801" s="7"/>
      <c r="G801" s="7"/>
      <c r="H801" s="7"/>
      <c r="I801" s="7"/>
      <c r="J801" s="7"/>
      <c r="K801" s="7"/>
      <c r="L801" s="7"/>
      <c r="M801" s="7"/>
      <c r="N801" s="7"/>
      <c r="O801" s="7"/>
      <c r="P801" s="7"/>
      <c r="Q801" s="7"/>
    </row>
    <row r="802" spans="1:17" ht="16.5" customHeight="1">
      <c r="A802" s="7"/>
      <c r="B802" s="7"/>
      <c r="C802" s="7"/>
      <c r="D802" s="7"/>
      <c r="E802" s="7"/>
      <c r="F802" s="7"/>
      <c r="G802" s="7"/>
      <c r="H802" s="7"/>
      <c r="I802" s="7"/>
      <c r="J802" s="7"/>
      <c r="K802" s="7"/>
      <c r="L802" s="7"/>
      <c r="M802" s="7"/>
      <c r="N802" s="7"/>
      <c r="O802" s="7"/>
      <c r="P802" s="7"/>
      <c r="Q802" s="7"/>
    </row>
    <row r="803" spans="1:17" ht="16.5" customHeight="1">
      <c r="A803" s="7"/>
      <c r="B803" s="7"/>
      <c r="C803" s="7"/>
      <c r="D803" s="7"/>
      <c r="E803" s="7"/>
      <c r="F803" s="7"/>
      <c r="G803" s="7"/>
      <c r="H803" s="7"/>
      <c r="I803" s="7"/>
      <c r="J803" s="7"/>
      <c r="K803" s="7"/>
      <c r="L803" s="7"/>
      <c r="M803" s="7"/>
      <c r="N803" s="7"/>
      <c r="O803" s="7"/>
      <c r="P803" s="7"/>
      <c r="Q803" s="7"/>
    </row>
    <row r="804" spans="1:17" ht="16.5" customHeight="1">
      <c r="A804" s="7"/>
      <c r="B804" s="7"/>
      <c r="C804" s="7"/>
      <c r="D804" s="7"/>
      <c r="E804" s="7"/>
      <c r="F804" s="7"/>
      <c r="G804" s="7"/>
      <c r="H804" s="7"/>
      <c r="I804" s="7"/>
      <c r="J804" s="7"/>
      <c r="K804" s="7"/>
      <c r="L804" s="7"/>
      <c r="M804" s="7"/>
      <c r="N804" s="7"/>
      <c r="O804" s="7"/>
      <c r="P804" s="7"/>
      <c r="Q804" s="7"/>
    </row>
    <row r="805" spans="1:17" ht="16.5" customHeight="1">
      <c r="A805" s="7"/>
      <c r="B805" s="7"/>
      <c r="C805" s="7"/>
      <c r="D805" s="7"/>
      <c r="E805" s="7"/>
      <c r="F805" s="7"/>
      <c r="G805" s="7"/>
      <c r="H805" s="7"/>
      <c r="I805" s="7"/>
      <c r="J805" s="7"/>
      <c r="K805" s="7"/>
      <c r="L805" s="7"/>
      <c r="M805" s="7"/>
      <c r="N805" s="7"/>
      <c r="O805" s="7"/>
      <c r="P805" s="7"/>
      <c r="Q805" s="7"/>
    </row>
    <row r="806" spans="1:17" ht="16.5" customHeight="1">
      <c r="A806" s="7"/>
      <c r="B806" s="7"/>
      <c r="C806" s="7"/>
      <c r="D806" s="7"/>
      <c r="E806" s="7"/>
      <c r="F806" s="7"/>
      <c r="G806" s="7"/>
      <c r="H806" s="7"/>
      <c r="I806" s="7"/>
      <c r="J806" s="7"/>
      <c r="K806" s="7"/>
      <c r="L806" s="7"/>
      <c r="M806" s="7"/>
      <c r="N806" s="7"/>
      <c r="O806" s="7"/>
      <c r="P806" s="7"/>
      <c r="Q806" s="7"/>
    </row>
    <row r="807" spans="1:17" ht="16.5" customHeight="1">
      <c r="A807" s="7"/>
      <c r="B807" s="7"/>
      <c r="C807" s="7"/>
      <c r="D807" s="7"/>
      <c r="E807" s="7"/>
      <c r="F807" s="7"/>
      <c r="G807" s="7"/>
      <c r="H807" s="7"/>
      <c r="I807" s="7"/>
      <c r="J807" s="7"/>
      <c r="K807" s="7"/>
      <c r="L807" s="7"/>
      <c r="M807" s="7"/>
      <c r="N807" s="7"/>
      <c r="O807" s="7"/>
      <c r="P807" s="7"/>
      <c r="Q807" s="7"/>
    </row>
    <row r="808" spans="1:17" ht="16.5" customHeight="1">
      <c r="A808" s="7"/>
      <c r="B808" s="7"/>
      <c r="C808" s="7"/>
      <c r="D808" s="7"/>
      <c r="E808" s="7"/>
      <c r="F808" s="7"/>
      <c r="G808" s="7"/>
      <c r="H808" s="7"/>
      <c r="I808" s="7"/>
      <c r="J808" s="7"/>
      <c r="K808" s="7"/>
      <c r="L808" s="7"/>
      <c r="M808" s="7"/>
      <c r="N808" s="7"/>
      <c r="O808" s="7"/>
      <c r="P808" s="7"/>
      <c r="Q808" s="7"/>
    </row>
    <row r="809" spans="1:17" ht="16.5" customHeight="1">
      <c r="A809" s="7"/>
      <c r="B809" s="7"/>
      <c r="C809" s="7"/>
      <c r="D809" s="7"/>
      <c r="E809" s="7"/>
      <c r="F809" s="7"/>
      <c r="G809" s="7"/>
      <c r="H809" s="7"/>
      <c r="I809" s="7"/>
      <c r="J809" s="7"/>
      <c r="K809" s="7"/>
      <c r="L809" s="7"/>
      <c r="M809" s="7"/>
      <c r="N809" s="7"/>
      <c r="O809" s="7"/>
      <c r="P809" s="7"/>
      <c r="Q809" s="7"/>
    </row>
    <row r="810" spans="1:17" ht="16.5" customHeight="1">
      <c r="A810" s="7"/>
      <c r="B810" s="7"/>
      <c r="C810" s="7"/>
      <c r="D810" s="7"/>
      <c r="E810" s="7"/>
      <c r="F810" s="7"/>
      <c r="G810" s="7"/>
      <c r="H810" s="7"/>
      <c r="I810" s="7"/>
      <c r="J810" s="7"/>
      <c r="K810" s="7"/>
      <c r="L810" s="7"/>
      <c r="M810" s="7"/>
      <c r="N810" s="7"/>
      <c r="O810" s="7"/>
      <c r="P810" s="7"/>
      <c r="Q810" s="7"/>
    </row>
    <row r="811" spans="1:17" ht="16.5" customHeight="1">
      <c r="A811" s="7"/>
      <c r="B811" s="7"/>
      <c r="C811" s="7"/>
      <c r="D811" s="7"/>
      <c r="E811" s="7"/>
      <c r="F811" s="7"/>
      <c r="G811" s="7"/>
      <c r="H811" s="7"/>
      <c r="I811" s="7"/>
      <c r="J811" s="7"/>
      <c r="K811" s="7"/>
      <c r="L811" s="7"/>
      <c r="M811" s="7"/>
      <c r="N811" s="7"/>
      <c r="O811" s="7"/>
      <c r="P811" s="7"/>
      <c r="Q811" s="7"/>
    </row>
    <row r="812" spans="1:17" ht="16.5" customHeight="1">
      <c r="A812" s="7"/>
      <c r="B812" s="7"/>
      <c r="C812" s="7"/>
      <c r="D812" s="7"/>
      <c r="E812" s="7"/>
      <c r="F812" s="7"/>
      <c r="G812" s="7"/>
      <c r="H812" s="7"/>
      <c r="I812" s="7"/>
      <c r="J812" s="7"/>
      <c r="K812" s="7"/>
      <c r="L812" s="7"/>
      <c r="M812" s="7"/>
      <c r="N812" s="7"/>
      <c r="O812" s="7"/>
      <c r="P812" s="7"/>
      <c r="Q812" s="7"/>
    </row>
    <row r="813" spans="1:17" ht="16.5" customHeight="1">
      <c r="A813" s="7"/>
      <c r="B813" s="7"/>
      <c r="C813" s="7"/>
      <c r="D813" s="7"/>
      <c r="E813" s="7"/>
      <c r="F813" s="7"/>
      <c r="G813" s="7"/>
      <c r="H813" s="7"/>
      <c r="I813" s="7"/>
      <c r="J813" s="7"/>
      <c r="K813" s="7"/>
      <c r="L813" s="7"/>
      <c r="M813" s="7"/>
      <c r="N813" s="7"/>
      <c r="O813" s="7"/>
      <c r="P813" s="7"/>
      <c r="Q813" s="7"/>
    </row>
    <row r="814" spans="1:17" ht="16.5" customHeight="1">
      <c r="A814" s="7"/>
      <c r="B814" s="7"/>
      <c r="C814" s="7"/>
      <c r="D814" s="7"/>
      <c r="E814" s="7"/>
      <c r="F814" s="7"/>
      <c r="G814" s="7"/>
      <c r="H814" s="7"/>
      <c r="I814" s="7"/>
      <c r="J814" s="7"/>
      <c r="K814" s="7"/>
      <c r="L814" s="7"/>
      <c r="M814" s="7"/>
      <c r="N814" s="7"/>
      <c r="O814" s="7"/>
      <c r="P814" s="7"/>
      <c r="Q814" s="7"/>
    </row>
    <row r="815" spans="1:17" ht="16.5" customHeight="1">
      <c r="A815" s="7"/>
      <c r="B815" s="7"/>
      <c r="C815" s="7"/>
      <c r="D815" s="7"/>
      <c r="E815" s="7"/>
      <c r="F815" s="7"/>
      <c r="G815" s="7"/>
      <c r="H815" s="7"/>
      <c r="I815" s="7"/>
      <c r="J815" s="7"/>
      <c r="K815" s="7"/>
      <c r="L815" s="7"/>
      <c r="M815" s="7"/>
      <c r="N815" s="7"/>
      <c r="O815" s="7"/>
      <c r="P815" s="7"/>
      <c r="Q815" s="7"/>
    </row>
    <row r="816" spans="1:17" ht="16.5" customHeight="1">
      <c r="A816" s="7"/>
      <c r="B816" s="7"/>
      <c r="C816" s="7"/>
      <c r="D816" s="7"/>
      <c r="E816" s="7"/>
      <c r="F816" s="7"/>
      <c r="G816" s="7"/>
      <c r="H816" s="7"/>
      <c r="I816" s="7"/>
      <c r="J816" s="7"/>
      <c r="K816" s="7"/>
      <c r="L816" s="7"/>
      <c r="M816" s="7"/>
      <c r="N816" s="7"/>
      <c r="O816" s="7"/>
      <c r="P816" s="7"/>
      <c r="Q816" s="7"/>
    </row>
    <row r="817" spans="1:17" ht="16.5" customHeight="1">
      <c r="A817" s="7"/>
      <c r="B817" s="7"/>
      <c r="C817" s="7"/>
      <c r="D817" s="7"/>
      <c r="E817" s="7"/>
      <c r="F817" s="7"/>
      <c r="G817" s="7"/>
      <c r="H817" s="7"/>
      <c r="I817" s="7"/>
      <c r="J817" s="7"/>
      <c r="K817" s="7"/>
      <c r="L817" s="7"/>
      <c r="M817" s="7"/>
      <c r="N817" s="7"/>
      <c r="O817" s="7"/>
      <c r="P817" s="7"/>
      <c r="Q817" s="7"/>
    </row>
    <row r="818" spans="1:17" ht="16.5" customHeight="1">
      <c r="A818" s="7"/>
      <c r="B818" s="7"/>
      <c r="C818" s="7"/>
      <c r="D818" s="7"/>
      <c r="E818" s="7"/>
      <c r="F818" s="7"/>
      <c r="G818" s="7"/>
      <c r="H818" s="7"/>
      <c r="I818" s="7"/>
      <c r="J818" s="7"/>
      <c r="K818" s="7"/>
      <c r="L818" s="7"/>
      <c r="M818" s="7"/>
      <c r="N818" s="7"/>
      <c r="O818" s="7"/>
      <c r="P818" s="7"/>
      <c r="Q818" s="7"/>
    </row>
    <row r="819" spans="1:17" ht="16.5" customHeight="1">
      <c r="A819" s="7"/>
      <c r="B819" s="7"/>
      <c r="C819" s="7"/>
      <c r="D819" s="7"/>
      <c r="E819" s="7"/>
      <c r="F819" s="7"/>
      <c r="G819" s="7"/>
      <c r="H819" s="7"/>
      <c r="I819" s="7"/>
      <c r="J819" s="7"/>
      <c r="K819" s="7"/>
      <c r="L819" s="7"/>
      <c r="M819" s="7"/>
      <c r="N819" s="7"/>
      <c r="O819" s="7"/>
      <c r="P819" s="7"/>
      <c r="Q819" s="7"/>
    </row>
    <row r="820" spans="1:17" ht="16.5" customHeight="1">
      <c r="A820" s="7"/>
      <c r="B820" s="7"/>
      <c r="C820" s="7"/>
      <c r="D820" s="7"/>
      <c r="E820" s="7"/>
      <c r="F820" s="7"/>
      <c r="G820" s="7"/>
      <c r="H820" s="7"/>
      <c r="I820" s="7"/>
      <c r="J820" s="7"/>
      <c r="K820" s="7"/>
      <c r="L820" s="7"/>
      <c r="M820" s="7"/>
      <c r="N820" s="7"/>
      <c r="O820" s="7"/>
      <c r="P820" s="7"/>
      <c r="Q820" s="7"/>
    </row>
    <row r="821" spans="1:17" ht="16.5" customHeight="1">
      <c r="A821" s="7"/>
      <c r="B821" s="7"/>
      <c r="C821" s="7"/>
      <c r="D821" s="7"/>
      <c r="E821" s="7"/>
      <c r="F821" s="7"/>
      <c r="G821" s="7"/>
      <c r="H821" s="7"/>
      <c r="I821" s="7"/>
      <c r="J821" s="7"/>
      <c r="K821" s="7"/>
      <c r="L821" s="7"/>
      <c r="M821" s="7"/>
      <c r="N821" s="7"/>
      <c r="O821" s="7"/>
      <c r="P821" s="7"/>
      <c r="Q821" s="7"/>
    </row>
    <row r="822" spans="1:17" ht="16.5" customHeight="1">
      <c r="A822" s="7"/>
      <c r="B822" s="7"/>
      <c r="C822" s="7"/>
      <c r="D822" s="7"/>
      <c r="E822" s="7"/>
      <c r="F822" s="7"/>
      <c r="G822" s="7"/>
      <c r="H822" s="7"/>
      <c r="I822" s="7"/>
      <c r="J822" s="7"/>
      <c r="K822" s="7"/>
      <c r="L822" s="7"/>
      <c r="M822" s="7"/>
      <c r="N822" s="7"/>
      <c r="O822" s="7"/>
      <c r="P822" s="7"/>
      <c r="Q822" s="7"/>
    </row>
    <row r="823" spans="1:17" ht="16.5" customHeight="1">
      <c r="A823" s="7"/>
      <c r="B823" s="7"/>
      <c r="C823" s="7"/>
      <c r="D823" s="7"/>
      <c r="E823" s="7"/>
      <c r="F823" s="7"/>
      <c r="G823" s="7"/>
      <c r="H823" s="7"/>
      <c r="I823" s="7"/>
      <c r="J823" s="7"/>
      <c r="K823" s="7"/>
      <c r="L823" s="7"/>
      <c r="M823" s="7"/>
      <c r="N823" s="7"/>
      <c r="O823" s="7"/>
      <c r="P823" s="7"/>
      <c r="Q823" s="7"/>
    </row>
    <row r="824" spans="1:17" ht="16.5" customHeight="1">
      <c r="A824" s="7"/>
      <c r="B824" s="7"/>
      <c r="C824" s="7"/>
      <c r="D824" s="7"/>
      <c r="E824" s="7"/>
      <c r="F824" s="7"/>
      <c r="G824" s="7"/>
      <c r="H824" s="7"/>
      <c r="I824" s="7"/>
      <c r="J824" s="7"/>
      <c r="K824" s="7"/>
      <c r="L824" s="7"/>
      <c r="M824" s="7"/>
      <c r="N824" s="7"/>
      <c r="O824" s="7"/>
      <c r="P824" s="7"/>
      <c r="Q824" s="7"/>
    </row>
    <row r="825" spans="1:17" ht="16.5" customHeight="1">
      <c r="A825" s="7"/>
      <c r="B825" s="7"/>
      <c r="C825" s="7"/>
      <c r="D825" s="7"/>
      <c r="E825" s="7"/>
      <c r="F825" s="7"/>
      <c r="G825" s="7"/>
      <c r="H825" s="7"/>
      <c r="I825" s="7"/>
      <c r="J825" s="7"/>
      <c r="K825" s="7"/>
      <c r="L825" s="7"/>
      <c r="M825" s="7"/>
      <c r="N825" s="7"/>
      <c r="O825" s="7"/>
      <c r="P825" s="7"/>
      <c r="Q825" s="7"/>
    </row>
    <row r="826" spans="1:17" ht="16.5" customHeight="1">
      <c r="A826" s="7"/>
      <c r="B826" s="7"/>
      <c r="C826" s="7"/>
      <c r="D826" s="7"/>
      <c r="E826" s="7"/>
      <c r="F826" s="7"/>
      <c r="G826" s="7"/>
      <c r="H826" s="7"/>
      <c r="I826" s="7"/>
      <c r="J826" s="7"/>
      <c r="K826" s="7"/>
      <c r="L826" s="7"/>
      <c r="M826" s="7"/>
      <c r="N826" s="7"/>
      <c r="O826" s="7"/>
      <c r="P826" s="7"/>
      <c r="Q826" s="7"/>
    </row>
    <row r="827" spans="1:17" ht="16.5" customHeight="1">
      <c r="A827" s="7"/>
      <c r="B827" s="7"/>
      <c r="C827" s="7"/>
      <c r="D827" s="7"/>
      <c r="E827" s="7"/>
      <c r="F827" s="7"/>
      <c r="G827" s="7"/>
      <c r="H827" s="7"/>
      <c r="I827" s="7"/>
      <c r="J827" s="7"/>
      <c r="K827" s="7"/>
      <c r="L827" s="7"/>
      <c r="M827" s="7"/>
      <c r="N827" s="7"/>
      <c r="O827" s="7"/>
      <c r="P827" s="7"/>
      <c r="Q827" s="7"/>
    </row>
    <row r="828" spans="1:17" ht="16.5" customHeight="1">
      <c r="A828" s="7"/>
      <c r="B828" s="7"/>
      <c r="C828" s="7"/>
      <c r="D828" s="7"/>
      <c r="E828" s="7"/>
      <c r="F828" s="7"/>
      <c r="G828" s="7"/>
      <c r="H828" s="7"/>
      <c r="I828" s="7"/>
      <c r="J828" s="7"/>
      <c r="K828" s="7"/>
      <c r="L828" s="7"/>
      <c r="M828" s="7"/>
      <c r="N828" s="7"/>
      <c r="O828" s="7"/>
      <c r="P828" s="7"/>
      <c r="Q828" s="7"/>
    </row>
    <row r="829" spans="1:17" ht="16.5" customHeight="1">
      <c r="A829" s="7"/>
      <c r="B829" s="7"/>
      <c r="C829" s="7"/>
      <c r="D829" s="7"/>
      <c r="E829" s="7"/>
      <c r="F829" s="7"/>
      <c r="G829" s="7"/>
      <c r="H829" s="7"/>
      <c r="I829" s="7"/>
      <c r="J829" s="7"/>
      <c r="K829" s="7"/>
      <c r="L829" s="7"/>
      <c r="M829" s="7"/>
      <c r="N829" s="7"/>
      <c r="O829" s="7"/>
      <c r="P829" s="7"/>
      <c r="Q829" s="7"/>
    </row>
    <row r="830" spans="1:17" ht="16.5" customHeight="1">
      <c r="A830" s="7"/>
      <c r="B830" s="7"/>
      <c r="C830" s="7"/>
      <c r="D830" s="7"/>
      <c r="E830" s="7"/>
      <c r="F830" s="7"/>
      <c r="G830" s="7"/>
      <c r="H830" s="7"/>
      <c r="I830" s="7"/>
      <c r="J830" s="7"/>
      <c r="K830" s="7"/>
      <c r="L830" s="7"/>
      <c r="M830" s="7"/>
      <c r="N830" s="7"/>
      <c r="O830" s="7"/>
      <c r="P830" s="7"/>
      <c r="Q830" s="7"/>
    </row>
    <row r="831" spans="1:17" ht="16.5" customHeight="1">
      <c r="A831" s="7"/>
      <c r="B831" s="7"/>
      <c r="C831" s="7"/>
      <c r="D831" s="7"/>
      <c r="E831" s="7"/>
      <c r="F831" s="7"/>
      <c r="G831" s="7"/>
      <c r="H831" s="7"/>
      <c r="I831" s="7"/>
      <c r="J831" s="7"/>
      <c r="K831" s="7"/>
      <c r="L831" s="7"/>
      <c r="M831" s="7"/>
      <c r="N831" s="7"/>
      <c r="O831" s="7"/>
      <c r="P831" s="7"/>
      <c r="Q831" s="7"/>
    </row>
    <row r="832" spans="1:17" ht="16.5" customHeight="1">
      <c r="A832" s="7"/>
      <c r="B832" s="7"/>
      <c r="C832" s="7"/>
      <c r="D832" s="7"/>
      <c r="E832" s="7"/>
      <c r="F832" s="7"/>
      <c r="G832" s="7"/>
      <c r="H832" s="7"/>
      <c r="I832" s="7"/>
      <c r="J832" s="7"/>
      <c r="K832" s="7"/>
      <c r="L832" s="7"/>
      <c r="M832" s="7"/>
      <c r="N832" s="7"/>
      <c r="O832" s="7"/>
      <c r="P832" s="7"/>
      <c r="Q832" s="7"/>
    </row>
    <row r="833" spans="1:17" ht="16.5" customHeight="1">
      <c r="A833" s="7"/>
      <c r="B833" s="7"/>
      <c r="C833" s="7"/>
      <c r="D833" s="7"/>
      <c r="E833" s="7"/>
      <c r="F833" s="7"/>
      <c r="G833" s="7"/>
      <c r="H833" s="7"/>
      <c r="I833" s="7"/>
      <c r="J833" s="7"/>
      <c r="K833" s="7"/>
      <c r="L833" s="7"/>
      <c r="M833" s="7"/>
      <c r="N833" s="7"/>
      <c r="O833" s="7"/>
      <c r="P833" s="7"/>
      <c r="Q833" s="7"/>
    </row>
    <row r="834" spans="1:17" ht="16.5" customHeight="1">
      <c r="A834" s="7"/>
      <c r="B834" s="7"/>
      <c r="C834" s="7"/>
      <c r="D834" s="7"/>
      <c r="E834" s="7"/>
      <c r="F834" s="7"/>
      <c r="G834" s="7"/>
      <c r="H834" s="7"/>
      <c r="I834" s="7"/>
      <c r="J834" s="7"/>
      <c r="K834" s="7"/>
      <c r="L834" s="7"/>
      <c r="M834" s="7"/>
      <c r="N834" s="7"/>
      <c r="O834" s="7"/>
      <c r="P834" s="7"/>
      <c r="Q834" s="7"/>
    </row>
    <row r="835" spans="1:17" ht="16.5" customHeight="1">
      <c r="A835" s="7"/>
      <c r="B835" s="7"/>
      <c r="C835" s="7"/>
      <c r="D835" s="7"/>
      <c r="E835" s="7"/>
      <c r="F835" s="7"/>
      <c r="G835" s="7"/>
      <c r="H835" s="7"/>
      <c r="I835" s="7"/>
      <c r="J835" s="7"/>
      <c r="K835" s="7"/>
      <c r="L835" s="7"/>
      <c r="M835" s="7"/>
      <c r="N835" s="7"/>
      <c r="O835" s="7"/>
      <c r="P835" s="7"/>
      <c r="Q835" s="7"/>
    </row>
    <row r="836" spans="1:17" ht="16.5" customHeight="1">
      <c r="A836" s="7"/>
      <c r="B836" s="7"/>
      <c r="C836" s="7"/>
      <c r="D836" s="7"/>
      <c r="E836" s="7"/>
      <c r="F836" s="7"/>
      <c r="G836" s="7"/>
      <c r="H836" s="7"/>
      <c r="I836" s="7"/>
      <c r="J836" s="7"/>
      <c r="K836" s="7"/>
      <c r="L836" s="7"/>
      <c r="M836" s="7"/>
      <c r="N836" s="7"/>
      <c r="O836" s="7"/>
      <c r="P836" s="7"/>
      <c r="Q836" s="7"/>
    </row>
    <row r="837" spans="1:17" ht="16.5" customHeight="1">
      <c r="A837" s="7"/>
      <c r="B837" s="7"/>
      <c r="C837" s="7"/>
      <c r="D837" s="7"/>
      <c r="E837" s="7"/>
      <c r="F837" s="7"/>
      <c r="G837" s="7"/>
      <c r="H837" s="7"/>
      <c r="I837" s="7"/>
      <c r="J837" s="7"/>
      <c r="K837" s="7"/>
      <c r="L837" s="7"/>
      <c r="M837" s="7"/>
      <c r="N837" s="7"/>
      <c r="O837" s="7"/>
      <c r="P837" s="7"/>
      <c r="Q837" s="7"/>
    </row>
    <row r="838" spans="1:17" ht="16.5" customHeight="1">
      <c r="A838" s="7"/>
      <c r="B838" s="7"/>
      <c r="C838" s="7"/>
      <c r="D838" s="7"/>
      <c r="E838" s="7"/>
      <c r="F838" s="7"/>
      <c r="G838" s="7"/>
      <c r="H838" s="7"/>
      <c r="I838" s="7"/>
      <c r="J838" s="7"/>
      <c r="K838" s="7"/>
      <c r="L838" s="7"/>
      <c r="M838" s="7"/>
      <c r="N838" s="7"/>
      <c r="O838" s="7"/>
      <c r="P838" s="7"/>
      <c r="Q838" s="7"/>
    </row>
    <row r="839" spans="1:17" ht="16.5" customHeight="1">
      <c r="A839" s="7"/>
      <c r="B839" s="7"/>
      <c r="C839" s="7"/>
      <c r="D839" s="7"/>
      <c r="E839" s="7"/>
      <c r="F839" s="7"/>
      <c r="G839" s="7"/>
      <c r="H839" s="7"/>
      <c r="I839" s="7"/>
      <c r="J839" s="7"/>
      <c r="K839" s="7"/>
      <c r="L839" s="7"/>
      <c r="M839" s="7"/>
      <c r="N839" s="7"/>
      <c r="O839" s="7"/>
      <c r="P839" s="7"/>
      <c r="Q839" s="7"/>
    </row>
    <row r="840" spans="1:17" ht="16.5" customHeight="1">
      <c r="A840" s="7"/>
      <c r="B840" s="7"/>
      <c r="C840" s="7"/>
      <c r="D840" s="7"/>
      <c r="E840" s="7"/>
      <c r="F840" s="7"/>
      <c r="G840" s="7"/>
      <c r="H840" s="7"/>
      <c r="I840" s="7"/>
      <c r="J840" s="7"/>
      <c r="K840" s="7"/>
      <c r="L840" s="7"/>
      <c r="M840" s="7"/>
      <c r="N840" s="7"/>
      <c r="O840" s="7"/>
      <c r="P840" s="7"/>
      <c r="Q840" s="7"/>
    </row>
    <row r="841" spans="1:17" ht="16.5" customHeight="1">
      <c r="A841" s="7"/>
      <c r="B841" s="7"/>
      <c r="C841" s="7"/>
      <c r="D841" s="7"/>
      <c r="E841" s="7"/>
      <c r="F841" s="7"/>
      <c r="G841" s="7"/>
      <c r="H841" s="7"/>
      <c r="I841" s="7"/>
      <c r="J841" s="7"/>
      <c r="K841" s="7"/>
      <c r="L841" s="7"/>
      <c r="M841" s="7"/>
      <c r="N841" s="7"/>
      <c r="O841" s="7"/>
      <c r="P841" s="7"/>
      <c r="Q841" s="7"/>
    </row>
    <row r="842" spans="1:17" ht="16.5" customHeight="1">
      <c r="A842" s="7"/>
      <c r="B842" s="7"/>
      <c r="C842" s="7"/>
      <c r="D842" s="7"/>
      <c r="E842" s="7"/>
      <c r="F842" s="7"/>
      <c r="G842" s="7"/>
      <c r="H842" s="7"/>
      <c r="I842" s="7"/>
      <c r="J842" s="7"/>
      <c r="K842" s="7"/>
      <c r="L842" s="7"/>
      <c r="M842" s="7"/>
      <c r="N842" s="7"/>
      <c r="O842" s="7"/>
      <c r="P842" s="7"/>
      <c r="Q842" s="7"/>
    </row>
    <row r="843" spans="1:17" ht="16.5" customHeight="1">
      <c r="A843" s="7"/>
      <c r="B843" s="7"/>
      <c r="C843" s="7"/>
      <c r="D843" s="7"/>
      <c r="E843" s="7"/>
      <c r="F843" s="7"/>
      <c r="G843" s="7"/>
      <c r="H843" s="7"/>
      <c r="I843" s="7"/>
      <c r="J843" s="7"/>
      <c r="K843" s="7"/>
      <c r="L843" s="7"/>
      <c r="M843" s="7"/>
      <c r="N843" s="7"/>
      <c r="O843" s="7"/>
      <c r="P843" s="7"/>
      <c r="Q843" s="7"/>
    </row>
    <row r="844" spans="1:17" ht="16.5" customHeight="1">
      <c r="A844" s="7"/>
      <c r="B844" s="7"/>
      <c r="C844" s="7"/>
      <c r="D844" s="7"/>
      <c r="E844" s="7"/>
      <c r="F844" s="7"/>
      <c r="G844" s="7"/>
      <c r="H844" s="7"/>
      <c r="I844" s="7"/>
      <c r="J844" s="7"/>
      <c r="K844" s="7"/>
      <c r="L844" s="7"/>
      <c r="M844" s="7"/>
      <c r="N844" s="7"/>
      <c r="O844" s="7"/>
      <c r="P844" s="7"/>
      <c r="Q844" s="7"/>
    </row>
    <row r="845" spans="1:17" ht="16.5" customHeight="1">
      <c r="A845" s="7"/>
      <c r="B845" s="7"/>
      <c r="C845" s="7"/>
      <c r="D845" s="7"/>
      <c r="E845" s="7"/>
      <c r="F845" s="7"/>
      <c r="G845" s="7"/>
      <c r="H845" s="7"/>
      <c r="I845" s="7"/>
      <c r="J845" s="7"/>
      <c r="K845" s="7"/>
      <c r="L845" s="7"/>
      <c r="M845" s="7"/>
      <c r="N845" s="7"/>
      <c r="O845" s="7"/>
      <c r="P845" s="7"/>
      <c r="Q845" s="7"/>
    </row>
    <row r="846" spans="1:17" ht="16.5" customHeight="1">
      <c r="A846" s="7"/>
      <c r="B846" s="7"/>
      <c r="C846" s="7"/>
      <c r="D846" s="7"/>
      <c r="E846" s="7"/>
      <c r="F846" s="7"/>
      <c r="G846" s="7"/>
      <c r="H846" s="7"/>
      <c r="I846" s="7"/>
      <c r="J846" s="7"/>
      <c r="K846" s="7"/>
      <c r="L846" s="7"/>
      <c r="M846" s="7"/>
      <c r="N846" s="7"/>
      <c r="O846" s="7"/>
      <c r="P846" s="7"/>
      <c r="Q846" s="7"/>
    </row>
    <row r="847" spans="1:17" ht="16.5" customHeight="1">
      <c r="A847" s="7"/>
      <c r="B847" s="7"/>
      <c r="C847" s="7"/>
      <c r="D847" s="7"/>
      <c r="E847" s="7"/>
      <c r="F847" s="7"/>
      <c r="G847" s="7"/>
      <c r="H847" s="7"/>
      <c r="I847" s="7"/>
      <c r="J847" s="7"/>
      <c r="K847" s="7"/>
      <c r="L847" s="7"/>
      <c r="M847" s="7"/>
      <c r="N847" s="7"/>
      <c r="O847" s="7"/>
      <c r="P847" s="7"/>
      <c r="Q847" s="7"/>
    </row>
    <row r="848" spans="1:17" ht="16.5" customHeight="1">
      <c r="A848" s="7"/>
      <c r="B848" s="7"/>
      <c r="C848" s="7"/>
      <c r="D848" s="7"/>
      <c r="E848" s="7"/>
      <c r="F848" s="7"/>
      <c r="G848" s="7"/>
      <c r="H848" s="7"/>
      <c r="I848" s="7"/>
      <c r="J848" s="7"/>
      <c r="K848" s="7"/>
      <c r="L848" s="7"/>
      <c r="M848" s="7"/>
      <c r="N848" s="7"/>
      <c r="O848" s="7"/>
      <c r="P848" s="7"/>
      <c r="Q848" s="7"/>
    </row>
    <row r="849" spans="1:17" ht="16.5" customHeight="1">
      <c r="A849" s="7"/>
      <c r="B849" s="7"/>
      <c r="C849" s="7"/>
      <c r="D849" s="7"/>
      <c r="E849" s="7"/>
      <c r="F849" s="7"/>
      <c r="G849" s="7"/>
      <c r="H849" s="7"/>
      <c r="I849" s="7"/>
      <c r="J849" s="7"/>
      <c r="K849" s="7"/>
      <c r="L849" s="7"/>
      <c r="M849" s="7"/>
      <c r="N849" s="7"/>
      <c r="O849" s="7"/>
      <c r="P849" s="7"/>
      <c r="Q849" s="7"/>
    </row>
    <row r="850" spans="1:17" ht="16.5" customHeight="1">
      <c r="A850" s="7"/>
      <c r="B850" s="7"/>
      <c r="C850" s="7"/>
      <c r="D850" s="7"/>
      <c r="E850" s="7"/>
      <c r="F850" s="7"/>
      <c r="G850" s="7"/>
      <c r="H850" s="7"/>
      <c r="I850" s="7"/>
      <c r="J850" s="7"/>
      <c r="K850" s="7"/>
      <c r="L850" s="7"/>
      <c r="M850" s="7"/>
      <c r="N850" s="7"/>
      <c r="O850" s="7"/>
      <c r="P850" s="7"/>
      <c r="Q850" s="7"/>
    </row>
    <row r="851" spans="1:17" ht="16.5" customHeight="1">
      <c r="A851" s="7"/>
      <c r="B851" s="7"/>
      <c r="C851" s="7"/>
      <c r="D851" s="7"/>
      <c r="E851" s="7"/>
      <c r="F851" s="7"/>
      <c r="G851" s="7"/>
      <c r="H851" s="7"/>
      <c r="I851" s="7"/>
      <c r="J851" s="7"/>
      <c r="K851" s="7"/>
      <c r="L851" s="7"/>
      <c r="M851" s="7"/>
      <c r="N851" s="7"/>
      <c r="O851" s="7"/>
      <c r="P851" s="7"/>
      <c r="Q851" s="7"/>
    </row>
    <row r="852" spans="1:17" ht="16.5" customHeight="1">
      <c r="A852" s="7"/>
      <c r="B852" s="7"/>
      <c r="C852" s="7"/>
      <c r="D852" s="7"/>
      <c r="E852" s="7"/>
      <c r="F852" s="7"/>
      <c r="G852" s="7"/>
      <c r="H852" s="7"/>
      <c r="I852" s="7"/>
      <c r="J852" s="7"/>
      <c r="K852" s="7"/>
      <c r="L852" s="7"/>
      <c r="M852" s="7"/>
      <c r="N852" s="7"/>
      <c r="O852" s="7"/>
      <c r="P852" s="7"/>
      <c r="Q852" s="7"/>
    </row>
    <row r="853" spans="1:17" ht="16.5" customHeight="1">
      <c r="A853" s="7"/>
      <c r="B853" s="7"/>
      <c r="C853" s="7"/>
      <c r="D853" s="7"/>
      <c r="E853" s="7"/>
      <c r="F853" s="7"/>
      <c r="G853" s="7"/>
      <c r="H853" s="7"/>
      <c r="I853" s="7"/>
      <c r="J853" s="7"/>
      <c r="K853" s="7"/>
      <c r="L853" s="7"/>
      <c r="M853" s="7"/>
      <c r="N853" s="7"/>
      <c r="O853" s="7"/>
      <c r="P853" s="7"/>
      <c r="Q853" s="7"/>
    </row>
    <row r="854" spans="1:17" ht="16.5" customHeight="1">
      <c r="A854" s="7"/>
      <c r="B854" s="7"/>
      <c r="C854" s="7"/>
      <c r="D854" s="7"/>
      <c r="E854" s="7"/>
      <c r="F854" s="7"/>
      <c r="G854" s="7"/>
      <c r="H854" s="7"/>
      <c r="I854" s="7"/>
      <c r="J854" s="7"/>
      <c r="K854" s="7"/>
      <c r="L854" s="7"/>
      <c r="M854" s="7"/>
      <c r="N854" s="7"/>
      <c r="O854" s="7"/>
      <c r="P854" s="7"/>
      <c r="Q854" s="7"/>
    </row>
    <row r="855" spans="1:17" ht="16.5" customHeight="1">
      <c r="A855" s="7"/>
      <c r="B855" s="7"/>
      <c r="C855" s="7"/>
      <c r="D855" s="7"/>
      <c r="E855" s="7"/>
      <c r="F855" s="7"/>
      <c r="G855" s="7"/>
      <c r="H855" s="7"/>
      <c r="I855" s="7"/>
      <c r="J855" s="7"/>
      <c r="K855" s="7"/>
      <c r="L855" s="7"/>
      <c r="M855" s="7"/>
      <c r="N855" s="7"/>
      <c r="O855" s="7"/>
      <c r="P855" s="7"/>
      <c r="Q855" s="7"/>
    </row>
    <row r="856" spans="1:17" ht="16.5" customHeight="1">
      <c r="A856" s="7"/>
      <c r="B856" s="7"/>
      <c r="C856" s="7"/>
      <c r="D856" s="7"/>
      <c r="E856" s="7"/>
      <c r="F856" s="7"/>
      <c r="G856" s="7"/>
      <c r="H856" s="7"/>
      <c r="I856" s="7"/>
      <c r="J856" s="7"/>
      <c r="K856" s="7"/>
      <c r="L856" s="7"/>
      <c r="M856" s="7"/>
      <c r="N856" s="7"/>
      <c r="O856" s="7"/>
      <c r="P856" s="7"/>
      <c r="Q856" s="7"/>
    </row>
    <row r="857" spans="1:17" ht="16.5" customHeight="1">
      <c r="A857" s="7"/>
      <c r="B857" s="7"/>
      <c r="C857" s="7"/>
      <c r="D857" s="7"/>
      <c r="E857" s="7"/>
      <c r="F857" s="7"/>
      <c r="G857" s="7"/>
      <c r="H857" s="7"/>
      <c r="I857" s="7"/>
      <c r="J857" s="7"/>
      <c r="K857" s="7"/>
      <c r="L857" s="7"/>
      <c r="M857" s="7"/>
      <c r="N857" s="7"/>
      <c r="O857" s="7"/>
      <c r="P857" s="7"/>
      <c r="Q857" s="7"/>
    </row>
    <row r="858" spans="1:17" ht="16.5" customHeight="1">
      <c r="A858" s="7"/>
      <c r="B858" s="7"/>
      <c r="C858" s="7"/>
      <c r="D858" s="7"/>
      <c r="E858" s="7"/>
      <c r="F858" s="7"/>
      <c r="G858" s="7"/>
      <c r="H858" s="7"/>
      <c r="I858" s="7"/>
      <c r="J858" s="7"/>
      <c r="K858" s="7"/>
      <c r="L858" s="7"/>
      <c r="M858" s="7"/>
      <c r="N858" s="7"/>
      <c r="O858" s="7"/>
      <c r="P858" s="7"/>
      <c r="Q858" s="7"/>
    </row>
    <row r="859" spans="1:17" ht="16.5" customHeight="1">
      <c r="A859" s="7"/>
      <c r="B859" s="7"/>
      <c r="C859" s="7"/>
      <c r="D859" s="7"/>
      <c r="E859" s="7"/>
      <c r="F859" s="7"/>
      <c r="G859" s="7"/>
      <c r="H859" s="7"/>
      <c r="I859" s="7"/>
      <c r="J859" s="7"/>
      <c r="K859" s="7"/>
      <c r="L859" s="7"/>
      <c r="M859" s="7"/>
      <c r="N859" s="7"/>
      <c r="O859" s="7"/>
      <c r="P859" s="7"/>
      <c r="Q859" s="7"/>
    </row>
    <row r="860" spans="1:17" ht="16.5" customHeight="1">
      <c r="A860" s="7"/>
      <c r="B860" s="7"/>
      <c r="C860" s="7"/>
      <c r="D860" s="7"/>
      <c r="E860" s="7"/>
      <c r="F860" s="7"/>
      <c r="G860" s="7"/>
      <c r="H860" s="7"/>
      <c r="I860" s="7"/>
      <c r="J860" s="7"/>
      <c r="K860" s="7"/>
      <c r="L860" s="7"/>
      <c r="M860" s="7"/>
      <c r="N860" s="7"/>
      <c r="O860" s="7"/>
      <c r="P860" s="7"/>
      <c r="Q860" s="7"/>
    </row>
    <row r="861" spans="1:17" ht="16.5" customHeight="1">
      <c r="A861" s="7"/>
      <c r="B861" s="7"/>
      <c r="C861" s="7"/>
      <c r="D861" s="7"/>
      <c r="E861" s="7"/>
      <c r="F861" s="7"/>
      <c r="G861" s="7"/>
      <c r="H861" s="7"/>
      <c r="I861" s="7"/>
      <c r="J861" s="7"/>
      <c r="K861" s="7"/>
      <c r="L861" s="7"/>
      <c r="M861" s="7"/>
      <c r="N861" s="7"/>
      <c r="O861" s="7"/>
      <c r="P861" s="7"/>
      <c r="Q861" s="7"/>
    </row>
    <row r="862" spans="1:17" ht="16.5" customHeight="1">
      <c r="A862" s="7"/>
      <c r="B862" s="7"/>
      <c r="C862" s="7"/>
      <c r="D862" s="7"/>
      <c r="E862" s="7"/>
      <c r="F862" s="7"/>
      <c r="G862" s="7"/>
      <c r="H862" s="7"/>
      <c r="I862" s="7"/>
      <c r="J862" s="7"/>
      <c r="K862" s="7"/>
      <c r="L862" s="7"/>
      <c r="M862" s="7"/>
      <c r="N862" s="7"/>
      <c r="O862" s="7"/>
      <c r="P862" s="7"/>
      <c r="Q862" s="7"/>
    </row>
    <row r="863" spans="1:17" ht="16.5" customHeight="1">
      <c r="A863" s="7"/>
      <c r="B863" s="7"/>
      <c r="C863" s="7"/>
      <c r="D863" s="7"/>
      <c r="E863" s="7"/>
      <c r="F863" s="7"/>
      <c r="G863" s="7"/>
      <c r="H863" s="7"/>
      <c r="I863" s="7"/>
      <c r="J863" s="7"/>
      <c r="K863" s="7"/>
      <c r="L863" s="7"/>
      <c r="M863" s="7"/>
      <c r="N863" s="7"/>
      <c r="O863" s="7"/>
      <c r="P863" s="7"/>
      <c r="Q863" s="7"/>
    </row>
    <row r="864" spans="1:17" ht="16.5" customHeight="1">
      <c r="A864" s="7"/>
      <c r="B864" s="7"/>
      <c r="C864" s="7"/>
      <c r="D864" s="7"/>
      <c r="E864" s="7"/>
      <c r="F864" s="7"/>
      <c r="G864" s="7"/>
      <c r="H864" s="7"/>
      <c r="I864" s="7"/>
      <c r="J864" s="7"/>
      <c r="K864" s="7"/>
      <c r="L864" s="7"/>
      <c r="M864" s="7"/>
      <c r="N864" s="7"/>
      <c r="O864" s="7"/>
      <c r="P864" s="7"/>
      <c r="Q864" s="7"/>
    </row>
    <row r="865" spans="1:17" ht="16.5" customHeight="1">
      <c r="A865" s="7"/>
      <c r="B865" s="7"/>
      <c r="C865" s="7"/>
      <c r="D865" s="7"/>
      <c r="E865" s="7"/>
      <c r="F865" s="7"/>
      <c r="G865" s="7"/>
      <c r="H865" s="7"/>
      <c r="I865" s="7"/>
      <c r="J865" s="7"/>
      <c r="K865" s="7"/>
      <c r="L865" s="7"/>
      <c r="M865" s="7"/>
      <c r="N865" s="7"/>
      <c r="O865" s="7"/>
      <c r="P865" s="7"/>
      <c r="Q865" s="7"/>
    </row>
    <row r="866" spans="1:17" ht="16.5" customHeight="1">
      <c r="A866" s="7"/>
      <c r="B866" s="7"/>
      <c r="C866" s="7"/>
      <c r="D866" s="7"/>
      <c r="E866" s="7"/>
      <c r="F866" s="7"/>
      <c r="G866" s="7"/>
      <c r="H866" s="7"/>
      <c r="I866" s="7"/>
      <c r="J866" s="7"/>
      <c r="K866" s="7"/>
      <c r="L866" s="7"/>
      <c r="M866" s="7"/>
      <c r="N866" s="7"/>
      <c r="O866" s="7"/>
      <c r="P866" s="7"/>
      <c r="Q866" s="7"/>
    </row>
    <row r="867" spans="1:17" ht="16.5" customHeight="1">
      <c r="A867" s="7"/>
      <c r="B867" s="7"/>
      <c r="C867" s="7"/>
      <c r="D867" s="7"/>
      <c r="E867" s="7"/>
      <c r="F867" s="7"/>
      <c r="G867" s="7"/>
      <c r="H867" s="7"/>
      <c r="I867" s="7"/>
      <c r="J867" s="7"/>
      <c r="K867" s="7"/>
      <c r="L867" s="7"/>
      <c r="M867" s="7"/>
      <c r="N867" s="7"/>
      <c r="O867" s="7"/>
      <c r="P867" s="7"/>
      <c r="Q867" s="7"/>
    </row>
    <row r="868" spans="1:17" ht="16.5" customHeight="1">
      <c r="A868" s="7"/>
      <c r="B868" s="7"/>
      <c r="C868" s="7"/>
      <c r="D868" s="7"/>
      <c r="E868" s="7"/>
      <c r="F868" s="7"/>
      <c r="G868" s="7"/>
      <c r="H868" s="7"/>
      <c r="I868" s="7"/>
      <c r="J868" s="7"/>
      <c r="K868" s="7"/>
      <c r="L868" s="7"/>
      <c r="M868" s="7"/>
      <c r="N868" s="7"/>
      <c r="O868" s="7"/>
      <c r="P868" s="7"/>
      <c r="Q868" s="7"/>
    </row>
    <row r="869" spans="1:17" ht="16.5" customHeight="1">
      <c r="A869" s="7"/>
      <c r="B869" s="7"/>
      <c r="C869" s="7"/>
      <c r="D869" s="7"/>
      <c r="E869" s="7"/>
      <c r="F869" s="7"/>
      <c r="G869" s="7"/>
      <c r="H869" s="7"/>
      <c r="I869" s="7"/>
      <c r="J869" s="7"/>
      <c r="K869" s="7"/>
      <c r="L869" s="7"/>
      <c r="M869" s="7"/>
      <c r="N869" s="7"/>
      <c r="O869" s="7"/>
      <c r="P869" s="7"/>
      <c r="Q869" s="7"/>
    </row>
    <row r="870" spans="1:17" ht="16.5" customHeight="1">
      <c r="A870" s="7"/>
      <c r="B870" s="7"/>
      <c r="C870" s="7"/>
      <c r="D870" s="7"/>
      <c r="E870" s="7"/>
      <c r="F870" s="7"/>
      <c r="G870" s="7"/>
      <c r="H870" s="7"/>
      <c r="I870" s="7"/>
      <c r="J870" s="7"/>
      <c r="K870" s="7"/>
      <c r="L870" s="7"/>
      <c r="M870" s="7"/>
      <c r="N870" s="7"/>
      <c r="O870" s="7"/>
      <c r="P870" s="7"/>
      <c r="Q870" s="7"/>
    </row>
    <row r="871" spans="1:17" ht="16.5" customHeight="1">
      <c r="A871" s="7"/>
      <c r="B871" s="7"/>
      <c r="C871" s="7"/>
      <c r="D871" s="7"/>
      <c r="E871" s="7"/>
      <c r="F871" s="7"/>
      <c r="G871" s="7"/>
      <c r="H871" s="7"/>
      <c r="I871" s="7"/>
      <c r="J871" s="7"/>
      <c r="K871" s="7"/>
      <c r="L871" s="7"/>
      <c r="M871" s="7"/>
      <c r="N871" s="7"/>
      <c r="O871" s="7"/>
      <c r="P871" s="7"/>
      <c r="Q871" s="7"/>
    </row>
    <row r="872" spans="1:17" ht="16.5" customHeight="1">
      <c r="A872" s="7"/>
      <c r="B872" s="7"/>
      <c r="C872" s="7"/>
      <c r="D872" s="7"/>
      <c r="E872" s="7"/>
      <c r="F872" s="7"/>
      <c r="G872" s="7"/>
      <c r="H872" s="7"/>
      <c r="I872" s="7"/>
      <c r="J872" s="7"/>
      <c r="K872" s="7"/>
      <c r="L872" s="7"/>
      <c r="M872" s="7"/>
      <c r="N872" s="7"/>
      <c r="O872" s="7"/>
      <c r="P872" s="7"/>
      <c r="Q872" s="7"/>
    </row>
    <row r="873" spans="1:17" ht="16.5" customHeight="1">
      <c r="A873" s="7"/>
      <c r="B873" s="7"/>
      <c r="C873" s="7"/>
      <c r="D873" s="7"/>
      <c r="E873" s="7"/>
      <c r="F873" s="7"/>
      <c r="G873" s="7"/>
      <c r="H873" s="7"/>
      <c r="I873" s="7"/>
      <c r="J873" s="7"/>
      <c r="K873" s="7"/>
      <c r="L873" s="7"/>
      <c r="M873" s="7"/>
      <c r="N873" s="7"/>
      <c r="O873" s="7"/>
      <c r="P873" s="7"/>
      <c r="Q873" s="7"/>
    </row>
    <row r="874" spans="1:17" ht="16.5" customHeight="1">
      <c r="A874" s="7"/>
      <c r="B874" s="7"/>
      <c r="C874" s="7"/>
      <c r="D874" s="7"/>
      <c r="E874" s="7"/>
      <c r="F874" s="7"/>
      <c r="G874" s="7"/>
      <c r="H874" s="7"/>
      <c r="I874" s="7"/>
      <c r="J874" s="7"/>
      <c r="K874" s="7"/>
      <c r="L874" s="7"/>
      <c r="M874" s="7"/>
      <c r="N874" s="7"/>
      <c r="O874" s="7"/>
      <c r="P874" s="7"/>
      <c r="Q874" s="7"/>
    </row>
    <row r="875" spans="1:17" ht="16.5" customHeight="1">
      <c r="A875" s="7"/>
      <c r="B875" s="7"/>
      <c r="C875" s="7"/>
      <c r="D875" s="7"/>
      <c r="E875" s="7"/>
      <c r="F875" s="7"/>
      <c r="G875" s="7"/>
      <c r="H875" s="7"/>
      <c r="I875" s="7"/>
      <c r="J875" s="7"/>
      <c r="K875" s="7"/>
      <c r="L875" s="7"/>
      <c r="M875" s="7"/>
      <c r="N875" s="7"/>
      <c r="O875" s="7"/>
      <c r="P875" s="7"/>
      <c r="Q875" s="7"/>
    </row>
    <row r="876" spans="1:17" ht="16.5" customHeight="1">
      <c r="A876" s="7"/>
      <c r="B876" s="7"/>
      <c r="C876" s="7"/>
      <c r="D876" s="7"/>
      <c r="E876" s="7"/>
      <c r="F876" s="7"/>
      <c r="G876" s="7"/>
      <c r="H876" s="7"/>
      <c r="I876" s="7"/>
      <c r="J876" s="7"/>
      <c r="K876" s="7"/>
      <c r="L876" s="7"/>
      <c r="M876" s="7"/>
      <c r="N876" s="7"/>
      <c r="O876" s="7"/>
      <c r="P876" s="7"/>
      <c r="Q876" s="7"/>
    </row>
    <row r="877" spans="1:17" ht="16.5" customHeight="1">
      <c r="A877" s="7"/>
      <c r="B877" s="7"/>
      <c r="C877" s="7"/>
      <c r="D877" s="7"/>
      <c r="E877" s="7"/>
      <c r="F877" s="7"/>
      <c r="G877" s="7"/>
      <c r="H877" s="7"/>
      <c r="I877" s="7"/>
      <c r="J877" s="7"/>
      <c r="K877" s="7"/>
      <c r="L877" s="7"/>
      <c r="M877" s="7"/>
      <c r="N877" s="7"/>
      <c r="O877" s="7"/>
      <c r="P877" s="7"/>
      <c r="Q877" s="7"/>
    </row>
    <row r="878" spans="1:17" ht="16.5" customHeight="1">
      <c r="A878" s="7"/>
      <c r="B878" s="7"/>
      <c r="C878" s="7"/>
      <c r="D878" s="7"/>
      <c r="E878" s="7"/>
      <c r="F878" s="7"/>
      <c r="G878" s="7"/>
      <c r="H878" s="7"/>
      <c r="I878" s="7"/>
      <c r="J878" s="7"/>
      <c r="K878" s="7"/>
      <c r="L878" s="7"/>
      <c r="M878" s="7"/>
      <c r="N878" s="7"/>
      <c r="O878" s="7"/>
      <c r="P878" s="7"/>
      <c r="Q878" s="7"/>
    </row>
    <row r="879" spans="1:17" ht="16.5" customHeight="1">
      <c r="A879" s="7"/>
      <c r="B879" s="7"/>
      <c r="C879" s="7"/>
      <c r="D879" s="7"/>
      <c r="E879" s="7"/>
      <c r="F879" s="7"/>
      <c r="G879" s="7"/>
      <c r="H879" s="7"/>
      <c r="I879" s="7"/>
      <c r="J879" s="7"/>
      <c r="K879" s="7"/>
      <c r="L879" s="7"/>
      <c r="M879" s="7"/>
      <c r="N879" s="7"/>
      <c r="O879" s="7"/>
      <c r="P879" s="7"/>
      <c r="Q879" s="7"/>
    </row>
    <row r="880" spans="1:17" ht="16.5" customHeight="1">
      <c r="A880" s="7"/>
      <c r="B880" s="7"/>
      <c r="C880" s="7"/>
      <c r="D880" s="7"/>
      <c r="E880" s="7"/>
      <c r="F880" s="7"/>
      <c r="G880" s="7"/>
      <c r="H880" s="7"/>
      <c r="I880" s="7"/>
      <c r="J880" s="7"/>
      <c r="K880" s="7"/>
      <c r="L880" s="7"/>
      <c r="M880" s="7"/>
      <c r="N880" s="7"/>
      <c r="O880" s="7"/>
      <c r="P880" s="7"/>
      <c r="Q880" s="7"/>
    </row>
    <row r="881" spans="1:17" ht="16.5" customHeight="1">
      <c r="A881" s="7"/>
      <c r="B881" s="7"/>
      <c r="C881" s="7"/>
      <c r="D881" s="7"/>
      <c r="E881" s="7"/>
      <c r="F881" s="7"/>
      <c r="G881" s="7"/>
      <c r="H881" s="7"/>
      <c r="I881" s="7"/>
      <c r="J881" s="7"/>
      <c r="K881" s="7"/>
      <c r="L881" s="7"/>
      <c r="M881" s="7"/>
      <c r="N881" s="7"/>
      <c r="O881" s="7"/>
      <c r="P881" s="7"/>
      <c r="Q881" s="7"/>
    </row>
    <row r="882" spans="1:17" ht="16.5" customHeight="1">
      <c r="A882" s="7"/>
      <c r="B882" s="7"/>
      <c r="C882" s="7"/>
      <c r="D882" s="7"/>
      <c r="E882" s="7"/>
      <c r="F882" s="7"/>
      <c r="G882" s="7"/>
      <c r="H882" s="7"/>
      <c r="I882" s="7"/>
      <c r="J882" s="7"/>
      <c r="K882" s="7"/>
      <c r="L882" s="7"/>
      <c r="M882" s="7"/>
      <c r="N882" s="7"/>
      <c r="O882" s="7"/>
      <c r="P882" s="7"/>
      <c r="Q882" s="7"/>
    </row>
    <row r="883" spans="1:17" ht="16.5" customHeight="1">
      <c r="A883" s="7"/>
      <c r="B883" s="7"/>
      <c r="C883" s="7"/>
      <c r="D883" s="7"/>
      <c r="E883" s="7"/>
      <c r="F883" s="7"/>
      <c r="G883" s="7"/>
      <c r="H883" s="7"/>
      <c r="I883" s="7"/>
      <c r="J883" s="7"/>
      <c r="K883" s="7"/>
      <c r="L883" s="7"/>
      <c r="M883" s="7"/>
      <c r="N883" s="7"/>
      <c r="O883" s="7"/>
      <c r="P883" s="7"/>
      <c r="Q883" s="7"/>
    </row>
    <row r="884" spans="1:17" ht="16.5" customHeight="1">
      <c r="A884" s="7"/>
      <c r="B884" s="7"/>
      <c r="C884" s="7"/>
      <c r="D884" s="7"/>
      <c r="E884" s="7"/>
      <c r="F884" s="7"/>
      <c r="G884" s="7"/>
      <c r="H884" s="7"/>
      <c r="I884" s="7"/>
      <c r="J884" s="7"/>
      <c r="K884" s="7"/>
      <c r="L884" s="7"/>
      <c r="M884" s="7"/>
      <c r="N884" s="7"/>
      <c r="O884" s="7"/>
      <c r="P884" s="7"/>
      <c r="Q884" s="7"/>
    </row>
    <row r="885" spans="1:17" ht="16.5" customHeight="1">
      <c r="A885" s="7"/>
      <c r="B885" s="7"/>
      <c r="C885" s="7"/>
      <c r="D885" s="7"/>
      <c r="E885" s="7"/>
      <c r="F885" s="7"/>
      <c r="G885" s="7"/>
      <c r="H885" s="7"/>
      <c r="I885" s="7"/>
      <c r="J885" s="7"/>
      <c r="K885" s="7"/>
      <c r="L885" s="7"/>
      <c r="M885" s="7"/>
      <c r="N885" s="7"/>
      <c r="O885" s="7"/>
      <c r="P885" s="7"/>
      <c r="Q885" s="7"/>
    </row>
    <row r="886" spans="1:17" ht="16.5" customHeight="1">
      <c r="A886" s="7"/>
      <c r="B886" s="7"/>
      <c r="C886" s="7"/>
      <c r="D886" s="7"/>
      <c r="E886" s="7"/>
      <c r="F886" s="7"/>
      <c r="G886" s="7"/>
      <c r="H886" s="7"/>
      <c r="I886" s="7"/>
      <c r="J886" s="7"/>
      <c r="K886" s="7"/>
      <c r="L886" s="7"/>
      <c r="M886" s="7"/>
      <c r="N886" s="7"/>
      <c r="O886" s="7"/>
      <c r="P886" s="7"/>
      <c r="Q886" s="7"/>
    </row>
    <row r="887" spans="1:17" ht="16.5" customHeight="1">
      <c r="A887" s="7"/>
      <c r="B887" s="7"/>
      <c r="C887" s="7"/>
      <c r="D887" s="7"/>
      <c r="E887" s="7"/>
      <c r="F887" s="7"/>
      <c r="G887" s="7"/>
      <c r="H887" s="7"/>
      <c r="I887" s="7"/>
      <c r="J887" s="7"/>
      <c r="K887" s="7"/>
      <c r="L887" s="7"/>
      <c r="M887" s="7"/>
      <c r="N887" s="7"/>
      <c r="O887" s="7"/>
      <c r="P887" s="7"/>
      <c r="Q887" s="7"/>
    </row>
    <row r="888" spans="1:17" ht="16.5" customHeight="1">
      <c r="A888" s="7"/>
      <c r="B888" s="7"/>
      <c r="C888" s="7"/>
      <c r="D888" s="7"/>
      <c r="E888" s="7"/>
      <c r="F888" s="7"/>
      <c r="G888" s="7"/>
      <c r="H888" s="7"/>
      <c r="I888" s="7"/>
      <c r="J888" s="7"/>
      <c r="K888" s="7"/>
      <c r="L888" s="7"/>
      <c r="M888" s="7"/>
      <c r="N888" s="7"/>
      <c r="O888" s="7"/>
      <c r="P888" s="7"/>
      <c r="Q888" s="7"/>
    </row>
    <row r="889" spans="1:17" ht="16.5" customHeight="1">
      <c r="A889" s="7"/>
      <c r="B889" s="7"/>
      <c r="C889" s="7"/>
      <c r="D889" s="7"/>
      <c r="E889" s="7"/>
      <c r="F889" s="7"/>
      <c r="G889" s="7"/>
      <c r="H889" s="7"/>
      <c r="I889" s="7"/>
      <c r="J889" s="7"/>
      <c r="K889" s="7"/>
      <c r="L889" s="7"/>
      <c r="M889" s="7"/>
      <c r="N889" s="7"/>
      <c r="O889" s="7"/>
      <c r="P889" s="7"/>
      <c r="Q889" s="7"/>
    </row>
    <row r="890" spans="1:17" ht="16.5" customHeight="1">
      <c r="A890" s="7"/>
      <c r="B890" s="7"/>
      <c r="C890" s="7"/>
      <c r="D890" s="7"/>
      <c r="E890" s="7"/>
      <c r="F890" s="7"/>
      <c r="G890" s="7"/>
      <c r="H890" s="7"/>
      <c r="I890" s="7"/>
      <c r="J890" s="7"/>
      <c r="K890" s="7"/>
      <c r="L890" s="7"/>
      <c r="M890" s="7"/>
      <c r="N890" s="7"/>
      <c r="O890" s="7"/>
      <c r="P890" s="7"/>
      <c r="Q890" s="7"/>
    </row>
    <row r="891" spans="1:17" ht="16.5" customHeight="1">
      <c r="A891" s="7"/>
      <c r="B891" s="7"/>
      <c r="C891" s="7"/>
      <c r="D891" s="7"/>
      <c r="E891" s="7"/>
      <c r="F891" s="7"/>
      <c r="G891" s="7"/>
      <c r="H891" s="7"/>
      <c r="I891" s="7"/>
      <c r="J891" s="7"/>
      <c r="K891" s="7"/>
      <c r="L891" s="7"/>
      <c r="M891" s="7"/>
      <c r="N891" s="7"/>
      <c r="O891" s="7"/>
      <c r="P891" s="7"/>
      <c r="Q891" s="7"/>
    </row>
    <row r="892" spans="1:17" ht="16.5" customHeight="1">
      <c r="A892" s="7"/>
      <c r="B892" s="7"/>
      <c r="C892" s="7"/>
      <c r="D892" s="7"/>
      <c r="E892" s="7"/>
      <c r="F892" s="7"/>
      <c r="G892" s="7"/>
      <c r="H892" s="7"/>
      <c r="I892" s="7"/>
      <c r="J892" s="7"/>
      <c r="K892" s="7"/>
      <c r="L892" s="7"/>
      <c r="M892" s="7"/>
      <c r="N892" s="7"/>
      <c r="O892" s="7"/>
      <c r="P892" s="7"/>
      <c r="Q892" s="7"/>
    </row>
    <row r="893" spans="1:17" ht="16.5" customHeight="1">
      <c r="A893" s="7"/>
      <c r="B893" s="7"/>
      <c r="C893" s="7"/>
      <c r="D893" s="7"/>
      <c r="E893" s="7"/>
      <c r="F893" s="7"/>
      <c r="G893" s="7"/>
      <c r="H893" s="7"/>
      <c r="I893" s="7"/>
      <c r="J893" s="7"/>
      <c r="K893" s="7"/>
      <c r="L893" s="7"/>
      <c r="M893" s="7"/>
      <c r="N893" s="7"/>
      <c r="O893" s="7"/>
      <c r="P893" s="7"/>
      <c r="Q893" s="7"/>
    </row>
    <row r="894" spans="1:17" ht="16.5" customHeight="1">
      <c r="A894" s="7"/>
      <c r="B894" s="7"/>
      <c r="C894" s="7"/>
      <c r="D894" s="7"/>
      <c r="E894" s="7"/>
      <c r="F894" s="7"/>
      <c r="G894" s="7"/>
      <c r="H894" s="7"/>
      <c r="I894" s="7"/>
      <c r="J894" s="7"/>
      <c r="K894" s="7"/>
      <c r="L894" s="7"/>
      <c r="M894" s="7"/>
      <c r="N894" s="7"/>
      <c r="O894" s="7"/>
      <c r="P894" s="7"/>
      <c r="Q894" s="7"/>
    </row>
    <row r="895" spans="1:17" ht="16.5" customHeight="1">
      <c r="A895" s="7"/>
      <c r="B895" s="7"/>
      <c r="C895" s="7"/>
      <c r="D895" s="7"/>
      <c r="E895" s="7"/>
      <c r="F895" s="7"/>
      <c r="G895" s="7"/>
      <c r="H895" s="7"/>
      <c r="I895" s="7"/>
      <c r="J895" s="7"/>
      <c r="K895" s="7"/>
      <c r="L895" s="7"/>
      <c r="M895" s="7"/>
      <c r="N895" s="7"/>
      <c r="O895" s="7"/>
      <c r="P895" s="7"/>
      <c r="Q895" s="7"/>
    </row>
    <row r="896" spans="1:17" ht="16.5" customHeight="1">
      <c r="A896" s="7"/>
      <c r="B896" s="7"/>
      <c r="C896" s="7"/>
      <c r="D896" s="7"/>
      <c r="E896" s="7"/>
      <c r="F896" s="7"/>
      <c r="G896" s="7"/>
      <c r="H896" s="7"/>
      <c r="I896" s="7"/>
      <c r="J896" s="7"/>
      <c r="K896" s="7"/>
      <c r="L896" s="7"/>
      <c r="M896" s="7"/>
      <c r="N896" s="7"/>
      <c r="O896" s="7"/>
      <c r="P896" s="7"/>
      <c r="Q896" s="7"/>
    </row>
    <row r="897" spans="1:17" ht="16.5" customHeight="1">
      <c r="A897" s="7"/>
      <c r="B897" s="7"/>
      <c r="C897" s="7"/>
      <c r="D897" s="7"/>
      <c r="E897" s="7"/>
      <c r="F897" s="7"/>
      <c r="G897" s="7"/>
      <c r="H897" s="7"/>
      <c r="I897" s="7"/>
      <c r="J897" s="7"/>
      <c r="K897" s="7"/>
      <c r="L897" s="7"/>
      <c r="M897" s="7"/>
      <c r="N897" s="7"/>
      <c r="O897" s="7"/>
      <c r="P897" s="7"/>
      <c r="Q897" s="7"/>
    </row>
    <row r="898" spans="1:17" ht="16.5" customHeight="1">
      <c r="A898" s="7"/>
      <c r="B898" s="7"/>
      <c r="C898" s="7"/>
      <c r="D898" s="7"/>
      <c r="E898" s="7"/>
      <c r="F898" s="7"/>
      <c r="G898" s="7"/>
      <c r="H898" s="7"/>
      <c r="I898" s="7"/>
      <c r="J898" s="7"/>
      <c r="K898" s="7"/>
      <c r="L898" s="7"/>
      <c r="M898" s="7"/>
      <c r="N898" s="7"/>
      <c r="O898" s="7"/>
      <c r="P898" s="7"/>
      <c r="Q898" s="7"/>
    </row>
    <row r="899" spans="1:17" ht="16.5" customHeight="1">
      <c r="A899" s="7"/>
      <c r="B899" s="7"/>
      <c r="C899" s="7"/>
      <c r="D899" s="7"/>
      <c r="E899" s="7"/>
      <c r="F899" s="7"/>
      <c r="G899" s="7"/>
      <c r="H899" s="7"/>
      <c r="I899" s="7"/>
      <c r="J899" s="7"/>
      <c r="K899" s="7"/>
      <c r="L899" s="7"/>
      <c r="M899" s="7"/>
      <c r="N899" s="7"/>
      <c r="O899" s="7"/>
      <c r="P899" s="7"/>
      <c r="Q899" s="7"/>
    </row>
    <row r="900" spans="1:17" ht="16.5" customHeight="1">
      <c r="A900" s="7"/>
      <c r="B900" s="7"/>
      <c r="C900" s="7"/>
      <c r="D900" s="7"/>
      <c r="E900" s="7"/>
      <c r="F900" s="7"/>
      <c r="G900" s="7"/>
      <c r="H900" s="7"/>
      <c r="I900" s="7"/>
      <c r="J900" s="7"/>
      <c r="K900" s="7"/>
      <c r="L900" s="7"/>
      <c r="M900" s="7"/>
      <c r="N900" s="7"/>
      <c r="O900" s="7"/>
      <c r="P900" s="7"/>
      <c r="Q900" s="7"/>
    </row>
    <row r="901" spans="1:17" ht="16.5" customHeight="1">
      <c r="A901" s="7"/>
      <c r="B901" s="7"/>
      <c r="C901" s="7"/>
      <c r="D901" s="7"/>
      <c r="E901" s="7"/>
      <c r="F901" s="7"/>
      <c r="G901" s="7"/>
      <c r="H901" s="7"/>
      <c r="I901" s="7"/>
      <c r="J901" s="7"/>
      <c r="K901" s="7"/>
      <c r="L901" s="7"/>
      <c r="M901" s="7"/>
      <c r="N901" s="7"/>
      <c r="O901" s="7"/>
      <c r="P901" s="7"/>
      <c r="Q901" s="7"/>
    </row>
    <row r="902" spans="1:17" ht="16.5" customHeight="1">
      <c r="A902" s="7"/>
      <c r="B902" s="7"/>
      <c r="C902" s="7"/>
      <c r="D902" s="7"/>
      <c r="E902" s="7"/>
      <c r="F902" s="7"/>
      <c r="G902" s="7"/>
      <c r="H902" s="7"/>
      <c r="I902" s="7"/>
      <c r="J902" s="7"/>
      <c r="K902" s="7"/>
      <c r="L902" s="7"/>
      <c r="M902" s="7"/>
      <c r="N902" s="7"/>
      <c r="O902" s="7"/>
      <c r="P902" s="7"/>
      <c r="Q902" s="7"/>
    </row>
    <row r="903" spans="1:17" ht="16.5" customHeight="1">
      <c r="A903" s="7"/>
      <c r="B903" s="7"/>
      <c r="C903" s="7"/>
      <c r="D903" s="7"/>
      <c r="E903" s="7"/>
      <c r="F903" s="7"/>
      <c r="G903" s="7"/>
      <c r="H903" s="7"/>
      <c r="I903" s="7"/>
      <c r="J903" s="7"/>
      <c r="K903" s="7"/>
      <c r="L903" s="7"/>
      <c r="M903" s="7"/>
      <c r="N903" s="7"/>
      <c r="O903" s="7"/>
      <c r="P903" s="7"/>
      <c r="Q903" s="7"/>
    </row>
    <row r="904" spans="1:17" ht="16.5" customHeight="1">
      <c r="A904" s="7"/>
      <c r="B904" s="7"/>
      <c r="C904" s="7"/>
      <c r="D904" s="7"/>
      <c r="E904" s="7"/>
      <c r="F904" s="7"/>
      <c r="G904" s="7"/>
      <c r="H904" s="7"/>
      <c r="I904" s="7"/>
      <c r="J904" s="7"/>
      <c r="K904" s="7"/>
      <c r="L904" s="7"/>
      <c r="M904" s="7"/>
      <c r="N904" s="7"/>
      <c r="O904" s="7"/>
      <c r="P904" s="7"/>
      <c r="Q904" s="7"/>
    </row>
    <row r="905" spans="1:17" ht="16.5" customHeight="1">
      <c r="A905" s="7"/>
      <c r="B905" s="7"/>
      <c r="C905" s="7"/>
      <c r="D905" s="7"/>
      <c r="E905" s="7"/>
      <c r="F905" s="7"/>
      <c r="G905" s="7"/>
      <c r="H905" s="7"/>
      <c r="I905" s="7"/>
      <c r="J905" s="7"/>
      <c r="K905" s="7"/>
      <c r="L905" s="7"/>
      <c r="M905" s="7"/>
      <c r="N905" s="7"/>
      <c r="O905" s="7"/>
      <c r="P905" s="7"/>
      <c r="Q905" s="7"/>
    </row>
    <row r="906" spans="1:17" ht="16.5" customHeight="1">
      <c r="A906" s="7"/>
      <c r="B906" s="7"/>
      <c r="C906" s="7"/>
      <c r="D906" s="7"/>
      <c r="E906" s="7"/>
      <c r="F906" s="7"/>
      <c r="G906" s="7"/>
      <c r="H906" s="7"/>
      <c r="I906" s="7"/>
      <c r="J906" s="7"/>
      <c r="K906" s="7"/>
      <c r="L906" s="7"/>
      <c r="M906" s="7"/>
      <c r="N906" s="7"/>
      <c r="O906" s="7"/>
      <c r="P906" s="7"/>
      <c r="Q906" s="7"/>
    </row>
    <row r="907" spans="1:17" ht="16.5" customHeight="1">
      <c r="A907" s="7"/>
      <c r="B907" s="7"/>
      <c r="C907" s="7"/>
      <c r="D907" s="7"/>
      <c r="E907" s="7"/>
      <c r="F907" s="7"/>
      <c r="G907" s="7"/>
      <c r="H907" s="7"/>
      <c r="I907" s="7"/>
      <c r="J907" s="7"/>
      <c r="K907" s="7"/>
      <c r="L907" s="7"/>
      <c r="M907" s="7"/>
      <c r="N907" s="7"/>
      <c r="O907" s="7"/>
      <c r="P907" s="7"/>
      <c r="Q907" s="7"/>
    </row>
    <row r="908" spans="1:17" ht="16.5" customHeight="1">
      <c r="A908" s="7"/>
      <c r="B908" s="7"/>
      <c r="C908" s="7"/>
      <c r="D908" s="7"/>
      <c r="E908" s="7"/>
      <c r="F908" s="7"/>
      <c r="G908" s="7"/>
      <c r="H908" s="7"/>
      <c r="I908" s="7"/>
      <c r="J908" s="7"/>
      <c r="K908" s="7"/>
      <c r="L908" s="7"/>
      <c r="M908" s="7"/>
      <c r="N908" s="7"/>
      <c r="O908" s="7"/>
      <c r="P908" s="7"/>
      <c r="Q908" s="7"/>
    </row>
    <row r="909" spans="1:17" ht="16.5" customHeight="1">
      <c r="A909" s="7"/>
      <c r="B909" s="7"/>
      <c r="C909" s="7"/>
      <c r="D909" s="7"/>
      <c r="E909" s="7"/>
      <c r="F909" s="7"/>
      <c r="G909" s="7"/>
      <c r="H909" s="7"/>
      <c r="I909" s="7"/>
      <c r="J909" s="7"/>
      <c r="K909" s="7"/>
      <c r="L909" s="7"/>
      <c r="M909" s="7"/>
      <c r="N909" s="7"/>
      <c r="O909" s="7"/>
      <c r="P909" s="7"/>
      <c r="Q909" s="7"/>
    </row>
    <row r="910" spans="1:17" ht="16.5" customHeight="1">
      <c r="A910" s="7"/>
      <c r="B910" s="7"/>
      <c r="C910" s="7"/>
      <c r="D910" s="7"/>
      <c r="E910" s="7"/>
      <c r="F910" s="7"/>
      <c r="G910" s="7"/>
      <c r="H910" s="7"/>
      <c r="I910" s="7"/>
      <c r="J910" s="7"/>
      <c r="K910" s="7"/>
      <c r="L910" s="7"/>
      <c r="M910" s="7"/>
      <c r="N910" s="7"/>
      <c r="O910" s="7"/>
      <c r="P910" s="7"/>
      <c r="Q910" s="7"/>
    </row>
    <row r="911" spans="1:17" ht="16.5" customHeight="1">
      <c r="A911" s="7"/>
      <c r="B911" s="7"/>
      <c r="C911" s="7"/>
      <c r="D911" s="7"/>
      <c r="E911" s="7"/>
      <c r="F911" s="7"/>
      <c r="G911" s="7"/>
      <c r="H911" s="7"/>
      <c r="I911" s="7"/>
      <c r="J911" s="7"/>
      <c r="K911" s="7"/>
      <c r="L911" s="7"/>
      <c r="M911" s="7"/>
      <c r="N911" s="7"/>
      <c r="O911" s="7"/>
      <c r="P911" s="7"/>
      <c r="Q911" s="7"/>
    </row>
    <row r="912" spans="1:17" ht="16.5" customHeight="1">
      <c r="A912" s="7"/>
      <c r="B912" s="7"/>
      <c r="C912" s="7"/>
      <c r="D912" s="7"/>
      <c r="E912" s="7"/>
      <c r="F912" s="7"/>
      <c r="G912" s="7"/>
      <c r="H912" s="7"/>
      <c r="I912" s="7"/>
      <c r="J912" s="7"/>
      <c r="K912" s="7"/>
      <c r="L912" s="7"/>
      <c r="M912" s="7"/>
      <c r="N912" s="7"/>
      <c r="O912" s="7"/>
      <c r="P912" s="7"/>
      <c r="Q912" s="7"/>
    </row>
    <row r="913" spans="1:17" ht="16.5" customHeight="1">
      <c r="A913" s="7"/>
      <c r="B913" s="7"/>
      <c r="C913" s="7"/>
      <c r="D913" s="7"/>
      <c r="E913" s="7"/>
      <c r="F913" s="7"/>
      <c r="G913" s="7"/>
      <c r="H913" s="7"/>
      <c r="I913" s="7"/>
      <c r="J913" s="7"/>
      <c r="K913" s="7"/>
      <c r="L913" s="7"/>
      <c r="M913" s="7"/>
      <c r="N913" s="7"/>
      <c r="O913" s="7"/>
      <c r="P913" s="7"/>
      <c r="Q913" s="7"/>
    </row>
    <row r="914" spans="1:17" ht="16.5" customHeight="1">
      <c r="A914" s="7"/>
      <c r="B914" s="7"/>
      <c r="C914" s="7"/>
      <c r="D914" s="7"/>
      <c r="E914" s="7"/>
      <c r="F914" s="7"/>
      <c r="G914" s="7"/>
      <c r="H914" s="7"/>
      <c r="I914" s="7"/>
      <c r="J914" s="7"/>
      <c r="K914" s="7"/>
      <c r="L914" s="7"/>
      <c r="M914" s="7"/>
      <c r="N914" s="7"/>
      <c r="O914" s="7"/>
      <c r="P914" s="7"/>
      <c r="Q914" s="7"/>
    </row>
    <row r="915" spans="1:17" ht="16.5" customHeight="1">
      <c r="A915" s="7"/>
      <c r="B915" s="7"/>
      <c r="C915" s="7"/>
      <c r="D915" s="7"/>
      <c r="E915" s="7"/>
      <c r="F915" s="7"/>
      <c r="G915" s="7"/>
      <c r="H915" s="7"/>
      <c r="I915" s="7"/>
      <c r="J915" s="7"/>
      <c r="K915" s="7"/>
      <c r="L915" s="7"/>
      <c r="M915" s="7"/>
      <c r="N915" s="7"/>
      <c r="O915" s="7"/>
      <c r="P915" s="7"/>
      <c r="Q915" s="7"/>
    </row>
    <row r="916" spans="1:17" ht="16.5" customHeight="1">
      <c r="A916" s="7"/>
      <c r="B916" s="7"/>
      <c r="C916" s="7"/>
      <c r="D916" s="7"/>
      <c r="E916" s="7"/>
      <c r="F916" s="7"/>
      <c r="G916" s="7"/>
      <c r="H916" s="7"/>
      <c r="I916" s="7"/>
      <c r="J916" s="7"/>
      <c r="K916" s="7"/>
      <c r="L916" s="7"/>
      <c r="M916" s="7"/>
      <c r="N916" s="7"/>
      <c r="O916" s="7"/>
      <c r="P916" s="7"/>
      <c r="Q916" s="7"/>
    </row>
    <row r="917" spans="1:17" ht="16.5" customHeight="1">
      <c r="A917" s="7"/>
      <c r="B917" s="7"/>
      <c r="C917" s="7"/>
      <c r="D917" s="7"/>
      <c r="E917" s="7"/>
      <c r="F917" s="7"/>
      <c r="G917" s="7"/>
      <c r="H917" s="7"/>
      <c r="I917" s="7"/>
      <c r="J917" s="7"/>
      <c r="K917" s="7"/>
      <c r="L917" s="7"/>
      <c r="M917" s="7"/>
      <c r="N917" s="7"/>
      <c r="O917" s="7"/>
      <c r="P917" s="7"/>
      <c r="Q917" s="7"/>
    </row>
    <row r="918" spans="1:17" ht="16.5" customHeight="1">
      <c r="A918" s="7"/>
      <c r="B918" s="7"/>
      <c r="C918" s="7"/>
      <c r="D918" s="7"/>
      <c r="E918" s="7"/>
      <c r="F918" s="7"/>
      <c r="G918" s="7"/>
      <c r="H918" s="7"/>
      <c r="I918" s="7"/>
      <c r="J918" s="7"/>
      <c r="K918" s="7"/>
      <c r="L918" s="7"/>
      <c r="M918" s="7"/>
      <c r="N918" s="7"/>
      <c r="O918" s="7"/>
      <c r="P918" s="7"/>
      <c r="Q918" s="7"/>
    </row>
    <row r="919" spans="1:17" ht="16.5" customHeight="1">
      <c r="A919" s="7"/>
      <c r="B919" s="7"/>
      <c r="C919" s="7"/>
      <c r="D919" s="7"/>
      <c r="E919" s="7"/>
      <c r="F919" s="7"/>
      <c r="G919" s="7"/>
      <c r="H919" s="7"/>
      <c r="I919" s="7"/>
      <c r="J919" s="7"/>
      <c r="K919" s="7"/>
      <c r="L919" s="7"/>
      <c r="M919" s="7"/>
      <c r="N919" s="7"/>
      <c r="O919" s="7"/>
      <c r="P919" s="7"/>
      <c r="Q919" s="7"/>
    </row>
    <row r="920" spans="1:17" ht="16.5" customHeight="1">
      <c r="A920" s="7"/>
      <c r="B920" s="7"/>
      <c r="C920" s="7"/>
      <c r="D920" s="7"/>
      <c r="E920" s="7"/>
      <c r="F920" s="7"/>
      <c r="G920" s="7"/>
      <c r="H920" s="7"/>
      <c r="I920" s="7"/>
      <c r="J920" s="7"/>
      <c r="K920" s="7"/>
      <c r="L920" s="7"/>
      <c r="M920" s="7"/>
      <c r="N920" s="7"/>
      <c r="O920" s="7"/>
      <c r="P920" s="7"/>
      <c r="Q920" s="7"/>
    </row>
    <row r="921" spans="1:17" ht="16.5" customHeight="1">
      <c r="A921" s="7"/>
      <c r="B921" s="7"/>
      <c r="C921" s="7"/>
      <c r="D921" s="7"/>
      <c r="E921" s="7"/>
      <c r="F921" s="7"/>
      <c r="G921" s="7"/>
      <c r="H921" s="7"/>
      <c r="I921" s="7"/>
      <c r="J921" s="7"/>
      <c r="K921" s="7"/>
      <c r="L921" s="7"/>
      <c r="M921" s="7"/>
      <c r="N921" s="7"/>
      <c r="O921" s="7"/>
      <c r="P921" s="7"/>
      <c r="Q921" s="7"/>
    </row>
    <row r="922" spans="1:17" ht="16.5" customHeight="1">
      <c r="A922" s="7"/>
      <c r="B922" s="7"/>
      <c r="C922" s="7"/>
      <c r="D922" s="7"/>
      <c r="E922" s="7"/>
      <c r="F922" s="7"/>
      <c r="G922" s="7"/>
      <c r="H922" s="7"/>
      <c r="I922" s="7"/>
      <c r="J922" s="7"/>
      <c r="K922" s="7"/>
      <c r="L922" s="7"/>
      <c r="M922" s="7"/>
      <c r="N922" s="7"/>
      <c r="O922" s="7"/>
      <c r="P922" s="7"/>
      <c r="Q922" s="7"/>
    </row>
    <row r="923" spans="1:17" ht="16.5" customHeight="1">
      <c r="A923" s="7"/>
      <c r="B923" s="7"/>
      <c r="C923" s="7"/>
      <c r="D923" s="7"/>
      <c r="E923" s="7"/>
      <c r="F923" s="7"/>
      <c r="G923" s="7"/>
      <c r="H923" s="7"/>
      <c r="I923" s="7"/>
      <c r="J923" s="7"/>
      <c r="K923" s="7"/>
      <c r="L923" s="7"/>
      <c r="M923" s="7"/>
      <c r="N923" s="7"/>
      <c r="O923" s="7"/>
      <c r="P923" s="7"/>
      <c r="Q923" s="7"/>
    </row>
    <row r="924" spans="1:17" ht="16.5" customHeight="1">
      <c r="A924" s="7"/>
      <c r="B924" s="7"/>
      <c r="C924" s="7"/>
      <c r="D924" s="7"/>
      <c r="E924" s="7"/>
      <c r="F924" s="7"/>
      <c r="G924" s="7"/>
      <c r="H924" s="7"/>
      <c r="I924" s="7"/>
      <c r="J924" s="7"/>
      <c r="K924" s="7"/>
      <c r="L924" s="7"/>
      <c r="M924" s="7"/>
      <c r="N924" s="7"/>
      <c r="O924" s="7"/>
      <c r="P924" s="7"/>
      <c r="Q924" s="7"/>
    </row>
    <row r="925" spans="1:17" ht="16.5" customHeight="1">
      <c r="A925" s="7"/>
      <c r="B925" s="7"/>
      <c r="C925" s="7"/>
      <c r="D925" s="7"/>
      <c r="E925" s="7"/>
      <c r="F925" s="7"/>
      <c r="G925" s="7"/>
      <c r="H925" s="7"/>
      <c r="I925" s="7"/>
      <c r="J925" s="7"/>
      <c r="K925" s="7"/>
      <c r="L925" s="7"/>
      <c r="M925" s="7"/>
      <c r="N925" s="7"/>
      <c r="O925" s="7"/>
      <c r="P925" s="7"/>
      <c r="Q925" s="7"/>
    </row>
    <row r="926" spans="1:17" ht="16.5" customHeight="1">
      <c r="A926" s="7"/>
      <c r="B926" s="7"/>
      <c r="C926" s="7"/>
      <c r="D926" s="7"/>
      <c r="E926" s="7"/>
      <c r="F926" s="7"/>
      <c r="G926" s="7"/>
      <c r="H926" s="7"/>
      <c r="I926" s="7"/>
      <c r="J926" s="7"/>
      <c r="K926" s="7"/>
      <c r="L926" s="7"/>
      <c r="M926" s="7"/>
      <c r="N926" s="7"/>
      <c r="O926" s="7"/>
      <c r="P926" s="7"/>
      <c r="Q926" s="7"/>
    </row>
    <row r="927" spans="1:17" ht="16.5" customHeight="1">
      <c r="A927" s="7"/>
      <c r="B927" s="7"/>
      <c r="C927" s="7"/>
      <c r="D927" s="7"/>
      <c r="E927" s="7"/>
      <c r="F927" s="7"/>
      <c r="G927" s="7"/>
      <c r="H927" s="7"/>
      <c r="I927" s="7"/>
      <c r="J927" s="7"/>
      <c r="K927" s="7"/>
      <c r="L927" s="7"/>
      <c r="M927" s="7"/>
      <c r="N927" s="7"/>
      <c r="O927" s="7"/>
      <c r="P927" s="7"/>
      <c r="Q927" s="7"/>
    </row>
    <row r="928" spans="1:17" ht="16.5" customHeight="1">
      <c r="A928" s="7"/>
      <c r="B928" s="7"/>
      <c r="C928" s="7"/>
      <c r="D928" s="7"/>
      <c r="E928" s="7"/>
      <c r="F928" s="7"/>
      <c r="G928" s="7"/>
      <c r="H928" s="7"/>
      <c r="I928" s="7"/>
      <c r="J928" s="7"/>
      <c r="K928" s="7"/>
      <c r="L928" s="7"/>
      <c r="M928" s="7"/>
      <c r="N928" s="7"/>
      <c r="O928" s="7"/>
      <c r="P928" s="7"/>
      <c r="Q928" s="7"/>
    </row>
    <row r="929" spans="1:17" ht="16.5" customHeight="1">
      <c r="A929" s="7"/>
      <c r="B929" s="7"/>
      <c r="C929" s="7"/>
      <c r="D929" s="7"/>
      <c r="E929" s="7"/>
      <c r="F929" s="7"/>
      <c r="G929" s="7"/>
      <c r="H929" s="7"/>
      <c r="I929" s="7"/>
      <c r="J929" s="7"/>
      <c r="K929" s="7"/>
      <c r="L929" s="7"/>
      <c r="M929" s="7"/>
      <c r="N929" s="7"/>
      <c r="O929" s="7"/>
      <c r="P929" s="7"/>
      <c r="Q929" s="7"/>
    </row>
    <row r="930" spans="1:17" ht="16.5" customHeight="1">
      <c r="A930" s="7"/>
      <c r="B930" s="7"/>
      <c r="C930" s="7"/>
      <c r="D930" s="7"/>
      <c r="E930" s="7"/>
      <c r="F930" s="7"/>
      <c r="G930" s="7"/>
      <c r="H930" s="7"/>
      <c r="I930" s="7"/>
      <c r="J930" s="7"/>
      <c r="K930" s="7"/>
      <c r="L930" s="7"/>
      <c r="M930" s="7"/>
      <c r="N930" s="7"/>
      <c r="O930" s="7"/>
      <c r="P930" s="7"/>
      <c r="Q930" s="7"/>
    </row>
    <row r="931" spans="1:17" ht="16.5" customHeight="1">
      <c r="A931" s="7"/>
      <c r="B931" s="7"/>
      <c r="C931" s="7"/>
      <c r="D931" s="7"/>
      <c r="E931" s="7"/>
      <c r="F931" s="7"/>
      <c r="G931" s="7"/>
      <c r="H931" s="7"/>
      <c r="I931" s="7"/>
      <c r="J931" s="7"/>
      <c r="K931" s="7"/>
      <c r="L931" s="7"/>
      <c r="M931" s="7"/>
      <c r="N931" s="7"/>
      <c r="O931" s="7"/>
      <c r="P931" s="7"/>
      <c r="Q931" s="7"/>
    </row>
    <row r="932" spans="1:17" ht="16.5" customHeight="1">
      <c r="A932" s="7"/>
      <c r="B932" s="7"/>
      <c r="C932" s="7"/>
      <c r="D932" s="7"/>
      <c r="E932" s="7"/>
      <c r="F932" s="7"/>
      <c r="G932" s="7"/>
      <c r="H932" s="7"/>
      <c r="I932" s="7"/>
      <c r="J932" s="7"/>
      <c r="K932" s="7"/>
      <c r="L932" s="7"/>
      <c r="M932" s="7"/>
      <c r="N932" s="7"/>
      <c r="O932" s="7"/>
      <c r="P932" s="7"/>
      <c r="Q932" s="7"/>
    </row>
    <row r="933" spans="1:17" ht="16.5" customHeight="1">
      <c r="A933" s="7"/>
      <c r="B933" s="7"/>
      <c r="C933" s="7"/>
      <c r="D933" s="7"/>
      <c r="E933" s="7"/>
      <c r="F933" s="7"/>
      <c r="G933" s="7"/>
      <c r="H933" s="7"/>
      <c r="I933" s="7"/>
      <c r="J933" s="7"/>
      <c r="K933" s="7"/>
      <c r="L933" s="7"/>
      <c r="M933" s="7"/>
      <c r="N933" s="7"/>
      <c r="O933" s="7"/>
      <c r="P933" s="7"/>
      <c r="Q933" s="7"/>
    </row>
    <row r="934" spans="1:17" ht="16.5" customHeight="1">
      <c r="A934" s="7"/>
      <c r="B934" s="7"/>
      <c r="C934" s="7"/>
      <c r="D934" s="7"/>
      <c r="E934" s="7"/>
      <c r="F934" s="7"/>
      <c r="G934" s="7"/>
      <c r="H934" s="7"/>
      <c r="I934" s="7"/>
      <c r="J934" s="7"/>
      <c r="K934" s="7"/>
      <c r="L934" s="7"/>
      <c r="M934" s="7"/>
      <c r="N934" s="7"/>
      <c r="O934" s="7"/>
      <c r="P934" s="7"/>
      <c r="Q934" s="7"/>
    </row>
    <row r="935" spans="1:17" ht="16.5" customHeight="1">
      <c r="A935" s="7"/>
      <c r="B935" s="7"/>
      <c r="C935" s="7"/>
      <c r="D935" s="7"/>
      <c r="E935" s="7"/>
      <c r="F935" s="7"/>
      <c r="G935" s="7"/>
      <c r="H935" s="7"/>
      <c r="I935" s="7"/>
      <c r="J935" s="7"/>
      <c r="K935" s="7"/>
      <c r="L935" s="7"/>
      <c r="M935" s="7"/>
      <c r="N935" s="7"/>
      <c r="O935" s="7"/>
      <c r="P935" s="7"/>
      <c r="Q935" s="7"/>
    </row>
    <row r="936" spans="1:17" ht="16.5" customHeight="1">
      <c r="A936" s="7"/>
      <c r="B936" s="7"/>
      <c r="C936" s="7"/>
      <c r="D936" s="7"/>
      <c r="E936" s="7"/>
      <c r="F936" s="7"/>
      <c r="G936" s="7"/>
      <c r="H936" s="7"/>
      <c r="I936" s="7"/>
      <c r="J936" s="7"/>
      <c r="K936" s="7"/>
      <c r="L936" s="7"/>
      <c r="M936" s="7"/>
      <c r="N936" s="7"/>
      <c r="O936" s="7"/>
      <c r="P936" s="7"/>
      <c r="Q936" s="7"/>
    </row>
    <row r="937" spans="1:17" ht="16.5" customHeight="1">
      <c r="A937" s="7"/>
      <c r="B937" s="7"/>
      <c r="C937" s="7"/>
      <c r="D937" s="7"/>
      <c r="E937" s="7"/>
      <c r="F937" s="7"/>
      <c r="G937" s="7"/>
      <c r="H937" s="7"/>
      <c r="I937" s="7"/>
      <c r="J937" s="7"/>
      <c r="K937" s="7"/>
      <c r="L937" s="7"/>
      <c r="M937" s="7"/>
      <c r="N937" s="7"/>
      <c r="O937" s="7"/>
      <c r="P937" s="7"/>
      <c r="Q937" s="7"/>
    </row>
    <row r="938" spans="1:17" ht="16.5" customHeight="1">
      <c r="A938" s="7"/>
      <c r="B938" s="7"/>
      <c r="C938" s="7"/>
      <c r="D938" s="7"/>
      <c r="E938" s="7"/>
      <c r="F938" s="7"/>
      <c r="G938" s="7"/>
      <c r="H938" s="7"/>
      <c r="I938" s="7"/>
      <c r="J938" s="7"/>
      <c r="K938" s="7"/>
      <c r="L938" s="7"/>
      <c r="M938" s="7"/>
      <c r="N938" s="7"/>
      <c r="O938" s="7"/>
      <c r="P938" s="7"/>
      <c r="Q938" s="7"/>
    </row>
    <row r="939" spans="1:17" ht="16.5" customHeight="1">
      <c r="A939" s="7"/>
      <c r="B939" s="7"/>
      <c r="C939" s="7"/>
      <c r="D939" s="7"/>
      <c r="E939" s="7"/>
      <c r="F939" s="7"/>
      <c r="G939" s="7"/>
      <c r="H939" s="7"/>
      <c r="I939" s="7"/>
      <c r="J939" s="7"/>
      <c r="K939" s="7"/>
      <c r="L939" s="7"/>
      <c r="M939" s="7"/>
      <c r="N939" s="7"/>
      <c r="O939" s="7"/>
      <c r="P939" s="7"/>
      <c r="Q939" s="7"/>
    </row>
    <row r="940" spans="1:17" ht="16.5" customHeight="1">
      <c r="A940" s="7"/>
      <c r="B940" s="7"/>
      <c r="C940" s="7"/>
      <c r="D940" s="7"/>
      <c r="E940" s="7"/>
      <c r="F940" s="7"/>
      <c r="G940" s="7"/>
      <c r="H940" s="7"/>
      <c r="I940" s="7"/>
      <c r="J940" s="7"/>
      <c r="K940" s="7"/>
      <c r="L940" s="7"/>
      <c r="M940" s="7"/>
      <c r="N940" s="7"/>
      <c r="O940" s="7"/>
      <c r="P940" s="7"/>
      <c r="Q940" s="7"/>
    </row>
    <row r="941" spans="1:17" ht="16.5" customHeight="1">
      <c r="A941" s="7"/>
      <c r="B941" s="7"/>
      <c r="C941" s="7"/>
      <c r="D941" s="7"/>
      <c r="E941" s="7"/>
      <c r="F941" s="7"/>
      <c r="G941" s="7"/>
      <c r="H941" s="7"/>
      <c r="I941" s="7"/>
      <c r="J941" s="7"/>
      <c r="K941" s="7"/>
      <c r="L941" s="7"/>
      <c r="M941" s="7"/>
      <c r="N941" s="7"/>
      <c r="O941" s="7"/>
      <c r="P941" s="7"/>
      <c r="Q941" s="7"/>
    </row>
    <row r="942" spans="1:17" ht="16.5" customHeight="1">
      <c r="A942" s="7"/>
      <c r="B942" s="7"/>
      <c r="C942" s="7"/>
      <c r="D942" s="7"/>
      <c r="E942" s="7"/>
      <c r="F942" s="7"/>
      <c r="G942" s="7"/>
      <c r="H942" s="7"/>
      <c r="I942" s="7"/>
      <c r="J942" s="7"/>
      <c r="K942" s="7"/>
      <c r="L942" s="7"/>
      <c r="M942" s="7"/>
      <c r="N942" s="7"/>
      <c r="O942" s="7"/>
      <c r="P942" s="7"/>
      <c r="Q942" s="7"/>
    </row>
    <row r="943" spans="1:17" ht="16.5" customHeight="1">
      <c r="A943" s="7"/>
      <c r="B943" s="7"/>
      <c r="C943" s="7"/>
      <c r="D943" s="7"/>
      <c r="E943" s="7"/>
      <c r="F943" s="7"/>
      <c r="G943" s="7"/>
      <c r="H943" s="7"/>
      <c r="I943" s="7"/>
      <c r="J943" s="7"/>
      <c r="K943" s="7"/>
      <c r="L943" s="7"/>
      <c r="M943" s="7"/>
      <c r="N943" s="7"/>
      <c r="O943" s="7"/>
      <c r="P943" s="7"/>
      <c r="Q943" s="7"/>
    </row>
    <row r="944" spans="1:17" ht="16.5" customHeight="1">
      <c r="A944" s="7"/>
      <c r="B944" s="7"/>
      <c r="C944" s="7"/>
      <c r="D944" s="7"/>
      <c r="E944" s="7"/>
      <c r="F944" s="7"/>
      <c r="G944" s="7"/>
      <c r="H944" s="7"/>
      <c r="I944" s="7"/>
      <c r="J944" s="7"/>
      <c r="K944" s="7"/>
      <c r="L944" s="7"/>
      <c r="M944" s="7"/>
      <c r="N944" s="7"/>
      <c r="O944" s="7"/>
      <c r="P944" s="7"/>
      <c r="Q944" s="7"/>
    </row>
    <row r="945" spans="1:17" ht="16.5" customHeight="1">
      <c r="A945" s="7"/>
      <c r="B945" s="7"/>
      <c r="C945" s="7"/>
      <c r="D945" s="7"/>
      <c r="E945" s="7"/>
      <c r="F945" s="7"/>
      <c r="G945" s="7"/>
      <c r="H945" s="7"/>
      <c r="I945" s="7"/>
      <c r="J945" s="7"/>
      <c r="K945" s="7"/>
      <c r="L945" s="7"/>
      <c r="M945" s="7"/>
      <c r="N945" s="7"/>
      <c r="O945" s="7"/>
      <c r="P945" s="7"/>
      <c r="Q945" s="7"/>
    </row>
    <row r="946" spans="1:17" ht="16.5" customHeight="1">
      <c r="A946" s="7"/>
      <c r="B946" s="7"/>
      <c r="C946" s="7"/>
      <c r="D946" s="7"/>
      <c r="E946" s="7"/>
      <c r="F946" s="7"/>
      <c r="G946" s="7"/>
      <c r="H946" s="7"/>
      <c r="I946" s="7"/>
      <c r="J946" s="7"/>
      <c r="K946" s="7"/>
      <c r="L946" s="7"/>
      <c r="M946" s="7"/>
      <c r="N946" s="7"/>
      <c r="O946" s="7"/>
      <c r="P946" s="7"/>
      <c r="Q946" s="7"/>
    </row>
    <row r="947" spans="1:17" ht="16.5" customHeight="1">
      <c r="A947" s="7"/>
      <c r="B947" s="7"/>
      <c r="C947" s="7"/>
      <c r="D947" s="7"/>
      <c r="E947" s="7"/>
      <c r="F947" s="7"/>
      <c r="G947" s="7"/>
      <c r="H947" s="7"/>
      <c r="I947" s="7"/>
      <c r="J947" s="7"/>
      <c r="K947" s="7"/>
      <c r="L947" s="7"/>
      <c r="M947" s="7"/>
      <c r="N947" s="7"/>
      <c r="O947" s="7"/>
      <c r="P947" s="7"/>
      <c r="Q947" s="7"/>
    </row>
    <row r="948" spans="1:17" ht="16.5" customHeight="1">
      <c r="A948" s="7"/>
      <c r="B948" s="7"/>
      <c r="C948" s="7"/>
      <c r="D948" s="7"/>
      <c r="E948" s="7"/>
      <c r="F948" s="7"/>
      <c r="G948" s="7"/>
      <c r="H948" s="7"/>
      <c r="I948" s="7"/>
      <c r="J948" s="7"/>
      <c r="K948" s="7"/>
      <c r="L948" s="7"/>
      <c r="M948" s="7"/>
      <c r="N948" s="7"/>
      <c r="O948" s="7"/>
      <c r="P948" s="7"/>
      <c r="Q948" s="7"/>
    </row>
    <row r="949" spans="1:17" ht="16.5" customHeight="1">
      <c r="A949" s="7"/>
      <c r="B949" s="7"/>
      <c r="C949" s="7"/>
      <c r="D949" s="7"/>
      <c r="E949" s="7"/>
      <c r="F949" s="7"/>
      <c r="G949" s="7"/>
      <c r="H949" s="7"/>
      <c r="I949" s="7"/>
      <c r="J949" s="7"/>
      <c r="K949" s="7"/>
      <c r="L949" s="7"/>
      <c r="M949" s="7"/>
      <c r="N949" s="7"/>
      <c r="O949" s="7"/>
      <c r="P949" s="7"/>
      <c r="Q949" s="7"/>
    </row>
    <row r="950" spans="1:17" ht="16.5" customHeight="1">
      <c r="A950" s="7"/>
      <c r="B950" s="7"/>
      <c r="C950" s="7"/>
      <c r="D950" s="7"/>
      <c r="E950" s="7"/>
      <c r="F950" s="7"/>
      <c r="G950" s="7"/>
      <c r="H950" s="7"/>
      <c r="I950" s="7"/>
      <c r="J950" s="7"/>
      <c r="K950" s="7"/>
      <c r="L950" s="7"/>
      <c r="M950" s="7"/>
      <c r="N950" s="7"/>
      <c r="O950" s="7"/>
      <c r="P950" s="7"/>
      <c r="Q950" s="7"/>
    </row>
    <row r="951" spans="1:17" ht="16.5" customHeight="1">
      <c r="A951" s="7"/>
      <c r="B951" s="7"/>
      <c r="C951" s="7"/>
      <c r="D951" s="7"/>
      <c r="E951" s="7"/>
      <c r="F951" s="7"/>
      <c r="G951" s="7"/>
      <c r="H951" s="7"/>
      <c r="I951" s="7"/>
      <c r="J951" s="7"/>
      <c r="K951" s="7"/>
      <c r="L951" s="7"/>
      <c r="M951" s="7"/>
      <c r="N951" s="7"/>
      <c r="O951" s="7"/>
      <c r="P951" s="7"/>
      <c r="Q951" s="7"/>
    </row>
    <row r="952" spans="1:17" ht="16.5" customHeight="1">
      <c r="A952" s="7"/>
      <c r="B952" s="7"/>
      <c r="C952" s="7"/>
      <c r="D952" s="7"/>
      <c r="E952" s="7"/>
      <c r="F952" s="7"/>
      <c r="G952" s="7"/>
      <c r="H952" s="7"/>
      <c r="I952" s="7"/>
      <c r="J952" s="7"/>
      <c r="K952" s="7"/>
      <c r="L952" s="7"/>
      <c r="M952" s="7"/>
      <c r="N952" s="7"/>
      <c r="O952" s="7"/>
      <c r="P952" s="7"/>
      <c r="Q952" s="7"/>
    </row>
    <row r="953" spans="1:17" ht="16.5" customHeight="1">
      <c r="A953" s="7"/>
      <c r="B953" s="7"/>
      <c r="C953" s="7"/>
      <c r="D953" s="7"/>
      <c r="E953" s="7"/>
      <c r="F953" s="7"/>
      <c r="G953" s="7"/>
      <c r="H953" s="7"/>
      <c r="I953" s="7"/>
      <c r="J953" s="7"/>
      <c r="K953" s="7"/>
      <c r="L953" s="7"/>
      <c r="M953" s="7"/>
      <c r="N953" s="7"/>
      <c r="O953" s="7"/>
      <c r="P953" s="7"/>
      <c r="Q953" s="7"/>
    </row>
    <row r="954" spans="1:17" ht="16.5" customHeight="1">
      <c r="A954" s="7"/>
      <c r="B954" s="7"/>
      <c r="C954" s="7"/>
      <c r="D954" s="7"/>
      <c r="E954" s="7"/>
      <c r="F954" s="7"/>
      <c r="G954" s="7"/>
      <c r="H954" s="7"/>
      <c r="I954" s="7"/>
      <c r="J954" s="7"/>
      <c r="K954" s="7"/>
      <c r="L954" s="7"/>
      <c r="M954" s="7"/>
      <c r="N954" s="7"/>
      <c r="O954" s="7"/>
      <c r="P954" s="7"/>
      <c r="Q954" s="7"/>
    </row>
    <row r="955" spans="1:17" ht="16.5" customHeight="1">
      <c r="A955" s="7"/>
      <c r="B955" s="7"/>
      <c r="C955" s="7"/>
      <c r="D955" s="7"/>
      <c r="E955" s="7"/>
      <c r="F955" s="7"/>
      <c r="G955" s="7"/>
      <c r="H955" s="7"/>
      <c r="I955" s="7"/>
      <c r="J955" s="7"/>
      <c r="K955" s="7"/>
      <c r="L955" s="7"/>
      <c r="M955" s="7"/>
      <c r="N955" s="7"/>
      <c r="O955" s="7"/>
      <c r="P955" s="7"/>
      <c r="Q955" s="7"/>
    </row>
    <row r="956" spans="1:17" ht="16.5" customHeight="1">
      <c r="A956" s="7"/>
      <c r="B956" s="7"/>
      <c r="C956" s="7"/>
      <c r="D956" s="7"/>
      <c r="E956" s="7"/>
      <c r="F956" s="7"/>
      <c r="G956" s="7"/>
      <c r="H956" s="7"/>
      <c r="I956" s="7"/>
      <c r="J956" s="7"/>
      <c r="K956" s="7"/>
      <c r="L956" s="7"/>
      <c r="M956" s="7"/>
      <c r="N956" s="7"/>
      <c r="O956" s="7"/>
      <c r="P956" s="7"/>
      <c r="Q956" s="7"/>
    </row>
    <row r="957" spans="1:17" ht="16.5" customHeight="1">
      <c r="A957" s="7"/>
      <c r="B957" s="7"/>
      <c r="C957" s="7"/>
      <c r="D957" s="7"/>
      <c r="E957" s="7"/>
      <c r="F957" s="7"/>
      <c r="G957" s="7"/>
      <c r="H957" s="7"/>
      <c r="I957" s="7"/>
      <c r="J957" s="7"/>
      <c r="K957" s="7"/>
      <c r="L957" s="7"/>
      <c r="M957" s="7"/>
      <c r="N957" s="7"/>
      <c r="O957" s="7"/>
      <c r="P957" s="7"/>
      <c r="Q957" s="7"/>
    </row>
    <row r="958" spans="1:17" ht="16.5" customHeight="1">
      <c r="A958" s="7"/>
      <c r="B958" s="7"/>
      <c r="C958" s="7"/>
      <c r="D958" s="7"/>
      <c r="E958" s="7"/>
      <c r="F958" s="7"/>
      <c r="G958" s="7"/>
      <c r="H958" s="7"/>
      <c r="I958" s="7"/>
      <c r="J958" s="7"/>
      <c r="K958" s="7"/>
      <c r="L958" s="7"/>
      <c r="M958" s="7"/>
      <c r="N958" s="7"/>
      <c r="O958" s="7"/>
      <c r="P958" s="7"/>
      <c r="Q958" s="7"/>
    </row>
    <row r="959" spans="1:17" ht="16.5" customHeight="1">
      <c r="A959" s="7"/>
      <c r="B959" s="7"/>
      <c r="C959" s="7"/>
      <c r="D959" s="7"/>
      <c r="E959" s="7"/>
      <c r="F959" s="7"/>
      <c r="G959" s="7"/>
      <c r="H959" s="7"/>
      <c r="I959" s="7"/>
      <c r="J959" s="7"/>
      <c r="K959" s="7"/>
      <c r="L959" s="7"/>
      <c r="M959" s="7"/>
      <c r="N959" s="7"/>
      <c r="O959" s="7"/>
      <c r="P959" s="7"/>
      <c r="Q959" s="7"/>
    </row>
    <row r="960" spans="1:17" ht="16.5" customHeight="1">
      <c r="A960" s="7"/>
      <c r="B960" s="7"/>
      <c r="C960" s="7"/>
      <c r="D960" s="7"/>
      <c r="E960" s="7"/>
      <c r="F960" s="7"/>
      <c r="G960" s="7"/>
      <c r="H960" s="7"/>
      <c r="I960" s="7"/>
      <c r="J960" s="7"/>
      <c r="K960" s="7"/>
      <c r="L960" s="7"/>
      <c r="M960" s="7"/>
      <c r="N960" s="7"/>
      <c r="O960" s="7"/>
      <c r="P960" s="7"/>
      <c r="Q960" s="7"/>
    </row>
    <row r="961" spans="1:17" ht="16.5" customHeight="1">
      <c r="A961" s="7"/>
      <c r="B961" s="7"/>
      <c r="C961" s="7"/>
      <c r="D961" s="7"/>
      <c r="E961" s="7"/>
      <c r="F961" s="7"/>
      <c r="G961" s="7"/>
      <c r="H961" s="7"/>
      <c r="I961" s="7"/>
      <c r="J961" s="7"/>
      <c r="K961" s="7"/>
      <c r="L961" s="7"/>
      <c r="M961" s="7"/>
      <c r="N961" s="7"/>
      <c r="O961" s="7"/>
      <c r="P961" s="7"/>
      <c r="Q961" s="7"/>
    </row>
    <row r="962" spans="1:17" ht="16.5" customHeight="1">
      <c r="A962" s="7"/>
      <c r="B962" s="7"/>
      <c r="C962" s="7"/>
      <c r="D962" s="7"/>
      <c r="E962" s="7"/>
      <c r="F962" s="7"/>
      <c r="G962" s="7"/>
      <c r="H962" s="7"/>
      <c r="I962" s="7"/>
      <c r="J962" s="7"/>
      <c r="K962" s="7"/>
      <c r="L962" s="7"/>
      <c r="M962" s="7"/>
      <c r="N962" s="7"/>
      <c r="O962" s="7"/>
      <c r="P962" s="7"/>
      <c r="Q962" s="7"/>
    </row>
    <row r="963" spans="1:17" ht="16.5" customHeight="1">
      <c r="A963" s="7"/>
      <c r="B963" s="7"/>
      <c r="C963" s="7"/>
      <c r="D963" s="7"/>
      <c r="E963" s="7"/>
      <c r="F963" s="7"/>
      <c r="G963" s="7"/>
      <c r="H963" s="7"/>
      <c r="I963" s="7"/>
      <c r="J963" s="7"/>
      <c r="K963" s="7"/>
      <c r="L963" s="7"/>
      <c r="M963" s="7"/>
      <c r="N963" s="7"/>
      <c r="O963" s="7"/>
      <c r="P963" s="7"/>
      <c r="Q963" s="7"/>
    </row>
    <row r="964" spans="1:17" ht="16.5" customHeight="1">
      <c r="A964" s="7"/>
      <c r="B964" s="7"/>
      <c r="C964" s="7"/>
      <c r="D964" s="7"/>
      <c r="E964" s="7"/>
      <c r="F964" s="7"/>
      <c r="G964" s="7"/>
      <c r="H964" s="7"/>
      <c r="I964" s="7"/>
      <c r="J964" s="7"/>
      <c r="K964" s="7"/>
      <c r="L964" s="7"/>
      <c r="M964" s="7"/>
      <c r="N964" s="7"/>
      <c r="O964" s="7"/>
      <c r="P964" s="7"/>
      <c r="Q964" s="7"/>
    </row>
    <row r="965" spans="1:17" ht="16.5" customHeight="1">
      <c r="A965" s="7"/>
      <c r="B965" s="7"/>
      <c r="C965" s="7"/>
      <c r="D965" s="7"/>
      <c r="E965" s="7"/>
      <c r="F965" s="7"/>
      <c r="G965" s="7"/>
      <c r="H965" s="7"/>
      <c r="I965" s="7"/>
      <c r="J965" s="7"/>
      <c r="K965" s="7"/>
      <c r="L965" s="7"/>
      <c r="M965" s="7"/>
      <c r="N965" s="7"/>
      <c r="O965" s="7"/>
      <c r="P965" s="7"/>
      <c r="Q965" s="7"/>
    </row>
    <row r="966" spans="1:17" ht="16.5" customHeight="1">
      <c r="A966" s="7"/>
      <c r="B966" s="7"/>
      <c r="C966" s="7"/>
      <c r="D966" s="7"/>
      <c r="E966" s="7"/>
      <c r="F966" s="7"/>
      <c r="G966" s="7"/>
      <c r="H966" s="7"/>
      <c r="I966" s="7"/>
      <c r="J966" s="7"/>
      <c r="K966" s="7"/>
      <c r="L966" s="7"/>
      <c r="M966" s="7"/>
      <c r="N966" s="7"/>
      <c r="O966" s="7"/>
      <c r="P966" s="7"/>
      <c r="Q966" s="7"/>
    </row>
    <row r="967" spans="1:17" ht="16.5" customHeight="1">
      <c r="A967" s="7"/>
      <c r="B967" s="7"/>
      <c r="C967" s="7"/>
      <c r="D967" s="7"/>
      <c r="E967" s="7"/>
      <c r="F967" s="7"/>
      <c r="G967" s="7"/>
      <c r="H967" s="7"/>
      <c r="I967" s="7"/>
      <c r="J967" s="7"/>
      <c r="K967" s="7"/>
      <c r="L967" s="7"/>
      <c r="M967" s="7"/>
      <c r="N967" s="7"/>
      <c r="O967" s="7"/>
      <c r="P967" s="7"/>
      <c r="Q967" s="7"/>
    </row>
    <row r="968" spans="1:17" ht="16.5" customHeight="1">
      <c r="A968" s="7"/>
      <c r="B968" s="7"/>
      <c r="C968" s="7"/>
      <c r="D968" s="7"/>
      <c r="E968" s="7"/>
      <c r="F968" s="7"/>
      <c r="G968" s="7"/>
      <c r="H968" s="7"/>
      <c r="I968" s="7"/>
      <c r="J968" s="7"/>
      <c r="K968" s="7"/>
      <c r="L968" s="7"/>
      <c r="M968" s="7"/>
      <c r="N968" s="7"/>
      <c r="O968" s="7"/>
      <c r="P968" s="7"/>
      <c r="Q968" s="7"/>
    </row>
    <row r="969" spans="1:17" ht="16.5" customHeight="1">
      <c r="A969" s="7"/>
      <c r="B969" s="7"/>
      <c r="C969" s="7"/>
      <c r="D969" s="7"/>
      <c r="E969" s="7"/>
      <c r="F969" s="7"/>
      <c r="G969" s="7"/>
      <c r="H969" s="7"/>
      <c r="I969" s="7"/>
      <c r="J969" s="7"/>
      <c r="K969" s="7"/>
      <c r="L969" s="7"/>
      <c r="M969" s="7"/>
      <c r="N969" s="7"/>
      <c r="O969" s="7"/>
      <c r="P969" s="7"/>
      <c r="Q969" s="7"/>
    </row>
    <row r="970" spans="1:17" ht="16.5" customHeight="1">
      <c r="A970" s="7"/>
      <c r="B970" s="7"/>
      <c r="C970" s="7"/>
      <c r="D970" s="7"/>
      <c r="E970" s="7"/>
      <c r="F970" s="7"/>
      <c r="G970" s="7"/>
      <c r="H970" s="7"/>
      <c r="I970" s="7"/>
      <c r="J970" s="7"/>
      <c r="K970" s="7"/>
      <c r="L970" s="7"/>
      <c r="M970" s="7"/>
      <c r="N970" s="7"/>
      <c r="O970" s="7"/>
      <c r="P970" s="7"/>
      <c r="Q970" s="7"/>
    </row>
    <row r="971" spans="1:17" ht="16.5" customHeight="1">
      <c r="A971" s="7"/>
      <c r="B971" s="7"/>
      <c r="C971" s="7"/>
      <c r="D971" s="7"/>
      <c r="E971" s="7"/>
      <c r="F971" s="7"/>
      <c r="G971" s="7"/>
      <c r="H971" s="7"/>
      <c r="I971" s="7"/>
      <c r="J971" s="7"/>
      <c r="K971" s="7"/>
      <c r="L971" s="7"/>
      <c r="M971" s="7"/>
      <c r="N971" s="7"/>
      <c r="O971" s="7"/>
      <c r="P971" s="7"/>
      <c r="Q971" s="7"/>
    </row>
    <row r="972" spans="1:17" ht="16.5" customHeight="1">
      <c r="A972" s="7"/>
      <c r="B972" s="7"/>
      <c r="C972" s="7"/>
      <c r="D972" s="7"/>
      <c r="E972" s="7"/>
      <c r="F972" s="7"/>
      <c r="G972" s="7"/>
      <c r="H972" s="7"/>
      <c r="I972" s="7"/>
      <c r="J972" s="7"/>
      <c r="K972" s="7"/>
      <c r="L972" s="7"/>
      <c r="M972" s="7"/>
      <c r="N972" s="7"/>
      <c r="O972" s="7"/>
      <c r="P972" s="7"/>
      <c r="Q972" s="7"/>
    </row>
    <row r="973" spans="1:17" ht="16.5" customHeight="1">
      <c r="A973" s="7"/>
      <c r="B973" s="7"/>
      <c r="C973" s="7"/>
      <c r="D973" s="7"/>
      <c r="E973" s="7"/>
      <c r="F973" s="7"/>
      <c r="G973" s="7"/>
      <c r="H973" s="7"/>
      <c r="I973" s="7"/>
      <c r="J973" s="7"/>
      <c r="K973" s="7"/>
      <c r="L973" s="7"/>
      <c r="M973" s="7"/>
      <c r="N973" s="7"/>
      <c r="O973" s="7"/>
      <c r="P973" s="7"/>
      <c r="Q973" s="7"/>
    </row>
    <row r="974" spans="1:17" ht="16.5" customHeight="1">
      <c r="A974" s="7"/>
      <c r="B974" s="7"/>
      <c r="C974" s="7"/>
      <c r="D974" s="7"/>
      <c r="E974" s="7"/>
      <c r="F974" s="7"/>
      <c r="G974" s="7"/>
      <c r="H974" s="7"/>
      <c r="I974" s="7"/>
      <c r="J974" s="7"/>
      <c r="K974" s="7"/>
      <c r="L974" s="7"/>
      <c r="M974" s="7"/>
      <c r="N974" s="7"/>
      <c r="O974" s="7"/>
      <c r="P974" s="7"/>
      <c r="Q974" s="7"/>
    </row>
    <row r="975" spans="1:17" ht="16.5" customHeight="1">
      <c r="A975" s="7"/>
      <c r="B975" s="7"/>
      <c r="C975" s="7"/>
      <c r="D975" s="7"/>
      <c r="E975" s="7"/>
      <c r="F975" s="7"/>
      <c r="G975" s="7"/>
      <c r="H975" s="7"/>
      <c r="I975" s="7"/>
      <c r="J975" s="7"/>
      <c r="K975" s="7"/>
      <c r="L975" s="7"/>
      <c r="M975" s="7"/>
      <c r="N975" s="7"/>
      <c r="O975" s="7"/>
      <c r="P975" s="7"/>
      <c r="Q975" s="7"/>
    </row>
    <row r="976" spans="1:17" ht="16.5" customHeight="1">
      <c r="A976" s="7"/>
      <c r="B976" s="7"/>
      <c r="C976" s="7"/>
      <c r="D976" s="7"/>
      <c r="E976" s="7"/>
      <c r="F976" s="7"/>
      <c r="G976" s="7"/>
      <c r="H976" s="7"/>
      <c r="I976" s="7"/>
      <c r="J976" s="7"/>
      <c r="K976" s="7"/>
      <c r="L976" s="7"/>
      <c r="M976" s="7"/>
      <c r="N976" s="7"/>
      <c r="O976" s="7"/>
      <c r="P976" s="7"/>
      <c r="Q976" s="7"/>
    </row>
    <row r="977" spans="1:17" ht="16.5" customHeight="1">
      <c r="A977" s="7"/>
      <c r="B977" s="7"/>
      <c r="C977" s="7"/>
      <c r="D977" s="7"/>
      <c r="E977" s="7"/>
      <c r="F977" s="7"/>
      <c r="G977" s="7"/>
      <c r="H977" s="7"/>
      <c r="I977" s="7"/>
      <c r="J977" s="7"/>
      <c r="K977" s="7"/>
      <c r="L977" s="7"/>
      <c r="M977" s="7"/>
      <c r="N977" s="7"/>
      <c r="O977" s="7"/>
      <c r="P977" s="7"/>
      <c r="Q977" s="7"/>
    </row>
    <row r="978" spans="1:17" ht="16.5" customHeight="1">
      <c r="A978" s="7"/>
      <c r="B978" s="7"/>
      <c r="C978" s="7"/>
      <c r="D978" s="7"/>
      <c r="E978" s="7"/>
      <c r="F978" s="7"/>
      <c r="G978" s="7"/>
      <c r="H978" s="7"/>
      <c r="I978" s="7"/>
      <c r="J978" s="7"/>
      <c r="K978" s="7"/>
      <c r="L978" s="7"/>
      <c r="M978" s="7"/>
      <c r="N978" s="7"/>
      <c r="O978" s="7"/>
      <c r="P978" s="7"/>
      <c r="Q978" s="7"/>
    </row>
    <row r="979" spans="1:17" ht="16.5" customHeight="1">
      <c r="A979" s="7"/>
      <c r="B979" s="7"/>
      <c r="C979" s="7"/>
      <c r="D979" s="7"/>
      <c r="E979" s="7"/>
      <c r="F979" s="7"/>
      <c r="G979" s="7"/>
      <c r="H979" s="7"/>
      <c r="I979" s="7"/>
      <c r="J979" s="7"/>
      <c r="K979" s="7"/>
      <c r="L979" s="7"/>
      <c r="M979" s="7"/>
      <c r="N979" s="7"/>
      <c r="O979" s="7"/>
      <c r="P979" s="7"/>
      <c r="Q979" s="7"/>
    </row>
    <row r="980" spans="1:17" ht="16.5" customHeight="1">
      <c r="A980" s="7"/>
      <c r="B980" s="7"/>
      <c r="C980" s="7"/>
      <c r="D980" s="7"/>
      <c r="E980" s="7"/>
      <c r="F980" s="7"/>
      <c r="G980" s="7"/>
      <c r="H980" s="7"/>
      <c r="I980" s="7"/>
      <c r="J980" s="7"/>
      <c r="K980" s="7"/>
      <c r="L980" s="7"/>
      <c r="M980" s="7"/>
      <c r="N980" s="7"/>
      <c r="O980" s="7"/>
      <c r="P980" s="7"/>
      <c r="Q980" s="7"/>
    </row>
    <row r="981" spans="1:17" ht="16.5" customHeight="1">
      <c r="A981" s="7"/>
      <c r="B981" s="7"/>
      <c r="C981" s="7"/>
      <c r="D981" s="7"/>
      <c r="E981" s="7"/>
      <c r="F981" s="7"/>
      <c r="G981" s="7"/>
      <c r="H981" s="7"/>
      <c r="I981" s="7"/>
      <c r="J981" s="7"/>
      <c r="K981" s="7"/>
      <c r="L981" s="7"/>
      <c r="M981" s="7"/>
      <c r="N981" s="7"/>
      <c r="O981" s="7"/>
      <c r="P981" s="7"/>
      <c r="Q981" s="7"/>
    </row>
    <row r="982" spans="1:17" ht="16.5" customHeight="1">
      <c r="A982" s="7"/>
      <c r="B982" s="7"/>
      <c r="C982" s="7"/>
      <c r="D982" s="7"/>
      <c r="E982" s="7"/>
      <c r="F982" s="7"/>
      <c r="G982" s="7"/>
      <c r="H982" s="7"/>
      <c r="I982" s="7"/>
      <c r="J982" s="7"/>
      <c r="K982" s="7"/>
      <c r="L982" s="7"/>
      <c r="M982" s="7"/>
      <c r="N982" s="7"/>
      <c r="O982" s="7"/>
      <c r="P982" s="7"/>
      <c r="Q982" s="7"/>
    </row>
    <row r="983" spans="1:17" ht="16.5" customHeight="1">
      <c r="A983" s="7"/>
      <c r="B983" s="7"/>
      <c r="C983" s="7"/>
      <c r="D983" s="7"/>
      <c r="E983" s="7"/>
      <c r="F983" s="7"/>
      <c r="G983" s="7"/>
      <c r="H983" s="7"/>
      <c r="I983" s="7"/>
      <c r="J983" s="7"/>
      <c r="K983" s="7"/>
      <c r="L983" s="7"/>
      <c r="M983" s="7"/>
      <c r="N983" s="7"/>
      <c r="O983" s="7"/>
      <c r="P983" s="7"/>
      <c r="Q983" s="7"/>
    </row>
    <row r="984" spans="1:17" ht="16.5" customHeight="1">
      <c r="A984" s="7"/>
      <c r="B984" s="7"/>
      <c r="C984" s="7"/>
      <c r="D984" s="7"/>
      <c r="E984" s="7"/>
      <c r="F984" s="7"/>
      <c r="G984" s="7"/>
      <c r="H984" s="7"/>
      <c r="I984" s="7"/>
      <c r="J984" s="7"/>
      <c r="K984" s="7"/>
      <c r="L984" s="7"/>
      <c r="M984" s="7"/>
      <c r="N984" s="7"/>
      <c r="O984" s="7"/>
      <c r="P984" s="7"/>
      <c r="Q984" s="7"/>
    </row>
    <row r="985" spans="1:17" ht="16.5" customHeight="1">
      <c r="A985" s="7"/>
      <c r="B985" s="7"/>
      <c r="C985" s="7"/>
      <c r="D985" s="7"/>
      <c r="E985" s="7"/>
      <c r="F985" s="7"/>
      <c r="G985" s="7"/>
      <c r="H985" s="7"/>
      <c r="I985" s="7"/>
      <c r="J985" s="7"/>
      <c r="K985" s="7"/>
      <c r="L985" s="7"/>
      <c r="M985" s="7"/>
      <c r="N985" s="7"/>
      <c r="O985" s="7"/>
      <c r="P985" s="7"/>
      <c r="Q985" s="7"/>
    </row>
    <row r="986" spans="1:17" ht="16.5" customHeight="1">
      <c r="A986" s="7"/>
      <c r="B986" s="7"/>
      <c r="C986" s="7"/>
      <c r="D986" s="7"/>
      <c r="E986" s="7"/>
      <c r="F986" s="7"/>
      <c r="G986" s="7"/>
      <c r="H986" s="7"/>
      <c r="I986" s="7"/>
      <c r="J986" s="7"/>
      <c r="K986" s="7"/>
      <c r="L986" s="7"/>
      <c r="M986" s="7"/>
      <c r="N986" s="7"/>
      <c r="O986" s="7"/>
      <c r="P986" s="7"/>
      <c r="Q986" s="7"/>
    </row>
    <row r="987" spans="1:17" ht="16.5" customHeight="1">
      <c r="A987" s="7"/>
      <c r="B987" s="7"/>
      <c r="C987" s="7"/>
      <c r="D987" s="7"/>
      <c r="E987" s="7"/>
      <c r="F987" s="7"/>
      <c r="G987" s="7"/>
      <c r="H987" s="7"/>
      <c r="I987" s="7"/>
      <c r="J987" s="7"/>
      <c r="K987" s="7"/>
      <c r="L987" s="7"/>
      <c r="M987" s="7"/>
      <c r="N987" s="7"/>
      <c r="O987" s="7"/>
      <c r="P987" s="7"/>
      <c r="Q987" s="7"/>
    </row>
    <row r="988" spans="1:17" ht="16.5" customHeight="1">
      <c r="A988" s="7"/>
      <c r="B988" s="7"/>
      <c r="C988" s="7"/>
      <c r="D988" s="7"/>
      <c r="E988" s="7"/>
      <c r="F988" s="7"/>
      <c r="G988" s="7"/>
      <c r="H988" s="7"/>
      <c r="I988" s="7"/>
      <c r="J988" s="7"/>
      <c r="K988" s="7"/>
      <c r="L988" s="7"/>
      <c r="M988" s="7"/>
      <c r="N988" s="7"/>
      <c r="O988" s="7"/>
      <c r="P988" s="7"/>
      <c r="Q988" s="7"/>
    </row>
    <row r="989" spans="1:17" ht="16.5" customHeight="1">
      <c r="A989" s="7"/>
      <c r="B989" s="7"/>
      <c r="C989" s="7"/>
      <c r="D989" s="7"/>
      <c r="E989" s="7"/>
      <c r="F989" s="7"/>
      <c r="G989" s="7"/>
      <c r="H989" s="7"/>
      <c r="I989" s="7"/>
      <c r="J989" s="7"/>
      <c r="K989" s="7"/>
      <c r="L989" s="7"/>
      <c r="M989" s="7"/>
      <c r="N989" s="7"/>
      <c r="O989" s="7"/>
      <c r="P989" s="7"/>
      <c r="Q989" s="7"/>
    </row>
    <row r="990" spans="1:17" ht="16.5" customHeight="1">
      <c r="A990" s="7"/>
      <c r="B990" s="7"/>
      <c r="C990" s="7"/>
      <c r="D990" s="7"/>
      <c r="E990" s="7"/>
      <c r="F990" s="7"/>
      <c r="G990" s="7"/>
      <c r="H990" s="7"/>
      <c r="I990" s="7"/>
      <c r="J990" s="7"/>
      <c r="K990" s="7"/>
      <c r="L990" s="7"/>
      <c r="M990" s="7"/>
      <c r="N990" s="7"/>
      <c r="O990" s="7"/>
      <c r="P990" s="7"/>
      <c r="Q990" s="7"/>
    </row>
    <row r="991" spans="1:17" ht="16.5" customHeight="1">
      <c r="A991" s="7"/>
      <c r="B991" s="7"/>
      <c r="C991" s="7"/>
      <c r="D991" s="7"/>
      <c r="E991" s="7"/>
      <c r="F991" s="7"/>
      <c r="G991" s="7"/>
      <c r="H991" s="7"/>
      <c r="I991" s="7"/>
      <c r="J991" s="7"/>
      <c r="K991" s="7"/>
      <c r="L991" s="7"/>
      <c r="M991" s="7"/>
      <c r="N991" s="7"/>
      <c r="O991" s="7"/>
      <c r="P991" s="7"/>
      <c r="Q991" s="7"/>
    </row>
    <row r="992" spans="1:17" ht="16.5" customHeight="1">
      <c r="A992" s="7"/>
      <c r="B992" s="7"/>
      <c r="C992" s="7"/>
      <c r="D992" s="7"/>
      <c r="E992" s="7"/>
      <c r="F992" s="7"/>
      <c r="G992" s="7"/>
      <c r="H992" s="7"/>
      <c r="I992" s="7"/>
      <c r="J992" s="7"/>
      <c r="K992" s="7"/>
      <c r="L992" s="7"/>
      <c r="M992" s="7"/>
      <c r="N992" s="7"/>
      <c r="O992" s="7"/>
      <c r="P992" s="7"/>
      <c r="Q992" s="7"/>
    </row>
    <row r="993" spans="1:17" ht="16.5" customHeight="1">
      <c r="A993" s="7"/>
      <c r="B993" s="7"/>
      <c r="C993" s="7"/>
      <c r="D993" s="7"/>
      <c r="E993" s="7"/>
      <c r="F993" s="7"/>
      <c r="G993" s="7"/>
      <c r="H993" s="7"/>
      <c r="I993" s="7"/>
      <c r="J993" s="7"/>
      <c r="K993" s="7"/>
      <c r="L993" s="7"/>
      <c r="M993" s="7"/>
      <c r="N993" s="7"/>
      <c r="O993" s="7"/>
      <c r="P993" s="7"/>
      <c r="Q993" s="7"/>
    </row>
    <row r="994" spans="1:17" ht="16.5" customHeight="1">
      <c r="A994" s="7"/>
      <c r="B994" s="7"/>
      <c r="C994" s="7"/>
      <c r="D994" s="7"/>
      <c r="E994" s="7"/>
      <c r="F994" s="7"/>
      <c r="G994" s="7"/>
      <c r="H994" s="7"/>
      <c r="I994" s="7"/>
      <c r="J994" s="7"/>
      <c r="K994" s="7"/>
      <c r="L994" s="7"/>
      <c r="M994" s="7"/>
      <c r="N994" s="7"/>
      <c r="O994" s="7"/>
      <c r="P994" s="7"/>
      <c r="Q994" s="7"/>
    </row>
    <row r="995" spans="1:17" ht="16.5" customHeight="1">
      <c r="A995" s="7"/>
      <c r="B995" s="7"/>
      <c r="C995" s="7"/>
      <c r="D995" s="7"/>
      <c r="E995" s="7"/>
      <c r="F995" s="7"/>
      <c r="G995" s="7"/>
      <c r="H995" s="7"/>
      <c r="I995" s="7"/>
      <c r="J995" s="7"/>
      <c r="K995" s="7"/>
      <c r="L995" s="7"/>
      <c r="M995" s="7"/>
      <c r="N995" s="7"/>
      <c r="O995" s="7"/>
      <c r="P995" s="7"/>
      <c r="Q995" s="7"/>
    </row>
    <row r="996" spans="1:17" ht="16.5" customHeight="1">
      <c r="A996" s="7"/>
      <c r="B996" s="7"/>
      <c r="C996" s="7"/>
      <c r="D996" s="7"/>
      <c r="E996" s="7"/>
      <c r="F996" s="7"/>
      <c r="G996" s="7"/>
      <c r="H996" s="7"/>
      <c r="I996" s="7"/>
      <c r="J996" s="7"/>
      <c r="K996" s="7"/>
      <c r="L996" s="7"/>
      <c r="M996" s="7"/>
      <c r="N996" s="7"/>
      <c r="O996" s="7"/>
      <c r="P996" s="7"/>
      <c r="Q996" s="7"/>
    </row>
    <row r="997" spans="1:17" ht="16.5" customHeight="1">
      <c r="A997" s="7"/>
      <c r="B997" s="7"/>
      <c r="C997" s="7"/>
      <c r="D997" s="7"/>
      <c r="E997" s="7"/>
      <c r="F997" s="7"/>
      <c r="G997" s="7"/>
      <c r="H997" s="7"/>
      <c r="I997" s="7"/>
      <c r="J997" s="7"/>
      <c r="K997" s="7"/>
      <c r="L997" s="7"/>
      <c r="M997" s="7"/>
      <c r="N997" s="7"/>
      <c r="O997" s="7"/>
      <c r="P997" s="7"/>
      <c r="Q997" s="7"/>
    </row>
    <row r="998" spans="1:17" ht="16.5" customHeight="1">
      <c r="A998" s="7"/>
      <c r="B998" s="7"/>
      <c r="C998" s="7"/>
      <c r="D998" s="7"/>
      <c r="E998" s="7"/>
      <c r="F998" s="7"/>
      <c r="G998" s="7"/>
      <c r="H998" s="7"/>
      <c r="I998" s="7"/>
      <c r="J998" s="7"/>
      <c r="K998" s="7"/>
      <c r="L998" s="7"/>
      <c r="M998" s="7"/>
      <c r="N998" s="7"/>
      <c r="O998" s="7"/>
      <c r="P998" s="7"/>
      <c r="Q998" s="7"/>
    </row>
    <row r="999" spans="1:17" ht="16.5" customHeight="1">
      <c r="A999" s="7"/>
      <c r="B999" s="7"/>
      <c r="C999" s="7"/>
      <c r="D999" s="7"/>
      <c r="E999" s="7"/>
      <c r="F999" s="7"/>
      <c r="G999" s="7"/>
      <c r="H999" s="7"/>
      <c r="I999" s="7"/>
      <c r="J999" s="7"/>
      <c r="K999" s="7"/>
      <c r="L999" s="7"/>
      <c r="M999" s="7"/>
      <c r="N999" s="7"/>
      <c r="O999" s="7"/>
      <c r="P999" s="7"/>
      <c r="Q999" s="7"/>
    </row>
    <row r="1000" spans="1:17" ht="16.5" customHeight="1">
      <c r="A1000" s="7"/>
      <c r="B1000" s="7"/>
      <c r="C1000" s="7"/>
      <c r="D1000" s="7"/>
      <c r="E1000" s="7"/>
      <c r="F1000" s="7"/>
      <c r="G1000" s="7"/>
      <c r="H1000" s="7"/>
      <c r="I1000" s="7"/>
      <c r="J1000" s="7"/>
      <c r="K1000" s="7"/>
      <c r="L1000" s="7"/>
      <c r="M1000" s="7"/>
      <c r="N1000" s="7"/>
      <c r="O1000" s="7"/>
      <c r="P1000" s="7"/>
      <c r="Q1000" s="7"/>
    </row>
  </sheetData>
  <conditionalFormatting sqref="M1">
    <cfRule type="cellIs" dxfId="275" priority="35" operator="equal">
      <formula>"A5 - Objects to issues / options"</formula>
    </cfRule>
  </conditionalFormatting>
  <conditionalFormatting sqref="M1">
    <cfRule type="cellIs" dxfId="274" priority="36" operator="equal">
      <formula>"G4 - pass comment to other team"</formula>
    </cfRule>
  </conditionalFormatting>
  <conditionalFormatting sqref="M1">
    <cfRule type="cellIs" dxfId="273" priority="37" operator="equal">
      <formula>"G3 - out of scope"</formula>
    </cfRule>
  </conditionalFormatting>
  <conditionalFormatting sqref="M1">
    <cfRule type="cellIs" dxfId="272" priority="38" operator="equal">
      <formula>"G3 - objection"</formula>
    </cfRule>
  </conditionalFormatting>
  <conditionalFormatting sqref="M1">
    <cfRule type="cellIs" dxfId="271" priority="39" operator="equal">
      <formula>"R11 - identifies soundness issue"</formula>
    </cfRule>
  </conditionalFormatting>
  <conditionalFormatting sqref="M1">
    <cfRule type="cellIs" dxfId="270" priority="40" operator="equal">
      <formula>"R10 - identifies evidence gap"</formula>
    </cfRule>
  </conditionalFormatting>
  <conditionalFormatting sqref="M1">
    <cfRule type="cellIs" dxfId="269" priority="41" operator="equal">
      <formula>"R9 - identifes a procedural issue"</formula>
    </cfRule>
  </conditionalFormatting>
  <conditionalFormatting sqref="M1">
    <cfRule type="cellIs" dxfId="268" priority="42" operator="equal">
      <formula>"A8 - identifies a DTC matter"</formula>
    </cfRule>
  </conditionalFormatting>
  <conditionalFormatting sqref="M1">
    <cfRule type="cellIs" dxfId="267" priority="43" operator="equal">
      <formula>"A8 - identifies a DTC matter"</formula>
    </cfRule>
  </conditionalFormatting>
  <conditionalFormatting sqref="M1">
    <cfRule type="cellIs" dxfId="266" priority="44" operator="equal">
      <formula>"A7 - suggests updating evidence"</formula>
    </cfRule>
  </conditionalFormatting>
  <conditionalFormatting sqref="M1">
    <cfRule type="cellIs" dxfId="265" priority="45" operator="equal">
      <formula>"A6 - identifies a new issue / option"</formula>
    </cfRule>
  </conditionalFormatting>
  <conditionalFormatting sqref="M1">
    <cfRule type="cellIs" dxfId="264" priority="46" operator="equal">
      <formula>"G5 - pass comment to other team"</formula>
    </cfRule>
  </conditionalFormatting>
  <conditionalFormatting sqref="M1">
    <cfRule type="cellIs" dxfId="263" priority="47" operator="equal">
      <formula>"G4 - out of scope"</formula>
    </cfRule>
  </conditionalFormatting>
  <conditionalFormatting sqref="M1">
    <cfRule type="cellIs" dxfId="262" priority="48" operator="equal">
      <formula>"G3 - object"</formula>
    </cfRule>
  </conditionalFormatting>
  <conditionalFormatting sqref="M1">
    <cfRule type="cellIs" dxfId="261" priority="49" operator="equal">
      <formula>"G2 - support / no objection"</formula>
    </cfRule>
  </conditionalFormatting>
  <conditionalFormatting sqref="M1">
    <cfRule type="cellIs" dxfId="260" priority="50" operator="equal">
      <formula>"G1 - statement"</formula>
    </cfRule>
  </conditionalFormatting>
  <conditionalFormatting sqref="M1">
    <cfRule type="cellIs" dxfId="259" priority="51" operator="equal">
      <formula>"R9 - Further evidence required"</formula>
    </cfRule>
  </conditionalFormatting>
  <conditionalFormatting sqref="M1">
    <cfRule type="cellIs" dxfId="258" priority="52" operator="equal">
      <formula>"R8 - Procedural issue"</formula>
    </cfRule>
  </conditionalFormatting>
  <conditionalFormatting sqref="M1">
    <cfRule type="cellIs" dxfId="257" priority="53" operator="equal">
      <formula>"A7 - DTC matter"</formula>
    </cfRule>
  </conditionalFormatting>
  <conditionalFormatting sqref="M1">
    <cfRule type="cellIs" dxfId="256" priority="54" operator="equal">
      <formula>"A6 - update evidence"</formula>
    </cfRule>
  </conditionalFormatting>
  <conditionalFormatting sqref="M1">
    <cfRule type="cellIs" dxfId="255" priority="55" operator="equal">
      <formula>"A5 - shaping policy"</formula>
    </cfRule>
  </conditionalFormatting>
  <conditionalFormatting sqref="M1">
    <cfRule type="cellIs" dxfId="254" priority="56" operator="equal">
      <formula>"G4 - out of scope"</formula>
    </cfRule>
  </conditionalFormatting>
  <conditionalFormatting sqref="M1">
    <cfRule type="cellIs" dxfId="253" priority="57" operator="equal">
      <formula>"G3 - object but no action"</formula>
    </cfRule>
  </conditionalFormatting>
  <conditionalFormatting sqref="M1">
    <cfRule type="cellIs" dxfId="252" priority="58" operator="equal">
      <formula>"G2 - support / no objection"</formula>
    </cfRule>
  </conditionalFormatting>
  <conditionalFormatting sqref="M1">
    <cfRule type="cellIs" dxfId="251" priority="59" operator="equal">
      <formula>"G1 - statement - no action"</formula>
    </cfRule>
  </conditionalFormatting>
  <conditionalFormatting sqref="M1">
    <cfRule type="cellIs" dxfId="250" priority="60" operator="equal">
      <formula>"A4 - pass comment to other team"</formula>
    </cfRule>
  </conditionalFormatting>
  <hyperlinks>
    <hyperlink ref="L78" r:id="rId1"/>
  </hyperlink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pane ySplit="2" topLeftCell="A84" activePane="bottomLeft" state="frozen"/>
      <selection pane="bottomLeft" activeCell="C90" sqref="C90"/>
    </sheetView>
  </sheetViews>
  <sheetFormatPr defaultColWidth="14.42578125" defaultRowHeight="15" customHeight="1"/>
  <cols>
    <col min="1" max="12" width="18.7109375" customWidth="1"/>
    <col min="13" max="17" width="8.7109375" customWidth="1"/>
  </cols>
  <sheetData>
    <row r="1" spans="1:17" ht="28.5" customHeight="1">
      <c r="A1" s="1" t="s">
        <v>4590</v>
      </c>
      <c r="B1" s="15"/>
      <c r="C1" s="15"/>
      <c r="D1" s="16"/>
      <c r="E1" s="16"/>
      <c r="F1" s="16"/>
      <c r="G1" s="51"/>
      <c r="H1" s="16"/>
      <c r="I1" s="16"/>
      <c r="J1" s="16"/>
      <c r="K1" s="16"/>
      <c r="L1" s="16"/>
      <c r="M1" s="7"/>
      <c r="N1" s="7"/>
      <c r="O1" s="7"/>
      <c r="P1" s="7"/>
      <c r="Q1" s="7"/>
    </row>
    <row r="2" spans="1:17" ht="112.5" customHeight="1">
      <c r="A2" s="4" t="s">
        <v>1</v>
      </c>
      <c r="B2" s="4" t="s">
        <v>2</v>
      </c>
      <c r="C2" s="52" t="s">
        <v>4591</v>
      </c>
      <c r="D2" s="5" t="s">
        <v>4592</v>
      </c>
      <c r="E2" s="5" t="s">
        <v>4593</v>
      </c>
      <c r="F2" s="5" t="s">
        <v>4594</v>
      </c>
      <c r="G2" s="5" t="s">
        <v>4595</v>
      </c>
      <c r="H2" s="5" t="s">
        <v>4596</v>
      </c>
      <c r="I2" s="5" t="s">
        <v>4597</v>
      </c>
      <c r="J2" s="5" t="s">
        <v>4598</v>
      </c>
      <c r="K2" s="5" t="s">
        <v>4599</v>
      </c>
      <c r="L2" s="6" t="s">
        <v>20</v>
      </c>
      <c r="M2" s="44"/>
      <c r="N2" s="44"/>
      <c r="O2" s="44"/>
      <c r="P2" s="44"/>
      <c r="Q2" s="44"/>
    </row>
    <row r="3" spans="1:17" ht="14.25" customHeight="1">
      <c r="A3" s="30" t="s">
        <v>4600</v>
      </c>
      <c r="B3" s="30" t="s">
        <v>3667</v>
      </c>
      <c r="C3" s="30"/>
      <c r="D3" s="30" t="s">
        <v>4601</v>
      </c>
      <c r="E3" s="30" t="s">
        <v>4602</v>
      </c>
      <c r="F3" s="30" t="s">
        <v>25</v>
      </c>
      <c r="G3" s="30"/>
      <c r="H3" s="30" t="s">
        <v>4603</v>
      </c>
      <c r="I3" s="30" t="s">
        <v>4604</v>
      </c>
      <c r="J3" s="30" t="s">
        <v>25</v>
      </c>
      <c r="K3" s="30" t="s">
        <v>4605</v>
      </c>
      <c r="L3" s="31" t="s">
        <v>4606</v>
      </c>
      <c r="M3" s="44"/>
      <c r="N3" s="44"/>
      <c r="O3" s="44"/>
      <c r="P3" s="44"/>
      <c r="Q3" s="44"/>
    </row>
    <row r="4" spans="1:17" ht="14.25" customHeight="1">
      <c r="A4" s="30" t="s">
        <v>4607</v>
      </c>
      <c r="B4" s="30"/>
      <c r="C4" s="30"/>
      <c r="D4" s="30"/>
      <c r="E4" s="30" t="s">
        <v>4608</v>
      </c>
      <c r="F4" s="30" t="s">
        <v>30</v>
      </c>
      <c r="G4" s="30"/>
      <c r="H4" s="30" t="s">
        <v>4609</v>
      </c>
      <c r="I4" s="30" t="s">
        <v>4610</v>
      </c>
      <c r="J4" s="30" t="s">
        <v>37</v>
      </c>
      <c r="K4" s="38" t="s">
        <v>4605</v>
      </c>
      <c r="L4" s="31" t="s">
        <v>4606</v>
      </c>
      <c r="M4" s="44"/>
      <c r="N4" s="44"/>
      <c r="O4" s="44"/>
      <c r="P4" s="44"/>
      <c r="Q4" s="44"/>
    </row>
    <row r="5" spans="1:17" ht="14.25" customHeight="1">
      <c r="A5" s="30" t="s">
        <v>4611</v>
      </c>
      <c r="B5" s="30" t="s">
        <v>2497</v>
      </c>
      <c r="C5" s="30"/>
      <c r="D5" s="30" t="s">
        <v>4612</v>
      </c>
      <c r="E5" s="30" t="s">
        <v>4613</v>
      </c>
      <c r="F5" s="30" t="s">
        <v>37</v>
      </c>
      <c r="G5" s="30"/>
      <c r="H5" s="30" t="s">
        <v>4603</v>
      </c>
      <c r="I5" s="30" t="s">
        <v>4614</v>
      </c>
      <c r="J5" s="30" t="s">
        <v>25</v>
      </c>
      <c r="K5" s="38" t="s">
        <v>4605</v>
      </c>
      <c r="L5" s="31" t="s">
        <v>4615</v>
      </c>
      <c r="M5" s="44"/>
      <c r="N5" s="44"/>
      <c r="O5" s="44"/>
      <c r="P5" s="44"/>
      <c r="Q5" s="44"/>
    </row>
    <row r="6" spans="1:17" ht="14.25" customHeight="1">
      <c r="A6" s="30" t="s">
        <v>4616</v>
      </c>
      <c r="B6" s="30" t="s">
        <v>3694</v>
      </c>
      <c r="C6" s="30"/>
      <c r="D6" s="30" t="s">
        <v>4617</v>
      </c>
      <c r="E6" s="30" t="s">
        <v>4618</v>
      </c>
      <c r="F6" s="30" t="s">
        <v>25</v>
      </c>
      <c r="G6" s="30" t="s">
        <v>4619</v>
      </c>
      <c r="H6" s="30" t="s">
        <v>4609</v>
      </c>
      <c r="I6" s="30" t="s">
        <v>4620</v>
      </c>
      <c r="J6" s="30" t="s">
        <v>25</v>
      </c>
      <c r="K6" s="38" t="s">
        <v>4605</v>
      </c>
      <c r="L6" s="31" t="s">
        <v>4615</v>
      </c>
      <c r="M6" s="44"/>
      <c r="N6" s="44"/>
      <c r="O6" s="44"/>
      <c r="P6" s="44"/>
      <c r="Q6" s="44"/>
    </row>
    <row r="7" spans="1:17" ht="14.25" customHeight="1">
      <c r="A7" s="30" t="s">
        <v>4621</v>
      </c>
      <c r="B7" s="30" t="s">
        <v>3982</v>
      </c>
      <c r="C7" s="30"/>
      <c r="D7" s="30" t="s">
        <v>4622</v>
      </c>
      <c r="E7" s="30" t="s">
        <v>4623</v>
      </c>
      <c r="F7" s="30" t="s">
        <v>25</v>
      </c>
      <c r="G7" s="30"/>
      <c r="H7" s="30" t="s">
        <v>4603</v>
      </c>
      <c r="I7" s="30" t="s">
        <v>4624</v>
      </c>
      <c r="J7" s="30" t="s">
        <v>25</v>
      </c>
      <c r="K7" s="38" t="s">
        <v>4605</v>
      </c>
      <c r="L7" s="38" t="s">
        <v>4615</v>
      </c>
      <c r="M7" s="44"/>
      <c r="N7" s="44"/>
      <c r="O7" s="44"/>
      <c r="P7" s="44"/>
      <c r="Q7" s="44"/>
    </row>
    <row r="8" spans="1:17" ht="14.25" customHeight="1">
      <c r="A8" s="30" t="s">
        <v>4625</v>
      </c>
      <c r="B8" s="30" t="s">
        <v>336</v>
      </c>
      <c r="C8" s="30"/>
      <c r="D8" s="30" t="s">
        <v>4626</v>
      </c>
      <c r="E8" s="30" t="s">
        <v>4627</v>
      </c>
      <c r="F8" s="30" t="s">
        <v>25</v>
      </c>
      <c r="G8" s="30" t="s">
        <v>30</v>
      </c>
      <c r="H8" s="30"/>
      <c r="I8" s="30"/>
      <c r="J8" s="30" t="s">
        <v>25</v>
      </c>
      <c r="K8" s="38" t="s">
        <v>4605</v>
      </c>
      <c r="L8" s="38" t="s">
        <v>4615</v>
      </c>
      <c r="M8" s="44"/>
      <c r="N8" s="44"/>
      <c r="O8" s="44"/>
      <c r="P8" s="44"/>
      <c r="Q8" s="44"/>
    </row>
    <row r="9" spans="1:17" ht="14.25" customHeight="1">
      <c r="A9" s="30" t="s">
        <v>4628</v>
      </c>
      <c r="B9" s="30" t="s">
        <v>351</v>
      </c>
      <c r="C9" s="30"/>
      <c r="D9" s="30" t="s">
        <v>4601</v>
      </c>
      <c r="E9" s="30" t="s">
        <v>4629</v>
      </c>
      <c r="F9" s="30" t="s">
        <v>25</v>
      </c>
      <c r="G9" s="30"/>
      <c r="H9" s="30" t="s">
        <v>4609</v>
      </c>
      <c r="I9" s="30" t="s">
        <v>4630</v>
      </c>
      <c r="J9" s="30" t="s">
        <v>25</v>
      </c>
      <c r="K9" s="38" t="s">
        <v>4605</v>
      </c>
      <c r="L9" s="31" t="s">
        <v>4615</v>
      </c>
      <c r="M9" s="44"/>
      <c r="N9" s="44"/>
      <c r="O9" s="44"/>
      <c r="P9" s="44"/>
      <c r="Q9" s="44"/>
    </row>
    <row r="10" spans="1:17" ht="14.25" customHeight="1">
      <c r="A10" s="30" t="s">
        <v>4631</v>
      </c>
      <c r="B10" s="30" t="s">
        <v>382</v>
      </c>
      <c r="C10" s="30"/>
      <c r="D10" s="30" t="s">
        <v>4632</v>
      </c>
      <c r="E10" s="30" t="s">
        <v>4633</v>
      </c>
      <c r="F10" s="30" t="s">
        <v>25</v>
      </c>
      <c r="G10" s="30" t="s">
        <v>4634</v>
      </c>
      <c r="H10" s="30" t="s">
        <v>4603</v>
      </c>
      <c r="I10" s="30" t="s">
        <v>4635</v>
      </c>
      <c r="J10" s="30" t="s">
        <v>25</v>
      </c>
      <c r="K10" s="30" t="s">
        <v>4636</v>
      </c>
      <c r="L10" s="38" t="s">
        <v>4615</v>
      </c>
      <c r="M10" s="44"/>
      <c r="N10" s="44"/>
      <c r="O10" s="44"/>
      <c r="P10" s="44"/>
      <c r="Q10" s="44"/>
    </row>
    <row r="11" spans="1:17" ht="14.25" customHeight="1">
      <c r="A11" s="30" t="s">
        <v>4637</v>
      </c>
      <c r="B11" s="30" t="s">
        <v>227</v>
      </c>
      <c r="C11" s="30" t="s">
        <v>228</v>
      </c>
      <c r="D11" s="30" t="s">
        <v>4638</v>
      </c>
      <c r="E11" s="30" t="s">
        <v>4639</v>
      </c>
      <c r="F11" s="30" t="s">
        <v>25</v>
      </c>
      <c r="G11" s="30"/>
      <c r="H11" s="30" t="s">
        <v>4609</v>
      </c>
      <c r="I11" s="30" t="s">
        <v>4640</v>
      </c>
      <c r="J11" s="30" t="s">
        <v>25</v>
      </c>
      <c r="K11" s="30" t="s">
        <v>4641</v>
      </c>
      <c r="L11" s="38" t="s">
        <v>4615</v>
      </c>
      <c r="M11" s="44"/>
      <c r="N11" s="44"/>
      <c r="O11" s="44"/>
      <c r="P11" s="44"/>
      <c r="Q11" s="44"/>
    </row>
    <row r="12" spans="1:17" ht="14.25" customHeight="1">
      <c r="A12" s="30" t="s">
        <v>4642</v>
      </c>
      <c r="B12" s="30" t="s">
        <v>221</v>
      </c>
      <c r="C12" s="30"/>
      <c r="D12" s="30" t="s">
        <v>4643</v>
      </c>
      <c r="E12" s="30" t="s">
        <v>4602</v>
      </c>
      <c r="F12" s="30" t="s">
        <v>25</v>
      </c>
      <c r="G12" s="53"/>
      <c r="H12" s="30" t="s">
        <v>4609</v>
      </c>
      <c r="I12" s="30" t="s">
        <v>4644</v>
      </c>
      <c r="J12" s="30" t="s">
        <v>25</v>
      </c>
      <c r="K12" s="30" t="s">
        <v>4605</v>
      </c>
      <c r="L12" s="31" t="s">
        <v>4645</v>
      </c>
      <c r="M12" s="44"/>
      <c r="N12" s="44"/>
      <c r="O12" s="44"/>
      <c r="P12" s="44"/>
      <c r="Q12" s="44"/>
    </row>
    <row r="13" spans="1:17" ht="14.25" customHeight="1">
      <c r="A13" s="30" t="s">
        <v>4646</v>
      </c>
      <c r="B13" s="30"/>
      <c r="C13" s="30"/>
      <c r="D13" s="30" t="s">
        <v>4647</v>
      </c>
      <c r="E13" s="30" t="s">
        <v>4648</v>
      </c>
      <c r="F13" s="30" t="s">
        <v>25</v>
      </c>
      <c r="G13" s="53"/>
      <c r="H13" s="30" t="s">
        <v>4609</v>
      </c>
      <c r="I13" s="30" t="s">
        <v>4649</v>
      </c>
      <c r="J13" s="30" t="s">
        <v>25</v>
      </c>
      <c r="K13" s="30" t="s">
        <v>4605</v>
      </c>
      <c r="L13" s="31" t="s">
        <v>4645</v>
      </c>
      <c r="M13" s="44"/>
      <c r="N13" s="44"/>
      <c r="O13" s="44"/>
      <c r="P13" s="44"/>
      <c r="Q13" s="44"/>
    </row>
    <row r="14" spans="1:17" ht="14.25" customHeight="1">
      <c r="A14" s="30" t="s">
        <v>4650</v>
      </c>
      <c r="B14" s="30" t="s">
        <v>503</v>
      </c>
      <c r="C14" s="30"/>
      <c r="D14" s="30" t="s">
        <v>4651</v>
      </c>
      <c r="E14" s="30" t="s">
        <v>4652</v>
      </c>
      <c r="F14" s="30" t="s">
        <v>25</v>
      </c>
      <c r="G14" s="30" t="s">
        <v>4653</v>
      </c>
      <c r="H14" s="30" t="s">
        <v>4609</v>
      </c>
      <c r="I14" s="30" t="s">
        <v>4654</v>
      </c>
      <c r="J14" s="30" t="s">
        <v>25</v>
      </c>
      <c r="K14" s="30" t="s">
        <v>4655</v>
      </c>
      <c r="L14" s="38" t="s">
        <v>4615</v>
      </c>
      <c r="M14" s="44"/>
      <c r="N14" s="44"/>
      <c r="O14" s="44"/>
      <c r="P14" s="44"/>
      <c r="Q14" s="44"/>
    </row>
    <row r="15" spans="1:17" ht="14.25" customHeight="1">
      <c r="A15" s="30" t="s">
        <v>4656</v>
      </c>
      <c r="B15" s="30" t="s">
        <v>535</v>
      </c>
      <c r="C15" s="30"/>
      <c r="D15" s="30" t="s">
        <v>4657</v>
      </c>
      <c r="E15" s="30" t="s">
        <v>4608</v>
      </c>
      <c r="F15" s="30" t="s">
        <v>30</v>
      </c>
      <c r="G15" s="30"/>
      <c r="H15" s="30" t="s">
        <v>4609</v>
      </c>
      <c r="I15" s="30" t="s">
        <v>4658</v>
      </c>
      <c r="J15" s="30" t="s">
        <v>30</v>
      </c>
      <c r="K15" s="30" t="s">
        <v>4659</v>
      </c>
      <c r="L15" s="31" t="s">
        <v>4615</v>
      </c>
      <c r="M15" s="44"/>
      <c r="N15" s="44"/>
      <c r="O15" s="44"/>
      <c r="P15" s="44"/>
      <c r="Q15" s="44"/>
    </row>
    <row r="16" spans="1:17" ht="14.25" customHeight="1">
      <c r="A16" s="30" t="s">
        <v>4660</v>
      </c>
      <c r="B16" s="30" t="s">
        <v>4661</v>
      </c>
      <c r="C16" s="30" t="s">
        <v>4662</v>
      </c>
      <c r="D16" s="30" t="s">
        <v>4663</v>
      </c>
      <c r="E16" s="30" t="s">
        <v>4608</v>
      </c>
      <c r="F16" s="30"/>
      <c r="G16" s="30"/>
      <c r="H16" s="30"/>
      <c r="I16" s="30"/>
      <c r="J16" s="30" t="s">
        <v>25</v>
      </c>
      <c r="K16" s="30" t="s">
        <v>4664</v>
      </c>
      <c r="L16" s="38" t="s">
        <v>4665</v>
      </c>
      <c r="M16" s="44"/>
      <c r="N16" s="44"/>
      <c r="O16" s="44"/>
      <c r="P16" s="44"/>
      <c r="Q16" s="44"/>
    </row>
    <row r="17" spans="1:17" ht="14.25" customHeight="1">
      <c r="A17" s="30" t="s">
        <v>4666</v>
      </c>
      <c r="B17" s="30" t="s">
        <v>552</v>
      </c>
      <c r="C17" s="30"/>
      <c r="D17" s="30" t="s">
        <v>4667</v>
      </c>
      <c r="E17" s="30" t="s">
        <v>4668</v>
      </c>
      <c r="F17" s="30" t="s">
        <v>25</v>
      </c>
      <c r="G17" s="53"/>
      <c r="H17" s="30" t="s">
        <v>4609</v>
      </c>
      <c r="I17" s="30" t="s">
        <v>4669</v>
      </c>
      <c r="J17" s="30" t="s">
        <v>25</v>
      </c>
      <c r="K17" s="30" t="s">
        <v>4605</v>
      </c>
      <c r="L17" s="31" t="s">
        <v>4645</v>
      </c>
      <c r="M17" s="44"/>
      <c r="N17" s="44"/>
      <c r="O17" s="44"/>
      <c r="P17" s="44"/>
      <c r="Q17" s="44"/>
    </row>
    <row r="18" spans="1:17" ht="14.25" customHeight="1">
      <c r="A18" s="30" t="s">
        <v>4670</v>
      </c>
      <c r="B18" s="30"/>
      <c r="C18" s="30"/>
      <c r="D18" s="30" t="s">
        <v>4671</v>
      </c>
      <c r="E18" s="30" t="s">
        <v>4672</v>
      </c>
      <c r="F18" s="30" t="s">
        <v>25</v>
      </c>
      <c r="G18" s="30"/>
      <c r="H18" s="30" t="s">
        <v>4603</v>
      </c>
      <c r="I18" s="30" t="s">
        <v>4673</v>
      </c>
      <c r="J18" s="30" t="s">
        <v>25</v>
      </c>
      <c r="K18" s="30" t="s">
        <v>4605</v>
      </c>
      <c r="L18" s="38" t="s">
        <v>4665</v>
      </c>
      <c r="M18" s="44"/>
      <c r="N18" s="44"/>
      <c r="O18" s="44"/>
      <c r="P18" s="44"/>
      <c r="Q18" s="44"/>
    </row>
    <row r="19" spans="1:17" ht="14.25" customHeight="1">
      <c r="A19" s="30" t="s">
        <v>4674</v>
      </c>
      <c r="B19" s="30"/>
      <c r="C19" s="30"/>
      <c r="D19" s="30" t="s">
        <v>4675</v>
      </c>
      <c r="E19" s="30"/>
      <c r="F19" s="30" t="s">
        <v>25</v>
      </c>
      <c r="G19" s="30" t="s">
        <v>4676</v>
      </c>
      <c r="H19" s="30" t="s">
        <v>4609</v>
      </c>
      <c r="I19" s="30" t="s">
        <v>4677</v>
      </c>
      <c r="J19" s="30" t="s">
        <v>25</v>
      </c>
      <c r="K19" s="30" t="s">
        <v>4605</v>
      </c>
      <c r="L19" s="31" t="s">
        <v>4678</v>
      </c>
      <c r="M19" s="44"/>
      <c r="N19" s="44"/>
      <c r="O19" s="44"/>
      <c r="P19" s="44"/>
      <c r="Q19" s="44"/>
    </row>
    <row r="20" spans="1:17" ht="14.25" customHeight="1">
      <c r="A20" s="30" t="s">
        <v>4679</v>
      </c>
      <c r="B20" s="30" t="s">
        <v>601</v>
      </c>
      <c r="C20" s="30"/>
      <c r="D20" s="30"/>
      <c r="E20" s="30"/>
      <c r="F20" s="30" t="s">
        <v>25</v>
      </c>
      <c r="G20" s="30"/>
      <c r="H20" s="30"/>
      <c r="I20" s="30"/>
      <c r="J20" s="30" t="s">
        <v>37</v>
      </c>
      <c r="K20" s="30" t="s">
        <v>4605</v>
      </c>
      <c r="L20" s="31" t="s">
        <v>4606</v>
      </c>
      <c r="M20" s="44"/>
      <c r="N20" s="44"/>
      <c r="O20" s="44"/>
      <c r="P20" s="44"/>
      <c r="Q20" s="44"/>
    </row>
    <row r="21" spans="1:17" ht="14.25" customHeight="1">
      <c r="A21" s="30" t="s">
        <v>4680</v>
      </c>
      <c r="B21" s="30" t="s">
        <v>635</v>
      </c>
      <c r="C21" s="30"/>
      <c r="D21" s="30" t="s">
        <v>4681</v>
      </c>
      <c r="E21" s="30" t="s">
        <v>4682</v>
      </c>
      <c r="F21" s="30" t="s">
        <v>25</v>
      </c>
      <c r="G21" s="30"/>
      <c r="H21" s="30" t="s">
        <v>4603</v>
      </c>
      <c r="I21" s="30" t="s">
        <v>4624</v>
      </c>
      <c r="J21" s="30" t="s">
        <v>25</v>
      </c>
      <c r="K21" s="30" t="s">
        <v>4605</v>
      </c>
      <c r="L21" s="38" t="s">
        <v>4665</v>
      </c>
      <c r="M21" s="44"/>
      <c r="N21" s="44"/>
      <c r="O21" s="44"/>
      <c r="P21" s="44"/>
      <c r="Q21" s="44"/>
    </row>
    <row r="22" spans="1:17" ht="14.25" customHeight="1">
      <c r="A22" s="30" t="s">
        <v>4683</v>
      </c>
      <c r="B22" s="30" t="s">
        <v>675</v>
      </c>
      <c r="C22" s="30"/>
      <c r="D22" s="30" t="s">
        <v>4684</v>
      </c>
      <c r="E22" s="30" t="s">
        <v>4627</v>
      </c>
      <c r="F22" s="30" t="s">
        <v>25</v>
      </c>
      <c r="G22" s="30"/>
      <c r="H22" s="30" t="s">
        <v>4603</v>
      </c>
      <c r="I22" s="30" t="s">
        <v>4685</v>
      </c>
      <c r="J22" s="30" t="s">
        <v>25</v>
      </c>
      <c r="K22" s="30" t="s">
        <v>4605</v>
      </c>
      <c r="L22" s="38" t="s">
        <v>4665</v>
      </c>
      <c r="M22" s="44"/>
      <c r="N22" s="44"/>
      <c r="O22" s="44"/>
      <c r="P22" s="44"/>
      <c r="Q22" s="44"/>
    </row>
    <row r="23" spans="1:17" ht="14.25" customHeight="1">
      <c r="A23" s="30" t="s">
        <v>4686</v>
      </c>
      <c r="B23" s="30" t="s">
        <v>718</v>
      </c>
      <c r="C23" s="30"/>
      <c r="D23" s="30" t="s">
        <v>4687</v>
      </c>
      <c r="E23" s="30" t="s">
        <v>4672</v>
      </c>
      <c r="F23" s="30" t="s">
        <v>25</v>
      </c>
      <c r="G23" s="30"/>
      <c r="H23" s="30" t="s">
        <v>4603</v>
      </c>
      <c r="I23" s="30" t="s">
        <v>4688</v>
      </c>
      <c r="J23" s="30" t="s">
        <v>25</v>
      </c>
      <c r="K23" s="30" t="s">
        <v>4605</v>
      </c>
      <c r="L23" s="38" t="s">
        <v>4665</v>
      </c>
      <c r="M23" s="44"/>
      <c r="N23" s="44"/>
      <c r="O23" s="44"/>
      <c r="P23" s="44"/>
      <c r="Q23" s="44"/>
    </row>
    <row r="24" spans="1:17" ht="14.25" customHeight="1">
      <c r="A24" s="30" t="s">
        <v>4689</v>
      </c>
      <c r="B24" s="30" t="s">
        <v>729</v>
      </c>
      <c r="C24" s="30"/>
      <c r="D24" s="30" t="s">
        <v>4690</v>
      </c>
      <c r="E24" s="30" t="s">
        <v>4691</v>
      </c>
      <c r="F24" s="30" t="s">
        <v>25</v>
      </c>
      <c r="G24" s="30" t="s">
        <v>4692</v>
      </c>
      <c r="H24" s="30" t="s">
        <v>4609</v>
      </c>
      <c r="I24" s="30" t="s">
        <v>4624</v>
      </c>
      <c r="J24" s="30" t="s">
        <v>25</v>
      </c>
      <c r="K24" s="30" t="s">
        <v>4693</v>
      </c>
      <c r="L24" s="38" t="s">
        <v>4665</v>
      </c>
      <c r="M24" s="44"/>
      <c r="N24" s="44"/>
      <c r="O24" s="44"/>
      <c r="P24" s="44"/>
      <c r="Q24" s="44"/>
    </row>
    <row r="25" spans="1:17" ht="14.25" customHeight="1">
      <c r="A25" s="30" t="s">
        <v>4694</v>
      </c>
      <c r="B25" s="30"/>
      <c r="C25" s="30"/>
      <c r="D25" s="30"/>
      <c r="E25" s="30"/>
      <c r="F25" s="30" t="s">
        <v>37</v>
      </c>
      <c r="G25" s="30"/>
      <c r="H25" s="30" t="s">
        <v>4603</v>
      </c>
      <c r="I25" s="30" t="s">
        <v>4695</v>
      </c>
      <c r="J25" s="30" t="s">
        <v>25</v>
      </c>
      <c r="K25" s="30" t="s">
        <v>4605</v>
      </c>
      <c r="L25" s="38" t="s">
        <v>4606</v>
      </c>
      <c r="M25" s="44"/>
      <c r="N25" s="44"/>
      <c r="O25" s="44"/>
      <c r="P25" s="44"/>
      <c r="Q25" s="44"/>
    </row>
    <row r="26" spans="1:17" ht="14.25" customHeight="1">
      <c r="A26" s="30" t="s">
        <v>4696</v>
      </c>
      <c r="B26" s="30" t="s">
        <v>912</v>
      </c>
      <c r="C26" s="30"/>
      <c r="D26" s="30" t="s">
        <v>4697</v>
      </c>
      <c r="E26" s="30" t="s">
        <v>4698</v>
      </c>
      <c r="F26" s="30" t="s">
        <v>25</v>
      </c>
      <c r="G26" s="30"/>
      <c r="H26" s="30" t="s">
        <v>4609</v>
      </c>
      <c r="I26" s="30" t="s">
        <v>4699</v>
      </c>
      <c r="J26" s="30" t="s">
        <v>25</v>
      </c>
      <c r="K26" s="30" t="s">
        <v>4605</v>
      </c>
      <c r="L26" s="38" t="s">
        <v>4678</v>
      </c>
      <c r="M26" s="44"/>
      <c r="N26" s="44"/>
      <c r="O26" s="44"/>
      <c r="P26" s="44"/>
      <c r="Q26" s="44"/>
    </row>
    <row r="27" spans="1:17" ht="14.25" customHeight="1">
      <c r="A27" s="30" t="s">
        <v>4700</v>
      </c>
      <c r="B27" s="30" t="s">
        <v>759</v>
      </c>
      <c r="C27" s="30"/>
      <c r="D27" s="30" t="s">
        <v>4701</v>
      </c>
      <c r="E27" s="30" t="s">
        <v>4702</v>
      </c>
      <c r="F27" s="30" t="s">
        <v>25</v>
      </c>
      <c r="G27" s="30"/>
      <c r="H27" s="30" t="s">
        <v>4603</v>
      </c>
      <c r="I27" s="30" t="s">
        <v>4703</v>
      </c>
      <c r="J27" s="30" t="s">
        <v>25</v>
      </c>
      <c r="K27" s="30" t="s">
        <v>4605</v>
      </c>
      <c r="L27" s="38" t="s">
        <v>4615</v>
      </c>
      <c r="M27" s="44"/>
      <c r="N27" s="44"/>
      <c r="O27" s="44"/>
      <c r="P27" s="44"/>
      <c r="Q27" s="44"/>
    </row>
    <row r="28" spans="1:17" ht="14.25" customHeight="1">
      <c r="A28" s="30" t="s">
        <v>4704</v>
      </c>
      <c r="B28" s="30"/>
      <c r="C28" s="30"/>
      <c r="D28" s="30" t="s">
        <v>4705</v>
      </c>
      <c r="E28" s="30" t="s">
        <v>4682</v>
      </c>
      <c r="F28" s="30" t="s">
        <v>25</v>
      </c>
      <c r="G28" s="30"/>
      <c r="H28" s="30" t="s">
        <v>4609</v>
      </c>
      <c r="I28" s="30" t="s">
        <v>4706</v>
      </c>
      <c r="J28" s="30" t="s">
        <v>25</v>
      </c>
      <c r="K28" s="30" t="s">
        <v>4605</v>
      </c>
      <c r="L28" s="38" t="s">
        <v>4665</v>
      </c>
      <c r="M28" s="44"/>
      <c r="N28" s="44"/>
      <c r="O28" s="44"/>
      <c r="P28" s="44"/>
      <c r="Q28" s="44"/>
    </row>
    <row r="29" spans="1:17" ht="14.25" customHeight="1">
      <c r="A29" s="33" t="s">
        <v>4707</v>
      </c>
      <c r="B29" s="30"/>
      <c r="C29" s="30"/>
      <c r="D29" s="30" t="s">
        <v>4708</v>
      </c>
      <c r="E29" s="30" t="s">
        <v>4602</v>
      </c>
      <c r="F29" s="30" t="s">
        <v>25</v>
      </c>
      <c r="G29" s="30" t="s">
        <v>4709</v>
      </c>
      <c r="H29" s="30" t="s">
        <v>4603</v>
      </c>
      <c r="I29" s="30" t="s">
        <v>4710</v>
      </c>
      <c r="J29" s="30" t="s">
        <v>25</v>
      </c>
      <c r="K29" s="30" t="s">
        <v>4605</v>
      </c>
      <c r="L29" s="31" t="s">
        <v>4665</v>
      </c>
      <c r="M29" s="44"/>
      <c r="N29" s="44"/>
      <c r="O29" s="44"/>
      <c r="P29" s="44"/>
      <c r="Q29" s="44"/>
    </row>
    <row r="30" spans="1:17" ht="14.25" customHeight="1">
      <c r="A30" s="30" t="s">
        <v>4711</v>
      </c>
      <c r="B30" s="30" t="s">
        <v>1072</v>
      </c>
      <c r="C30" s="30"/>
      <c r="D30" s="30" t="s">
        <v>4712</v>
      </c>
      <c r="E30" s="30" t="s">
        <v>4618</v>
      </c>
      <c r="F30" s="30" t="s">
        <v>25</v>
      </c>
      <c r="G30" s="30"/>
      <c r="H30" s="30" t="s">
        <v>4603</v>
      </c>
      <c r="I30" s="30" t="s">
        <v>4713</v>
      </c>
      <c r="J30" s="30" t="s">
        <v>25</v>
      </c>
      <c r="K30" s="30" t="s">
        <v>4605</v>
      </c>
      <c r="L30" s="31" t="s">
        <v>4665</v>
      </c>
      <c r="M30" s="44"/>
      <c r="N30" s="44"/>
      <c r="O30" s="44"/>
      <c r="P30" s="44"/>
      <c r="Q30" s="44"/>
    </row>
    <row r="31" spans="1:17" ht="14.25" customHeight="1">
      <c r="A31" s="30" t="s">
        <v>4714</v>
      </c>
      <c r="B31" s="30" t="s">
        <v>1114</v>
      </c>
      <c r="C31" s="30"/>
      <c r="D31" s="30" t="s">
        <v>4715</v>
      </c>
      <c r="E31" s="30"/>
      <c r="F31" s="30" t="s">
        <v>25</v>
      </c>
      <c r="G31" s="30"/>
      <c r="H31" s="30" t="s">
        <v>4603</v>
      </c>
      <c r="I31" s="30" t="s">
        <v>4716</v>
      </c>
      <c r="J31" s="30" t="s">
        <v>25</v>
      </c>
      <c r="K31" s="30" t="s">
        <v>4605</v>
      </c>
      <c r="L31" s="38" t="s">
        <v>4665</v>
      </c>
      <c r="M31" s="44"/>
      <c r="N31" s="44"/>
      <c r="O31" s="44"/>
      <c r="P31" s="44"/>
      <c r="Q31" s="44"/>
    </row>
    <row r="32" spans="1:17" ht="14.25" customHeight="1">
      <c r="A32" s="30" t="s">
        <v>4717</v>
      </c>
      <c r="B32" s="30" t="s">
        <v>1134</v>
      </c>
      <c r="C32" s="30"/>
      <c r="D32" s="30" t="s">
        <v>4718</v>
      </c>
      <c r="E32" s="30" t="s">
        <v>4719</v>
      </c>
      <c r="F32" s="30" t="s">
        <v>37</v>
      </c>
      <c r="G32" s="30"/>
      <c r="H32" s="30" t="s">
        <v>4603</v>
      </c>
      <c r="I32" s="30" t="s">
        <v>4720</v>
      </c>
      <c r="J32" s="30" t="s">
        <v>37</v>
      </c>
      <c r="K32" s="30" t="s">
        <v>4605</v>
      </c>
      <c r="L32" s="31" t="s">
        <v>4645</v>
      </c>
      <c r="M32" s="44"/>
      <c r="N32" s="44"/>
      <c r="O32" s="44"/>
      <c r="P32" s="44"/>
      <c r="Q32" s="44"/>
    </row>
    <row r="33" spans="1:17" ht="14.25" customHeight="1">
      <c r="A33" s="30" t="s">
        <v>4721</v>
      </c>
      <c r="B33" s="30" t="s">
        <v>1182</v>
      </c>
      <c r="C33" s="30"/>
      <c r="D33" s="30" t="s">
        <v>4722</v>
      </c>
      <c r="E33" s="30" t="s">
        <v>4682</v>
      </c>
      <c r="F33" s="30" t="s">
        <v>25</v>
      </c>
      <c r="G33" s="30"/>
      <c r="H33" s="30" t="s">
        <v>4603</v>
      </c>
      <c r="I33" s="30" t="s">
        <v>4723</v>
      </c>
      <c r="J33" s="30" t="s">
        <v>25</v>
      </c>
      <c r="K33" s="30" t="s">
        <v>4605</v>
      </c>
      <c r="L33" s="31" t="s">
        <v>4645</v>
      </c>
      <c r="M33" s="44"/>
      <c r="N33" s="44"/>
      <c r="O33" s="44"/>
      <c r="P33" s="44"/>
      <c r="Q33" s="44"/>
    </row>
    <row r="34" spans="1:17" ht="14.25" customHeight="1">
      <c r="A34" s="30" t="s">
        <v>4724</v>
      </c>
      <c r="B34" s="30" t="s">
        <v>1233</v>
      </c>
      <c r="C34" s="30"/>
      <c r="D34" s="30" t="s">
        <v>4718</v>
      </c>
      <c r="E34" s="30" t="s">
        <v>4725</v>
      </c>
      <c r="F34" s="30" t="s">
        <v>25</v>
      </c>
      <c r="G34" s="30"/>
      <c r="H34" s="30" t="s">
        <v>4609</v>
      </c>
      <c r="I34" s="30" t="s">
        <v>4726</v>
      </c>
      <c r="J34" s="30" t="s">
        <v>25</v>
      </c>
      <c r="K34" s="30" t="s">
        <v>4605</v>
      </c>
      <c r="L34" s="31" t="s">
        <v>4645</v>
      </c>
      <c r="M34" s="44"/>
      <c r="N34" s="44"/>
      <c r="O34" s="44"/>
      <c r="P34" s="44"/>
      <c r="Q34" s="44"/>
    </row>
    <row r="35" spans="1:17" ht="14.25" customHeight="1">
      <c r="A35" s="30" t="s">
        <v>4727</v>
      </c>
      <c r="B35" s="30" t="s">
        <v>1242</v>
      </c>
      <c r="C35" s="30"/>
      <c r="D35" s="30" t="s">
        <v>4728</v>
      </c>
      <c r="E35" s="30" t="s">
        <v>4729</v>
      </c>
      <c r="F35" s="30" t="s">
        <v>25</v>
      </c>
      <c r="G35" s="30"/>
      <c r="H35" s="30" t="s">
        <v>4609</v>
      </c>
      <c r="I35" s="30" t="s">
        <v>4730</v>
      </c>
      <c r="J35" s="30" t="s">
        <v>25</v>
      </c>
      <c r="K35" s="30"/>
      <c r="L35" s="38" t="s">
        <v>4665</v>
      </c>
      <c r="M35" s="44"/>
      <c r="N35" s="44"/>
      <c r="O35" s="44"/>
      <c r="P35" s="44"/>
      <c r="Q35" s="44"/>
    </row>
    <row r="36" spans="1:17" ht="14.25" customHeight="1">
      <c r="A36" s="30" t="s">
        <v>4731</v>
      </c>
      <c r="B36" s="30" t="s">
        <v>1124</v>
      </c>
      <c r="C36" s="30"/>
      <c r="D36" s="30" t="s">
        <v>4732</v>
      </c>
      <c r="E36" s="30" t="s">
        <v>4733</v>
      </c>
      <c r="F36" s="30" t="s">
        <v>25</v>
      </c>
      <c r="G36" s="30"/>
      <c r="H36" s="30" t="s">
        <v>4603</v>
      </c>
      <c r="I36" s="30" t="s">
        <v>4734</v>
      </c>
      <c r="J36" s="30" t="s">
        <v>25</v>
      </c>
      <c r="K36" s="30" t="s">
        <v>4605</v>
      </c>
      <c r="L36" s="38" t="s">
        <v>4665</v>
      </c>
      <c r="M36" s="44"/>
      <c r="N36" s="44"/>
      <c r="O36" s="44"/>
      <c r="P36" s="44"/>
      <c r="Q36" s="44"/>
    </row>
    <row r="37" spans="1:17" ht="14.25" customHeight="1">
      <c r="A37" s="30" t="s">
        <v>4735</v>
      </c>
      <c r="B37" s="30" t="s">
        <v>1304</v>
      </c>
      <c r="C37" s="30"/>
      <c r="D37" s="30" t="s">
        <v>4647</v>
      </c>
      <c r="E37" s="30" t="s">
        <v>4736</v>
      </c>
      <c r="F37" s="30" t="s">
        <v>25</v>
      </c>
      <c r="G37" s="30"/>
      <c r="H37" s="30" t="s">
        <v>4609</v>
      </c>
      <c r="I37" s="30" t="s">
        <v>4737</v>
      </c>
      <c r="J37" s="30" t="s">
        <v>25</v>
      </c>
      <c r="K37" s="30" t="s">
        <v>4738</v>
      </c>
      <c r="L37" s="38" t="s">
        <v>4665</v>
      </c>
      <c r="M37" s="44"/>
      <c r="N37" s="44"/>
      <c r="O37" s="44"/>
      <c r="P37" s="44"/>
      <c r="Q37" s="44"/>
    </row>
    <row r="38" spans="1:17" ht="14.25" customHeight="1">
      <c r="A38" s="30" t="s">
        <v>4739</v>
      </c>
      <c r="B38" s="30" t="s">
        <v>1334</v>
      </c>
      <c r="C38" s="30" t="s">
        <v>1334</v>
      </c>
      <c r="D38" s="30" t="s">
        <v>4740</v>
      </c>
      <c r="E38" s="30" t="s">
        <v>4741</v>
      </c>
      <c r="F38" s="30" t="s">
        <v>37</v>
      </c>
      <c r="G38" s="30"/>
      <c r="H38" s="30" t="s">
        <v>4603</v>
      </c>
      <c r="I38" s="30" t="s">
        <v>4742</v>
      </c>
      <c r="J38" s="30" t="s">
        <v>25</v>
      </c>
      <c r="K38" s="30" t="s">
        <v>4605</v>
      </c>
      <c r="L38" s="31" t="s">
        <v>4606</v>
      </c>
      <c r="M38" s="44"/>
      <c r="N38" s="44"/>
      <c r="O38" s="44"/>
      <c r="P38" s="44"/>
      <c r="Q38" s="44"/>
    </row>
    <row r="39" spans="1:17" ht="14.25" customHeight="1">
      <c r="A39" s="30" t="s">
        <v>4743</v>
      </c>
      <c r="B39" s="30" t="s">
        <v>1343</v>
      </c>
      <c r="C39" s="30"/>
      <c r="D39" s="30" t="s">
        <v>4744</v>
      </c>
      <c r="E39" s="30" t="s">
        <v>4745</v>
      </c>
      <c r="F39" s="30" t="s">
        <v>37</v>
      </c>
      <c r="G39" s="30"/>
      <c r="H39" s="30" t="s">
        <v>4603</v>
      </c>
      <c r="I39" s="30" t="s">
        <v>4746</v>
      </c>
      <c r="J39" s="30" t="s">
        <v>25</v>
      </c>
      <c r="K39" s="30" t="s">
        <v>4605</v>
      </c>
      <c r="L39" s="31" t="s">
        <v>4606</v>
      </c>
      <c r="M39" s="44"/>
      <c r="N39" s="44"/>
      <c r="O39" s="44"/>
      <c r="P39" s="44"/>
      <c r="Q39" s="44"/>
    </row>
    <row r="40" spans="1:17" ht="14.25" customHeight="1">
      <c r="A40" s="30" t="s">
        <v>4747</v>
      </c>
      <c r="B40" s="30" t="s">
        <v>1351</v>
      </c>
      <c r="C40" s="30" t="s">
        <v>1352</v>
      </c>
      <c r="D40" s="30" t="s">
        <v>4748</v>
      </c>
      <c r="E40" s="30" t="s">
        <v>4749</v>
      </c>
      <c r="F40" s="30" t="s">
        <v>25</v>
      </c>
      <c r="G40" s="30"/>
      <c r="H40" s="30" t="s">
        <v>4609</v>
      </c>
      <c r="I40" s="30" t="s">
        <v>4750</v>
      </c>
      <c r="J40" s="30" t="s">
        <v>25</v>
      </c>
      <c r="K40" s="30" t="s">
        <v>4605</v>
      </c>
      <c r="L40" s="38" t="s">
        <v>4665</v>
      </c>
      <c r="M40" s="44"/>
      <c r="N40" s="44"/>
      <c r="O40" s="44"/>
      <c r="P40" s="44"/>
      <c r="Q40" s="44"/>
    </row>
    <row r="41" spans="1:17" ht="14.25" customHeight="1">
      <c r="A41" s="30" t="s">
        <v>4751</v>
      </c>
      <c r="B41" s="30" t="s">
        <v>1357</v>
      </c>
      <c r="C41" s="30" t="s">
        <v>1358</v>
      </c>
      <c r="D41" s="30" t="s">
        <v>4752</v>
      </c>
      <c r="E41" s="30" t="s">
        <v>4753</v>
      </c>
      <c r="F41" s="30" t="s">
        <v>37</v>
      </c>
      <c r="G41" s="30"/>
      <c r="H41" s="30" t="s">
        <v>4603</v>
      </c>
      <c r="I41" s="30" t="s">
        <v>4754</v>
      </c>
      <c r="J41" s="30" t="s">
        <v>30</v>
      </c>
      <c r="K41" s="30" t="s">
        <v>4605</v>
      </c>
      <c r="L41" s="38" t="s">
        <v>4665</v>
      </c>
      <c r="M41" s="44"/>
      <c r="N41" s="44"/>
      <c r="O41" s="44"/>
      <c r="P41" s="44"/>
      <c r="Q41" s="44"/>
    </row>
    <row r="42" spans="1:17" ht="14.25" customHeight="1">
      <c r="A42" s="30" t="s">
        <v>4755</v>
      </c>
      <c r="B42" s="30" t="s">
        <v>1434</v>
      </c>
      <c r="C42" s="30"/>
      <c r="D42" s="30" t="s">
        <v>4756</v>
      </c>
      <c r="E42" s="30" t="s">
        <v>4757</v>
      </c>
      <c r="F42" s="30" t="s">
        <v>37</v>
      </c>
      <c r="G42" s="30"/>
      <c r="H42" s="30" t="s">
        <v>4603</v>
      </c>
      <c r="I42" s="30" t="s">
        <v>4624</v>
      </c>
      <c r="J42" s="30" t="s">
        <v>25</v>
      </c>
      <c r="K42" s="30" t="s">
        <v>4605</v>
      </c>
      <c r="L42" s="38" t="s">
        <v>4665</v>
      </c>
      <c r="M42" s="44"/>
      <c r="N42" s="44"/>
      <c r="O42" s="44"/>
      <c r="P42" s="44"/>
      <c r="Q42" s="44"/>
    </row>
    <row r="43" spans="1:17" ht="14.25" customHeight="1">
      <c r="A43" s="30" t="s">
        <v>4758</v>
      </c>
      <c r="B43" s="30" t="s">
        <v>1595</v>
      </c>
      <c r="C43" s="30" t="s">
        <v>1596</v>
      </c>
      <c r="D43" s="30" t="s">
        <v>4759</v>
      </c>
      <c r="E43" s="30" t="s">
        <v>4602</v>
      </c>
      <c r="F43" s="30" t="s">
        <v>25</v>
      </c>
      <c r="G43" s="30"/>
      <c r="H43" s="30" t="s">
        <v>4603</v>
      </c>
      <c r="I43" s="30" t="s">
        <v>4760</v>
      </c>
      <c r="J43" s="30" t="s">
        <v>25</v>
      </c>
      <c r="K43" s="30" t="s">
        <v>4761</v>
      </c>
      <c r="L43" s="38" t="s">
        <v>4665</v>
      </c>
      <c r="M43" s="44"/>
      <c r="N43" s="44"/>
      <c r="O43" s="44"/>
      <c r="P43" s="44"/>
      <c r="Q43" s="44"/>
    </row>
    <row r="44" spans="1:17" ht="14.25" customHeight="1">
      <c r="A44" s="30" t="s">
        <v>4762</v>
      </c>
      <c r="B44" s="30" t="s">
        <v>1606</v>
      </c>
      <c r="C44" s="30"/>
      <c r="D44" s="30" t="s">
        <v>4763</v>
      </c>
      <c r="E44" s="30" t="s">
        <v>4764</v>
      </c>
      <c r="F44" s="30" t="s">
        <v>25</v>
      </c>
      <c r="G44" s="30" t="s">
        <v>4765</v>
      </c>
      <c r="H44" s="30" t="s">
        <v>4609</v>
      </c>
      <c r="I44" s="30" t="s">
        <v>4766</v>
      </c>
      <c r="J44" s="30" t="s">
        <v>25</v>
      </c>
      <c r="K44" s="30" t="s">
        <v>4605</v>
      </c>
      <c r="L44" s="31" t="s">
        <v>4645</v>
      </c>
      <c r="M44" s="44"/>
      <c r="N44" s="44"/>
      <c r="O44" s="44"/>
      <c r="P44" s="44"/>
      <c r="Q44" s="44"/>
    </row>
    <row r="45" spans="1:17" ht="14.25" customHeight="1">
      <c r="A45" s="30" t="s">
        <v>4767</v>
      </c>
      <c r="B45" s="30" t="s">
        <v>1533</v>
      </c>
      <c r="C45" s="30"/>
      <c r="D45" s="30" t="s">
        <v>4768</v>
      </c>
      <c r="E45" s="30" t="s">
        <v>4682</v>
      </c>
      <c r="F45" s="30" t="s">
        <v>25</v>
      </c>
      <c r="G45" s="30" t="s">
        <v>4769</v>
      </c>
      <c r="H45" s="30" t="s">
        <v>4603</v>
      </c>
      <c r="I45" s="30" t="s">
        <v>4770</v>
      </c>
      <c r="J45" s="30" t="s">
        <v>25</v>
      </c>
      <c r="K45" s="30" t="s">
        <v>4771</v>
      </c>
      <c r="L45" s="31" t="s">
        <v>4678</v>
      </c>
      <c r="M45" s="44"/>
      <c r="N45" s="44"/>
      <c r="O45" s="44"/>
      <c r="P45" s="44"/>
      <c r="Q45" s="44"/>
    </row>
    <row r="46" spans="1:17" ht="14.25" customHeight="1">
      <c r="A46" s="30" t="s">
        <v>4772</v>
      </c>
      <c r="B46" s="30" t="s">
        <v>1325</v>
      </c>
      <c r="C46" s="30"/>
      <c r="D46" s="30" t="s">
        <v>4773</v>
      </c>
      <c r="E46" s="30" t="s">
        <v>4774</v>
      </c>
      <c r="F46" s="30" t="s">
        <v>25</v>
      </c>
      <c r="G46" s="30"/>
      <c r="H46" s="30" t="s">
        <v>4609</v>
      </c>
      <c r="I46" s="30" t="s">
        <v>4775</v>
      </c>
      <c r="J46" s="30" t="s">
        <v>25</v>
      </c>
      <c r="K46" s="30" t="s">
        <v>4605</v>
      </c>
      <c r="L46" s="38" t="s">
        <v>4678</v>
      </c>
      <c r="M46" s="44"/>
      <c r="N46" s="44"/>
      <c r="O46" s="44"/>
      <c r="P46" s="44"/>
      <c r="Q46" s="44"/>
    </row>
    <row r="47" spans="1:17" ht="14.25" customHeight="1">
      <c r="A47" s="30" t="s">
        <v>4776</v>
      </c>
      <c r="B47" s="30" t="s">
        <v>1695</v>
      </c>
      <c r="C47" s="30"/>
      <c r="D47" s="30" t="s">
        <v>4777</v>
      </c>
      <c r="E47" s="30" t="s">
        <v>4682</v>
      </c>
      <c r="F47" s="30" t="s">
        <v>25</v>
      </c>
      <c r="G47" s="30" t="s">
        <v>30</v>
      </c>
      <c r="H47" s="30" t="s">
        <v>4609</v>
      </c>
      <c r="I47" s="30" t="s">
        <v>4778</v>
      </c>
      <c r="J47" s="30" t="s">
        <v>25</v>
      </c>
      <c r="K47" s="30" t="s">
        <v>4605</v>
      </c>
      <c r="L47" s="38" t="s">
        <v>4665</v>
      </c>
      <c r="M47" s="44"/>
      <c r="N47" s="44"/>
      <c r="O47" s="44"/>
      <c r="P47" s="44"/>
      <c r="Q47" s="44"/>
    </row>
    <row r="48" spans="1:17" ht="14.25" customHeight="1">
      <c r="A48" s="30" t="s">
        <v>4779</v>
      </c>
      <c r="B48" s="30" t="s">
        <v>1706</v>
      </c>
      <c r="C48" s="30"/>
      <c r="D48" s="30" t="s">
        <v>4638</v>
      </c>
      <c r="E48" s="30" t="s">
        <v>4602</v>
      </c>
      <c r="F48" s="30" t="s">
        <v>25</v>
      </c>
      <c r="G48" s="30" t="s">
        <v>4780</v>
      </c>
      <c r="H48" s="30" t="s">
        <v>4609</v>
      </c>
      <c r="I48" s="30" t="s">
        <v>4781</v>
      </c>
      <c r="J48" s="30" t="s">
        <v>25</v>
      </c>
      <c r="K48" s="30" t="s">
        <v>4605</v>
      </c>
      <c r="L48" s="38" t="s">
        <v>4782</v>
      </c>
      <c r="M48" s="44"/>
      <c r="N48" s="44"/>
      <c r="O48" s="44"/>
      <c r="P48" s="44"/>
      <c r="Q48" s="44"/>
    </row>
    <row r="49" spans="1:17" ht="14.25" customHeight="1">
      <c r="A49" s="30" t="s">
        <v>4783</v>
      </c>
      <c r="B49" s="30" t="s">
        <v>1729</v>
      </c>
      <c r="C49" s="30"/>
      <c r="D49" s="30" t="s">
        <v>4784</v>
      </c>
      <c r="E49" s="30" t="s">
        <v>4757</v>
      </c>
      <c r="F49" s="30"/>
      <c r="G49" s="30"/>
      <c r="H49" s="30"/>
      <c r="I49" s="30" t="s">
        <v>4785</v>
      </c>
      <c r="J49" s="30" t="s">
        <v>25</v>
      </c>
      <c r="K49" s="30" t="s">
        <v>4605</v>
      </c>
      <c r="L49" s="38" t="s">
        <v>4665</v>
      </c>
      <c r="M49" s="44"/>
      <c r="N49" s="44"/>
      <c r="O49" s="44"/>
      <c r="P49" s="44"/>
      <c r="Q49" s="44"/>
    </row>
    <row r="50" spans="1:17" ht="14.25" customHeight="1">
      <c r="A50" s="30" t="s">
        <v>4786</v>
      </c>
      <c r="B50" s="30"/>
      <c r="C50" s="30"/>
      <c r="D50" s="30" t="s">
        <v>4748</v>
      </c>
      <c r="E50" s="30" t="s">
        <v>4757</v>
      </c>
      <c r="F50" s="30" t="s">
        <v>25</v>
      </c>
      <c r="G50" s="30"/>
      <c r="H50" s="30" t="s">
        <v>4609</v>
      </c>
      <c r="I50" s="30" t="s">
        <v>4787</v>
      </c>
      <c r="J50" s="30" t="s">
        <v>30</v>
      </c>
      <c r="K50" s="30" t="s">
        <v>4788</v>
      </c>
      <c r="L50" s="38" t="s">
        <v>4782</v>
      </c>
      <c r="M50" s="44"/>
      <c r="N50" s="44"/>
      <c r="O50" s="44"/>
      <c r="P50" s="44"/>
      <c r="Q50" s="44"/>
    </row>
    <row r="51" spans="1:17" ht="14.25" customHeight="1">
      <c r="A51" s="30" t="s">
        <v>4789</v>
      </c>
      <c r="B51" s="30" t="s">
        <v>1736</v>
      </c>
      <c r="C51" s="30"/>
      <c r="D51" s="30"/>
      <c r="E51" s="30" t="s">
        <v>4790</v>
      </c>
      <c r="F51" s="30" t="s">
        <v>30</v>
      </c>
      <c r="G51" s="30"/>
      <c r="H51" s="30"/>
      <c r="I51" s="30"/>
      <c r="J51" s="30" t="s">
        <v>30</v>
      </c>
      <c r="K51" s="30" t="s">
        <v>4605</v>
      </c>
      <c r="L51" s="38" t="s">
        <v>4665</v>
      </c>
      <c r="M51" s="44"/>
      <c r="N51" s="44"/>
      <c r="O51" s="44"/>
      <c r="P51" s="44"/>
      <c r="Q51" s="44"/>
    </row>
    <row r="52" spans="1:17" ht="14.25" customHeight="1">
      <c r="A52" s="30" t="s">
        <v>4791</v>
      </c>
      <c r="B52" s="30" t="s">
        <v>3802</v>
      </c>
      <c r="C52" s="30"/>
      <c r="D52" s="30" t="s">
        <v>4712</v>
      </c>
      <c r="E52" s="30" t="s">
        <v>4792</v>
      </c>
      <c r="F52" s="30" t="s">
        <v>37</v>
      </c>
      <c r="G52" s="30"/>
      <c r="H52" s="30" t="s">
        <v>4603</v>
      </c>
      <c r="I52" s="30" t="s">
        <v>4793</v>
      </c>
      <c r="J52" s="30" t="s">
        <v>25</v>
      </c>
      <c r="K52" s="30" t="s">
        <v>4605</v>
      </c>
      <c r="L52" s="38" t="s">
        <v>4782</v>
      </c>
      <c r="M52" s="44"/>
      <c r="N52" s="44"/>
      <c r="O52" s="44"/>
      <c r="P52" s="44"/>
      <c r="Q52" s="44"/>
    </row>
    <row r="53" spans="1:17" ht="14.25" customHeight="1">
      <c r="A53" s="30" t="s">
        <v>4794</v>
      </c>
      <c r="B53" s="30" t="s">
        <v>3239</v>
      </c>
      <c r="C53" s="30"/>
      <c r="D53" s="30" t="s">
        <v>4795</v>
      </c>
      <c r="E53" s="30" t="s">
        <v>4796</v>
      </c>
      <c r="F53" s="30" t="s">
        <v>37</v>
      </c>
      <c r="G53" s="30" t="s">
        <v>4797</v>
      </c>
      <c r="H53" s="30" t="s">
        <v>4603</v>
      </c>
      <c r="I53" s="30" t="s">
        <v>4798</v>
      </c>
      <c r="J53" s="30" t="s">
        <v>25</v>
      </c>
      <c r="K53" s="30" t="s">
        <v>4605</v>
      </c>
      <c r="L53" s="38" t="s">
        <v>4665</v>
      </c>
      <c r="M53" s="44"/>
      <c r="N53" s="44"/>
      <c r="O53" s="44"/>
      <c r="P53" s="44"/>
      <c r="Q53" s="44"/>
    </row>
    <row r="54" spans="1:17" ht="14.25" customHeight="1">
      <c r="A54" s="30" t="s">
        <v>4799</v>
      </c>
      <c r="B54" s="30" t="s">
        <v>1842</v>
      </c>
      <c r="C54" s="30"/>
      <c r="D54" s="30" t="s">
        <v>4800</v>
      </c>
      <c r="E54" s="30" t="s">
        <v>4801</v>
      </c>
      <c r="F54" s="30" t="s">
        <v>25</v>
      </c>
      <c r="G54" s="30"/>
      <c r="H54" s="30" t="s">
        <v>4609</v>
      </c>
      <c r="I54" s="30" t="s">
        <v>4802</v>
      </c>
      <c r="J54" s="30" t="s">
        <v>30</v>
      </c>
      <c r="K54" s="30" t="s">
        <v>4605</v>
      </c>
      <c r="L54" s="31" t="s">
        <v>4645</v>
      </c>
      <c r="M54" s="44"/>
      <c r="N54" s="44"/>
      <c r="O54" s="44"/>
      <c r="P54" s="44"/>
      <c r="Q54" s="44"/>
    </row>
    <row r="55" spans="1:17" ht="14.25" customHeight="1">
      <c r="A55" s="30" t="s">
        <v>4803</v>
      </c>
      <c r="B55" s="30" t="s">
        <v>1304</v>
      </c>
      <c r="C55" s="30"/>
      <c r="D55" s="30" t="s">
        <v>4804</v>
      </c>
      <c r="E55" s="30" t="s">
        <v>4805</v>
      </c>
      <c r="F55" s="30" t="s">
        <v>30</v>
      </c>
      <c r="G55" s="30"/>
      <c r="H55" s="30" t="s">
        <v>4609</v>
      </c>
      <c r="I55" s="30" t="s">
        <v>4806</v>
      </c>
      <c r="J55" s="30" t="s">
        <v>25</v>
      </c>
      <c r="K55" s="30" t="s">
        <v>4807</v>
      </c>
      <c r="L55" s="31" t="s">
        <v>4782</v>
      </c>
      <c r="M55" s="44"/>
      <c r="N55" s="44"/>
      <c r="O55" s="44"/>
      <c r="P55" s="44"/>
      <c r="Q55" s="44"/>
    </row>
    <row r="56" spans="1:17" ht="14.25" customHeight="1">
      <c r="A56" s="30" t="s">
        <v>4808</v>
      </c>
      <c r="B56" s="30" t="s">
        <v>4181</v>
      </c>
      <c r="C56" s="30"/>
      <c r="D56" s="30" t="s">
        <v>4809</v>
      </c>
      <c r="E56" s="30" t="s">
        <v>4810</v>
      </c>
      <c r="F56" s="30"/>
      <c r="G56" s="30"/>
      <c r="H56" s="30" t="s">
        <v>4603</v>
      </c>
      <c r="I56" s="30" t="s">
        <v>4811</v>
      </c>
      <c r="J56" s="30" t="s">
        <v>25</v>
      </c>
      <c r="K56" s="30" t="s">
        <v>4605</v>
      </c>
      <c r="L56" s="31" t="s">
        <v>4782</v>
      </c>
      <c r="M56" s="44"/>
      <c r="N56" s="44"/>
      <c r="O56" s="44"/>
      <c r="P56" s="44"/>
      <c r="Q56" s="44"/>
    </row>
    <row r="57" spans="1:17" ht="14.25" customHeight="1">
      <c r="A57" s="30" t="s">
        <v>4812</v>
      </c>
      <c r="B57" s="30" t="s">
        <v>1918</v>
      </c>
      <c r="C57" s="30"/>
      <c r="D57" s="30" t="s">
        <v>4813</v>
      </c>
      <c r="E57" s="30" t="s">
        <v>4814</v>
      </c>
      <c r="F57" s="30" t="s">
        <v>37</v>
      </c>
      <c r="G57" s="30"/>
      <c r="H57" s="30" t="s">
        <v>4609</v>
      </c>
      <c r="I57" s="30" t="s">
        <v>4815</v>
      </c>
      <c r="J57" s="30" t="s">
        <v>25</v>
      </c>
      <c r="K57" s="30" t="s">
        <v>801</v>
      </c>
      <c r="L57" s="31" t="s">
        <v>4645</v>
      </c>
      <c r="M57" s="44"/>
      <c r="N57" s="44"/>
      <c r="O57" s="44"/>
      <c r="P57" s="44"/>
      <c r="Q57" s="44"/>
    </row>
    <row r="58" spans="1:17" ht="14.25" customHeight="1">
      <c r="A58" s="30" t="s">
        <v>4816</v>
      </c>
      <c r="B58" s="30" t="s">
        <v>1940</v>
      </c>
      <c r="C58" s="30"/>
      <c r="D58" s="30" t="s">
        <v>4817</v>
      </c>
      <c r="E58" s="30"/>
      <c r="F58" s="30" t="s">
        <v>25</v>
      </c>
      <c r="G58" s="30"/>
      <c r="H58" s="30" t="s">
        <v>4603</v>
      </c>
      <c r="I58" s="30" t="s">
        <v>4818</v>
      </c>
      <c r="J58" s="30" t="s">
        <v>25</v>
      </c>
      <c r="K58" s="30" t="s">
        <v>4605</v>
      </c>
      <c r="L58" s="31" t="s">
        <v>4645</v>
      </c>
      <c r="M58" s="44"/>
      <c r="N58" s="44"/>
      <c r="O58" s="44"/>
      <c r="P58" s="44"/>
      <c r="Q58" s="44"/>
    </row>
    <row r="59" spans="1:17" ht="14.25" customHeight="1">
      <c r="A59" s="30" t="s">
        <v>4819</v>
      </c>
      <c r="B59" s="30" t="s">
        <v>2007</v>
      </c>
      <c r="C59" s="30"/>
      <c r="D59" s="30" t="s">
        <v>4820</v>
      </c>
      <c r="E59" s="30" t="s">
        <v>4821</v>
      </c>
      <c r="F59" s="30" t="s">
        <v>30</v>
      </c>
      <c r="G59" s="30"/>
      <c r="H59" s="30" t="s">
        <v>4609</v>
      </c>
      <c r="I59" s="30" t="s">
        <v>4822</v>
      </c>
      <c r="J59" s="30" t="s">
        <v>25</v>
      </c>
      <c r="K59" s="30" t="s">
        <v>4605</v>
      </c>
      <c r="L59" s="31" t="s">
        <v>4645</v>
      </c>
      <c r="M59" s="44"/>
      <c r="N59" s="44"/>
      <c r="O59" s="44"/>
      <c r="P59" s="44"/>
      <c r="Q59" s="44"/>
    </row>
    <row r="60" spans="1:17" ht="14.25" customHeight="1">
      <c r="A60" s="30" t="s">
        <v>4823</v>
      </c>
      <c r="B60" s="30" t="s">
        <v>3314</v>
      </c>
      <c r="C60" s="30" t="s">
        <v>3314</v>
      </c>
      <c r="D60" s="30" t="s">
        <v>4817</v>
      </c>
      <c r="E60" s="30" t="s">
        <v>4824</v>
      </c>
      <c r="F60" s="30" t="s">
        <v>37</v>
      </c>
      <c r="G60" s="30"/>
      <c r="H60" s="30" t="s">
        <v>4603</v>
      </c>
      <c r="I60" s="30" t="s">
        <v>4669</v>
      </c>
      <c r="J60" s="30" t="s">
        <v>25</v>
      </c>
      <c r="K60" s="30" t="s">
        <v>4825</v>
      </c>
      <c r="L60" s="31" t="s">
        <v>4826</v>
      </c>
      <c r="M60" s="44"/>
      <c r="N60" s="44"/>
      <c r="O60" s="44"/>
      <c r="P60" s="44"/>
      <c r="Q60" s="44"/>
    </row>
    <row r="61" spans="1:17" ht="14.25" customHeight="1">
      <c r="A61" s="30" t="s">
        <v>4827</v>
      </c>
      <c r="B61" s="30"/>
      <c r="C61" s="30"/>
      <c r="D61" s="30" t="s">
        <v>4828</v>
      </c>
      <c r="E61" s="30" t="s">
        <v>4829</v>
      </c>
      <c r="F61" s="30" t="s">
        <v>25</v>
      </c>
      <c r="G61" s="30"/>
      <c r="H61" s="30" t="s">
        <v>4603</v>
      </c>
      <c r="I61" s="30" t="s">
        <v>4830</v>
      </c>
      <c r="J61" s="30" t="s">
        <v>25</v>
      </c>
      <c r="K61" s="30" t="s">
        <v>4605</v>
      </c>
      <c r="L61" s="31" t="s">
        <v>4782</v>
      </c>
      <c r="M61" s="44"/>
      <c r="N61" s="44"/>
      <c r="O61" s="44"/>
      <c r="P61" s="44"/>
      <c r="Q61" s="44"/>
    </row>
    <row r="62" spans="1:17" ht="14.25" customHeight="1">
      <c r="A62" s="30" t="s">
        <v>4831</v>
      </c>
      <c r="B62" s="30"/>
      <c r="C62" s="30"/>
      <c r="D62" s="30" t="s">
        <v>4832</v>
      </c>
      <c r="E62" s="30"/>
      <c r="F62" s="30" t="s">
        <v>25</v>
      </c>
      <c r="G62" s="30"/>
      <c r="H62" s="30" t="s">
        <v>4603</v>
      </c>
      <c r="I62" s="30" t="s">
        <v>4833</v>
      </c>
      <c r="J62" s="30" t="s">
        <v>25</v>
      </c>
      <c r="K62" s="30" t="s">
        <v>4605</v>
      </c>
      <c r="L62" s="31" t="s">
        <v>4645</v>
      </c>
      <c r="M62" s="44"/>
      <c r="N62" s="44"/>
      <c r="O62" s="44"/>
      <c r="P62" s="44"/>
      <c r="Q62" s="44"/>
    </row>
    <row r="63" spans="1:17" ht="14.25" customHeight="1">
      <c r="A63" s="30" t="s">
        <v>4834</v>
      </c>
      <c r="B63" s="30" t="s">
        <v>3321</v>
      </c>
      <c r="C63" s="30"/>
      <c r="D63" s="30" t="s">
        <v>4835</v>
      </c>
      <c r="E63" s="30" t="s">
        <v>4836</v>
      </c>
      <c r="F63" s="30" t="s">
        <v>25</v>
      </c>
      <c r="G63" s="30"/>
      <c r="H63" s="30" t="s">
        <v>4609</v>
      </c>
      <c r="I63" s="30" t="s">
        <v>4837</v>
      </c>
      <c r="J63" s="30" t="s">
        <v>25</v>
      </c>
      <c r="K63" s="30" t="s">
        <v>4605</v>
      </c>
      <c r="L63" s="38" t="s">
        <v>4838</v>
      </c>
      <c r="M63" s="44"/>
      <c r="N63" s="44"/>
      <c r="O63" s="44"/>
      <c r="P63" s="44"/>
      <c r="Q63" s="44"/>
    </row>
    <row r="64" spans="1:17" ht="14.25" customHeight="1">
      <c r="A64" s="30" t="s">
        <v>4839</v>
      </c>
      <c r="B64" s="30" t="s">
        <v>2067</v>
      </c>
      <c r="C64" s="30"/>
      <c r="D64" s="30" t="s">
        <v>4840</v>
      </c>
      <c r="E64" s="30" t="s">
        <v>4841</v>
      </c>
      <c r="F64" s="30" t="s">
        <v>25</v>
      </c>
      <c r="G64" s="30"/>
      <c r="H64" s="30" t="s">
        <v>4609</v>
      </c>
      <c r="I64" s="30" t="s">
        <v>4842</v>
      </c>
      <c r="J64" s="30" t="s">
        <v>25</v>
      </c>
      <c r="K64" s="30" t="s">
        <v>30</v>
      </c>
      <c r="L64" s="38" t="s">
        <v>4843</v>
      </c>
      <c r="M64" s="44"/>
      <c r="N64" s="44"/>
      <c r="O64" s="44"/>
      <c r="P64" s="44"/>
      <c r="Q64" s="44"/>
    </row>
    <row r="65" spans="1:17" ht="14.25" customHeight="1">
      <c r="A65" s="30" t="s">
        <v>4844</v>
      </c>
      <c r="B65" s="30" t="s">
        <v>2081</v>
      </c>
      <c r="C65" s="30"/>
      <c r="D65" s="30" t="s">
        <v>4845</v>
      </c>
      <c r="E65" s="30" t="s">
        <v>4846</v>
      </c>
      <c r="F65" s="30" t="s">
        <v>25</v>
      </c>
      <c r="G65" s="30"/>
      <c r="H65" s="30" t="s">
        <v>4603</v>
      </c>
      <c r="I65" s="30" t="s">
        <v>4847</v>
      </c>
      <c r="J65" s="30" t="s">
        <v>25</v>
      </c>
      <c r="K65" s="30" t="s">
        <v>4605</v>
      </c>
      <c r="L65" s="38" t="s">
        <v>4843</v>
      </c>
      <c r="M65" s="44"/>
      <c r="N65" s="44"/>
      <c r="O65" s="44"/>
      <c r="P65" s="44"/>
      <c r="Q65" s="44"/>
    </row>
    <row r="66" spans="1:17" ht="14.25" customHeight="1">
      <c r="A66" s="30" t="s">
        <v>4848</v>
      </c>
      <c r="B66" s="30"/>
      <c r="C66" s="30"/>
      <c r="D66" s="30" t="s">
        <v>4849</v>
      </c>
      <c r="E66" s="30" t="s">
        <v>4790</v>
      </c>
      <c r="F66" s="30" t="s">
        <v>25</v>
      </c>
      <c r="G66" s="30" t="s">
        <v>4850</v>
      </c>
      <c r="H66" s="30" t="s">
        <v>4603</v>
      </c>
      <c r="I66" s="30" t="s">
        <v>4851</v>
      </c>
      <c r="J66" s="30" t="s">
        <v>25</v>
      </c>
      <c r="K66" s="30" t="s">
        <v>4605</v>
      </c>
      <c r="L66" s="38" t="s">
        <v>4843</v>
      </c>
      <c r="M66" s="44"/>
      <c r="N66" s="44"/>
      <c r="O66" s="44"/>
      <c r="P66" s="44"/>
      <c r="Q66" s="44"/>
    </row>
    <row r="67" spans="1:17" ht="14.25" customHeight="1">
      <c r="A67" s="30" t="s">
        <v>4852</v>
      </c>
      <c r="B67" s="30" t="s">
        <v>368</v>
      </c>
      <c r="C67" s="30"/>
      <c r="D67" s="30" t="s">
        <v>4853</v>
      </c>
      <c r="E67" s="30" t="s">
        <v>4854</v>
      </c>
      <c r="F67" s="30" t="s">
        <v>37</v>
      </c>
      <c r="G67" s="30"/>
      <c r="H67" s="30" t="s">
        <v>4603</v>
      </c>
      <c r="I67" s="30"/>
      <c r="J67" s="30" t="s">
        <v>37</v>
      </c>
      <c r="K67" s="30" t="s">
        <v>4605</v>
      </c>
      <c r="L67" s="31" t="s">
        <v>4606</v>
      </c>
      <c r="M67" s="44"/>
      <c r="N67" s="44"/>
      <c r="O67" s="44"/>
      <c r="P67" s="44"/>
      <c r="Q67" s="44"/>
    </row>
    <row r="68" spans="1:17" ht="14.25" customHeight="1">
      <c r="A68" s="30" t="s">
        <v>4855</v>
      </c>
      <c r="B68" s="30" t="s">
        <v>3827</v>
      </c>
      <c r="C68" s="30"/>
      <c r="D68" s="30" t="s">
        <v>4856</v>
      </c>
      <c r="E68" s="30"/>
      <c r="F68" s="30" t="s">
        <v>25</v>
      </c>
      <c r="G68" s="30"/>
      <c r="H68" s="30" t="s">
        <v>4609</v>
      </c>
      <c r="I68" s="30" t="s">
        <v>4857</v>
      </c>
      <c r="J68" s="30" t="s">
        <v>25</v>
      </c>
      <c r="K68" s="30" t="s">
        <v>4605</v>
      </c>
      <c r="L68" s="31" t="s">
        <v>4665</v>
      </c>
      <c r="M68" s="44"/>
      <c r="N68" s="44"/>
      <c r="O68" s="44"/>
      <c r="P68" s="44"/>
      <c r="Q68" s="44"/>
    </row>
    <row r="69" spans="1:17" ht="14.25" customHeight="1">
      <c r="A69" s="30" t="s">
        <v>4858</v>
      </c>
      <c r="B69" s="30" t="s">
        <v>2156</v>
      </c>
      <c r="C69" s="30" t="s">
        <v>2157</v>
      </c>
      <c r="D69" s="30" t="s">
        <v>4859</v>
      </c>
      <c r="E69" s="30" t="s">
        <v>4860</v>
      </c>
      <c r="F69" s="30" t="s">
        <v>25</v>
      </c>
      <c r="G69" s="30"/>
      <c r="H69" s="30" t="s">
        <v>4603</v>
      </c>
      <c r="I69" s="30" t="s">
        <v>4861</v>
      </c>
      <c r="J69" s="30" t="s">
        <v>25</v>
      </c>
      <c r="K69" s="30" t="s">
        <v>4862</v>
      </c>
      <c r="L69" s="38" t="s">
        <v>4843</v>
      </c>
      <c r="M69" s="44"/>
      <c r="N69" s="44"/>
      <c r="O69" s="44"/>
      <c r="P69" s="44"/>
      <c r="Q69" s="44"/>
    </row>
    <row r="70" spans="1:17" ht="14.25" customHeight="1">
      <c r="A70" s="30" t="s">
        <v>4863</v>
      </c>
      <c r="B70" s="30" t="s">
        <v>2182</v>
      </c>
      <c r="C70" s="30"/>
      <c r="D70" s="30" t="s">
        <v>4856</v>
      </c>
      <c r="E70" s="30" t="s">
        <v>4864</v>
      </c>
      <c r="F70" s="30" t="s">
        <v>25</v>
      </c>
      <c r="G70" s="30"/>
      <c r="H70" s="30" t="s">
        <v>4603</v>
      </c>
      <c r="I70" s="30" t="s">
        <v>4865</v>
      </c>
      <c r="J70" s="30" t="s">
        <v>25</v>
      </c>
      <c r="K70" s="30" t="s">
        <v>4605</v>
      </c>
      <c r="L70" s="31" t="s">
        <v>4782</v>
      </c>
      <c r="M70" s="44"/>
      <c r="N70" s="44"/>
      <c r="O70" s="44"/>
      <c r="P70" s="44"/>
      <c r="Q70" s="44"/>
    </row>
    <row r="71" spans="1:17" ht="14.25" customHeight="1">
      <c r="A71" s="30" t="s">
        <v>4866</v>
      </c>
      <c r="B71" s="30" t="s">
        <v>2189</v>
      </c>
      <c r="C71" s="30" t="s">
        <v>2190</v>
      </c>
      <c r="D71" s="30" t="s">
        <v>4867</v>
      </c>
      <c r="E71" s="30" t="s">
        <v>4868</v>
      </c>
      <c r="F71" s="30" t="s">
        <v>25</v>
      </c>
      <c r="G71" s="30"/>
      <c r="H71" s="30" t="s">
        <v>4609</v>
      </c>
      <c r="I71" s="30" t="s">
        <v>4869</v>
      </c>
      <c r="J71" s="30" t="s">
        <v>25</v>
      </c>
      <c r="K71" s="30" t="s">
        <v>4605</v>
      </c>
      <c r="L71" s="31" t="s">
        <v>4782</v>
      </c>
      <c r="M71" s="44"/>
      <c r="N71" s="44"/>
      <c r="O71" s="44"/>
      <c r="P71" s="44"/>
      <c r="Q71" s="44"/>
    </row>
    <row r="72" spans="1:17" ht="14.25" customHeight="1">
      <c r="A72" s="30" t="s">
        <v>4870</v>
      </c>
      <c r="B72" s="30" t="s">
        <v>2152</v>
      </c>
      <c r="C72" s="30"/>
      <c r="D72" s="30"/>
      <c r="E72" s="30"/>
      <c r="F72" s="30"/>
      <c r="G72" s="30"/>
      <c r="H72" s="30"/>
      <c r="I72" s="30"/>
      <c r="J72" s="30" t="s">
        <v>25</v>
      </c>
      <c r="K72" s="30" t="s">
        <v>4605</v>
      </c>
      <c r="L72" s="31" t="s">
        <v>4782</v>
      </c>
      <c r="M72" s="44"/>
      <c r="N72" s="44"/>
      <c r="O72" s="44"/>
      <c r="P72" s="44"/>
      <c r="Q72" s="44"/>
    </row>
    <row r="73" spans="1:17" ht="14.25" customHeight="1">
      <c r="A73" s="30" t="s">
        <v>4871</v>
      </c>
      <c r="B73" s="30" t="s">
        <v>3827</v>
      </c>
      <c r="C73" s="30"/>
      <c r="D73" s="30" t="s">
        <v>4777</v>
      </c>
      <c r="E73" s="30"/>
      <c r="F73" s="30" t="s">
        <v>25</v>
      </c>
      <c r="G73" s="30"/>
      <c r="H73" s="30"/>
      <c r="I73" s="30"/>
      <c r="J73" s="30" t="s">
        <v>25</v>
      </c>
      <c r="K73" s="30" t="s">
        <v>4872</v>
      </c>
      <c r="L73" s="38" t="s">
        <v>4843</v>
      </c>
      <c r="M73" s="44"/>
      <c r="N73" s="44"/>
      <c r="O73" s="44"/>
      <c r="P73" s="44"/>
      <c r="Q73" s="44"/>
    </row>
    <row r="74" spans="1:17" ht="14.25" customHeight="1">
      <c r="A74" s="30" t="s">
        <v>4873</v>
      </c>
      <c r="B74" s="30" t="s">
        <v>4874</v>
      </c>
      <c r="C74" s="30" t="s">
        <v>4875</v>
      </c>
      <c r="D74" s="30" t="s">
        <v>4876</v>
      </c>
      <c r="E74" s="30" t="s">
        <v>4877</v>
      </c>
      <c r="F74" s="30" t="s">
        <v>37</v>
      </c>
      <c r="G74" s="30"/>
      <c r="H74" s="30" t="s">
        <v>4603</v>
      </c>
      <c r="I74" s="30" t="s">
        <v>4787</v>
      </c>
      <c r="J74" s="30" t="s">
        <v>37</v>
      </c>
      <c r="K74" s="30" t="s">
        <v>4605</v>
      </c>
      <c r="L74" s="31" t="s">
        <v>4782</v>
      </c>
      <c r="M74" s="44"/>
      <c r="N74" s="44"/>
      <c r="O74" s="44"/>
      <c r="P74" s="44"/>
      <c r="Q74" s="44"/>
    </row>
    <row r="75" spans="1:17" ht="14.25" customHeight="1">
      <c r="A75" s="30" t="s">
        <v>4878</v>
      </c>
      <c r="B75" s="30" t="s">
        <v>3405</v>
      </c>
      <c r="C75" s="30"/>
      <c r="D75" s="30" t="s">
        <v>4879</v>
      </c>
      <c r="E75" s="30"/>
      <c r="F75" s="30" t="s">
        <v>37</v>
      </c>
      <c r="G75" s="30"/>
      <c r="H75" s="30" t="s">
        <v>4609</v>
      </c>
      <c r="I75" s="30" t="s">
        <v>4649</v>
      </c>
      <c r="J75" s="30" t="s">
        <v>25</v>
      </c>
      <c r="K75" s="30" t="s">
        <v>4605</v>
      </c>
      <c r="L75" s="31" t="s">
        <v>4782</v>
      </c>
      <c r="M75" s="44"/>
      <c r="N75" s="44"/>
      <c r="O75" s="44"/>
      <c r="P75" s="44"/>
      <c r="Q75" s="44"/>
    </row>
    <row r="76" spans="1:17" ht="14.25" customHeight="1">
      <c r="A76" s="30" t="s">
        <v>4880</v>
      </c>
      <c r="B76" s="30" t="s">
        <v>3844</v>
      </c>
      <c r="C76" s="30"/>
      <c r="D76" s="30" t="s">
        <v>4708</v>
      </c>
      <c r="E76" s="30" t="s">
        <v>4725</v>
      </c>
      <c r="F76" s="30" t="s">
        <v>25</v>
      </c>
      <c r="G76" s="30" t="s">
        <v>4881</v>
      </c>
      <c r="H76" s="30" t="s">
        <v>4603</v>
      </c>
      <c r="I76" s="30" t="s">
        <v>4882</v>
      </c>
      <c r="J76" s="30" t="s">
        <v>25</v>
      </c>
      <c r="K76" s="30" t="s">
        <v>4883</v>
      </c>
      <c r="L76" s="31" t="s">
        <v>4838</v>
      </c>
      <c r="M76" s="44"/>
      <c r="N76" s="44"/>
      <c r="O76" s="44"/>
      <c r="P76" s="44"/>
      <c r="Q76" s="44"/>
    </row>
    <row r="77" spans="1:17" ht="14.25" customHeight="1">
      <c r="A77" s="30" t="s">
        <v>4884</v>
      </c>
      <c r="B77" s="30" t="s">
        <v>3395</v>
      </c>
      <c r="C77" s="30"/>
      <c r="D77" s="30" t="s">
        <v>4885</v>
      </c>
      <c r="E77" s="30" t="s">
        <v>4733</v>
      </c>
      <c r="F77" s="30" t="s">
        <v>25</v>
      </c>
      <c r="G77" s="30" t="s">
        <v>4886</v>
      </c>
      <c r="H77" s="30" t="s">
        <v>4609</v>
      </c>
      <c r="I77" s="30" t="s">
        <v>4887</v>
      </c>
      <c r="J77" s="30" t="s">
        <v>25</v>
      </c>
      <c r="K77" s="30" t="s">
        <v>4605</v>
      </c>
      <c r="L77" s="31" t="s">
        <v>4782</v>
      </c>
      <c r="M77" s="44"/>
      <c r="N77" s="44"/>
      <c r="O77" s="44"/>
      <c r="P77" s="44"/>
      <c r="Q77" s="44"/>
    </row>
    <row r="78" spans="1:17" ht="14.25" customHeight="1">
      <c r="A78" s="30" t="s">
        <v>4888</v>
      </c>
      <c r="B78" s="30" t="s">
        <v>2246</v>
      </c>
      <c r="C78" s="30" t="s">
        <v>2247</v>
      </c>
      <c r="D78" s="30" t="s">
        <v>4651</v>
      </c>
      <c r="E78" s="30" t="s">
        <v>4790</v>
      </c>
      <c r="F78" s="30" t="s">
        <v>37</v>
      </c>
      <c r="G78" s="30" t="s">
        <v>4889</v>
      </c>
      <c r="H78" s="30" t="s">
        <v>4603</v>
      </c>
      <c r="I78" s="30" t="s">
        <v>4890</v>
      </c>
      <c r="J78" s="30" t="s">
        <v>25</v>
      </c>
      <c r="K78" s="30" t="s">
        <v>4605</v>
      </c>
      <c r="L78" s="31" t="s">
        <v>4782</v>
      </c>
      <c r="M78" s="44"/>
      <c r="N78" s="44"/>
      <c r="O78" s="44"/>
      <c r="P78" s="44"/>
      <c r="Q78" s="44"/>
    </row>
    <row r="79" spans="1:17" ht="14.25" customHeight="1">
      <c r="A79" s="30" t="s">
        <v>4891</v>
      </c>
      <c r="B79" s="30" t="s">
        <v>1564</v>
      </c>
      <c r="C79" s="30"/>
      <c r="D79" s="30" t="s">
        <v>4892</v>
      </c>
      <c r="E79" s="30"/>
      <c r="F79" s="30" t="s">
        <v>30</v>
      </c>
      <c r="G79" s="30"/>
      <c r="H79" s="30"/>
      <c r="I79" s="30" t="s">
        <v>4706</v>
      </c>
      <c r="J79" s="30" t="s">
        <v>25</v>
      </c>
      <c r="K79" s="30" t="s">
        <v>4893</v>
      </c>
      <c r="L79" s="31" t="s">
        <v>4838</v>
      </c>
      <c r="M79" s="44"/>
      <c r="N79" s="44"/>
      <c r="O79" s="44"/>
      <c r="P79" s="44"/>
      <c r="Q79" s="44"/>
    </row>
    <row r="80" spans="1:17" ht="14.25" customHeight="1">
      <c r="A80" s="30" t="s">
        <v>4894</v>
      </c>
      <c r="B80" s="30" t="s">
        <v>2282</v>
      </c>
      <c r="C80" s="30"/>
      <c r="D80" s="30" t="s">
        <v>4895</v>
      </c>
      <c r="E80" s="30" t="s">
        <v>4648</v>
      </c>
      <c r="F80" s="30" t="s">
        <v>25</v>
      </c>
      <c r="G80" s="30"/>
      <c r="H80" s="30" t="s">
        <v>4603</v>
      </c>
      <c r="I80" s="30" t="s">
        <v>4896</v>
      </c>
      <c r="J80" s="30" t="s">
        <v>25</v>
      </c>
      <c r="K80" s="30" t="s">
        <v>4605</v>
      </c>
      <c r="L80" s="31" t="s">
        <v>4645</v>
      </c>
      <c r="M80" s="44"/>
      <c r="N80" s="44"/>
      <c r="O80" s="44"/>
      <c r="P80" s="44"/>
      <c r="Q80" s="44"/>
    </row>
    <row r="81" spans="1:17" ht="14.25" customHeight="1">
      <c r="A81" s="30" t="s">
        <v>4897</v>
      </c>
      <c r="B81" s="30" t="s">
        <v>2123</v>
      </c>
      <c r="C81" s="30"/>
      <c r="D81" s="30" t="s">
        <v>4898</v>
      </c>
      <c r="E81" s="30" t="s">
        <v>4899</v>
      </c>
      <c r="F81" s="30" t="s">
        <v>37</v>
      </c>
      <c r="G81" s="30" t="s">
        <v>30</v>
      </c>
      <c r="H81" s="30" t="s">
        <v>4609</v>
      </c>
      <c r="I81" s="30" t="s">
        <v>4900</v>
      </c>
      <c r="J81" s="30" t="s">
        <v>30</v>
      </c>
      <c r="K81" s="30" t="s">
        <v>4901</v>
      </c>
      <c r="L81" s="31" t="s">
        <v>4902</v>
      </c>
      <c r="M81" s="44"/>
      <c r="N81" s="44"/>
      <c r="O81" s="44"/>
      <c r="P81" s="44"/>
      <c r="Q81" s="44"/>
    </row>
    <row r="82" spans="1:17" ht="14.25" customHeight="1">
      <c r="A82" s="30" t="s">
        <v>4903</v>
      </c>
      <c r="B82" s="30" t="s">
        <v>368</v>
      </c>
      <c r="C82" s="30"/>
      <c r="D82" s="30"/>
      <c r="E82" s="30" t="s">
        <v>4904</v>
      </c>
      <c r="F82" s="30"/>
      <c r="G82" s="30"/>
      <c r="H82" s="30"/>
      <c r="I82" s="30"/>
      <c r="J82" s="30" t="s">
        <v>37</v>
      </c>
      <c r="K82" s="30" t="s">
        <v>4605</v>
      </c>
      <c r="L82" s="31" t="s">
        <v>4782</v>
      </c>
      <c r="M82" s="44"/>
      <c r="N82" s="44"/>
      <c r="O82" s="44"/>
      <c r="P82" s="44"/>
      <c r="Q82" s="44"/>
    </row>
    <row r="83" spans="1:17" ht="14.25" customHeight="1">
      <c r="A83" s="30" t="s">
        <v>4905</v>
      </c>
      <c r="B83" s="30" t="s">
        <v>368</v>
      </c>
      <c r="C83" s="30"/>
      <c r="D83" s="30" t="s">
        <v>4906</v>
      </c>
      <c r="E83" s="30"/>
      <c r="F83" s="30"/>
      <c r="G83" s="30"/>
      <c r="H83" s="30"/>
      <c r="I83" s="30" t="s">
        <v>4907</v>
      </c>
      <c r="J83" s="30" t="s">
        <v>4908</v>
      </c>
      <c r="K83" s="30" t="s">
        <v>4605</v>
      </c>
      <c r="L83" s="32" t="s">
        <v>4678</v>
      </c>
      <c r="M83" s="44"/>
      <c r="N83" s="44"/>
      <c r="O83" s="44"/>
      <c r="P83" s="44"/>
      <c r="Q83" s="44"/>
    </row>
    <row r="84" spans="1:17" ht="14.25" customHeight="1">
      <c r="A84" s="30" t="s">
        <v>4909</v>
      </c>
      <c r="B84" s="30"/>
      <c r="C84" s="30"/>
      <c r="D84" s="30" t="s">
        <v>4638</v>
      </c>
      <c r="E84" s="30" t="s">
        <v>4682</v>
      </c>
      <c r="F84" s="30" t="s">
        <v>30</v>
      </c>
      <c r="G84" s="30"/>
      <c r="H84" s="30" t="s">
        <v>4609</v>
      </c>
      <c r="I84" s="30" t="s">
        <v>4910</v>
      </c>
      <c r="J84" s="30" t="s">
        <v>25</v>
      </c>
      <c r="K84" s="30" t="s">
        <v>4605</v>
      </c>
      <c r="L84" s="31" t="s">
        <v>4782</v>
      </c>
      <c r="M84" s="44"/>
      <c r="N84" s="44"/>
      <c r="O84" s="44"/>
      <c r="P84" s="44"/>
      <c r="Q84" s="44"/>
    </row>
    <row r="85" spans="1:17" ht="14.25" customHeight="1">
      <c r="A85" s="30" t="s">
        <v>4911</v>
      </c>
      <c r="B85" s="30" t="s">
        <v>63</v>
      </c>
      <c r="C85" s="30"/>
      <c r="D85" s="30" t="s">
        <v>4828</v>
      </c>
      <c r="E85" s="30" t="s">
        <v>4801</v>
      </c>
      <c r="F85" s="30" t="s">
        <v>25</v>
      </c>
      <c r="G85" s="30"/>
      <c r="H85" s="30" t="s">
        <v>4609</v>
      </c>
      <c r="I85" s="30" t="s">
        <v>4912</v>
      </c>
      <c r="J85" s="30" t="s">
        <v>30</v>
      </c>
      <c r="K85" s="30" t="s">
        <v>4913</v>
      </c>
      <c r="L85" s="31" t="s">
        <v>4782</v>
      </c>
      <c r="M85" s="44"/>
      <c r="N85" s="44"/>
      <c r="O85" s="44"/>
      <c r="P85" s="44"/>
      <c r="Q85" s="44"/>
    </row>
    <row r="86" spans="1:17" ht="14.25" customHeight="1">
      <c r="A86" s="30" t="s">
        <v>4914</v>
      </c>
      <c r="B86" s="30" t="s">
        <v>2333</v>
      </c>
      <c r="C86" s="30"/>
      <c r="D86" s="30" t="s">
        <v>4915</v>
      </c>
      <c r="E86" s="30" t="s">
        <v>4916</v>
      </c>
      <c r="F86" s="30" t="s">
        <v>25</v>
      </c>
      <c r="G86" s="30" t="s">
        <v>4917</v>
      </c>
      <c r="H86" s="30" t="s">
        <v>4603</v>
      </c>
      <c r="I86" s="30" t="s">
        <v>4624</v>
      </c>
      <c r="J86" s="30" t="s">
        <v>25</v>
      </c>
      <c r="K86" s="30" t="s">
        <v>4918</v>
      </c>
      <c r="L86" s="31" t="s">
        <v>4782</v>
      </c>
      <c r="M86" s="44"/>
      <c r="N86" s="44"/>
      <c r="O86" s="44"/>
      <c r="P86" s="44"/>
      <c r="Q86" s="44"/>
    </row>
    <row r="87" spans="1:17" ht="14.25" customHeight="1">
      <c r="A87" s="30" t="s">
        <v>4919</v>
      </c>
      <c r="B87" s="30"/>
      <c r="C87" s="30"/>
      <c r="D87" s="30" t="s">
        <v>4920</v>
      </c>
      <c r="E87" s="30" t="s">
        <v>4814</v>
      </c>
      <c r="F87" s="30" t="s">
        <v>25</v>
      </c>
      <c r="G87" s="30" t="s">
        <v>4921</v>
      </c>
      <c r="H87" s="30" t="s">
        <v>4609</v>
      </c>
      <c r="I87" s="30" t="s">
        <v>4922</v>
      </c>
      <c r="J87" s="30" t="s">
        <v>4908</v>
      </c>
      <c r="K87" s="30" t="s">
        <v>4605</v>
      </c>
      <c r="L87" s="31" t="s">
        <v>4782</v>
      </c>
      <c r="M87" s="44"/>
      <c r="N87" s="44"/>
      <c r="O87" s="44"/>
      <c r="P87" s="44"/>
      <c r="Q87" s="44"/>
    </row>
    <row r="88" spans="1:17" ht="14.25" customHeight="1">
      <c r="A88" s="30" t="s">
        <v>4923</v>
      </c>
      <c r="B88" s="30" t="s">
        <v>2326</v>
      </c>
      <c r="C88" s="30" t="s">
        <v>2327</v>
      </c>
      <c r="D88" s="30" t="s">
        <v>4924</v>
      </c>
      <c r="E88" s="30" t="s">
        <v>4925</v>
      </c>
      <c r="F88" s="30" t="s">
        <v>25</v>
      </c>
      <c r="G88" s="30" t="s">
        <v>1707</v>
      </c>
      <c r="H88" s="30" t="s">
        <v>4609</v>
      </c>
      <c r="I88" s="30" t="s">
        <v>4926</v>
      </c>
      <c r="J88" s="30" t="s">
        <v>25</v>
      </c>
      <c r="K88" s="30" t="s">
        <v>4927</v>
      </c>
      <c r="L88" s="31" t="s">
        <v>4782</v>
      </c>
      <c r="M88" s="44"/>
      <c r="N88" s="44"/>
      <c r="O88" s="44"/>
      <c r="P88" s="44"/>
      <c r="Q88" s="44"/>
    </row>
    <row r="89" spans="1:17" ht="14.25" customHeight="1">
      <c r="A89" s="30" t="s">
        <v>4928</v>
      </c>
      <c r="B89" s="30" t="s">
        <v>2370</v>
      </c>
      <c r="C89" s="30"/>
      <c r="D89" s="30" t="s">
        <v>4929</v>
      </c>
      <c r="E89" s="30" t="s">
        <v>4930</v>
      </c>
      <c r="F89" s="30" t="s">
        <v>37</v>
      </c>
      <c r="G89" s="30"/>
      <c r="H89" s="30" t="s">
        <v>4603</v>
      </c>
      <c r="I89" s="30" t="s">
        <v>4649</v>
      </c>
      <c r="J89" s="30" t="s">
        <v>25</v>
      </c>
      <c r="K89" s="30" t="s">
        <v>4605</v>
      </c>
      <c r="L89" s="31" t="s">
        <v>4931</v>
      </c>
      <c r="M89" s="44"/>
      <c r="N89" s="44"/>
      <c r="O89" s="44"/>
      <c r="P89" s="44"/>
      <c r="Q89" s="44"/>
    </row>
    <row r="90" spans="1:17" ht="14.25" customHeight="1">
      <c r="A90" s="30" t="s">
        <v>4932</v>
      </c>
      <c r="B90" s="30" t="s">
        <v>2376</v>
      </c>
      <c r="C90" s="30"/>
      <c r="D90" s="30" t="s">
        <v>4933</v>
      </c>
      <c r="E90" s="30" t="s">
        <v>4934</v>
      </c>
      <c r="F90" s="30" t="s">
        <v>25</v>
      </c>
      <c r="G90" s="30"/>
      <c r="H90" s="30" t="s">
        <v>4609</v>
      </c>
      <c r="I90" s="30" t="s">
        <v>4935</v>
      </c>
      <c r="J90" s="30" t="s">
        <v>25</v>
      </c>
      <c r="K90" s="30" t="s">
        <v>4605</v>
      </c>
      <c r="L90" s="31" t="s">
        <v>4931</v>
      </c>
      <c r="M90" s="44"/>
      <c r="N90" s="44"/>
      <c r="O90" s="44"/>
      <c r="P90" s="44"/>
      <c r="Q90" s="44"/>
    </row>
    <row r="91" spans="1:17" ht="14.25" customHeight="1">
      <c r="A91" s="30" t="s">
        <v>4936</v>
      </c>
      <c r="B91" s="30" t="s">
        <v>2381</v>
      </c>
      <c r="C91" s="30"/>
      <c r="D91" s="30" t="s">
        <v>4937</v>
      </c>
      <c r="E91" s="30" t="s">
        <v>4938</v>
      </c>
      <c r="F91" s="30" t="s">
        <v>25</v>
      </c>
      <c r="G91" s="30"/>
      <c r="H91" s="30" t="s">
        <v>4603</v>
      </c>
      <c r="I91" s="30" t="s">
        <v>4734</v>
      </c>
      <c r="J91" s="30" t="s">
        <v>25</v>
      </c>
      <c r="K91" s="30" t="s">
        <v>4605</v>
      </c>
      <c r="L91" s="31" t="s">
        <v>4843</v>
      </c>
      <c r="M91" s="44"/>
      <c r="N91" s="44"/>
      <c r="O91" s="44"/>
      <c r="P91" s="44"/>
      <c r="Q91" s="44"/>
    </row>
    <row r="92" spans="1:17" ht="14.25" customHeight="1">
      <c r="A92" s="30" t="s">
        <v>4939</v>
      </c>
      <c r="B92" s="30" t="s">
        <v>2423</v>
      </c>
      <c r="C92" s="30"/>
      <c r="D92" s="30" t="s">
        <v>4940</v>
      </c>
      <c r="E92" s="30" t="s">
        <v>4941</v>
      </c>
      <c r="F92" s="30" t="s">
        <v>37</v>
      </c>
      <c r="G92" s="30"/>
      <c r="H92" s="30" t="s">
        <v>4609</v>
      </c>
      <c r="I92" s="30" t="s">
        <v>4942</v>
      </c>
      <c r="J92" s="30" t="s">
        <v>25</v>
      </c>
      <c r="K92" s="30" t="s">
        <v>4605</v>
      </c>
      <c r="L92" s="38" t="s">
        <v>4843</v>
      </c>
      <c r="M92" s="44"/>
      <c r="N92" s="44"/>
      <c r="O92" s="44"/>
      <c r="P92" s="44"/>
      <c r="Q92" s="44"/>
    </row>
    <row r="93" spans="1:17" ht="14.25" customHeight="1">
      <c r="A93" s="30" t="s">
        <v>4943</v>
      </c>
      <c r="B93" s="30" t="s">
        <v>2403</v>
      </c>
      <c r="C93" s="30"/>
      <c r="D93" s="30" t="s">
        <v>4944</v>
      </c>
      <c r="E93" s="30" t="s">
        <v>4945</v>
      </c>
      <c r="F93" s="30" t="s">
        <v>25</v>
      </c>
      <c r="G93" s="30" t="s">
        <v>4946</v>
      </c>
      <c r="H93" s="30" t="s">
        <v>4609</v>
      </c>
      <c r="I93" s="30" t="s">
        <v>4947</v>
      </c>
      <c r="J93" s="30" t="s">
        <v>25</v>
      </c>
      <c r="K93" s="30" t="s">
        <v>4948</v>
      </c>
      <c r="L93" s="38" t="s">
        <v>4843</v>
      </c>
      <c r="M93" s="44"/>
      <c r="N93" s="44"/>
      <c r="O93" s="44"/>
      <c r="P93" s="44"/>
      <c r="Q93" s="44"/>
    </row>
    <row r="94" spans="1:17" ht="14.25" customHeight="1">
      <c r="A94" s="30" t="s">
        <v>4949</v>
      </c>
      <c r="B94" s="30"/>
      <c r="C94" s="30"/>
      <c r="D94" s="30" t="s">
        <v>4950</v>
      </c>
      <c r="E94" s="30" t="s">
        <v>4951</v>
      </c>
      <c r="F94" s="30" t="s">
        <v>25</v>
      </c>
      <c r="G94" s="30"/>
      <c r="H94" s="30" t="s">
        <v>4603</v>
      </c>
      <c r="I94" s="30" t="s">
        <v>4952</v>
      </c>
      <c r="J94" s="30" t="s">
        <v>25</v>
      </c>
      <c r="K94" s="30" t="s">
        <v>4605</v>
      </c>
      <c r="L94" s="31" t="s">
        <v>4782</v>
      </c>
      <c r="M94" s="44"/>
      <c r="N94" s="44"/>
      <c r="O94" s="44"/>
      <c r="P94" s="44"/>
      <c r="Q94" s="44"/>
    </row>
    <row r="95" spans="1:17" ht="14.25" customHeight="1">
      <c r="A95" s="30" t="s">
        <v>4953</v>
      </c>
      <c r="B95" s="30" t="s">
        <v>3497</v>
      </c>
      <c r="C95" s="30"/>
      <c r="D95" s="30" t="s">
        <v>4954</v>
      </c>
      <c r="E95" s="30" t="s">
        <v>4955</v>
      </c>
      <c r="F95" s="30" t="s">
        <v>25</v>
      </c>
      <c r="G95" s="30" t="s">
        <v>4956</v>
      </c>
      <c r="H95" s="30" t="s">
        <v>4609</v>
      </c>
      <c r="I95" s="30" t="s">
        <v>4669</v>
      </c>
      <c r="J95" s="30" t="s">
        <v>25</v>
      </c>
      <c r="K95" s="30" t="s">
        <v>4957</v>
      </c>
      <c r="L95" s="38" t="s">
        <v>4958</v>
      </c>
      <c r="M95" s="44"/>
      <c r="N95" s="44"/>
      <c r="O95" s="44"/>
      <c r="P95" s="44"/>
      <c r="Q95" s="44"/>
    </row>
    <row r="96" spans="1:17" ht="14.25" customHeight="1">
      <c r="A96" s="30" t="s">
        <v>4959</v>
      </c>
      <c r="B96" s="30" t="s">
        <v>3890</v>
      </c>
      <c r="C96" s="30" t="s">
        <v>3891</v>
      </c>
      <c r="D96" s="30"/>
      <c r="E96" s="30"/>
      <c r="F96" s="30"/>
      <c r="G96" s="30"/>
      <c r="H96" s="30" t="s">
        <v>4605</v>
      </c>
      <c r="I96" s="30"/>
      <c r="J96" s="30" t="s">
        <v>4908</v>
      </c>
      <c r="K96" s="30" t="s">
        <v>4960</v>
      </c>
      <c r="L96" s="38" t="s">
        <v>4961</v>
      </c>
      <c r="M96" s="44"/>
      <c r="N96" s="44"/>
      <c r="O96" s="44"/>
      <c r="P96" s="44"/>
      <c r="Q96" s="44"/>
    </row>
    <row r="97" spans="1:17" ht="14.25" customHeight="1">
      <c r="A97" s="30" t="s">
        <v>4962</v>
      </c>
      <c r="B97" s="30" t="s">
        <v>2472</v>
      </c>
      <c r="C97" s="30" t="s">
        <v>2473</v>
      </c>
      <c r="D97" s="30"/>
      <c r="E97" s="30"/>
      <c r="F97" s="30"/>
      <c r="G97" s="53"/>
      <c r="H97" s="30" t="s">
        <v>4605</v>
      </c>
      <c r="I97" s="30"/>
      <c r="J97" s="30" t="s">
        <v>4908</v>
      </c>
      <c r="K97" s="30" t="s">
        <v>4963</v>
      </c>
      <c r="L97" s="38" t="s">
        <v>4961</v>
      </c>
      <c r="M97" s="44"/>
      <c r="N97" s="44"/>
      <c r="O97" s="44"/>
      <c r="P97" s="44"/>
      <c r="Q97" s="44"/>
    </row>
    <row r="98" spans="1:17" ht="14.25" customHeight="1">
      <c r="A98" s="30" t="s">
        <v>4964</v>
      </c>
      <c r="B98" s="30" t="s">
        <v>2476</v>
      </c>
      <c r="C98" s="30" t="s">
        <v>2477</v>
      </c>
      <c r="D98" s="30"/>
      <c r="E98" s="30"/>
      <c r="F98" s="30" t="s">
        <v>25</v>
      </c>
      <c r="G98" s="53" t="s">
        <v>4965</v>
      </c>
      <c r="H98" s="30" t="s">
        <v>4605</v>
      </c>
      <c r="I98" s="30"/>
      <c r="J98" s="30" t="s">
        <v>30</v>
      </c>
      <c r="K98" s="30" t="s">
        <v>4966</v>
      </c>
      <c r="L98" s="31" t="s">
        <v>4961</v>
      </c>
      <c r="M98" s="44"/>
      <c r="N98" s="44"/>
      <c r="O98" s="44"/>
      <c r="P98" s="44"/>
      <c r="Q98" s="44"/>
    </row>
    <row r="99" spans="1:17" ht="14.25" customHeight="1">
      <c r="A99" s="30" t="s">
        <v>4967</v>
      </c>
      <c r="B99" s="30"/>
      <c r="C99" s="30"/>
      <c r="D99" s="30"/>
      <c r="E99" s="30"/>
      <c r="F99" s="30" t="s">
        <v>25</v>
      </c>
      <c r="G99" s="53" t="s">
        <v>4968</v>
      </c>
      <c r="H99" s="30" t="s">
        <v>4605</v>
      </c>
      <c r="I99" s="30"/>
      <c r="J99" s="30" t="s">
        <v>4908</v>
      </c>
      <c r="K99" s="30" t="s">
        <v>4969</v>
      </c>
      <c r="L99" s="31" t="s">
        <v>4958</v>
      </c>
      <c r="M99" s="44"/>
      <c r="N99" s="44"/>
      <c r="O99" s="44"/>
      <c r="P99" s="44"/>
      <c r="Q99" s="44"/>
    </row>
    <row r="100" spans="1:17" ht="14.25" customHeight="1">
      <c r="A100" s="30" t="s">
        <v>4970</v>
      </c>
      <c r="B100" s="30" t="s">
        <v>2488</v>
      </c>
      <c r="C100" s="30" t="s">
        <v>2489</v>
      </c>
      <c r="D100" s="30" t="s">
        <v>4971</v>
      </c>
      <c r="E100" s="30" t="s">
        <v>4971</v>
      </c>
      <c r="F100" s="30"/>
      <c r="G100" s="53"/>
      <c r="H100" s="30" t="s">
        <v>4605</v>
      </c>
      <c r="I100" s="30"/>
      <c r="J100" s="30" t="s">
        <v>25</v>
      </c>
      <c r="K100" s="30" t="s">
        <v>4605</v>
      </c>
      <c r="L100" s="31" t="s">
        <v>4972</v>
      </c>
      <c r="M100" s="44"/>
      <c r="N100" s="44"/>
      <c r="O100" s="44"/>
      <c r="P100" s="44"/>
      <c r="Q100" s="44"/>
    </row>
    <row r="101" spans="1:17" ht="14.25" customHeight="1">
      <c r="A101" s="30" t="s">
        <v>4973</v>
      </c>
      <c r="B101" s="30" t="s">
        <v>2488</v>
      </c>
      <c r="C101" s="30" t="s">
        <v>2489</v>
      </c>
      <c r="D101" s="30"/>
      <c r="E101" s="30"/>
      <c r="F101" s="30"/>
      <c r="G101" s="53"/>
      <c r="H101" s="30"/>
      <c r="I101" s="30"/>
      <c r="J101" s="30" t="s">
        <v>4908</v>
      </c>
      <c r="K101" s="30" t="s">
        <v>4974</v>
      </c>
      <c r="L101" s="38" t="s">
        <v>4975</v>
      </c>
      <c r="M101" s="44"/>
      <c r="N101" s="44"/>
      <c r="O101" s="44"/>
      <c r="P101" s="44"/>
      <c r="Q101" s="44"/>
    </row>
    <row r="102" spans="1:17" ht="14.25" customHeight="1">
      <c r="A102" s="30" t="s">
        <v>4976</v>
      </c>
      <c r="B102" s="30" t="s">
        <v>2497</v>
      </c>
      <c r="C102" s="30" t="s">
        <v>2498</v>
      </c>
      <c r="D102" s="30" t="s">
        <v>4977</v>
      </c>
      <c r="E102" s="30" t="s">
        <v>4978</v>
      </c>
      <c r="F102" s="30" t="s">
        <v>25</v>
      </c>
      <c r="G102" s="53" t="s">
        <v>4979</v>
      </c>
      <c r="H102" s="30" t="s">
        <v>4605</v>
      </c>
      <c r="I102" s="30" t="s">
        <v>4980</v>
      </c>
      <c r="J102" s="30" t="s">
        <v>25</v>
      </c>
      <c r="K102" s="30" t="s">
        <v>4981</v>
      </c>
      <c r="L102" s="31" t="s">
        <v>4975</v>
      </c>
      <c r="M102" s="44"/>
      <c r="N102" s="44"/>
      <c r="O102" s="44"/>
      <c r="P102" s="44"/>
      <c r="Q102" s="44"/>
    </row>
    <row r="103" spans="1:17" ht="14.25" customHeight="1">
      <c r="A103" s="30" t="s">
        <v>4982</v>
      </c>
      <c r="B103" s="30" t="s">
        <v>4874</v>
      </c>
      <c r="C103" s="30" t="s">
        <v>4875</v>
      </c>
      <c r="D103" s="30"/>
      <c r="E103" s="30"/>
      <c r="F103" s="30"/>
      <c r="G103" s="53"/>
      <c r="H103" s="30" t="s">
        <v>4605</v>
      </c>
      <c r="I103" s="30"/>
      <c r="J103" s="30" t="s">
        <v>4908</v>
      </c>
      <c r="K103" s="37" t="s">
        <v>4983</v>
      </c>
      <c r="L103" s="31" t="s">
        <v>4961</v>
      </c>
      <c r="M103" s="44"/>
      <c r="N103" s="44"/>
      <c r="O103" s="44"/>
      <c r="P103" s="44"/>
      <c r="Q103" s="44"/>
    </row>
    <row r="104" spans="1:17" ht="14.25" customHeight="1">
      <c r="A104" s="30" t="s">
        <v>4984</v>
      </c>
      <c r="B104" s="30" t="s">
        <v>2520</v>
      </c>
      <c r="C104" s="30" t="s">
        <v>2521</v>
      </c>
      <c r="D104" s="30" t="s">
        <v>4667</v>
      </c>
      <c r="E104" s="30" t="s">
        <v>4985</v>
      </c>
      <c r="F104" s="30" t="s">
        <v>25</v>
      </c>
      <c r="G104" s="30" t="s">
        <v>4986</v>
      </c>
      <c r="H104" s="30" t="s">
        <v>4605</v>
      </c>
      <c r="I104" s="30" t="s">
        <v>4987</v>
      </c>
      <c r="J104" s="30" t="s">
        <v>25</v>
      </c>
      <c r="K104" s="30" t="s">
        <v>4988</v>
      </c>
      <c r="L104" s="31" t="s">
        <v>4961</v>
      </c>
      <c r="M104" s="44"/>
      <c r="N104" s="44"/>
      <c r="O104" s="44"/>
      <c r="P104" s="44"/>
      <c r="Q104" s="44"/>
    </row>
    <row r="105" spans="1:17" ht="14.25" customHeight="1">
      <c r="A105" s="30" t="s">
        <v>4989</v>
      </c>
      <c r="B105" s="30" t="s">
        <v>2530</v>
      </c>
      <c r="C105" s="30" t="s">
        <v>2531</v>
      </c>
      <c r="D105" s="30"/>
      <c r="E105" s="30"/>
      <c r="F105" s="30"/>
      <c r="G105" s="30" t="s">
        <v>4990</v>
      </c>
      <c r="H105" s="30" t="s">
        <v>4605</v>
      </c>
      <c r="I105" s="30" t="s">
        <v>4991</v>
      </c>
      <c r="J105" s="30" t="s">
        <v>4908</v>
      </c>
      <c r="K105" s="30" t="s">
        <v>4605</v>
      </c>
      <c r="L105" s="31" t="s">
        <v>4961</v>
      </c>
      <c r="M105" s="44"/>
      <c r="N105" s="44"/>
      <c r="O105" s="44"/>
      <c r="P105" s="44"/>
      <c r="Q105" s="44"/>
    </row>
    <row r="106" spans="1:17" ht="14.25" customHeight="1">
      <c r="A106" s="30" t="s">
        <v>4992</v>
      </c>
      <c r="B106" s="30" t="s">
        <v>4552</v>
      </c>
      <c r="C106" s="30" t="s">
        <v>4553</v>
      </c>
      <c r="D106" s="30"/>
      <c r="E106" s="30"/>
      <c r="F106" s="30"/>
      <c r="G106" s="30"/>
      <c r="H106" s="30" t="s">
        <v>4605</v>
      </c>
      <c r="I106" s="30"/>
      <c r="J106" s="30" t="s">
        <v>4908</v>
      </c>
      <c r="K106" s="30" t="s">
        <v>4993</v>
      </c>
      <c r="L106" s="38" t="s">
        <v>4961</v>
      </c>
      <c r="M106" s="44"/>
      <c r="N106" s="44"/>
      <c r="O106" s="44"/>
      <c r="P106" s="44"/>
      <c r="Q106" s="44"/>
    </row>
    <row r="107" spans="1:17" ht="14.25" customHeight="1">
      <c r="A107" s="30" t="s">
        <v>4994</v>
      </c>
      <c r="B107" s="30" t="s">
        <v>2539</v>
      </c>
      <c r="C107" s="30" t="s">
        <v>2540</v>
      </c>
      <c r="D107" s="30"/>
      <c r="E107" s="30"/>
      <c r="F107" s="30"/>
      <c r="G107" s="30"/>
      <c r="H107" s="30" t="s">
        <v>4605</v>
      </c>
      <c r="I107" s="30"/>
      <c r="J107" s="30" t="s">
        <v>4908</v>
      </c>
      <c r="K107" s="30" t="s">
        <v>4995</v>
      </c>
      <c r="L107" s="31" t="s">
        <v>4961</v>
      </c>
      <c r="M107" s="44"/>
      <c r="N107" s="44"/>
      <c r="O107" s="44"/>
      <c r="P107" s="44"/>
      <c r="Q107" s="44"/>
    </row>
    <row r="108" spans="1:17" ht="14.25" customHeight="1">
      <c r="A108" s="30" t="s">
        <v>4996</v>
      </c>
      <c r="B108" s="30" t="s">
        <v>2543</v>
      </c>
      <c r="C108" s="30" t="s">
        <v>2544</v>
      </c>
      <c r="D108" s="30"/>
      <c r="E108" s="30"/>
      <c r="F108" s="30"/>
      <c r="G108" s="30"/>
      <c r="H108" s="30" t="s">
        <v>4605</v>
      </c>
      <c r="I108" s="30"/>
      <c r="J108" s="30" t="s">
        <v>4908</v>
      </c>
      <c r="K108" s="30" t="s">
        <v>4997</v>
      </c>
      <c r="L108" s="38" t="s">
        <v>4961</v>
      </c>
      <c r="M108" s="44"/>
      <c r="N108" s="44"/>
      <c r="O108" s="44"/>
      <c r="P108" s="44"/>
      <c r="Q108" s="44"/>
    </row>
    <row r="109" spans="1:17" ht="14.25" customHeight="1">
      <c r="A109" s="30" t="s">
        <v>4998</v>
      </c>
      <c r="B109" s="30" t="s">
        <v>2543</v>
      </c>
      <c r="C109" s="30" t="s">
        <v>2544</v>
      </c>
      <c r="D109" s="30"/>
      <c r="E109" s="30"/>
      <c r="F109" s="30"/>
      <c r="G109" s="30"/>
      <c r="H109" s="30" t="s">
        <v>4605</v>
      </c>
      <c r="I109" s="30"/>
      <c r="J109" s="30" t="s">
        <v>4908</v>
      </c>
      <c r="K109" s="30" t="s">
        <v>4999</v>
      </c>
      <c r="L109" s="31" t="s">
        <v>4843</v>
      </c>
      <c r="M109" s="44"/>
      <c r="N109" s="44"/>
      <c r="O109" s="44"/>
      <c r="P109" s="44"/>
      <c r="Q109" s="44"/>
    </row>
    <row r="110" spans="1:17" ht="14.25" customHeight="1">
      <c r="A110" s="30" t="s">
        <v>5000</v>
      </c>
      <c r="B110" s="30" t="s">
        <v>2560</v>
      </c>
      <c r="C110" s="30" t="s">
        <v>2561</v>
      </c>
      <c r="D110" s="30"/>
      <c r="E110" s="30"/>
      <c r="F110" s="30" t="s">
        <v>25</v>
      </c>
      <c r="G110" s="30" t="s">
        <v>5001</v>
      </c>
      <c r="H110" s="30"/>
      <c r="I110" s="30"/>
      <c r="J110" s="30" t="s">
        <v>5002</v>
      </c>
      <c r="K110" s="30" t="s">
        <v>5003</v>
      </c>
      <c r="L110" s="31" t="s">
        <v>4843</v>
      </c>
      <c r="M110" s="44"/>
      <c r="N110" s="44"/>
      <c r="O110" s="44"/>
      <c r="P110" s="44"/>
      <c r="Q110" s="44"/>
    </row>
    <row r="111" spans="1:17" ht="14.25" customHeight="1">
      <c r="A111" s="30" t="s">
        <v>5004</v>
      </c>
      <c r="B111" s="30" t="s">
        <v>2568</v>
      </c>
      <c r="C111" s="30" t="s">
        <v>2569</v>
      </c>
      <c r="D111" s="30" t="s">
        <v>4950</v>
      </c>
      <c r="E111" s="30"/>
      <c r="F111" s="30" t="s">
        <v>37</v>
      </c>
      <c r="G111" s="30" t="s">
        <v>5005</v>
      </c>
      <c r="H111" s="30" t="s">
        <v>4605</v>
      </c>
      <c r="I111" s="30"/>
      <c r="J111" s="30" t="s">
        <v>37</v>
      </c>
      <c r="K111" s="30" t="s">
        <v>5006</v>
      </c>
      <c r="L111" s="31" t="s">
        <v>4843</v>
      </c>
      <c r="M111" s="44"/>
      <c r="N111" s="44"/>
      <c r="O111" s="44"/>
      <c r="P111" s="44"/>
      <c r="Q111" s="44"/>
    </row>
    <row r="112" spans="1:17" ht="14.25" customHeight="1">
      <c r="A112" s="30" t="s">
        <v>5007</v>
      </c>
      <c r="B112" s="30" t="s">
        <v>3628</v>
      </c>
      <c r="C112" s="30" t="s">
        <v>3629</v>
      </c>
      <c r="D112" s="30"/>
      <c r="E112" s="30"/>
      <c r="F112" s="30"/>
      <c r="G112" s="30"/>
      <c r="H112" s="30" t="s">
        <v>4605</v>
      </c>
      <c r="I112" s="30"/>
      <c r="J112" s="30" t="s">
        <v>4605</v>
      </c>
      <c r="K112" s="30" t="s">
        <v>5008</v>
      </c>
      <c r="L112" s="31" t="s">
        <v>4843</v>
      </c>
      <c r="M112" s="44"/>
      <c r="N112" s="44"/>
      <c r="O112" s="44"/>
      <c r="P112" s="44"/>
      <c r="Q112" s="44"/>
    </row>
    <row r="113" spans="1:17" ht="14.25" customHeight="1">
      <c r="A113" s="30" t="s">
        <v>5009</v>
      </c>
      <c r="B113" s="30" t="s">
        <v>3953</v>
      </c>
      <c r="C113" s="30" t="s">
        <v>3954</v>
      </c>
      <c r="D113" s="30"/>
      <c r="E113" s="30"/>
      <c r="F113" s="30"/>
      <c r="G113" s="30" t="s">
        <v>5010</v>
      </c>
      <c r="H113" s="30" t="s">
        <v>4605</v>
      </c>
      <c r="I113" s="30"/>
      <c r="J113" s="30" t="s">
        <v>4908</v>
      </c>
      <c r="K113" s="30" t="s">
        <v>4693</v>
      </c>
      <c r="L113" s="31" t="s">
        <v>5011</v>
      </c>
      <c r="M113" s="44"/>
      <c r="N113" s="44"/>
      <c r="O113" s="44"/>
      <c r="P113" s="44"/>
      <c r="Q113" s="44"/>
    </row>
    <row r="114" spans="1:17" ht="16.5" customHeight="1">
      <c r="A114" s="44"/>
      <c r="B114" s="44"/>
      <c r="C114" s="44"/>
      <c r="D114" s="44"/>
      <c r="E114" s="44"/>
      <c r="F114" s="44"/>
      <c r="G114" s="54"/>
      <c r="H114" s="44"/>
      <c r="I114" s="44"/>
      <c r="J114" s="44"/>
      <c r="K114" s="44"/>
      <c r="L114" s="44"/>
      <c r="M114" s="44"/>
      <c r="N114" s="44"/>
      <c r="O114" s="44"/>
      <c r="P114" s="44"/>
      <c r="Q114" s="44"/>
    </row>
    <row r="115" spans="1:17" ht="16.5" customHeight="1">
      <c r="A115" s="44"/>
      <c r="B115" s="44"/>
      <c r="C115" s="44"/>
      <c r="D115" s="44"/>
      <c r="E115" s="44"/>
      <c r="F115" s="44"/>
      <c r="G115" s="54"/>
      <c r="H115" s="44"/>
      <c r="I115" s="44"/>
      <c r="J115" s="44"/>
      <c r="K115" s="44"/>
      <c r="L115" s="44"/>
      <c r="M115" s="44"/>
      <c r="N115" s="44"/>
      <c r="O115" s="44"/>
      <c r="P115" s="44"/>
      <c r="Q115" s="44"/>
    </row>
    <row r="116" spans="1:17" ht="16.5" customHeight="1">
      <c r="A116" s="44"/>
      <c r="B116" s="44"/>
      <c r="C116" s="44"/>
      <c r="D116" s="44"/>
      <c r="E116" s="44"/>
      <c r="F116" s="44"/>
      <c r="G116" s="54"/>
      <c r="H116" s="44"/>
      <c r="I116" s="44"/>
      <c r="J116" s="44"/>
      <c r="K116" s="44"/>
      <c r="L116" s="44"/>
      <c r="M116" s="44"/>
      <c r="N116" s="44"/>
      <c r="O116" s="44"/>
      <c r="P116" s="44"/>
      <c r="Q116" s="44"/>
    </row>
    <row r="117" spans="1:17" ht="16.5" customHeight="1">
      <c r="A117" s="44"/>
      <c r="B117" s="44"/>
      <c r="C117" s="44"/>
      <c r="D117" s="44"/>
      <c r="E117" s="44"/>
      <c r="F117" s="44"/>
      <c r="G117" s="54"/>
      <c r="H117" s="44"/>
      <c r="I117" s="44"/>
      <c r="J117" s="44"/>
      <c r="K117" s="44"/>
      <c r="L117" s="44"/>
      <c r="M117" s="44"/>
      <c r="N117" s="44"/>
      <c r="O117" s="44"/>
      <c r="P117" s="44"/>
      <c r="Q117" s="44"/>
    </row>
    <row r="118" spans="1:17" ht="16.5" customHeight="1">
      <c r="A118" s="44"/>
      <c r="B118" s="44"/>
      <c r="C118" s="44"/>
      <c r="D118" s="44"/>
      <c r="E118" s="44"/>
      <c r="F118" s="44"/>
      <c r="G118" s="54"/>
      <c r="H118" s="44"/>
      <c r="I118" s="44"/>
      <c r="J118" s="44"/>
      <c r="K118" s="44"/>
      <c r="L118" s="44"/>
      <c r="M118" s="44"/>
      <c r="N118" s="44"/>
      <c r="O118" s="44"/>
      <c r="P118" s="44"/>
      <c r="Q118" s="44"/>
    </row>
    <row r="119" spans="1:17" ht="16.5" customHeight="1">
      <c r="A119" s="44"/>
      <c r="B119" s="44"/>
      <c r="C119" s="44"/>
      <c r="D119" s="44"/>
      <c r="E119" s="44"/>
      <c r="F119" s="44"/>
      <c r="G119" s="54"/>
      <c r="H119" s="44"/>
      <c r="I119" s="44"/>
      <c r="J119" s="44"/>
      <c r="K119" s="44"/>
      <c r="L119" s="44"/>
      <c r="M119" s="44"/>
      <c r="N119" s="44"/>
      <c r="O119" s="44"/>
      <c r="P119" s="44"/>
      <c r="Q119" s="44"/>
    </row>
    <row r="120" spans="1:17" ht="16.5" customHeight="1">
      <c r="A120" s="44"/>
      <c r="B120" s="44"/>
      <c r="C120" s="44"/>
      <c r="D120" s="44"/>
      <c r="E120" s="44"/>
      <c r="F120" s="44"/>
      <c r="G120" s="54"/>
      <c r="H120" s="44"/>
      <c r="I120" s="44"/>
      <c r="J120" s="44"/>
      <c r="K120" s="44"/>
      <c r="L120" s="44"/>
      <c r="M120" s="44"/>
      <c r="N120" s="44"/>
      <c r="O120" s="44"/>
      <c r="P120" s="44"/>
      <c r="Q120" s="44"/>
    </row>
    <row r="121" spans="1:17" ht="16.5" customHeight="1">
      <c r="A121" s="44"/>
      <c r="B121" s="44"/>
      <c r="C121" s="44"/>
      <c r="D121" s="44"/>
      <c r="E121" s="44"/>
      <c r="F121" s="44"/>
      <c r="G121" s="54"/>
      <c r="H121" s="44"/>
      <c r="I121" s="44"/>
      <c r="J121" s="44"/>
      <c r="K121" s="44"/>
      <c r="L121" s="44"/>
      <c r="M121" s="44"/>
      <c r="N121" s="44"/>
      <c r="O121" s="44"/>
      <c r="P121" s="44"/>
      <c r="Q121" s="44"/>
    </row>
    <row r="122" spans="1:17" ht="16.5" customHeight="1">
      <c r="A122" s="44"/>
      <c r="B122" s="44"/>
      <c r="C122" s="44"/>
      <c r="D122" s="44"/>
      <c r="E122" s="44"/>
      <c r="F122" s="44"/>
      <c r="G122" s="54"/>
      <c r="H122" s="44"/>
      <c r="I122" s="44"/>
      <c r="J122" s="44"/>
      <c r="K122" s="44"/>
      <c r="L122" s="44"/>
      <c r="M122" s="44"/>
      <c r="N122" s="44"/>
      <c r="O122" s="44"/>
      <c r="P122" s="44"/>
      <c r="Q122" s="44"/>
    </row>
    <row r="123" spans="1:17" ht="16.5" customHeight="1">
      <c r="A123" s="44"/>
      <c r="B123" s="44"/>
      <c r="C123" s="44"/>
      <c r="D123" s="44"/>
      <c r="E123" s="44"/>
      <c r="F123" s="44"/>
      <c r="G123" s="54"/>
      <c r="H123" s="44"/>
      <c r="I123" s="44"/>
      <c r="J123" s="44"/>
      <c r="K123" s="44"/>
      <c r="L123" s="44"/>
      <c r="M123" s="44"/>
      <c r="N123" s="44"/>
      <c r="O123" s="44"/>
      <c r="P123" s="44"/>
      <c r="Q123" s="44"/>
    </row>
    <row r="124" spans="1:17" ht="16.5" customHeight="1">
      <c r="A124" s="44"/>
      <c r="B124" s="44"/>
      <c r="C124" s="44"/>
      <c r="D124" s="44"/>
      <c r="E124" s="44"/>
      <c r="F124" s="44"/>
      <c r="G124" s="54"/>
      <c r="H124" s="44"/>
      <c r="I124" s="44"/>
      <c r="J124" s="44"/>
      <c r="K124" s="44"/>
      <c r="L124" s="44"/>
      <c r="M124" s="44"/>
      <c r="N124" s="44"/>
      <c r="O124" s="44"/>
      <c r="P124" s="44"/>
      <c r="Q124" s="44"/>
    </row>
    <row r="125" spans="1:17" ht="16.5" customHeight="1">
      <c r="A125" s="44"/>
      <c r="B125" s="44"/>
      <c r="C125" s="44"/>
      <c r="D125" s="44"/>
      <c r="E125" s="44"/>
      <c r="F125" s="44"/>
      <c r="G125" s="54"/>
      <c r="H125" s="44"/>
      <c r="I125" s="44"/>
      <c r="J125" s="44"/>
      <c r="K125" s="44"/>
      <c r="L125" s="44"/>
      <c r="M125" s="44"/>
      <c r="N125" s="44"/>
      <c r="O125" s="44"/>
      <c r="P125" s="44"/>
      <c r="Q125" s="44"/>
    </row>
    <row r="126" spans="1:17" ht="16.5" customHeight="1">
      <c r="A126" s="44"/>
      <c r="B126" s="44"/>
      <c r="C126" s="44"/>
      <c r="D126" s="44"/>
      <c r="E126" s="44"/>
      <c r="F126" s="44"/>
      <c r="G126" s="54"/>
      <c r="H126" s="44"/>
      <c r="I126" s="44"/>
      <c r="J126" s="44"/>
      <c r="K126" s="44"/>
      <c r="L126" s="44"/>
      <c r="M126" s="44"/>
      <c r="N126" s="44"/>
      <c r="O126" s="44"/>
      <c r="P126" s="44"/>
      <c r="Q126" s="44"/>
    </row>
    <row r="127" spans="1:17" ht="16.5" customHeight="1">
      <c r="A127" s="44"/>
      <c r="B127" s="44"/>
      <c r="C127" s="44"/>
      <c r="D127" s="44"/>
      <c r="E127" s="44"/>
      <c r="F127" s="44"/>
      <c r="G127" s="54"/>
      <c r="H127" s="44"/>
      <c r="I127" s="44"/>
      <c r="J127" s="44"/>
      <c r="K127" s="44"/>
      <c r="L127" s="44"/>
      <c r="M127" s="44"/>
      <c r="N127" s="44"/>
      <c r="O127" s="44"/>
      <c r="P127" s="44"/>
      <c r="Q127" s="44"/>
    </row>
    <row r="128" spans="1:17" ht="16.5" customHeight="1">
      <c r="A128" s="44"/>
      <c r="B128" s="44"/>
      <c r="C128" s="44"/>
      <c r="D128" s="44"/>
      <c r="E128" s="44"/>
      <c r="F128" s="44"/>
      <c r="G128" s="54"/>
      <c r="H128" s="44"/>
      <c r="I128" s="44"/>
      <c r="J128" s="44"/>
      <c r="K128" s="44"/>
      <c r="L128" s="44"/>
      <c r="M128" s="44"/>
      <c r="N128" s="44"/>
      <c r="O128" s="44"/>
      <c r="P128" s="44"/>
      <c r="Q128" s="44"/>
    </row>
    <row r="129" spans="1:17" ht="16.5" customHeight="1">
      <c r="A129" s="44"/>
      <c r="B129" s="44"/>
      <c r="C129" s="44"/>
      <c r="D129" s="44"/>
      <c r="E129" s="44"/>
      <c r="F129" s="44"/>
      <c r="G129" s="54"/>
      <c r="H129" s="44"/>
      <c r="I129" s="44"/>
      <c r="J129" s="44"/>
      <c r="K129" s="44"/>
      <c r="L129" s="44"/>
      <c r="M129" s="44"/>
      <c r="N129" s="44"/>
      <c r="O129" s="44"/>
      <c r="P129" s="44"/>
      <c r="Q129" s="44"/>
    </row>
    <row r="130" spans="1:17" ht="16.5" customHeight="1">
      <c r="A130" s="44"/>
      <c r="B130" s="44"/>
      <c r="C130" s="44"/>
      <c r="D130" s="44"/>
      <c r="E130" s="44"/>
      <c r="F130" s="44"/>
      <c r="G130" s="54"/>
      <c r="H130" s="44"/>
      <c r="I130" s="44"/>
      <c r="J130" s="44"/>
      <c r="K130" s="44"/>
      <c r="L130" s="44"/>
      <c r="M130" s="44"/>
      <c r="N130" s="44"/>
      <c r="O130" s="44"/>
      <c r="P130" s="44"/>
      <c r="Q130" s="44"/>
    </row>
    <row r="131" spans="1:17" ht="16.5" customHeight="1">
      <c r="A131" s="44"/>
      <c r="B131" s="44"/>
      <c r="C131" s="44"/>
      <c r="D131" s="44"/>
      <c r="E131" s="44"/>
      <c r="F131" s="44"/>
      <c r="G131" s="54"/>
      <c r="H131" s="44"/>
      <c r="I131" s="44"/>
      <c r="J131" s="44"/>
      <c r="K131" s="44"/>
      <c r="L131" s="44"/>
      <c r="M131" s="44"/>
      <c r="N131" s="44"/>
      <c r="O131" s="44"/>
      <c r="P131" s="44"/>
      <c r="Q131" s="44"/>
    </row>
    <row r="132" spans="1:17" ht="16.5" customHeight="1">
      <c r="A132" s="44"/>
      <c r="B132" s="44"/>
      <c r="C132" s="44"/>
      <c r="D132" s="44"/>
      <c r="E132" s="44"/>
      <c r="F132" s="44"/>
      <c r="G132" s="54"/>
      <c r="H132" s="44"/>
      <c r="I132" s="44"/>
      <c r="J132" s="44"/>
      <c r="K132" s="44"/>
      <c r="L132" s="44"/>
      <c r="M132" s="44"/>
      <c r="N132" s="44"/>
      <c r="O132" s="44"/>
      <c r="P132" s="44"/>
      <c r="Q132" s="44"/>
    </row>
    <row r="133" spans="1:17" ht="16.5" customHeight="1">
      <c r="A133" s="44"/>
      <c r="B133" s="44"/>
      <c r="C133" s="44"/>
      <c r="D133" s="44"/>
      <c r="E133" s="44"/>
      <c r="F133" s="44"/>
      <c r="G133" s="54"/>
      <c r="H133" s="44"/>
      <c r="I133" s="44"/>
      <c r="J133" s="44"/>
      <c r="K133" s="44"/>
      <c r="L133" s="44"/>
      <c r="M133" s="44"/>
      <c r="N133" s="44"/>
      <c r="O133" s="44"/>
      <c r="P133" s="44"/>
      <c r="Q133" s="44"/>
    </row>
    <row r="134" spans="1:17" ht="16.5" customHeight="1">
      <c r="A134" s="44"/>
      <c r="B134" s="44"/>
      <c r="C134" s="44"/>
      <c r="D134" s="44"/>
      <c r="E134" s="44"/>
      <c r="F134" s="44"/>
      <c r="G134" s="54"/>
      <c r="H134" s="44"/>
      <c r="I134" s="44"/>
      <c r="J134" s="44"/>
      <c r="K134" s="44"/>
      <c r="L134" s="44"/>
      <c r="M134" s="44"/>
      <c r="N134" s="44"/>
      <c r="O134" s="44"/>
      <c r="P134" s="44"/>
      <c r="Q134" s="44"/>
    </row>
    <row r="135" spans="1:17" ht="16.5" customHeight="1">
      <c r="A135" s="44"/>
      <c r="B135" s="44"/>
      <c r="C135" s="44"/>
      <c r="D135" s="44"/>
      <c r="E135" s="44"/>
      <c r="F135" s="44"/>
      <c r="G135" s="54"/>
      <c r="H135" s="44"/>
      <c r="I135" s="44"/>
      <c r="J135" s="44"/>
      <c r="K135" s="44"/>
      <c r="L135" s="44"/>
      <c r="M135" s="44"/>
      <c r="N135" s="44"/>
      <c r="O135" s="44"/>
      <c r="P135" s="44"/>
      <c r="Q135" s="44"/>
    </row>
    <row r="136" spans="1:17" ht="16.5" customHeight="1">
      <c r="A136" s="44"/>
      <c r="B136" s="44"/>
      <c r="C136" s="44"/>
      <c r="D136" s="44"/>
      <c r="E136" s="44"/>
      <c r="F136" s="44"/>
      <c r="G136" s="54"/>
      <c r="H136" s="44"/>
      <c r="I136" s="44"/>
      <c r="J136" s="44"/>
      <c r="K136" s="44"/>
      <c r="L136" s="44"/>
      <c r="M136" s="44"/>
      <c r="N136" s="44"/>
      <c r="O136" s="44"/>
      <c r="P136" s="44"/>
      <c r="Q136" s="44"/>
    </row>
    <row r="137" spans="1:17" ht="16.5" customHeight="1">
      <c r="A137" s="44"/>
      <c r="B137" s="44"/>
      <c r="C137" s="44"/>
      <c r="D137" s="44"/>
      <c r="E137" s="44"/>
      <c r="F137" s="44"/>
      <c r="G137" s="54"/>
      <c r="H137" s="44"/>
      <c r="I137" s="44"/>
      <c r="J137" s="44"/>
      <c r="K137" s="44"/>
      <c r="L137" s="44"/>
      <c r="M137" s="44"/>
      <c r="N137" s="44"/>
      <c r="O137" s="44"/>
      <c r="P137" s="44"/>
      <c r="Q137" s="44"/>
    </row>
    <row r="138" spans="1:17" ht="16.5" customHeight="1">
      <c r="A138" s="44"/>
      <c r="B138" s="44"/>
      <c r="C138" s="44"/>
      <c r="D138" s="44"/>
      <c r="E138" s="44"/>
      <c r="F138" s="44"/>
      <c r="G138" s="54"/>
      <c r="H138" s="44"/>
      <c r="I138" s="44"/>
      <c r="J138" s="44"/>
      <c r="K138" s="44"/>
      <c r="L138" s="44"/>
      <c r="M138" s="44"/>
      <c r="N138" s="44"/>
      <c r="O138" s="44"/>
      <c r="P138" s="44"/>
      <c r="Q138" s="44"/>
    </row>
    <row r="139" spans="1:17" ht="16.5" customHeight="1">
      <c r="A139" s="44"/>
      <c r="B139" s="44"/>
      <c r="C139" s="44"/>
      <c r="D139" s="44"/>
      <c r="E139" s="44"/>
      <c r="F139" s="44"/>
      <c r="G139" s="54"/>
      <c r="H139" s="44"/>
      <c r="I139" s="44"/>
      <c r="J139" s="44"/>
      <c r="K139" s="44"/>
      <c r="L139" s="44"/>
      <c r="M139" s="44"/>
      <c r="N139" s="44"/>
      <c r="O139" s="44"/>
      <c r="P139" s="44"/>
      <c r="Q139" s="44"/>
    </row>
    <row r="140" spans="1:17" ht="16.5" customHeight="1">
      <c r="A140" s="44"/>
      <c r="B140" s="44"/>
      <c r="C140" s="44"/>
      <c r="D140" s="44"/>
      <c r="E140" s="44"/>
      <c r="F140" s="44"/>
      <c r="G140" s="54"/>
      <c r="H140" s="44"/>
      <c r="I140" s="44"/>
      <c r="J140" s="44"/>
      <c r="K140" s="44"/>
      <c r="L140" s="44"/>
      <c r="M140" s="44"/>
      <c r="N140" s="44"/>
      <c r="O140" s="44"/>
      <c r="P140" s="44"/>
      <c r="Q140" s="44"/>
    </row>
    <row r="141" spans="1:17" ht="16.5" customHeight="1">
      <c r="A141" s="44"/>
      <c r="B141" s="44"/>
      <c r="C141" s="44"/>
      <c r="D141" s="44"/>
      <c r="E141" s="44"/>
      <c r="F141" s="44"/>
      <c r="G141" s="54"/>
      <c r="H141" s="44"/>
      <c r="I141" s="44"/>
      <c r="J141" s="44"/>
      <c r="K141" s="44"/>
      <c r="L141" s="44"/>
      <c r="M141" s="44"/>
      <c r="N141" s="44"/>
      <c r="O141" s="44"/>
      <c r="P141" s="44"/>
      <c r="Q141" s="44"/>
    </row>
    <row r="142" spans="1:17" ht="16.5" customHeight="1">
      <c r="A142" s="44"/>
      <c r="B142" s="44"/>
      <c r="C142" s="44"/>
      <c r="D142" s="44"/>
      <c r="E142" s="44"/>
      <c r="F142" s="44"/>
      <c r="G142" s="54"/>
      <c r="H142" s="44"/>
      <c r="I142" s="44"/>
      <c r="J142" s="44"/>
      <c r="K142" s="44"/>
      <c r="L142" s="44"/>
      <c r="M142" s="44"/>
      <c r="N142" s="44"/>
      <c r="O142" s="44"/>
      <c r="P142" s="44"/>
      <c r="Q142" s="44"/>
    </row>
    <row r="143" spans="1:17" ht="16.5" customHeight="1">
      <c r="A143" s="44"/>
      <c r="B143" s="44"/>
      <c r="C143" s="44"/>
      <c r="D143" s="44"/>
      <c r="E143" s="44"/>
      <c r="F143" s="44"/>
      <c r="G143" s="54"/>
      <c r="H143" s="44"/>
      <c r="I143" s="44"/>
      <c r="J143" s="44"/>
      <c r="K143" s="44"/>
      <c r="L143" s="44"/>
      <c r="M143" s="44"/>
      <c r="N143" s="44"/>
      <c r="O143" s="44"/>
      <c r="P143" s="44"/>
      <c r="Q143" s="44"/>
    </row>
    <row r="144" spans="1:17" ht="16.5" customHeight="1">
      <c r="A144" s="44"/>
      <c r="B144" s="44"/>
      <c r="C144" s="44"/>
      <c r="D144" s="44"/>
      <c r="E144" s="44"/>
      <c r="F144" s="44"/>
      <c r="G144" s="54"/>
      <c r="H144" s="44"/>
      <c r="I144" s="44"/>
      <c r="J144" s="44"/>
      <c r="K144" s="44"/>
      <c r="L144" s="44"/>
      <c r="M144" s="44"/>
      <c r="N144" s="44"/>
      <c r="O144" s="44"/>
      <c r="P144" s="44"/>
      <c r="Q144" s="44"/>
    </row>
    <row r="145" spans="1:17" ht="16.5" customHeight="1">
      <c r="A145" s="44"/>
      <c r="B145" s="44"/>
      <c r="C145" s="44"/>
      <c r="D145" s="44"/>
      <c r="E145" s="44"/>
      <c r="F145" s="44"/>
      <c r="G145" s="54"/>
      <c r="H145" s="44"/>
      <c r="I145" s="44"/>
      <c r="J145" s="44"/>
      <c r="K145" s="44"/>
      <c r="L145" s="44"/>
      <c r="M145" s="44"/>
      <c r="N145" s="44"/>
      <c r="O145" s="44"/>
      <c r="P145" s="44"/>
      <c r="Q145" s="44"/>
    </row>
    <row r="146" spans="1:17" ht="16.5" customHeight="1">
      <c r="A146" s="44"/>
      <c r="B146" s="44"/>
      <c r="C146" s="44"/>
      <c r="D146" s="44"/>
      <c r="E146" s="44"/>
      <c r="F146" s="44"/>
      <c r="G146" s="54"/>
      <c r="H146" s="44"/>
      <c r="I146" s="44"/>
      <c r="J146" s="44"/>
      <c r="K146" s="44"/>
      <c r="L146" s="44"/>
      <c r="M146" s="44"/>
      <c r="N146" s="44"/>
      <c r="O146" s="44"/>
      <c r="P146" s="44"/>
      <c r="Q146" s="44"/>
    </row>
    <row r="147" spans="1:17" ht="16.5" customHeight="1">
      <c r="A147" s="44"/>
      <c r="B147" s="44"/>
      <c r="C147" s="44"/>
      <c r="D147" s="44"/>
      <c r="E147" s="44"/>
      <c r="F147" s="44"/>
      <c r="G147" s="54"/>
      <c r="H147" s="44"/>
      <c r="I147" s="44"/>
      <c r="J147" s="44"/>
      <c r="K147" s="44"/>
      <c r="L147" s="44"/>
      <c r="M147" s="44"/>
      <c r="N147" s="44"/>
      <c r="O147" s="44"/>
      <c r="P147" s="44"/>
      <c r="Q147" s="44"/>
    </row>
    <row r="148" spans="1:17" ht="16.5" customHeight="1">
      <c r="A148" s="44"/>
      <c r="B148" s="44"/>
      <c r="C148" s="44"/>
      <c r="D148" s="44"/>
      <c r="E148" s="44"/>
      <c r="F148" s="44"/>
      <c r="G148" s="54"/>
      <c r="H148" s="44"/>
      <c r="I148" s="44"/>
      <c r="J148" s="44"/>
      <c r="K148" s="44"/>
      <c r="L148" s="44"/>
      <c r="M148" s="44"/>
      <c r="N148" s="44"/>
      <c r="O148" s="44"/>
      <c r="P148" s="44"/>
      <c r="Q148" s="44"/>
    </row>
    <row r="149" spans="1:17" ht="16.5" customHeight="1">
      <c r="A149" s="44"/>
      <c r="B149" s="44"/>
      <c r="C149" s="44"/>
      <c r="D149" s="44"/>
      <c r="E149" s="44"/>
      <c r="F149" s="44"/>
      <c r="G149" s="54"/>
      <c r="H149" s="44"/>
      <c r="I149" s="44"/>
      <c r="J149" s="44"/>
      <c r="K149" s="44"/>
      <c r="L149" s="44"/>
      <c r="M149" s="44"/>
      <c r="N149" s="44"/>
      <c r="O149" s="44"/>
      <c r="P149" s="44"/>
      <c r="Q149" s="44"/>
    </row>
    <row r="150" spans="1:17" ht="16.5" customHeight="1">
      <c r="A150" s="44"/>
      <c r="B150" s="44"/>
      <c r="C150" s="44"/>
      <c r="D150" s="44"/>
      <c r="E150" s="44"/>
      <c r="F150" s="44"/>
      <c r="G150" s="54"/>
      <c r="H150" s="44"/>
      <c r="I150" s="44"/>
      <c r="J150" s="44"/>
      <c r="K150" s="44"/>
      <c r="L150" s="44"/>
      <c r="M150" s="44"/>
      <c r="N150" s="44"/>
      <c r="O150" s="44"/>
      <c r="P150" s="44"/>
      <c r="Q150" s="44"/>
    </row>
    <row r="151" spans="1:17" ht="16.5" customHeight="1">
      <c r="A151" s="44"/>
      <c r="B151" s="44"/>
      <c r="C151" s="44"/>
      <c r="D151" s="44"/>
      <c r="E151" s="44"/>
      <c r="F151" s="44"/>
      <c r="G151" s="54"/>
      <c r="H151" s="44"/>
      <c r="I151" s="44"/>
      <c r="J151" s="44"/>
      <c r="K151" s="44"/>
      <c r="L151" s="44"/>
      <c r="M151" s="44"/>
      <c r="N151" s="44"/>
      <c r="O151" s="44"/>
      <c r="P151" s="44"/>
      <c r="Q151" s="44"/>
    </row>
    <row r="152" spans="1:17" ht="16.5" customHeight="1">
      <c r="A152" s="44"/>
      <c r="B152" s="44"/>
      <c r="C152" s="44"/>
      <c r="D152" s="44"/>
      <c r="E152" s="44"/>
      <c r="F152" s="44"/>
      <c r="G152" s="54"/>
      <c r="H152" s="44"/>
      <c r="I152" s="44"/>
      <c r="J152" s="44"/>
      <c r="K152" s="44"/>
      <c r="L152" s="44"/>
      <c r="M152" s="44"/>
      <c r="N152" s="44"/>
      <c r="O152" s="44"/>
      <c r="P152" s="44"/>
      <c r="Q152" s="44"/>
    </row>
    <row r="153" spans="1:17" ht="16.5" customHeight="1">
      <c r="A153" s="44"/>
      <c r="B153" s="44"/>
      <c r="C153" s="44"/>
      <c r="D153" s="44"/>
      <c r="E153" s="44"/>
      <c r="F153" s="44"/>
      <c r="G153" s="54"/>
      <c r="H153" s="44"/>
      <c r="I153" s="44"/>
      <c r="J153" s="44"/>
      <c r="K153" s="44"/>
      <c r="L153" s="44"/>
      <c r="M153" s="44"/>
      <c r="N153" s="44"/>
      <c r="O153" s="44"/>
      <c r="P153" s="44"/>
      <c r="Q153" s="44"/>
    </row>
    <row r="154" spans="1:17" ht="16.5" customHeight="1">
      <c r="A154" s="44"/>
      <c r="B154" s="44"/>
      <c r="C154" s="44"/>
      <c r="D154" s="44"/>
      <c r="E154" s="44"/>
      <c r="F154" s="44"/>
      <c r="G154" s="54"/>
      <c r="H154" s="44"/>
      <c r="I154" s="44"/>
      <c r="J154" s="44"/>
      <c r="K154" s="44"/>
      <c r="L154" s="44"/>
      <c r="M154" s="44"/>
      <c r="N154" s="44"/>
      <c r="O154" s="44"/>
      <c r="P154" s="44"/>
      <c r="Q154" s="44"/>
    </row>
    <row r="155" spans="1:17" ht="16.5" customHeight="1">
      <c r="A155" s="44"/>
      <c r="B155" s="44"/>
      <c r="C155" s="44"/>
      <c r="D155" s="44"/>
      <c r="E155" s="44"/>
      <c r="F155" s="44"/>
      <c r="G155" s="54"/>
      <c r="H155" s="44"/>
      <c r="I155" s="44"/>
      <c r="J155" s="44"/>
      <c r="K155" s="44"/>
      <c r="L155" s="44"/>
      <c r="M155" s="44"/>
      <c r="N155" s="44"/>
      <c r="O155" s="44"/>
      <c r="P155" s="44"/>
      <c r="Q155" s="44"/>
    </row>
    <row r="156" spans="1:17" ht="16.5" customHeight="1">
      <c r="A156" s="44"/>
      <c r="B156" s="44"/>
      <c r="C156" s="44"/>
      <c r="D156" s="44"/>
      <c r="E156" s="44"/>
      <c r="F156" s="44"/>
      <c r="G156" s="54"/>
      <c r="H156" s="44"/>
      <c r="I156" s="44"/>
      <c r="J156" s="44"/>
      <c r="K156" s="44"/>
      <c r="L156" s="44"/>
      <c r="M156" s="44"/>
      <c r="N156" s="44"/>
      <c r="O156" s="44"/>
      <c r="P156" s="44"/>
      <c r="Q156" s="44"/>
    </row>
    <row r="157" spans="1:17" ht="16.5" customHeight="1">
      <c r="A157" s="44"/>
      <c r="B157" s="44"/>
      <c r="C157" s="44"/>
      <c r="D157" s="44"/>
      <c r="E157" s="44"/>
      <c r="F157" s="44"/>
      <c r="G157" s="54"/>
      <c r="H157" s="44"/>
      <c r="I157" s="44"/>
      <c r="J157" s="44"/>
      <c r="K157" s="44"/>
      <c r="L157" s="44"/>
      <c r="M157" s="44"/>
      <c r="N157" s="44"/>
      <c r="O157" s="44"/>
      <c r="P157" s="44"/>
      <c r="Q157" s="44"/>
    </row>
    <row r="158" spans="1:17" ht="16.5" customHeight="1">
      <c r="A158" s="44"/>
      <c r="B158" s="44"/>
      <c r="C158" s="44"/>
      <c r="D158" s="44"/>
      <c r="E158" s="44"/>
      <c r="F158" s="44"/>
      <c r="G158" s="54"/>
      <c r="H158" s="44"/>
      <c r="I158" s="44"/>
      <c r="J158" s="44"/>
      <c r="K158" s="44"/>
      <c r="L158" s="44"/>
      <c r="M158" s="44"/>
      <c r="N158" s="44"/>
      <c r="O158" s="44"/>
      <c r="P158" s="44"/>
      <c r="Q158" s="44"/>
    </row>
    <row r="159" spans="1:17" ht="16.5" customHeight="1">
      <c r="A159" s="44"/>
      <c r="B159" s="44"/>
      <c r="C159" s="44"/>
      <c r="D159" s="44"/>
      <c r="E159" s="44"/>
      <c r="F159" s="44"/>
      <c r="G159" s="54"/>
      <c r="H159" s="44"/>
      <c r="I159" s="44"/>
      <c r="J159" s="44"/>
      <c r="K159" s="44"/>
      <c r="L159" s="44"/>
      <c r="M159" s="44"/>
      <c r="N159" s="44"/>
      <c r="O159" s="44"/>
      <c r="P159" s="44"/>
      <c r="Q159" s="44"/>
    </row>
    <row r="160" spans="1:17" ht="16.5" customHeight="1">
      <c r="A160" s="44"/>
      <c r="B160" s="44"/>
      <c r="C160" s="44"/>
      <c r="D160" s="44"/>
      <c r="E160" s="44"/>
      <c r="F160" s="44"/>
      <c r="G160" s="54"/>
      <c r="H160" s="44"/>
      <c r="I160" s="44"/>
      <c r="J160" s="44"/>
      <c r="K160" s="44"/>
      <c r="L160" s="44"/>
      <c r="M160" s="44"/>
      <c r="N160" s="44"/>
      <c r="O160" s="44"/>
      <c r="P160" s="44"/>
      <c r="Q160" s="44"/>
    </row>
    <row r="161" spans="1:17" ht="16.5" customHeight="1">
      <c r="A161" s="44"/>
      <c r="B161" s="44"/>
      <c r="C161" s="44"/>
      <c r="D161" s="44"/>
      <c r="E161" s="44"/>
      <c r="F161" s="44"/>
      <c r="G161" s="54"/>
      <c r="H161" s="44"/>
      <c r="I161" s="44"/>
      <c r="J161" s="44"/>
      <c r="K161" s="44"/>
      <c r="L161" s="44"/>
      <c r="M161" s="44"/>
      <c r="N161" s="44"/>
      <c r="O161" s="44"/>
      <c r="P161" s="44"/>
      <c r="Q161" s="44"/>
    </row>
    <row r="162" spans="1:17" ht="16.5" customHeight="1">
      <c r="A162" s="44"/>
      <c r="B162" s="44"/>
      <c r="C162" s="44"/>
      <c r="D162" s="44"/>
      <c r="E162" s="44"/>
      <c r="F162" s="44"/>
      <c r="G162" s="54"/>
      <c r="H162" s="44"/>
      <c r="I162" s="44"/>
      <c r="J162" s="44"/>
      <c r="K162" s="44"/>
      <c r="L162" s="44"/>
      <c r="M162" s="44"/>
      <c r="N162" s="44"/>
      <c r="O162" s="44"/>
      <c r="P162" s="44"/>
      <c r="Q162" s="44"/>
    </row>
    <row r="163" spans="1:17" ht="16.5" customHeight="1">
      <c r="A163" s="44"/>
      <c r="B163" s="44"/>
      <c r="C163" s="44"/>
      <c r="D163" s="44"/>
      <c r="E163" s="44"/>
      <c r="F163" s="44"/>
      <c r="G163" s="54"/>
      <c r="H163" s="44"/>
      <c r="I163" s="44"/>
      <c r="J163" s="44"/>
      <c r="K163" s="44"/>
      <c r="L163" s="44"/>
      <c r="M163" s="44"/>
      <c r="N163" s="44"/>
      <c r="O163" s="44"/>
      <c r="P163" s="44"/>
      <c r="Q163" s="44"/>
    </row>
    <row r="164" spans="1:17" ht="16.5" customHeight="1">
      <c r="A164" s="44"/>
      <c r="B164" s="44"/>
      <c r="C164" s="44"/>
      <c r="D164" s="44"/>
      <c r="E164" s="44"/>
      <c r="F164" s="44"/>
      <c r="G164" s="54"/>
      <c r="H164" s="44"/>
      <c r="I164" s="44"/>
      <c r="J164" s="44"/>
      <c r="K164" s="44"/>
      <c r="L164" s="44"/>
      <c r="M164" s="44"/>
      <c r="N164" s="44"/>
      <c r="O164" s="44"/>
      <c r="P164" s="44"/>
      <c r="Q164" s="44"/>
    </row>
    <row r="165" spans="1:17" ht="16.5" customHeight="1">
      <c r="A165" s="44"/>
      <c r="B165" s="44"/>
      <c r="C165" s="44"/>
      <c r="D165" s="44"/>
      <c r="E165" s="44"/>
      <c r="F165" s="44"/>
      <c r="G165" s="54"/>
      <c r="H165" s="44"/>
      <c r="I165" s="44"/>
      <c r="J165" s="44"/>
      <c r="K165" s="44"/>
      <c r="L165" s="44"/>
      <c r="M165" s="44"/>
      <c r="N165" s="44"/>
      <c r="O165" s="44"/>
      <c r="P165" s="44"/>
      <c r="Q165" s="44"/>
    </row>
    <row r="166" spans="1:17" ht="16.5" customHeight="1">
      <c r="A166" s="44"/>
      <c r="B166" s="44"/>
      <c r="C166" s="44"/>
      <c r="D166" s="44"/>
      <c r="E166" s="44"/>
      <c r="F166" s="44"/>
      <c r="G166" s="54"/>
      <c r="H166" s="44"/>
      <c r="I166" s="44"/>
      <c r="J166" s="44"/>
      <c r="K166" s="44"/>
      <c r="L166" s="44"/>
      <c r="M166" s="44"/>
      <c r="N166" s="44"/>
      <c r="O166" s="44"/>
      <c r="P166" s="44"/>
      <c r="Q166" s="44"/>
    </row>
    <row r="167" spans="1:17" ht="16.5" customHeight="1">
      <c r="A167" s="44"/>
      <c r="B167" s="44"/>
      <c r="C167" s="44"/>
      <c r="D167" s="44"/>
      <c r="E167" s="44"/>
      <c r="F167" s="44"/>
      <c r="G167" s="54"/>
      <c r="H167" s="44"/>
      <c r="I167" s="44"/>
      <c r="J167" s="44"/>
      <c r="K167" s="44"/>
      <c r="L167" s="44"/>
      <c r="M167" s="44"/>
      <c r="N167" s="44"/>
      <c r="O167" s="44"/>
      <c r="P167" s="44"/>
      <c r="Q167" s="44"/>
    </row>
    <row r="168" spans="1:17" ht="16.5" customHeight="1">
      <c r="A168" s="44"/>
      <c r="B168" s="44"/>
      <c r="C168" s="44"/>
      <c r="D168" s="44"/>
      <c r="E168" s="44"/>
      <c r="F168" s="44"/>
      <c r="G168" s="54"/>
      <c r="H168" s="44"/>
      <c r="I168" s="44"/>
      <c r="J168" s="44"/>
      <c r="K168" s="44"/>
      <c r="L168" s="44"/>
      <c r="M168" s="44"/>
      <c r="N168" s="44"/>
      <c r="O168" s="44"/>
      <c r="P168" s="44"/>
      <c r="Q168" s="44"/>
    </row>
    <row r="169" spans="1:17" ht="16.5" customHeight="1">
      <c r="A169" s="44"/>
      <c r="B169" s="44"/>
      <c r="C169" s="44"/>
      <c r="D169" s="44"/>
      <c r="E169" s="44"/>
      <c r="F169" s="44"/>
      <c r="G169" s="54"/>
      <c r="H169" s="44"/>
      <c r="I169" s="44"/>
      <c r="J169" s="44"/>
      <c r="K169" s="44"/>
      <c r="L169" s="44"/>
      <c r="M169" s="44"/>
      <c r="N169" s="44"/>
      <c r="O169" s="44"/>
      <c r="P169" s="44"/>
      <c r="Q169" s="44"/>
    </row>
    <row r="170" spans="1:17" ht="16.5" customHeight="1">
      <c r="A170" s="44"/>
      <c r="B170" s="44"/>
      <c r="C170" s="44"/>
      <c r="D170" s="44"/>
      <c r="E170" s="44"/>
      <c r="F170" s="44"/>
      <c r="G170" s="54"/>
      <c r="H170" s="44"/>
      <c r="I170" s="44"/>
      <c r="J170" s="44"/>
      <c r="K170" s="44"/>
      <c r="L170" s="44"/>
      <c r="M170" s="44"/>
      <c r="N170" s="44"/>
      <c r="O170" s="44"/>
      <c r="P170" s="44"/>
      <c r="Q170" s="44"/>
    </row>
    <row r="171" spans="1:17" ht="16.5" customHeight="1">
      <c r="A171" s="44"/>
      <c r="B171" s="44"/>
      <c r="C171" s="44"/>
      <c r="D171" s="44"/>
      <c r="E171" s="44"/>
      <c r="F171" s="44"/>
      <c r="G171" s="54"/>
      <c r="H171" s="44"/>
      <c r="I171" s="44"/>
      <c r="J171" s="44"/>
      <c r="K171" s="44"/>
      <c r="L171" s="44"/>
      <c r="M171" s="44"/>
      <c r="N171" s="44"/>
      <c r="O171" s="44"/>
      <c r="P171" s="44"/>
      <c r="Q171" s="44"/>
    </row>
    <row r="172" spans="1:17" ht="16.5" customHeight="1">
      <c r="A172" s="44"/>
      <c r="B172" s="44"/>
      <c r="C172" s="44"/>
      <c r="D172" s="44"/>
      <c r="E172" s="44"/>
      <c r="F172" s="44"/>
      <c r="G172" s="54"/>
      <c r="H172" s="44"/>
      <c r="I172" s="44"/>
      <c r="J172" s="44"/>
      <c r="K172" s="44"/>
      <c r="L172" s="44"/>
      <c r="M172" s="44"/>
      <c r="N172" s="44"/>
      <c r="O172" s="44"/>
      <c r="P172" s="44"/>
      <c r="Q172" s="44"/>
    </row>
    <row r="173" spans="1:17" ht="16.5" customHeight="1">
      <c r="A173" s="44"/>
      <c r="B173" s="44"/>
      <c r="C173" s="44"/>
      <c r="D173" s="44"/>
      <c r="E173" s="44"/>
      <c r="F173" s="44"/>
      <c r="G173" s="54"/>
      <c r="H173" s="44"/>
      <c r="I173" s="44"/>
      <c r="J173" s="44"/>
      <c r="K173" s="44"/>
      <c r="L173" s="44"/>
      <c r="M173" s="44"/>
      <c r="N173" s="44"/>
      <c r="O173" s="44"/>
      <c r="P173" s="44"/>
      <c r="Q173" s="44"/>
    </row>
    <row r="174" spans="1:17" ht="16.5" customHeight="1">
      <c r="A174" s="44"/>
      <c r="B174" s="44"/>
      <c r="C174" s="44"/>
      <c r="D174" s="44"/>
      <c r="E174" s="44"/>
      <c r="F174" s="44"/>
      <c r="G174" s="54"/>
      <c r="H174" s="44"/>
      <c r="I174" s="44"/>
      <c r="J174" s="44"/>
      <c r="K174" s="44"/>
      <c r="L174" s="44"/>
      <c r="M174" s="44"/>
      <c r="N174" s="44"/>
      <c r="O174" s="44"/>
      <c r="P174" s="44"/>
      <c r="Q174" s="44"/>
    </row>
    <row r="175" spans="1:17" ht="16.5" customHeight="1">
      <c r="A175" s="44"/>
      <c r="B175" s="44"/>
      <c r="C175" s="44"/>
      <c r="D175" s="44"/>
      <c r="E175" s="44"/>
      <c r="F175" s="44"/>
      <c r="G175" s="54"/>
      <c r="H175" s="44"/>
      <c r="I175" s="44"/>
      <c r="J175" s="44"/>
      <c r="K175" s="44"/>
      <c r="L175" s="44"/>
      <c r="M175" s="44"/>
      <c r="N175" s="44"/>
      <c r="O175" s="44"/>
      <c r="P175" s="44"/>
      <c r="Q175" s="44"/>
    </row>
    <row r="176" spans="1:17" ht="16.5" customHeight="1">
      <c r="A176" s="44"/>
      <c r="B176" s="44"/>
      <c r="C176" s="44"/>
      <c r="D176" s="44"/>
      <c r="E176" s="44"/>
      <c r="F176" s="44"/>
      <c r="G176" s="54"/>
      <c r="H176" s="44"/>
      <c r="I176" s="44"/>
      <c r="J176" s="44"/>
      <c r="K176" s="44"/>
      <c r="L176" s="44"/>
      <c r="M176" s="44"/>
      <c r="N176" s="44"/>
      <c r="O176" s="44"/>
      <c r="P176" s="44"/>
      <c r="Q176" s="44"/>
    </row>
    <row r="177" spans="1:17" ht="16.5" customHeight="1">
      <c r="A177" s="44"/>
      <c r="B177" s="44"/>
      <c r="C177" s="44"/>
      <c r="D177" s="44"/>
      <c r="E177" s="44"/>
      <c r="F177" s="44"/>
      <c r="G177" s="54"/>
      <c r="H177" s="44"/>
      <c r="I177" s="44"/>
      <c r="J177" s="44"/>
      <c r="K177" s="44"/>
      <c r="L177" s="44"/>
      <c r="M177" s="44"/>
      <c r="N177" s="44"/>
      <c r="O177" s="44"/>
      <c r="P177" s="44"/>
      <c r="Q177" s="44"/>
    </row>
    <row r="178" spans="1:17" ht="16.5" customHeight="1">
      <c r="A178" s="44"/>
      <c r="B178" s="44"/>
      <c r="C178" s="44"/>
      <c r="D178" s="44"/>
      <c r="E178" s="44"/>
      <c r="F178" s="44"/>
      <c r="G178" s="54"/>
      <c r="H178" s="44"/>
      <c r="I178" s="44"/>
      <c r="J178" s="44"/>
      <c r="K178" s="44"/>
      <c r="L178" s="44"/>
      <c r="M178" s="44"/>
      <c r="N178" s="44"/>
      <c r="O178" s="44"/>
      <c r="P178" s="44"/>
      <c r="Q178" s="44"/>
    </row>
    <row r="179" spans="1:17" ht="16.5" customHeight="1">
      <c r="A179" s="44"/>
      <c r="B179" s="44"/>
      <c r="C179" s="44"/>
      <c r="D179" s="44"/>
      <c r="E179" s="44"/>
      <c r="F179" s="44"/>
      <c r="G179" s="54"/>
      <c r="H179" s="44"/>
      <c r="I179" s="44"/>
      <c r="J179" s="44"/>
      <c r="K179" s="44"/>
      <c r="L179" s="44"/>
      <c r="M179" s="44"/>
      <c r="N179" s="44"/>
      <c r="O179" s="44"/>
      <c r="P179" s="44"/>
      <c r="Q179" s="44"/>
    </row>
    <row r="180" spans="1:17" ht="16.5" customHeight="1">
      <c r="A180" s="44"/>
      <c r="B180" s="44"/>
      <c r="C180" s="44"/>
      <c r="D180" s="44"/>
      <c r="E180" s="44"/>
      <c r="F180" s="44"/>
      <c r="G180" s="54"/>
      <c r="H180" s="44"/>
      <c r="I180" s="44"/>
      <c r="J180" s="44"/>
      <c r="K180" s="44"/>
      <c r="L180" s="44"/>
      <c r="M180" s="44"/>
      <c r="N180" s="44"/>
      <c r="O180" s="44"/>
      <c r="P180" s="44"/>
      <c r="Q180" s="44"/>
    </row>
    <row r="181" spans="1:17" ht="16.5" customHeight="1">
      <c r="A181" s="44"/>
      <c r="B181" s="44"/>
      <c r="C181" s="44"/>
      <c r="D181" s="44"/>
      <c r="E181" s="44"/>
      <c r="F181" s="44"/>
      <c r="G181" s="54"/>
      <c r="H181" s="44"/>
      <c r="I181" s="44"/>
      <c r="J181" s="44"/>
      <c r="K181" s="44"/>
      <c r="L181" s="44"/>
      <c r="M181" s="44"/>
      <c r="N181" s="44"/>
      <c r="O181" s="44"/>
      <c r="P181" s="44"/>
      <c r="Q181" s="44"/>
    </row>
    <row r="182" spans="1:17" ht="16.5" customHeight="1">
      <c r="A182" s="44"/>
      <c r="B182" s="44"/>
      <c r="C182" s="44"/>
      <c r="D182" s="44"/>
      <c r="E182" s="44"/>
      <c r="F182" s="44"/>
      <c r="G182" s="54"/>
      <c r="H182" s="44"/>
      <c r="I182" s="44"/>
      <c r="J182" s="44"/>
      <c r="K182" s="44"/>
      <c r="L182" s="44"/>
      <c r="M182" s="44"/>
      <c r="N182" s="44"/>
      <c r="O182" s="44"/>
      <c r="P182" s="44"/>
      <c r="Q182" s="44"/>
    </row>
    <row r="183" spans="1:17" ht="16.5" customHeight="1">
      <c r="A183" s="44"/>
      <c r="B183" s="44"/>
      <c r="C183" s="44"/>
      <c r="D183" s="44"/>
      <c r="E183" s="44"/>
      <c r="F183" s="44"/>
      <c r="G183" s="54"/>
      <c r="H183" s="44"/>
      <c r="I183" s="44"/>
      <c r="J183" s="44"/>
      <c r="K183" s="44"/>
      <c r="L183" s="44"/>
      <c r="M183" s="44"/>
      <c r="N183" s="44"/>
      <c r="O183" s="44"/>
      <c r="P183" s="44"/>
      <c r="Q183" s="44"/>
    </row>
    <row r="184" spans="1:17" ht="16.5" customHeight="1">
      <c r="A184" s="44"/>
      <c r="B184" s="44"/>
      <c r="C184" s="44"/>
      <c r="D184" s="44"/>
      <c r="E184" s="44"/>
      <c r="F184" s="44"/>
      <c r="G184" s="54"/>
      <c r="H184" s="44"/>
      <c r="I184" s="44"/>
      <c r="J184" s="44"/>
      <c r="K184" s="44"/>
      <c r="L184" s="44"/>
      <c r="M184" s="44"/>
      <c r="N184" s="44"/>
      <c r="O184" s="44"/>
      <c r="P184" s="44"/>
      <c r="Q184" s="44"/>
    </row>
    <row r="185" spans="1:17" ht="16.5" customHeight="1">
      <c r="A185" s="44"/>
      <c r="B185" s="44"/>
      <c r="C185" s="44"/>
      <c r="D185" s="44"/>
      <c r="E185" s="44"/>
      <c r="F185" s="44"/>
      <c r="G185" s="54"/>
      <c r="H185" s="44"/>
      <c r="I185" s="44"/>
      <c r="J185" s="44"/>
      <c r="K185" s="44"/>
      <c r="L185" s="44"/>
      <c r="M185" s="44"/>
      <c r="N185" s="44"/>
      <c r="O185" s="44"/>
      <c r="P185" s="44"/>
      <c r="Q185" s="44"/>
    </row>
    <row r="186" spans="1:17" ht="16.5" customHeight="1">
      <c r="A186" s="44"/>
      <c r="B186" s="44"/>
      <c r="C186" s="44"/>
      <c r="D186" s="44"/>
      <c r="E186" s="44"/>
      <c r="F186" s="44"/>
      <c r="G186" s="54"/>
      <c r="H186" s="44"/>
      <c r="I186" s="44"/>
      <c r="J186" s="44"/>
      <c r="K186" s="44"/>
      <c r="L186" s="44"/>
      <c r="M186" s="44"/>
      <c r="N186" s="44"/>
      <c r="O186" s="44"/>
      <c r="P186" s="44"/>
      <c r="Q186" s="44"/>
    </row>
    <row r="187" spans="1:17" ht="16.5" customHeight="1">
      <c r="A187" s="44"/>
      <c r="B187" s="44"/>
      <c r="C187" s="44"/>
      <c r="D187" s="44"/>
      <c r="E187" s="44"/>
      <c r="F187" s="44"/>
      <c r="G187" s="54"/>
      <c r="H187" s="44"/>
      <c r="I187" s="44"/>
      <c r="J187" s="44"/>
      <c r="K187" s="44"/>
      <c r="L187" s="44"/>
      <c r="M187" s="44"/>
      <c r="N187" s="44"/>
      <c r="O187" s="44"/>
      <c r="P187" s="44"/>
      <c r="Q187" s="44"/>
    </row>
    <row r="188" spans="1:17" ht="16.5" customHeight="1">
      <c r="A188" s="44"/>
      <c r="B188" s="44"/>
      <c r="C188" s="44"/>
      <c r="D188" s="44"/>
      <c r="E188" s="44"/>
      <c r="F188" s="44"/>
      <c r="G188" s="54"/>
      <c r="H188" s="44"/>
      <c r="I188" s="44"/>
      <c r="J188" s="44"/>
      <c r="K188" s="44"/>
      <c r="L188" s="44"/>
      <c r="M188" s="44"/>
      <c r="N188" s="44"/>
      <c r="O188" s="44"/>
      <c r="P188" s="44"/>
      <c r="Q188" s="44"/>
    </row>
    <row r="189" spans="1:17" ht="16.5" customHeight="1">
      <c r="A189" s="44"/>
      <c r="B189" s="44"/>
      <c r="C189" s="44"/>
      <c r="D189" s="44"/>
      <c r="E189" s="44"/>
      <c r="F189" s="44"/>
      <c r="G189" s="54"/>
      <c r="H189" s="44"/>
      <c r="I189" s="44"/>
      <c r="J189" s="44"/>
      <c r="K189" s="44"/>
      <c r="L189" s="44"/>
      <c r="M189" s="44"/>
      <c r="N189" s="44"/>
      <c r="O189" s="44"/>
      <c r="P189" s="44"/>
      <c r="Q189" s="44"/>
    </row>
    <row r="190" spans="1:17" ht="16.5" customHeight="1">
      <c r="A190" s="44"/>
      <c r="B190" s="44"/>
      <c r="C190" s="44"/>
      <c r="D190" s="44"/>
      <c r="E190" s="44"/>
      <c r="F190" s="44"/>
      <c r="G190" s="54"/>
      <c r="H190" s="44"/>
      <c r="I190" s="44"/>
      <c r="J190" s="44"/>
      <c r="K190" s="44"/>
      <c r="L190" s="44"/>
      <c r="M190" s="44"/>
      <c r="N190" s="44"/>
      <c r="O190" s="44"/>
      <c r="P190" s="44"/>
      <c r="Q190" s="44"/>
    </row>
    <row r="191" spans="1:17" ht="16.5" customHeight="1">
      <c r="A191" s="44"/>
      <c r="B191" s="44"/>
      <c r="C191" s="44"/>
      <c r="D191" s="44"/>
      <c r="E191" s="44"/>
      <c r="F191" s="44"/>
      <c r="G191" s="54"/>
      <c r="H191" s="44"/>
      <c r="I191" s="44"/>
      <c r="J191" s="44"/>
      <c r="K191" s="44"/>
      <c r="L191" s="44"/>
      <c r="M191" s="44"/>
      <c r="N191" s="44"/>
      <c r="O191" s="44"/>
      <c r="P191" s="44"/>
      <c r="Q191" s="44"/>
    </row>
    <row r="192" spans="1:17" ht="16.5" customHeight="1">
      <c r="A192" s="44"/>
      <c r="B192" s="44"/>
      <c r="C192" s="44"/>
      <c r="D192" s="44"/>
      <c r="E192" s="44"/>
      <c r="F192" s="44"/>
      <c r="G192" s="54"/>
      <c r="H192" s="44"/>
      <c r="I192" s="44"/>
      <c r="J192" s="44"/>
      <c r="K192" s="44"/>
      <c r="L192" s="44"/>
      <c r="M192" s="44"/>
      <c r="N192" s="44"/>
      <c r="O192" s="44"/>
      <c r="P192" s="44"/>
      <c r="Q192" s="44"/>
    </row>
    <row r="193" spans="1:17" ht="16.5" customHeight="1">
      <c r="A193" s="44"/>
      <c r="B193" s="44"/>
      <c r="C193" s="44"/>
      <c r="D193" s="44"/>
      <c r="E193" s="44"/>
      <c r="F193" s="44"/>
      <c r="G193" s="54"/>
      <c r="H193" s="44"/>
      <c r="I193" s="44"/>
      <c r="J193" s="44"/>
      <c r="K193" s="44"/>
      <c r="L193" s="44"/>
      <c r="M193" s="44"/>
      <c r="N193" s="44"/>
      <c r="O193" s="44"/>
      <c r="P193" s="44"/>
      <c r="Q193" s="44"/>
    </row>
    <row r="194" spans="1:17" ht="16.5" customHeight="1">
      <c r="A194" s="44"/>
      <c r="B194" s="44"/>
      <c r="C194" s="44"/>
      <c r="D194" s="44"/>
      <c r="E194" s="44"/>
      <c r="F194" s="44"/>
      <c r="G194" s="54"/>
      <c r="H194" s="44"/>
      <c r="I194" s="44"/>
      <c r="J194" s="44"/>
      <c r="K194" s="44"/>
      <c r="L194" s="44"/>
      <c r="M194" s="44"/>
      <c r="N194" s="44"/>
      <c r="O194" s="44"/>
      <c r="P194" s="44"/>
      <c r="Q194" s="44"/>
    </row>
    <row r="195" spans="1:17" ht="16.5" customHeight="1">
      <c r="A195" s="44"/>
      <c r="B195" s="44"/>
      <c r="C195" s="44"/>
      <c r="D195" s="44"/>
      <c r="E195" s="44"/>
      <c r="F195" s="44"/>
      <c r="G195" s="54"/>
      <c r="H195" s="44"/>
      <c r="I195" s="44"/>
      <c r="J195" s="44"/>
      <c r="K195" s="44"/>
      <c r="L195" s="44"/>
      <c r="M195" s="44"/>
      <c r="N195" s="44"/>
      <c r="O195" s="44"/>
      <c r="P195" s="44"/>
      <c r="Q195" s="44"/>
    </row>
    <row r="196" spans="1:17" ht="16.5" customHeight="1">
      <c r="A196" s="44"/>
      <c r="B196" s="44"/>
      <c r="C196" s="44"/>
      <c r="D196" s="44"/>
      <c r="E196" s="44"/>
      <c r="F196" s="44"/>
      <c r="G196" s="54"/>
      <c r="H196" s="44"/>
      <c r="I196" s="44"/>
      <c r="J196" s="44"/>
      <c r="K196" s="44"/>
      <c r="L196" s="44"/>
      <c r="M196" s="44"/>
      <c r="N196" s="44"/>
      <c r="O196" s="44"/>
      <c r="P196" s="44"/>
      <c r="Q196" s="44"/>
    </row>
    <row r="197" spans="1:17" ht="16.5" customHeight="1">
      <c r="A197" s="44"/>
      <c r="B197" s="44"/>
      <c r="C197" s="44"/>
      <c r="D197" s="44"/>
      <c r="E197" s="44"/>
      <c r="F197" s="44"/>
      <c r="G197" s="54"/>
      <c r="H197" s="44"/>
      <c r="I197" s="44"/>
      <c r="J197" s="44"/>
      <c r="K197" s="44"/>
      <c r="L197" s="44"/>
      <c r="M197" s="44"/>
      <c r="N197" s="44"/>
      <c r="O197" s="44"/>
      <c r="P197" s="44"/>
      <c r="Q197" s="44"/>
    </row>
    <row r="198" spans="1:17" ht="16.5" customHeight="1">
      <c r="A198" s="44"/>
      <c r="B198" s="44"/>
      <c r="C198" s="44"/>
      <c r="D198" s="44"/>
      <c r="E198" s="44"/>
      <c r="F198" s="44"/>
      <c r="G198" s="54"/>
      <c r="H198" s="44"/>
      <c r="I198" s="44"/>
      <c r="J198" s="44"/>
      <c r="K198" s="44"/>
      <c r="L198" s="44"/>
      <c r="M198" s="44"/>
      <c r="N198" s="44"/>
      <c r="O198" s="44"/>
      <c r="P198" s="44"/>
      <c r="Q198" s="44"/>
    </row>
    <row r="199" spans="1:17" ht="16.5" customHeight="1">
      <c r="A199" s="44"/>
      <c r="B199" s="44"/>
      <c r="C199" s="44"/>
      <c r="D199" s="44"/>
      <c r="E199" s="44"/>
      <c r="F199" s="44"/>
      <c r="G199" s="54"/>
      <c r="H199" s="44"/>
      <c r="I199" s="44"/>
      <c r="J199" s="44"/>
      <c r="K199" s="44"/>
      <c r="L199" s="44"/>
      <c r="M199" s="44"/>
      <c r="N199" s="44"/>
      <c r="O199" s="44"/>
      <c r="P199" s="44"/>
      <c r="Q199" s="44"/>
    </row>
    <row r="200" spans="1:17" ht="16.5" customHeight="1">
      <c r="A200" s="44"/>
      <c r="B200" s="44"/>
      <c r="C200" s="44"/>
      <c r="D200" s="44"/>
      <c r="E200" s="44"/>
      <c r="F200" s="44"/>
      <c r="G200" s="54"/>
      <c r="H200" s="44"/>
      <c r="I200" s="44"/>
      <c r="J200" s="44"/>
      <c r="K200" s="44"/>
      <c r="L200" s="44"/>
      <c r="M200" s="44"/>
      <c r="N200" s="44"/>
      <c r="O200" s="44"/>
      <c r="P200" s="44"/>
      <c r="Q200" s="44"/>
    </row>
    <row r="201" spans="1:17" ht="16.5" customHeight="1">
      <c r="A201" s="44"/>
      <c r="B201" s="44"/>
      <c r="C201" s="44"/>
      <c r="D201" s="44"/>
      <c r="E201" s="44"/>
      <c r="F201" s="44"/>
      <c r="G201" s="54"/>
      <c r="H201" s="44"/>
      <c r="I201" s="44"/>
      <c r="J201" s="44"/>
      <c r="K201" s="44"/>
      <c r="L201" s="44"/>
      <c r="M201" s="44"/>
      <c r="N201" s="44"/>
      <c r="O201" s="44"/>
      <c r="P201" s="44"/>
      <c r="Q201" s="44"/>
    </row>
    <row r="202" spans="1:17" ht="16.5" customHeight="1">
      <c r="A202" s="44"/>
      <c r="B202" s="44"/>
      <c r="C202" s="44"/>
      <c r="D202" s="44"/>
      <c r="E202" s="44"/>
      <c r="F202" s="44"/>
      <c r="G202" s="54"/>
      <c r="H202" s="44"/>
      <c r="I202" s="44"/>
      <c r="J202" s="44"/>
      <c r="K202" s="44"/>
      <c r="L202" s="44"/>
      <c r="M202" s="44"/>
      <c r="N202" s="44"/>
      <c r="O202" s="44"/>
      <c r="P202" s="44"/>
      <c r="Q202" s="44"/>
    </row>
    <row r="203" spans="1:17" ht="16.5" customHeight="1">
      <c r="A203" s="44"/>
      <c r="B203" s="44"/>
      <c r="C203" s="44"/>
      <c r="D203" s="44"/>
      <c r="E203" s="44"/>
      <c r="F203" s="44"/>
      <c r="G203" s="54"/>
      <c r="H203" s="44"/>
      <c r="I203" s="44"/>
      <c r="J203" s="44"/>
      <c r="K203" s="44"/>
      <c r="L203" s="44"/>
      <c r="M203" s="44"/>
      <c r="N203" s="44"/>
      <c r="O203" s="44"/>
      <c r="P203" s="44"/>
      <c r="Q203" s="44"/>
    </row>
    <row r="204" spans="1:17" ht="16.5" customHeight="1">
      <c r="A204" s="44"/>
      <c r="B204" s="44"/>
      <c r="C204" s="44"/>
      <c r="D204" s="44"/>
      <c r="E204" s="44"/>
      <c r="F204" s="44"/>
      <c r="G204" s="54"/>
      <c r="H204" s="44"/>
      <c r="I204" s="44"/>
      <c r="J204" s="44"/>
      <c r="K204" s="44"/>
      <c r="L204" s="44"/>
      <c r="M204" s="44"/>
      <c r="N204" s="44"/>
      <c r="O204" s="44"/>
      <c r="P204" s="44"/>
      <c r="Q204" s="44"/>
    </row>
    <row r="205" spans="1:17" ht="16.5" customHeight="1">
      <c r="A205" s="44"/>
      <c r="B205" s="44"/>
      <c r="C205" s="44"/>
      <c r="D205" s="44"/>
      <c r="E205" s="44"/>
      <c r="F205" s="44"/>
      <c r="G205" s="54"/>
      <c r="H205" s="44"/>
      <c r="I205" s="44"/>
      <c r="J205" s="44"/>
      <c r="K205" s="44"/>
      <c r="L205" s="44"/>
      <c r="M205" s="44"/>
      <c r="N205" s="44"/>
      <c r="O205" s="44"/>
      <c r="P205" s="44"/>
      <c r="Q205" s="44"/>
    </row>
    <row r="206" spans="1:17" ht="16.5" customHeight="1">
      <c r="A206" s="44"/>
      <c r="B206" s="44"/>
      <c r="C206" s="44"/>
      <c r="D206" s="44"/>
      <c r="E206" s="44"/>
      <c r="F206" s="44"/>
      <c r="G206" s="54"/>
      <c r="H206" s="44"/>
      <c r="I206" s="44"/>
      <c r="J206" s="44"/>
      <c r="K206" s="44"/>
      <c r="L206" s="44"/>
      <c r="M206" s="44"/>
      <c r="N206" s="44"/>
      <c r="O206" s="44"/>
      <c r="P206" s="44"/>
      <c r="Q206" s="44"/>
    </row>
    <row r="207" spans="1:17" ht="16.5" customHeight="1">
      <c r="A207" s="44"/>
      <c r="B207" s="44"/>
      <c r="C207" s="44"/>
      <c r="D207" s="44"/>
      <c r="E207" s="44"/>
      <c r="F207" s="44"/>
      <c r="G207" s="54"/>
      <c r="H207" s="44"/>
      <c r="I207" s="44"/>
      <c r="J207" s="44"/>
      <c r="K207" s="44"/>
      <c r="L207" s="44"/>
      <c r="M207" s="44"/>
      <c r="N207" s="44"/>
      <c r="O207" s="44"/>
      <c r="P207" s="44"/>
      <c r="Q207" s="44"/>
    </row>
    <row r="208" spans="1:17" ht="16.5" customHeight="1">
      <c r="A208" s="44"/>
      <c r="B208" s="44"/>
      <c r="C208" s="44"/>
      <c r="D208" s="44"/>
      <c r="E208" s="44"/>
      <c r="F208" s="44"/>
      <c r="G208" s="54"/>
      <c r="H208" s="44"/>
      <c r="I208" s="44"/>
      <c r="J208" s="44"/>
      <c r="K208" s="44"/>
      <c r="L208" s="44"/>
      <c r="M208" s="44"/>
      <c r="N208" s="44"/>
      <c r="O208" s="44"/>
      <c r="P208" s="44"/>
      <c r="Q208" s="44"/>
    </row>
    <row r="209" spans="1:17" ht="16.5" customHeight="1">
      <c r="A209" s="44"/>
      <c r="B209" s="44"/>
      <c r="C209" s="44"/>
      <c r="D209" s="44"/>
      <c r="E209" s="44"/>
      <c r="F209" s="44"/>
      <c r="G209" s="54"/>
      <c r="H209" s="44"/>
      <c r="I209" s="44"/>
      <c r="J209" s="44"/>
      <c r="K209" s="44"/>
      <c r="L209" s="44"/>
      <c r="M209" s="44"/>
      <c r="N209" s="44"/>
      <c r="O209" s="44"/>
      <c r="P209" s="44"/>
      <c r="Q209" s="44"/>
    </row>
    <row r="210" spans="1:17" ht="16.5" customHeight="1">
      <c r="A210" s="44"/>
      <c r="B210" s="44"/>
      <c r="C210" s="44"/>
      <c r="D210" s="44"/>
      <c r="E210" s="44"/>
      <c r="F210" s="44"/>
      <c r="G210" s="54"/>
      <c r="H210" s="44"/>
      <c r="I210" s="44"/>
      <c r="J210" s="44"/>
      <c r="K210" s="44"/>
      <c r="L210" s="44"/>
      <c r="M210" s="44"/>
      <c r="N210" s="44"/>
      <c r="O210" s="44"/>
      <c r="P210" s="44"/>
      <c r="Q210" s="44"/>
    </row>
    <row r="211" spans="1:17" ht="16.5" customHeight="1">
      <c r="A211" s="44"/>
      <c r="B211" s="44"/>
      <c r="C211" s="44"/>
      <c r="D211" s="44"/>
      <c r="E211" s="44"/>
      <c r="F211" s="44"/>
      <c r="G211" s="54"/>
      <c r="H211" s="44"/>
      <c r="I211" s="44"/>
      <c r="J211" s="44"/>
      <c r="K211" s="44"/>
      <c r="L211" s="44"/>
      <c r="M211" s="44"/>
      <c r="N211" s="44"/>
      <c r="O211" s="44"/>
      <c r="P211" s="44"/>
      <c r="Q211" s="44"/>
    </row>
    <row r="212" spans="1:17" ht="16.5" customHeight="1">
      <c r="A212" s="44"/>
      <c r="B212" s="44"/>
      <c r="C212" s="44"/>
      <c r="D212" s="44"/>
      <c r="E212" s="44"/>
      <c r="F212" s="44"/>
      <c r="G212" s="54"/>
      <c r="H212" s="44"/>
      <c r="I212" s="44"/>
      <c r="J212" s="44"/>
      <c r="K212" s="44"/>
      <c r="L212" s="44"/>
      <c r="M212" s="44"/>
      <c r="N212" s="44"/>
      <c r="O212" s="44"/>
      <c r="P212" s="44"/>
      <c r="Q212" s="44"/>
    </row>
    <row r="213" spans="1:17" ht="16.5" customHeight="1">
      <c r="A213" s="44"/>
      <c r="B213" s="44"/>
      <c r="C213" s="44"/>
      <c r="D213" s="44"/>
      <c r="E213" s="44"/>
      <c r="F213" s="44"/>
      <c r="G213" s="54"/>
      <c r="H213" s="44"/>
      <c r="I213" s="44"/>
      <c r="J213" s="44"/>
      <c r="K213" s="44"/>
      <c r="L213" s="44"/>
      <c r="M213" s="44"/>
      <c r="N213" s="44"/>
      <c r="O213" s="44"/>
      <c r="P213" s="44"/>
      <c r="Q213" s="44"/>
    </row>
    <row r="214" spans="1:17" ht="16.5" customHeight="1">
      <c r="A214" s="44"/>
      <c r="B214" s="44"/>
      <c r="C214" s="44"/>
      <c r="D214" s="44"/>
      <c r="E214" s="44"/>
      <c r="F214" s="44"/>
      <c r="G214" s="54"/>
      <c r="H214" s="44"/>
      <c r="I214" s="44"/>
      <c r="J214" s="44"/>
      <c r="K214" s="44"/>
      <c r="L214" s="44"/>
      <c r="M214" s="44"/>
      <c r="N214" s="44"/>
      <c r="O214" s="44"/>
      <c r="P214" s="44"/>
      <c r="Q214" s="44"/>
    </row>
    <row r="215" spans="1:17" ht="16.5" customHeight="1">
      <c r="A215" s="44"/>
      <c r="B215" s="44"/>
      <c r="C215" s="44"/>
      <c r="D215" s="44"/>
      <c r="E215" s="44"/>
      <c r="F215" s="44"/>
      <c r="G215" s="54"/>
      <c r="H215" s="44"/>
      <c r="I215" s="44"/>
      <c r="J215" s="44"/>
      <c r="K215" s="44"/>
      <c r="L215" s="44"/>
      <c r="M215" s="44"/>
      <c r="N215" s="44"/>
      <c r="O215" s="44"/>
      <c r="P215" s="44"/>
      <c r="Q215" s="44"/>
    </row>
    <row r="216" spans="1:17" ht="16.5" customHeight="1">
      <c r="A216" s="44"/>
      <c r="B216" s="44"/>
      <c r="C216" s="44"/>
      <c r="D216" s="44"/>
      <c r="E216" s="44"/>
      <c r="F216" s="44"/>
      <c r="G216" s="54"/>
      <c r="H216" s="44"/>
      <c r="I216" s="44"/>
      <c r="J216" s="44"/>
      <c r="K216" s="44"/>
      <c r="L216" s="44"/>
      <c r="M216" s="44"/>
      <c r="N216" s="44"/>
      <c r="O216" s="44"/>
      <c r="P216" s="44"/>
      <c r="Q216" s="44"/>
    </row>
    <row r="217" spans="1:17" ht="16.5" customHeight="1">
      <c r="A217" s="44"/>
      <c r="B217" s="44"/>
      <c r="C217" s="44"/>
      <c r="D217" s="44"/>
      <c r="E217" s="44"/>
      <c r="F217" s="44"/>
      <c r="G217" s="54"/>
      <c r="H217" s="44"/>
      <c r="I217" s="44"/>
      <c r="J217" s="44"/>
      <c r="K217" s="44"/>
      <c r="L217" s="44"/>
      <c r="M217" s="44"/>
      <c r="N217" s="44"/>
      <c r="O217" s="44"/>
      <c r="P217" s="44"/>
      <c r="Q217" s="44"/>
    </row>
    <row r="218" spans="1:17" ht="16.5" customHeight="1">
      <c r="A218" s="44"/>
      <c r="B218" s="44"/>
      <c r="C218" s="44"/>
      <c r="D218" s="44"/>
      <c r="E218" s="44"/>
      <c r="F218" s="44"/>
      <c r="G218" s="54"/>
      <c r="H218" s="44"/>
      <c r="I218" s="44"/>
      <c r="J218" s="44"/>
      <c r="K218" s="44"/>
      <c r="L218" s="44"/>
      <c r="M218" s="44"/>
      <c r="N218" s="44"/>
      <c r="O218" s="44"/>
      <c r="P218" s="44"/>
      <c r="Q218" s="44"/>
    </row>
    <row r="219" spans="1:17" ht="16.5" customHeight="1">
      <c r="A219" s="44"/>
      <c r="B219" s="44"/>
      <c r="C219" s="44"/>
      <c r="D219" s="44"/>
      <c r="E219" s="44"/>
      <c r="F219" s="44"/>
      <c r="G219" s="54"/>
      <c r="H219" s="44"/>
      <c r="I219" s="44"/>
      <c r="J219" s="44"/>
      <c r="K219" s="44"/>
      <c r="L219" s="44"/>
      <c r="M219" s="44"/>
      <c r="N219" s="44"/>
      <c r="O219" s="44"/>
      <c r="P219" s="44"/>
      <c r="Q219" s="44"/>
    </row>
    <row r="220" spans="1:17" ht="16.5" customHeight="1">
      <c r="A220" s="44"/>
      <c r="B220" s="44"/>
      <c r="C220" s="44"/>
      <c r="D220" s="44"/>
      <c r="E220" s="44"/>
      <c r="F220" s="44"/>
      <c r="G220" s="54"/>
      <c r="H220" s="44"/>
      <c r="I220" s="44"/>
      <c r="J220" s="44"/>
      <c r="K220" s="44"/>
      <c r="L220" s="44"/>
      <c r="M220" s="44"/>
      <c r="N220" s="44"/>
      <c r="O220" s="44"/>
      <c r="P220" s="44"/>
      <c r="Q220" s="44"/>
    </row>
    <row r="221" spans="1:17" ht="16.5" customHeight="1">
      <c r="A221" s="44"/>
      <c r="B221" s="44"/>
      <c r="C221" s="44"/>
      <c r="D221" s="44"/>
      <c r="E221" s="44"/>
      <c r="F221" s="44"/>
      <c r="G221" s="54"/>
      <c r="H221" s="44"/>
      <c r="I221" s="44"/>
      <c r="J221" s="44"/>
      <c r="K221" s="44"/>
      <c r="L221" s="44"/>
      <c r="M221" s="44"/>
      <c r="N221" s="44"/>
      <c r="O221" s="44"/>
      <c r="P221" s="44"/>
      <c r="Q221" s="44"/>
    </row>
    <row r="222" spans="1:17" ht="16.5" customHeight="1">
      <c r="A222" s="44"/>
      <c r="B222" s="44"/>
      <c r="C222" s="44"/>
      <c r="D222" s="44"/>
      <c r="E222" s="44"/>
      <c r="F222" s="44"/>
      <c r="G222" s="54"/>
      <c r="H222" s="44"/>
      <c r="I222" s="44"/>
      <c r="J222" s="44"/>
      <c r="K222" s="44"/>
      <c r="L222" s="44"/>
      <c r="M222" s="44"/>
      <c r="N222" s="44"/>
      <c r="O222" s="44"/>
      <c r="P222" s="44"/>
      <c r="Q222" s="44"/>
    </row>
    <row r="223" spans="1:17" ht="16.5" customHeight="1">
      <c r="A223" s="44"/>
      <c r="B223" s="44"/>
      <c r="C223" s="44"/>
      <c r="D223" s="44"/>
      <c r="E223" s="44"/>
      <c r="F223" s="44"/>
      <c r="G223" s="54"/>
      <c r="H223" s="44"/>
      <c r="I223" s="44"/>
      <c r="J223" s="44"/>
      <c r="K223" s="44"/>
      <c r="L223" s="44"/>
      <c r="M223" s="44"/>
      <c r="N223" s="44"/>
      <c r="O223" s="44"/>
      <c r="P223" s="44"/>
      <c r="Q223" s="44"/>
    </row>
    <row r="224" spans="1:17" ht="16.5" customHeight="1">
      <c r="A224" s="44"/>
      <c r="B224" s="44"/>
      <c r="C224" s="44"/>
      <c r="D224" s="44"/>
      <c r="E224" s="44"/>
      <c r="F224" s="44"/>
      <c r="G224" s="54"/>
      <c r="H224" s="44"/>
      <c r="I224" s="44"/>
      <c r="J224" s="44"/>
      <c r="K224" s="44"/>
      <c r="L224" s="44"/>
      <c r="M224" s="44"/>
      <c r="N224" s="44"/>
      <c r="O224" s="44"/>
      <c r="P224" s="44"/>
      <c r="Q224" s="44"/>
    </row>
    <row r="225" spans="1:17" ht="16.5" customHeight="1">
      <c r="A225" s="44"/>
      <c r="B225" s="44"/>
      <c r="C225" s="44"/>
      <c r="D225" s="44"/>
      <c r="E225" s="44"/>
      <c r="F225" s="44"/>
      <c r="G225" s="54"/>
      <c r="H225" s="44"/>
      <c r="I225" s="44"/>
      <c r="J225" s="44"/>
      <c r="K225" s="44"/>
      <c r="L225" s="44"/>
      <c r="M225" s="44"/>
      <c r="N225" s="44"/>
      <c r="O225" s="44"/>
      <c r="P225" s="44"/>
      <c r="Q225" s="44"/>
    </row>
    <row r="226" spans="1:17" ht="16.5" customHeight="1">
      <c r="A226" s="44"/>
      <c r="B226" s="44"/>
      <c r="C226" s="44"/>
      <c r="D226" s="44"/>
      <c r="E226" s="44"/>
      <c r="F226" s="44"/>
      <c r="G226" s="54"/>
      <c r="H226" s="44"/>
      <c r="I226" s="44"/>
      <c r="J226" s="44"/>
      <c r="K226" s="44"/>
      <c r="L226" s="44"/>
      <c r="M226" s="44"/>
      <c r="N226" s="44"/>
      <c r="O226" s="44"/>
      <c r="P226" s="44"/>
      <c r="Q226" s="44"/>
    </row>
    <row r="227" spans="1:17" ht="16.5" customHeight="1">
      <c r="A227" s="44"/>
      <c r="B227" s="44"/>
      <c r="C227" s="44"/>
      <c r="D227" s="44"/>
      <c r="E227" s="44"/>
      <c r="F227" s="44"/>
      <c r="G227" s="54"/>
      <c r="H227" s="44"/>
      <c r="I227" s="44"/>
      <c r="J227" s="44"/>
      <c r="K227" s="44"/>
      <c r="L227" s="44"/>
      <c r="M227" s="44"/>
      <c r="N227" s="44"/>
      <c r="O227" s="44"/>
      <c r="P227" s="44"/>
      <c r="Q227" s="44"/>
    </row>
    <row r="228" spans="1:17" ht="16.5" customHeight="1">
      <c r="A228" s="44"/>
      <c r="B228" s="44"/>
      <c r="C228" s="44"/>
      <c r="D228" s="44"/>
      <c r="E228" s="44"/>
      <c r="F228" s="44"/>
      <c r="G228" s="54"/>
      <c r="H228" s="44"/>
      <c r="I228" s="44"/>
      <c r="J228" s="44"/>
      <c r="K228" s="44"/>
      <c r="L228" s="44"/>
      <c r="M228" s="44"/>
      <c r="N228" s="44"/>
      <c r="O228" s="44"/>
      <c r="P228" s="44"/>
      <c r="Q228" s="44"/>
    </row>
    <row r="229" spans="1:17" ht="16.5" customHeight="1">
      <c r="A229" s="44"/>
      <c r="B229" s="44"/>
      <c r="C229" s="44"/>
      <c r="D229" s="44"/>
      <c r="E229" s="44"/>
      <c r="F229" s="44"/>
      <c r="G229" s="54"/>
      <c r="H229" s="44"/>
      <c r="I229" s="44"/>
      <c r="J229" s="44"/>
      <c r="K229" s="44"/>
      <c r="L229" s="44"/>
      <c r="M229" s="44"/>
      <c r="N229" s="44"/>
      <c r="O229" s="44"/>
      <c r="P229" s="44"/>
      <c r="Q229" s="44"/>
    </row>
    <row r="230" spans="1:17" ht="16.5" customHeight="1">
      <c r="A230" s="44"/>
      <c r="B230" s="44"/>
      <c r="C230" s="44"/>
      <c r="D230" s="44"/>
      <c r="E230" s="44"/>
      <c r="F230" s="44"/>
      <c r="G230" s="54"/>
      <c r="H230" s="44"/>
      <c r="I230" s="44"/>
      <c r="J230" s="44"/>
      <c r="K230" s="44"/>
      <c r="L230" s="44"/>
      <c r="M230" s="44"/>
      <c r="N230" s="44"/>
      <c r="O230" s="44"/>
      <c r="P230" s="44"/>
      <c r="Q230" s="44"/>
    </row>
    <row r="231" spans="1:17" ht="16.5" customHeight="1">
      <c r="A231" s="44"/>
      <c r="B231" s="44"/>
      <c r="C231" s="44"/>
      <c r="D231" s="44"/>
      <c r="E231" s="44"/>
      <c r="F231" s="44"/>
      <c r="G231" s="54"/>
      <c r="H231" s="44"/>
      <c r="I231" s="44"/>
      <c r="J231" s="44"/>
      <c r="K231" s="44"/>
      <c r="L231" s="44"/>
      <c r="M231" s="44"/>
      <c r="N231" s="44"/>
      <c r="O231" s="44"/>
      <c r="P231" s="44"/>
      <c r="Q231" s="44"/>
    </row>
    <row r="232" spans="1:17" ht="16.5" customHeight="1">
      <c r="A232" s="44"/>
      <c r="B232" s="44"/>
      <c r="C232" s="44"/>
      <c r="D232" s="44"/>
      <c r="E232" s="44"/>
      <c r="F232" s="44"/>
      <c r="G232" s="54"/>
      <c r="H232" s="44"/>
      <c r="I232" s="44"/>
      <c r="J232" s="44"/>
      <c r="K232" s="44"/>
      <c r="L232" s="44"/>
      <c r="M232" s="44"/>
      <c r="N232" s="44"/>
      <c r="O232" s="44"/>
      <c r="P232" s="44"/>
      <c r="Q232" s="44"/>
    </row>
    <row r="233" spans="1:17" ht="16.5" customHeight="1">
      <c r="A233" s="44"/>
      <c r="B233" s="44"/>
      <c r="C233" s="44"/>
      <c r="D233" s="44"/>
      <c r="E233" s="44"/>
      <c r="F233" s="44"/>
      <c r="G233" s="54"/>
      <c r="H233" s="44"/>
      <c r="I233" s="44"/>
      <c r="J233" s="44"/>
      <c r="K233" s="44"/>
      <c r="L233" s="44"/>
      <c r="M233" s="44"/>
      <c r="N233" s="44"/>
      <c r="O233" s="44"/>
      <c r="P233" s="44"/>
      <c r="Q233" s="44"/>
    </row>
    <row r="234" spans="1:17" ht="16.5" customHeight="1">
      <c r="A234" s="44"/>
      <c r="B234" s="44"/>
      <c r="C234" s="44"/>
      <c r="D234" s="44"/>
      <c r="E234" s="44"/>
      <c r="F234" s="44"/>
      <c r="G234" s="54"/>
      <c r="H234" s="44"/>
      <c r="I234" s="44"/>
      <c r="J234" s="44"/>
      <c r="K234" s="44"/>
      <c r="L234" s="44"/>
      <c r="M234" s="44"/>
      <c r="N234" s="44"/>
      <c r="O234" s="44"/>
      <c r="P234" s="44"/>
      <c r="Q234" s="44"/>
    </row>
    <row r="235" spans="1:17" ht="16.5" customHeight="1">
      <c r="A235" s="44"/>
      <c r="B235" s="44"/>
      <c r="C235" s="44"/>
      <c r="D235" s="44"/>
      <c r="E235" s="44"/>
      <c r="F235" s="44"/>
      <c r="G235" s="54"/>
      <c r="H235" s="44"/>
      <c r="I235" s="44"/>
      <c r="J235" s="44"/>
      <c r="K235" s="44"/>
      <c r="L235" s="44"/>
      <c r="M235" s="44"/>
      <c r="N235" s="44"/>
      <c r="O235" s="44"/>
      <c r="P235" s="44"/>
      <c r="Q235" s="44"/>
    </row>
    <row r="236" spans="1:17" ht="16.5" customHeight="1">
      <c r="A236" s="44"/>
      <c r="B236" s="44"/>
      <c r="C236" s="44"/>
      <c r="D236" s="44"/>
      <c r="E236" s="44"/>
      <c r="F236" s="44"/>
      <c r="G236" s="54"/>
      <c r="H236" s="44"/>
      <c r="I236" s="44"/>
      <c r="J236" s="44"/>
      <c r="K236" s="44"/>
      <c r="L236" s="44"/>
      <c r="M236" s="44"/>
      <c r="N236" s="44"/>
      <c r="O236" s="44"/>
      <c r="P236" s="44"/>
      <c r="Q236" s="44"/>
    </row>
    <row r="237" spans="1:17" ht="16.5" customHeight="1">
      <c r="A237" s="44"/>
      <c r="B237" s="44"/>
      <c r="C237" s="44"/>
      <c r="D237" s="44"/>
      <c r="E237" s="44"/>
      <c r="F237" s="44"/>
      <c r="G237" s="54"/>
      <c r="H237" s="44"/>
      <c r="I237" s="44"/>
      <c r="J237" s="44"/>
      <c r="K237" s="44"/>
      <c r="L237" s="44"/>
      <c r="M237" s="44"/>
      <c r="N237" s="44"/>
      <c r="O237" s="44"/>
      <c r="P237" s="44"/>
      <c r="Q237" s="44"/>
    </row>
    <row r="238" spans="1:17" ht="16.5" customHeight="1">
      <c r="A238" s="44"/>
      <c r="B238" s="44"/>
      <c r="C238" s="44"/>
      <c r="D238" s="44"/>
      <c r="E238" s="44"/>
      <c r="F238" s="44"/>
      <c r="G238" s="54"/>
      <c r="H238" s="44"/>
      <c r="I238" s="44"/>
      <c r="J238" s="44"/>
      <c r="K238" s="44"/>
      <c r="L238" s="44"/>
      <c r="M238" s="44"/>
      <c r="N238" s="44"/>
      <c r="O238" s="44"/>
      <c r="P238" s="44"/>
      <c r="Q238" s="44"/>
    </row>
    <row r="239" spans="1:17" ht="16.5" customHeight="1">
      <c r="A239" s="44"/>
      <c r="B239" s="44"/>
      <c r="C239" s="44"/>
      <c r="D239" s="44"/>
      <c r="E239" s="44"/>
      <c r="F239" s="44"/>
      <c r="G239" s="54"/>
      <c r="H239" s="44"/>
      <c r="I239" s="44"/>
      <c r="J239" s="44"/>
      <c r="K239" s="44"/>
      <c r="L239" s="44"/>
      <c r="M239" s="44"/>
      <c r="N239" s="44"/>
      <c r="O239" s="44"/>
      <c r="P239" s="44"/>
      <c r="Q239" s="44"/>
    </row>
    <row r="240" spans="1:17" ht="16.5" customHeight="1">
      <c r="A240" s="44"/>
      <c r="B240" s="44"/>
      <c r="C240" s="44"/>
      <c r="D240" s="44"/>
      <c r="E240" s="44"/>
      <c r="F240" s="44"/>
      <c r="G240" s="54"/>
      <c r="H240" s="44"/>
      <c r="I240" s="44"/>
      <c r="J240" s="44"/>
      <c r="K240" s="44"/>
      <c r="L240" s="44"/>
      <c r="M240" s="44"/>
      <c r="N240" s="44"/>
      <c r="O240" s="44"/>
      <c r="P240" s="44"/>
      <c r="Q240" s="44"/>
    </row>
    <row r="241" spans="1:17" ht="16.5" customHeight="1">
      <c r="A241" s="44"/>
      <c r="B241" s="44"/>
      <c r="C241" s="44"/>
      <c r="D241" s="44"/>
      <c r="E241" s="44"/>
      <c r="F241" s="44"/>
      <c r="G241" s="54"/>
      <c r="H241" s="44"/>
      <c r="I241" s="44"/>
      <c r="J241" s="44"/>
      <c r="K241" s="44"/>
      <c r="L241" s="44"/>
      <c r="M241" s="44"/>
      <c r="N241" s="44"/>
      <c r="O241" s="44"/>
      <c r="P241" s="44"/>
      <c r="Q241" s="44"/>
    </row>
    <row r="242" spans="1:17" ht="16.5" customHeight="1">
      <c r="A242" s="44"/>
      <c r="B242" s="44"/>
      <c r="C242" s="44"/>
      <c r="D242" s="44"/>
      <c r="E242" s="44"/>
      <c r="F242" s="44"/>
      <c r="G242" s="54"/>
      <c r="H242" s="44"/>
      <c r="I242" s="44"/>
      <c r="J242" s="44"/>
      <c r="K242" s="44"/>
      <c r="L242" s="44"/>
      <c r="M242" s="44"/>
      <c r="N242" s="44"/>
      <c r="O242" s="44"/>
      <c r="P242" s="44"/>
      <c r="Q242" s="44"/>
    </row>
    <row r="243" spans="1:17" ht="16.5" customHeight="1">
      <c r="A243" s="44"/>
      <c r="B243" s="44"/>
      <c r="C243" s="44"/>
      <c r="D243" s="44"/>
      <c r="E243" s="44"/>
      <c r="F243" s="44"/>
      <c r="G243" s="54"/>
      <c r="H243" s="44"/>
      <c r="I243" s="44"/>
      <c r="J243" s="44"/>
      <c r="K243" s="44"/>
      <c r="L243" s="44"/>
      <c r="M243" s="44"/>
      <c r="N243" s="44"/>
      <c r="O243" s="44"/>
      <c r="P243" s="44"/>
      <c r="Q243" s="44"/>
    </row>
    <row r="244" spans="1:17" ht="16.5" customHeight="1">
      <c r="A244" s="44"/>
      <c r="B244" s="44"/>
      <c r="C244" s="44"/>
      <c r="D244" s="44"/>
      <c r="E244" s="44"/>
      <c r="F244" s="44"/>
      <c r="G244" s="54"/>
      <c r="H244" s="44"/>
      <c r="I244" s="44"/>
      <c r="J244" s="44"/>
      <c r="K244" s="44"/>
      <c r="L244" s="44"/>
      <c r="M244" s="44"/>
      <c r="N244" s="44"/>
      <c r="O244" s="44"/>
      <c r="P244" s="44"/>
      <c r="Q244" s="44"/>
    </row>
    <row r="245" spans="1:17" ht="16.5" customHeight="1">
      <c r="A245" s="44"/>
      <c r="B245" s="44"/>
      <c r="C245" s="44"/>
      <c r="D245" s="44"/>
      <c r="E245" s="44"/>
      <c r="F245" s="44"/>
      <c r="G245" s="54"/>
      <c r="H245" s="44"/>
      <c r="I245" s="44"/>
      <c r="J245" s="44"/>
      <c r="K245" s="44"/>
      <c r="L245" s="44"/>
      <c r="M245" s="44"/>
      <c r="N245" s="44"/>
      <c r="O245" s="44"/>
      <c r="P245" s="44"/>
      <c r="Q245" s="44"/>
    </row>
    <row r="246" spans="1:17" ht="16.5" customHeight="1">
      <c r="A246" s="44"/>
      <c r="B246" s="44"/>
      <c r="C246" s="44"/>
      <c r="D246" s="44"/>
      <c r="E246" s="44"/>
      <c r="F246" s="44"/>
      <c r="G246" s="54"/>
      <c r="H246" s="44"/>
      <c r="I246" s="44"/>
      <c r="J246" s="44"/>
      <c r="K246" s="44"/>
      <c r="L246" s="44"/>
      <c r="M246" s="44"/>
      <c r="N246" s="44"/>
      <c r="O246" s="44"/>
      <c r="P246" s="44"/>
      <c r="Q246" s="44"/>
    </row>
    <row r="247" spans="1:17" ht="16.5" customHeight="1">
      <c r="A247" s="44"/>
      <c r="B247" s="44"/>
      <c r="C247" s="44"/>
      <c r="D247" s="44"/>
      <c r="E247" s="44"/>
      <c r="F247" s="44"/>
      <c r="G247" s="54"/>
      <c r="H247" s="44"/>
      <c r="I247" s="44"/>
      <c r="J247" s="44"/>
      <c r="K247" s="44"/>
      <c r="L247" s="44"/>
      <c r="M247" s="44"/>
      <c r="N247" s="44"/>
      <c r="O247" s="44"/>
      <c r="P247" s="44"/>
      <c r="Q247" s="44"/>
    </row>
    <row r="248" spans="1:17" ht="16.5" customHeight="1">
      <c r="A248" s="44"/>
      <c r="B248" s="44"/>
      <c r="C248" s="44"/>
      <c r="D248" s="44"/>
      <c r="E248" s="44"/>
      <c r="F248" s="44"/>
      <c r="G248" s="54"/>
      <c r="H248" s="44"/>
      <c r="I248" s="44"/>
      <c r="J248" s="44"/>
      <c r="K248" s="44"/>
      <c r="L248" s="44"/>
      <c r="M248" s="44"/>
      <c r="N248" s="44"/>
      <c r="O248" s="44"/>
      <c r="P248" s="44"/>
      <c r="Q248" s="44"/>
    </row>
    <row r="249" spans="1:17" ht="16.5" customHeight="1">
      <c r="A249" s="44"/>
      <c r="B249" s="44"/>
      <c r="C249" s="44"/>
      <c r="D249" s="44"/>
      <c r="E249" s="44"/>
      <c r="F249" s="44"/>
      <c r="G249" s="54"/>
      <c r="H249" s="44"/>
      <c r="I249" s="44"/>
      <c r="J249" s="44"/>
      <c r="K249" s="44"/>
      <c r="L249" s="44"/>
      <c r="M249" s="44"/>
      <c r="N249" s="44"/>
      <c r="O249" s="44"/>
      <c r="P249" s="44"/>
      <c r="Q249" s="44"/>
    </row>
    <row r="250" spans="1:17" ht="16.5" customHeight="1">
      <c r="A250" s="44"/>
      <c r="B250" s="44"/>
      <c r="C250" s="44"/>
      <c r="D250" s="44"/>
      <c r="E250" s="44"/>
      <c r="F250" s="44"/>
      <c r="G250" s="54"/>
      <c r="H250" s="44"/>
      <c r="I250" s="44"/>
      <c r="J250" s="44"/>
      <c r="K250" s="44"/>
      <c r="L250" s="44"/>
      <c r="M250" s="44"/>
      <c r="N250" s="44"/>
      <c r="O250" s="44"/>
      <c r="P250" s="44"/>
      <c r="Q250" s="44"/>
    </row>
    <row r="251" spans="1:17" ht="16.5" customHeight="1">
      <c r="A251" s="44"/>
      <c r="B251" s="44"/>
      <c r="C251" s="44"/>
      <c r="D251" s="44"/>
      <c r="E251" s="44"/>
      <c r="F251" s="44"/>
      <c r="G251" s="54"/>
      <c r="H251" s="44"/>
      <c r="I251" s="44"/>
      <c r="J251" s="44"/>
      <c r="K251" s="44"/>
      <c r="L251" s="44"/>
      <c r="M251" s="44"/>
      <c r="N251" s="44"/>
      <c r="O251" s="44"/>
      <c r="P251" s="44"/>
      <c r="Q251" s="44"/>
    </row>
    <row r="252" spans="1:17" ht="16.5" customHeight="1">
      <c r="A252" s="44"/>
      <c r="B252" s="44"/>
      <c r="C252" s="44"/>
      <c r="D252" s="44"/>
      <c r="E252" s="44"/>
      <c r="F252" s="44"/>
      <c r="G252" s="54"/>
      <c r="H252" s="44"/>
      <c r="I252" s="44"/>
      <c r="J252" s="44"/>
      <c r="K252" s="44"/>
      <c r="L252" s="44"/>
      <c r="M252" s="44"/>
      <c r="N252" s="44"/>
      <c r="O252" s="44"/>
      <c r="P252" s="44"/>
      <c r="Q252" s="44"/>
    </row>
    <row r="253" spans="1:17" ht="16.5" customHeight="1">
      <c r="A253" s="44"/>
      <c r="B253" s="44"/>
      <c r="C253" s="44"/>
      <c r="D253" s="44"/>
      <c r="E253" s="44"/>
      <c r="F253" s="44"/>
      <c r="G253" s="54"/>
      <c r="H253" s="44"/>
      <c r="I253" s="44"/>
      <c r="J253" s="44"/>
      <c r="K253" s="44"/>
      <c r="L253" s="44"/>
      <c r="M253" s="44"/>
      <c r="N253" s="44"/>
      <c r="O253" s="44"/>
      <c r="P253" s="44"/>
      <c r="Q253" s="44"/>
    </row>
    <row r="254" spans="1:17" ht="16.5" customHeight="1">
      <c r="A254" s="44"/>
      <c r="B254" s="44"/>
      <c r="C254" s="44"/>
      <c r="D254" s="44"/>
      <c r="E254" s="44"/>
      <c r="F254" s="44"/>
      <c r="G254" s="54"/>
      <c r="H254" s="44"/>
      <c r="I254" s="44"/>
      <c r="J254" s="44"/>
      <c r="K254" s="44"/>
      <c r="L254" s="44"/>
      <c r="M254" s="44"/>
      <c r="N254" s="44"/>
      <c r="O254" s="44"/>
      <c r="P254" s="44"/>
      <c r="Q254" s="44"/>
    </row>
    <row r="255" spans="1:17" ht="16.5" customHeight="1">
      <c r="A255" s="44"/>
      <c r="B255" s="44"/>
      <c r="C255" s="44"/>
      <c r="D255" s="44"/>
      <c r="E255" s="44"/>
      <c r="F255" s="44"/>
      <c r="G255" s="54"/>
      <c r="H255" s="44"/>
      <c r="I255" s="44"/>
      <c r="J255" s="44"/>
      <c r="K255" s="44"/>
      <c r="L255" s="44"/>
      <c r="M255" s="44"/>
      <c r="N255" s="44"/>
      <c r="O255" s="44"/>
      <c r="P255" s="44"/>
      <c r="Q255" s="44"/>
    </row>
    <row r="256" spans="1:17" ht="16.5" customHeight="1">
      <c r="A256" s="44"/>
      <c r="B256" s="44"/>
      <c r="C256" s="44"/>
      <c r="D256" s="44"/>
      <c r="E256" s="44"/>
      <c r="F256" s="44"/>
      <c r="G256" s="54"/>
      <c r="H256" s="44"/>
      <c r="I256" s="44"/>
      <c r="J256" s="44"/>
      <c r="K256" s="44"/>
      <c r="L256" s="44"/>
      <c r="M256" s="44"/>
      <c r="N256" s="44"/>
      <c r="O256" s="44"/>
      <c r="P256" s="44"/>
      <c r="Q256" s="44"/>
    </row>
    <row r="257" spans="1:17" ht="16.5" customHeight="1">
      <c r="A257" s="44"/>
      <c r="B257" s="44"/>
      <c r="C257" s="44"/>
      <c r="D257" s="44"/>
      <c r="E257" s="44"/>
      <c r="F257" s="44"/>
      <c r="G257" s="54"/>
      <c r="H257" s="44"/>
      <c r="I257" s="44"/>
      <c r="J257" s="44"/>
      <c r="K257" s="44"/>
      <c r="L257" s="44"/>
      <c r="M257" s="44"/>
      <c r="N257" s="44"/>
      <c r="O257" s="44"/>
      <c r="P257" s="44"/>
      <c r="Q257" s="44"/>
    </row>
    <row r="258" spans="1:17" ht="16.5" customHeight="1">
      <c r="A258" s="44"/>
      <c r="B258" s="44"/>
      <c r="C258" s="44"/>
      <c r="D258" s="44"/>
      <c r="E258" s="44"/>
      <c r="F258" s="44"/>
      <c r="G258" s="54"/>
      <c r="H258" s="44"/>
      <c r="I258" s="44"/>
      <c r="J258" s="44"/>
      <c r="K258" s="44"/>
      <c r="L258" s="44"/>
      <c r="M258" s="44"/>
      <c r="N258" s="44"/>
      <c r="O258" s="44"/>
      <c r="P258" s="44"/>
      <c r="Q258" s="44"/>
    </row>
    <row r="259" spans="1:17" ht="16.5" customHeight="1">
      <c r="A259" s="44"/>
      <c r="B259" s="44"/>
      <c r="C259" s="44"/>
      <c r="D259" s="44"/>
      <c r="E259" s="44"/>
      <c r="F259" s="44"/>
      <c r="G259" s="54"/>
      <c r="H259" s="44"/>
      <c r="I259" s="44"/>
      <c r="J259" s="44"/>
      <c r="K259" s="44"/>
      <c r="L259" s="44"/>
      <c r="M259" s="44"/>
      <c r="N259" s="44"/>
      <c r="O259" s="44"/>
      <c r="P259" s="44"/>
      <c r="Q259" s="44"/>
    </row>
    <row r="260" spans="1:17" ht="16.5" customHeight="1">
      <c r="A260" s="44"/>
      <c r="B260" s="44"/>
      <c r="C260" s="44"/>
      <c r="D260" s="44"/>
      <c r="E260" s="44"/>
      <c r="F260" s="44"/>
      <c r="G260" s="54"/>
      <c r="H260" s="44"/>
      <c r="I260" s="44"/>
      <c r="J260" s="44"/>
      <c r="K260" s="44"/>
      <c r="L260" s="44"/>
      <c r="M260" s="44"/>
      <c r="N260" s="44"/>
      <c r="O260" s="44"/>
      <c r="P260" s="44"/>
      <c r="Q260" s="44"/>
    </row>
    <row r="261" spans="1:17" ht="16.5" customHeight="1">
      <c r="A261" s="44"/>
      <c r="B261" s="44"/>
      <c r="C261" s="44"/>
      <c r="D261" s="44"/>
      <c r="E261" s="44"/>
      <c r="F261" s="44"/>
      <c r="G261" s="54"/>
      <c r="H261" s="44"/>
      <c r="I261" s="44"/>
      <c r="J261" s="44"/>
      <c r="K261" s="44"/>
      <c r="L261" s="44"/>
      <c r="M261" s="44"/>
      <c r="N261" s="44"/>
      <c r="O261" s="44"/>
      <c r="P261" s="44"/>
      <c r="Q261" s="44"/>
    </row>
    <row r="262" spans="1:17" ht="16.5" customHeight="1">
      <c r="A262" s="44"/>
      <c r="B262" s="44"/>
      <c r="C262" s="44"/>
      <c r="D262" s="44"/>
      <c r="E262" s="44"/>
      <c r="F262" s="44"/>
      <c r="G262" s="54"/>
      <c r="H262" s="44"/>
      <c r="I262" s="44"/>
      <c r="J262" s="44"/>
      <c r="K262" s="44"/>
      <c r="L262" s="44"/>
      <c r="M262" s="44"/>
      <c r="N262" s="44"/>
      <c r="O262" s="44"/>
      <c r="P262" s="44"/>
      <c r="Q262" s="44"/>
    </row>
    <row r="263" spans="1:17" ht="16.5" customHeight="1">
      <c r="A263" s="44"/>
      <c r="B263" s="44"/>
      <c r="C263" s="44"/>
      <c r="D263" s="44"/>
      <c r="E263" s="44"/>
      <c r="F263" s="44"/>
      <c r="G263" s="54"/>
      <c r="H263" s="44"/>
      <c r="I263" s="44"/>
      <c r="J263" s="44"/>
      <c r="K263" s="44"/>
      <c r="L263" s="44"/>
      <c r="M263" s="44"/>
      <c r="N263" s="44"/>
      <c r="O263" s="44"/>
      <c r="P263" s="44"/>
      <c r="Q263" s="44"/>
    </row>
    <row r="264" spans="1:17" ht="16.5" customHeight="1">
      <c r="A264" s="44"/>
      <c r="B264" s="44"/>
      <c r="C264" s="44"/>
      <c r="D264" s="44"/>
      <c r="E264" s="44"/>
      <c r="F264" s="44"/>
      <c r="G264" s="54"/>
      <c r="H264" s="44"/>
      <c r="I264" s="44"/>
      <c r="J264" s="44"/>
      <c r="K264" s="44"/>
      <c r="L264" s="44"/>
      <c r="M264" s="44"/>
      <c r="N264" s="44"/>
      <c r="O264" s="44"/>
      <c r="P264" s="44"/>
      <c r="Q264" s="44"/>
    </row>
    <row r="265" spans="1:17" ht="16.5" customHeight="1">
      <c r="A265" s="44"/>
      <c r="B265" s="44"/>
      <c r="C265" s="44"/>
      <c r="D265" s="44"/>
      <c r="E265" s="44"/>
      <c r="F265" s="44"/>
      <c r="G265" s="54"/>
      <c r="H265" s="44"/>
      <c r="I265" s="44"/>
      <c r="J265" s="44"/>
      <c r="K265" s="44"/>
      <c r="L265" s="44"/>
      <c r="M265" s="44"/>
      <c r="N265" s="44"/>
      <c r="O265" s="44"/>
      <c r="P265" s="44"/>
      <c r="Q265" s="44"/>
    </row>
    <row r="266" spans="1:17" ht="16.5" customHeight="1">
      <c r="A266" s="44"/>
      <c r="B266" s="44"/>
      <c r="C266" s="44"/>
      <c r="D266" s="44"/>
      <c r="E266" s="44"/>
      <c r="F266" s="44"/>
      <c r="G266" s="54"/>
      <c r="H266" s="44"/>
      <c r="I266" s="44"/>
      <c r="J266" s="44"/>
      <c r="K266" s="44"/>
      <c r="L266" s="44"/>
      <c r="M266" s="44"/>
      <c r="N266" s="44"/>
      <c r="O266" s="44"/>
      <c r="P266" s="44"/>
      <c r="Q266" s="44"/>
    </row>
    <row r="267" spans="1:17" ht="16.5" customHeight="1">
      <c r="A267" s="44"/>
      <c r="B267" s="44"/>
      <c r="C267" s="44"/>
      <c r="D267" s="44"/>
      <c r="E267" s="44"/>
      <c r="F267" s="44"/>
      <c r="G267" s="54"/>
      <c r="H267" s="44"/>
      <c r="I267" s="44"/>
      <c r="J267" s="44"/>
      <c r="K267" s="44"/>
      <c r="L267" s="44"/>
      <c r="M267" s="44"/>
      <c r="N267" s="44"/>
      <c r="O267" s="44"/>
      <c r="P267" s="44"/>
      <c r="Q267" s="44"/>
    </row>
    <row r="268" spans="1:17" ht="16.5" customHeight="1">
      <c r="A268" s="44"/>
      <c r="B268" s="44"/>
      <c r="C268" s="44"/>
      <c r="D268" s="44"/>
      <c r="E268" s="44"/>
      <c r="F268" s="44"/>
      <c r="G268" s="54"/>
      <c r="H268" s="44"/>
      <c r="I268" s="44"/>
      <c r="J268" s="44"/>
      <c r="K268" s="44"/>
      <c r="L268" s="44"/>
      <c r="M268" s="44"/>
      <c r="N268" s="44"/>
      <c r="O268" s="44"/>
      <c r="P268" s="44"/>
      <c r="Q268" s="44"/>
    </row>
    <row r="269" spans="1:17" ht="16.5" customHeight="1">
      <c r="A269" s="44"/>
      <c r="B269" s="44"/>
      <c r="C269" s="44"/>
      <c r="D269" s="44"/>
      <c r="E269" s="44"/>
      <c r="F269" s="44"/>
      <c r="G269" s="54"/>
      <c r="H269" s="44"/>
      <c r="I269" s="44"/>
      <c r="J269" s="44"/>
      <c r="K269" s="44"/>
      <c r="L269" s="44"/>
      <c r="M269" s="44"/>
      <c r="N269" s="44"/>
      <c r="O269" s="44"/>
      <c r="P269" s="44"/>
      <c r="Q269" s="44"/>
    </row>
    <row r="270" spans="1:17" ht="16.5" customHeight="1">
      <c r="A270" s="44"/>
      <c r="B270" s="44"/>
      <c r="C270" s="44"/>
      <c r="D270" s="44"/>
      <c r="E270" s="44"/>
      <c r="F270" s="44"/>
      <c r="G270" s="54"/>
      <c r="H270" s="44"/>
      <c r="I270" s="44"/>
      <c r="J270" s="44"/>
      <c r="K270" s="44"/>
      <c r="L270" s="44"/>
      <c r="M270" s="44"/>
      <c r="N270" s="44"/>
      <c r="O270" s="44"/>
      <c r="P270" s="44"/>
      <c r="Q270" s="44"/>
    </row>
    <row r="271" spans="1:17" ht="16.5" customHeight="1">
      <c r="A271" s="44"/>
      <c r="B271" s="44"/>
      <c r="C271" s="44"/>
      <c r="D271" s="44"/>
      <c r="E271" s="44"/>
      <c r="F271" s="44"/>
      <c r="G271" s="54"/>
      <c r="H271" s="44"/>
      <c r="I271" s="44"/>
      <c r="J271" s="44"/>
      <c r="K271" s="44"/>
      <c r="L271" s="44"/>
      <c r="M271" s="44"/>
      <c r="N271" s="44"/>
      <c r="O271" s="44"/>
      <c r="P271" s="44"/>
      <c r="Q271" s="44"/>
    </row>
    <row r="272" spans="1:17" ht="16.5" customHeight="1">
      <c r="A272" s="44"/>
      <c r="B272" s="44"/>
      <c r="C272" s="44"/>
      <c r="D272" s="44"/>
      <c r="E272" s="44"/>
      <c r="F272" s="44"/>
      <c r="G272" s="54"/>
      <c r="H272" s="44"/>
      <c r="I272" s="44"/>
      <c r="J272" s="44"/>
      <c r="K272" s="44"/>
      <c r="L272" s="44"/>
      <c r="M272" s="44"/>
      <c r="N272" s="44"/>
      <c r="O272" s="44"/>
      <c r="P272" s="44"/>
      <c r="Q272" s="44"/>
    </row>
    <row r="273" spans="1:17" ht="16.5" customHeight="1">
      <c r="A273" s="44"/>
      <c r="B273" s="44"/>
      <c r="C273" s="44"/>
      <c r="D273" s="44"/>
      <c r="E273" s="44"/>
      <c r="F273" s="44"/>
      <c r="G273" s="54"/>
      <c r="H273" s="44"/>
      <c r="I273" s="44"/>
      <c r="J273" s="44"/>
      <c r="K273" s="44"/>
      <c r="L273" s="44"/>
      <c r="M273" s="44"/>
      <c r="N273" s="44"/>
      <c r="O273" s="44"/>
      <c r="P273" s="44"/>
      <c r="Q273" s="44"/>
    </row>
    <row r="274" spans="1:17" ht="16.5" customHeight="1">
      <c r="A274" s="44"/>
      <c r="B274" s="44"/>
      <c r="C274" s="44"/>
      <c r="D274" s="44"/>
      <c r="E274" s="44"/>
      <c r="F274" s="44"/>
      <c r="G274" s="54"/>
      <c r="H274" s="44"/>
      <c r="I274" s="44"/>
      <c r="J274" s="44"/>
      <c r="K274" s="44"/>
      <c r="L274" s="44"/>
      <c r="M274" s="44"/>
      <c r="N274" s="44"/>
      <c r="O274" s="44"/>
      <c r="P274" s="44"/>
      <c r="Q274" s="44"/>
    </row>
    <row r="275" spans="1:17" ht="16.5" customHeight="1">
      <c r="A275" s="44"/>
      <c r="B275" s="44"/>
      <c r="C275" s="44"/>
      <c r="D275" s="44"/>
      <c r="E275" s="44"/>
      <c r="F275" s="44"/>
      <c r="G275" s="54"/>
      <c r="H275" s="44"/>
      <c r="I275" s="44"/>
      <c r="J275" s="44"/>
      <c r="K275" s="44"/>
      <c r="L275" s="44"/>
      <c r="M275" s="44"/>
      <c r="N275" s="44"/>
      <c r="O275" s="44"/>
      <c r="P275" s="44"/>
      <c r="Q275" s="44"/>
    </row>
    <row r="276" spans="1:17" ht="16.5" customHeight="1">
      <c r="A276" s="44"/>
      <c r="B276" s="44"/>
      <c r="C276" s="44"/>
      <c r="D276" s="44"/>
      <c r="E276" s="44"/>
      <c r="F276" s="44"/>
      <c r="G276" s="54"/>
      <c r="H276" s="44"/>
      <c r="I276" s="44"/>
      <c r="J276" s="44"/>
      <c r="K276" s="44"/>
      <c r="L276" s="44"/>
      <c r="M276" s="44"/>
      <c r="N276" s="44"/>
      <c r="O276" s="44"/>
      <c r="P276" s="44"/>
      <c r="Q276" s="44"/>
    </row>
    <row r="277" spans="1:17" ht="16.5" customHeight="1">
      <c r="A277" s="44"/>
      <c r="B277" s="44"/>
      <c r="C277" s="44"/>
      <c r="D277" s="44"/>
      <c r="E277" s="44"/>
      <c r="F277" s="44"/>
      <c r="G277" s="54"/>
      <c r="H277" s="44"/>
      <c r="I277" s="44"/>
      <c r="J277" s="44"/>
      <c r="K277" s="44"/>
      <c r="L277" s="44"/>
      <c r="M277" s="44"/>
      <c r="N277" s="44"/>
      <c r="O277" s="44"/>
      <c r="P277" s="44"/>
      <c r="Q277" s="44"/>
    </row>
    <row r="278" spans="1:17" ht="16.5" customHeight="1">
      <c r="A278" s="44"/>
      <c r="B278" s="44"/>
      <c r="C278" s="44"/>
      <c r="D278" s="44"/>
      <c r="E278" s="44"/>
      <c r="F278" s="44"/>
      <c r="G278" s="54"/>
      <c r="H278" s="44"/>
      <c r="I278" s="44"/>
      <c r="J278" s="44"/>
      <c r="K278" s="44"/>
      <c r="L278" s="44"/>
      <c r="M278" s="44"/>
      <c r="N278" s="44"/>
      <c r="O278" s="44"/>
      <c r="P278" s="44"/>
      <c r="Q278" s="44"/>
    </row>
    <row r="279" spans="1:17" ht="16.5" customHeight="1">
      <c r="A279" s="44"/>
      <c r="B279" s="44"/>
      <c r="C279" s="44"/>
      <c r="D279" s="44"/>
      <c r="E279" s="44"/>
      <c r="F279" s="44"/>
      <c r="G279" s="54"/>
      <c r="H279" s="44"/>
      <c r="I279" s="44"/>
      <c r="J279" s="44"/>
      <c r="K279" s="44"/>
      <c r="L279" s="44"/>
      <c r="M279" s="44"/>
      <c r="N279" s="44"/>
      <c r="O279" s="44"/>
      <c r="P279" s="44"/>
      <c r="Q279" s="44"/>
    </row>
    <row r="280" spans="1:17" ht="16.5" customHeight="1">
      <c r="A280" s="44"/>
      <c r="B280" s="44"/>
      <c r="C280" s="44"/>
      <c r="D280" s="44"/>
      <c r="E280" s="44"/>
      <c r="F280" s="44"/>
      <c r="G280" s="54"/>
      <c r="H280" s="44"/>
      <c r="I280" s="44"/>
      <c r="J280" s="44"/>
      <c r="K280" s="44"/>
      <c r="L280" s="44"/>
      <c r="M280" s="44"/>
      <c r="N280" s="44"/>
      <c r="O280" s="44"/>
      <c r="P280" s="44"/>
      <c r="Q280" s="44"/>
    </row>
    <row r="281" spans="1:17" ht="16.5" customHeight="1">
      <c r="A281" s="44"/>
      <c r="B281" s="44"/>
      <c r="C281" s="44"/>
      <c r="D281" s="44"/>
      <c r="E281" s="44"/>
      <c r="F281" s="44"/>
      <c r="G281" s="54"/>
      <c r="H281" s="44"/>
      <c r="I281" s="44"/>
      <c r="J281" s="44"/>
      <c r="K281" s="44"/>
      <c r="L281" s="44"/>
      <c r="M281" s="44"/>
      <c r="N281" s="44"/>
      <c r="O281" s="44"/>
      <c r="P281" s="44"/>
      <c r="Q281" s="44"/>
    </row>
    <row r="282" spans="1:17" ht="16.5" customHeight="1">
      <c r="A282" s="44"/>
      <c r="B282" s="44"/>
      <c r="C282" s="44"/>
      <c r="D282" s="44"/>
      <c r="E282" s="44"/>
      <c r="F282" s="44"/>
      <c r="G282" s="54"/>
      <c r="H282" s="44"/>
      <c r="I282" s="44"/>
      <c r="J282" s="44"/>
      <c r="K282" s="44"/>
      <c r="L282" s="44"/>
      <c r="M282" s="44"/>
      <c r="N282" s="44"/>
      <c r="O282" s="44"/>
      <c r="P282" s="44"/>
      <c r="Q282" s="44"/>
    </row>
    <row r="283" spans="1:17" ht="16.5" customHeight="1">
      <c r="A283" s="44"/>
      <c r="B283" s="44"/>
      <c r="C283" s="44"/>
      <c r="D283" s="44"/>
      <c r="E283" s="44"/>
      <c r="F283" s="44"/>
      <c r="G283" s="54"/>
      <c r="H283" s="44"/>
      <c r="I283" s="44"/>
      <c r="J283" s="44"/>
      <c r="K283" s="44"/>
      <c r="L283" s="44"/>
      <c r="M283" s="44"/>
      <c r="N283" s="44"/>
      <c r="O283" s="44"/>
      <c r="P283" s="44"/>
      <c r="Q283" s="44"/>
    </row>
    <row r="284" spans="1:17" ht="16.5" customHeight="1">
      <c r="A284" s="44"/>
      <c r="B284" s="44"/>
      <c r="C284" s="44"/>
      <c r="D284" s="44"/>
      <c r="E284" s="44"/>
      <c r="F284" s="44"/>
      <c r="G284" s="54"/>
      <c r="H284" s="44"/>
      <c r="I284" s="44"/>
      <c r="J284" s="44"/>
      <c r="K284" s="44"/>
      <c r="L284" s="44"/>
      <c r="M284" s="44"/>
      <c r="N284" s="44"/>
      <c r="O284" s="44"/>
      <c r="P284" s="44"/>
      <c r="Q284" s="44"/>
    </row>
    <row r="285" spans="1:17" ht="16.5" customHeight="1">
      <c r="A285" s="44"/>
      <c r="B285" s="44"/>
      <c r="C285" s="44"/>
      <c r="D285" s="44"/>
      <c r="E285" s="44"/>
      <c r="F285" s="44"/>
      <c r="G285" s="54"/>
      <c r="H285" s="44"/>
      <c r="I285" s="44"/>
      <c r="J285" s="44"/>
      <c r="K285" s="44"/>
      <c r="L285" s="44"/>
      <c r="M285" s="44"/>
      <c r="N285" s="44"/>
      <c r="O285" s="44"/>
      <c r="P285" s="44"/>
      <c r="Q285" s="44"/>
    </row>
    <row r="286" spans="1:17" ht="16.5" customHeight="1">
      <c r="A286" s="44"/>
      <c r="B286" s="44"/>
      <c r="C286" s="44"/>
      <c r="D286" s="44"/>
      <c r="E286" s="44"/>
      <c r="F286" s="44"/>
      <c r="G286" s="54"/>
      <c r="H286" s="44"/>
      <c r="I286" s="44"/>
      <c r="J286" s="44"/>
      <c r="K286" s="44"/>
      <c r="L286" s="44"/>
      <c r="M286" s="44"/>
      <c r="N286" s="44"/>
      <c r="O286" s="44"/>
      <c r="P286" s="44"/>
      <c r="Q286" s="44"/>
    </row>
    <row r="287" spans="1:17" ht="16.5" customHeight="1">
      <c r="A287" s="44"/>
      <c r="B287" s="44"/>
      <c r="C287" s="44"/>
      <c r="D287" s="44"/>
      <c r="E287" s="44"/>
      <c r="F287" s="44"/>
      <c r="G287" s="54"/>
      <c r="H287" s="44"/>
      <c r="I287" s="44"/>
      <c r="J287" s="44"/>
      <c r="K287" s="44"/>
      <c r="L287" s="44"/>
      <c r="M287" s="44"/>
      <c r="N287" s="44"/>
      <c r="O287" s="44"/>
      <c r="P287" s="44"/>
      <c r="Q287" s="44"/>
    </row>
    <row r="288" spans="1:17" ht="16.5" customHeight="1">
      <c r="A288" s="44"/>
      <c r="B288" s="44"/>
      <c r="C288" s="44"/>
      <c r="D288" s="44"/>
      <c r="E288" s="44"/>
      <c r="F288" s="44"/>
      <c r="G288" s="54"/>
      <c r="H288" s="44"/>
      <c r="I288" s="44"/>
      <c r="J288" s="44"/>
      <c r="K288" s="44"/>
      <c r="L288" s="44"/>
      <c r="M288" s="44"/>
      <c r="N288" s="44"/>
      <c r="O288" s="44"/>
      <c r="P288" s="44"/>
      <c r="Q288" s="44"/>
    </row>
    <row r="289" spans="1:17" ht="16.5" customHeight="1">
      <c r="A289" s="44"/>
      <c r="B289" s="44"/>
      <c r="C289" s="44"/>
      <c r="D289" s="44"/>
      <c r="E289" s="44"/>
      <c r="F289" s="44"/>
      <c r="G289" s="54"/>
      <c r="H289" s="44"/>
      <c r="I289" s="44"/>
      <c r="J289" s="44"/>
      <c r="K289" s="44"/>
      <c r="L289" s="44"/>
      <c r="M289" s="44"/>
      <c r="N289" s="44"/>
      <c r="O289" s="44"/>
      <c r="P289" s="44"/>
      <c r="Q289" s="44"/>
    </row>
    <row r="290" spans="1:17" ht="16.5" customHeight="1">
      <c r="A290" s="44"/>
      <c r="B290" s="44"/>
      <c r="C290" s="44"/>
      <c r="D290" s="44"/>
      <c r="E290" s="44"/>
      <c r="F290" s="44"/>
      <c r="G290" s="54"/>
      <c r="H290" s="44"/>
      <c r="I290" s="44"/>
      <c r="J290" s="44"/>
      <c r="K290" s="44"/>
      <c r="L290" s="44"/>
      <c r="M290" s="44"/>
      <c r="N290" s="44"/>
      <c r="O290" s="44"/>
      <c r="P290" s="44"/>
      <c r="Q290" s="44"/>
    </row>
    <row r="291" spans="1:17" ht="16.5" customHeight="1">
      <c r="A291" s="44"/>
      <c r="B291" s="44"/>
      <c r="C291" s="44"/>
      <c r="D291" s="44"/>
      <c r="E291" s="44"/>
      <c r="F291" s="44"/>
      <c r="G291" s="54"/>
      <c r="H291" s="44"/>
      <c r="I291" s="44"/>
      <c r="J291" s="44"/>
      <c r="K291" s="44"/>
      <c r="L291" s="44"/>
      <c r="M291" s="44"/>
      <c r="N291" s="44"/>
      <c r="O291" s="44"/>
      <c r="P291" s="44"/>
      <c r="Q291" s="44"/>
    </row>
    <row r="292" spans="1:17" ht="16.5" customHeight="1">
      <c r="A292" s="44"/>
      <c r="B292" s="44"/>
      <c r="C292" s="44"/>
      <c r="D292" s="44"/>
      <c r="E292" s="44"/>
      <c r="F292" s="44"/>
      <c r="G292" s="54"/>
      <c r="H292" s="44"/>
      <c r="I292" s="44"/>
      <c r="J292" s="44"/>
      <c r="K292" s="44"/>
      <c r="L292" s="44"/>
      <c r="M292" s="44"/>
      <c r="N292" s="44"/>
      <c r="O292" s="44"/>
      <c r="P292" s="44"/>
      <c r="Q292" s="44"/>
    </row>
    <row r="293" spans="1:17" ht="16.5" customHeight="1">
      <c r="A293" s="44"/>
      <c r="B293" s="44"/>
      <c r="C293" s="44"/>
      <c r="D293" s="44"/>
      <c r="E293" s="44"/>
      <c r="F293" s="44"/>
      <c r="G293" s="54"/>
      <c r="H293" s="44"/>
      <c r="I293" s="44"/>
      <c r="J293" s="44"/>
      <c r="K293" s="44"/>
      <c r="L293" s="44"/>
      <c r="M293" s="44"/>
      <c r="N293" s="44"/>
      <c r="O293" s="44"/>
      <c r="P293" s="44"/>
      <c r="Q293" s="44"/>
    </row>
    <row r="294" spans="1:17" ht="16.5" customHeight="1">
      <c r="A294" s="44"/>
      <c r="B294" s="44"/>
      <c r="C294" s="44"/>
      <c r="D294" s="44"/>
      <c r="E294" s="44"/>
      <c r="F294" s="44"/>
      <c r="G294" s="54"/>
      <c r="H294" s="44"/>
      <c r="I294" s="44"/>
      <c r="J294" s="44"/>
      <c r="K294" s="44"/>
      <c r="L294" s="44"/>
      <c r="M294" s="44"/>
      <c r="N294" s="44"/>
      <c r="O294" s="44"/>
      <c r="P294" s="44"/>
      <c r="Q294" s="44"/>
    </row>
    <row r="295" spans="1:17" ht="16.5" customHeight="1">
      <c r="A295" s="44"/>
      <c r="B295" s="44"/>
      <c r="C295" s="44"/>
      <c r="D295" s="44"/>
      <c r="E295" s="44"/>
      <c r="F295" s="44"/>
      <c r="G295" s="54"/>
      <c r="H295" s="44"/>
      <c r="I295" s="44"/>
      <c r="J295" s="44"/>
      <c r="K295" s="44"/>
      <c r="L295" s="44"/>
      <c r="M295" s="44"/>
      <c r="N295" s="44"/>
      <c r="O295" s="44"/>
      <c r="P295" s="44"/>
      <c r="Q295" s="44"/>
    </row>
    <row r="296" spans="1:17" ht="16.5" customHeight="1">
      <c r="A296" s="44"/>
      <c r="B296" s="44"/>
      <c r="C296" s="44"/>
      <c r="D296" s="44"/>
      <c r="E296" s="44"/>
      <c r="F296" s="44"/>
      <c r="G296" s="54"/>
      <c r="H296" s="44"/>
      <c r="I296" s="44"/>
      <c r="J296" s="44"/>
      <c r="K296" s="44"/>
      <c r="L296" s="44"/>
      <c r="M296" s="44"/>
      <c r="N296" s="44"/>
      <c r="O296" s="44"/>
      <c r="P296" s="44"/>
      <c r="Q296" s="44"/>
    </row>
    <row r="297" spans="1:17" ht="16.5" customHeight="1">
      <c r="A297" s="44"/>
      <c r="B297" s="44"/>
      <c r="C297" s="44"/>
      <c r="D297" s="44"/>
      <c r="E297" s="44"/>
      <c r="F297" s="44"/>
      <c r="G297" s="54"/>
      <c r="H297" s="44"/>
      <c r="I297" s="44"/>
      <c r="J297" s="44"/>
      <c r="K297" s="44"/>
      <c r="L297" s="44"/>
      <c r="M297" s="44"/>
      <c r="N297" s="44"/>
      <c r="O297" s="44"/>
      <c r="P297" s="44"/>
      <c r="Q297" s="44"/>
    </row>
    <row r="298" spans="1:17" ht="16.5" customHeight="1">
      <c r="A298" s="44"/>
      <c r="B298" s="44"/>
      <c r="C298" s="44"/>
      <c r="D298" s="44"/>
      <c r="E298" s="44"/>
      <c r="F298" s="44"/>
      <c r="G298" s="54"/>
      <c r="H298" s="44"/>
      <c r="I298" s="44"/>
      <c r="J298" s="44"/>
      <c r="K298" s="44"/>
      <c r="L298" s="44"/>
      <c r="M298" s="44"/>
      <c r="N298" s="44"/>
      <c r="O298" s="44"/>
      <c r="P298" s="44"/>
      <c r="Q298" s="44"/>
    </row>
    <row r="299" spans="1:17" ht="16.5" customHeight="1">
      <c r="A299" s="44"/>
      <c r="B299" s="44"/>
      <c r="C299" s="44"/>
      <c r="D299" s="44"/>
      <c r="E299" s="44"/>
      <c r="F299" s="44"/>
      <c r="G299" s="54"/>
      <c r="H299" s="44"/>
      <c r="I299" s="44"/>
      <c r="J299" s="44"/>
      <c r="K299" s="44"/>
      <c r="L299" s="44"/>
      <c r="M299" s="44"/>
      <c r="N299" s="44"/>
      <c r="O299" s="44"/>
      <c r="P299" s="44"/>
      <c r="Q299" s="44"/>
    </row>
    <row r="300" spans="1:17" ht="16.5" customHeight="1">
      <c r="A300" s="44"/>
      <c r="B300" s="44"/>
      <c r="C300" s="44"/>
      <c r="D300" s="44"/>
      <c r="E300" s="44"/>
      <c r="F300" s="44"/>
      <c r="G300" s="54"/>
      <c r="H300" s="44"/>
      <c r="I300" s="44"/>
      <c r="J300" s="44"/>
      <c r="K300" s="44"/>
      <c r="L300" s="44"/>
      <c r="M300" s="44"/>
      <c r="N300" s="44"/>
      <c r="O300" s="44"/>
      <c r="P300" s="44"/>
      <c r="Q300" s="44"/>
    </row>
    <row r="301" spans="1:17" ht="16.5" customHeight="1">
      <c r="A301" s="44"/>
      <c r="B301" s="44"/>
      <c r="C301" s="44"/>
      <c r="D301" s="44"/>
      <c r="E301" s="44"/>
      <c r="F301" s="44"/>
      <c r="G301" s="54"/>
      <c r="H301" s="44"/>
      <c r="I301" s="44"/>
      <c r="J301" s="44"/>
      <c r="K301" s="44"/>
      <c r="L301" s="44"/>
      <c r="M301" s="44"/>
      <c r="N301" s="44"/>
      <c r="O301" s="44"/>
      <c r="P301" s="44"/>
      <c r="Q301" s="44"/>
    </row>
    <row r="302" spans="1:17" ht="16.5" customHeight="1">
      <c r="A302" s="44"/>
      <c r="B302" s="44"/>
      <c r="C302" s="44"/>
      <c r="D302" s="44"/>
      <c r="E302" s="44"/>
      <c r="F302" s="44"/>
      <c r="G302" s="54"/>
      <c r="H302" s="44"/>
      <c r="I302" s="44"/>
      <c r="J302" s="44"/>
      <c r="K302" s="44"/>
      <c r="L302" s="44"/>
      <c r="M302" s="44"/>
      <c r="N302" s="44"/>
      <c r="O302" s="44"/>
      <c r="P302" s="44"/>
      <c r="Q302" s="44"/>
    </row>
    <row r="303" spans="1:17" ht="16.5" customHeight="1">
      <c r="A303" s="44"/>
      <c r="B303" s="44"/>
      <c r="C303" s="44"/>
      <c r="D303" s="44"/>
      <c r="E303" s="44"/>
      <c r="F303" s="44"/>
      <c r="G303" s="54"/>
      <c r="H303" s="44"/>
      <c r="I303" s="44"/>
      <c r="J303" s="44"/>
      <c r="K303" s="44"/>
      <c r="L303" s="44"/>
      <c r="M303" s="44"/>
      <c r="N303" s="44"/>
      <c r="O303" s="44"/>
      <c r="P303" s="44"/>
      <c r="Q303" s="44"/>
    </row>
    <row r="304" spans="1:17" ht="16.5" customHeight="1">
      <c r="A304" s="44"/>
      <c r="B304" s="44"/>
      <c r="C304" s="44"/>
      <c r="D304" s="44"/>
      <c r="E304" s="44"/>
      <c r="F304" s="44"/>
      <c r="G304" s="54"/>
      <c r="H304" s="44"/>
      <c r="I304" s="44"/>
      <c r="J304" s="44"/>
      <c r="K304" s="44"/>
      <c r="L304" s="44"/>
      <c r="M304" s="44"/>
      <c r="N304" s="44"/>
      <c r="O304" s="44"/>
      <c r="P304" s="44"/>
      <c r="Q304" s="44"/>
    </row>
    <row r="305" spans="1:17" ht="16.5" customHeight="1">
      <c r="A305" s="44"/>
      <c r="B305" s="44"/>
      <c r="C305" s="44"/>
      <c r="D305" s="44"/>
      <c r="E305" s="44"/>
      <c r="F305" s="44"/>
      <c r="G305" s="54"/>
      <c r="H305" s="44"/>
      <c r="I305" s="44"/>
      <c r="J305" s="44"/>
      <c r="K305" s="44"/>
      <c r="L305" s="44"/>
      <c r="M305" s="44"/>
      <c r="N305" s="44"/>
      <c r="O305" s="44"/>
      <c r="P305" s="44"/>
      <c r="Q305" s="44"/>
    </row>
    <row r="306" spans="1:17" ht="16.5" customHeight="1">
      <c r="A306" s="44"/>
      <c r="B306" s="44"/>
      <c r="C306" s="44"/>
      <c r="D306" s="44"/>
      <c r="E306" s="44"/>
      <c r="F306" s="44"/>
      <c r="G306" s="54"/>
      <c r="H306" s="44"/>
      <c r="I306" s="44"/>
      <c r="J306" s="44"/>
      <c r="K306" s="44"/>
      <c r="L306" s="44"/>
      <c r="M306" s="44"/>
      <c r="N306" s="44"/>
      <c r="O306" s="44"/>
      <c r="P306" s="44"/>
      <c r="Q306" s="44"/>
    </row>
    <row r="307" spans="1:17" ht="16.5" customHeight="1">
      <c r="A307" s="44"/>
      <c r="B307" s="44"/>
      <c r="C307" s="44"/>
      <c r="D307" s="44"/>
      <c r="E307" s="44"/>
      <c r="F307" s="44"/>
      <c r="G307" s="54"/>
      <c r="H307" s="44"/>
      <c r="I307" s="44"/>
      <c r="J307" s="44"/>
      <c r="K307" s="44"/>
      <c r="L307" s="44"/>
      <c r="M307" s="44"/>
      <c r="N307" s="44"/>
      <c r="O307" s="44"/>
      <c r="P307" s="44"/>
      <c r="Q307" s="44"/>
    </row>
    <row r="308" spans="1:17" ht="16.5" customHeight="1">
      <c r="A308" s="44"/>
      <c r="B308" s="44"/>
      <c r="C308" s="44"/>
      <c r="D308" s="44"/>
      <c r="E308" s="44"/>
      <c r="F308" s="44"/>
      <c r="G308" s="54"/>
      <c r="H308" s="44"/>
      <c r="I308" s="44"/>
      <c r="J308" s="44"/>
      <c r="K308" s="44"/>
      <c r="L308" s="44"/>
      <c r="M308" s="44"/>
      <c r="N308" s="44"/>
      <c r="O308" s="44"/>
      <c r="P308" s="44"/>
      <c r="Q308" s="44"/>
    </row>
    <row r="309" spans="1:17" ht="16.5" customHeight="1">
      <c r="A309" s="44"/>
      <c r="B309" s="44"/>
      <c r="C309" s="44"/>
      <c r="D309" s="44"/>
      <c r="E309" s="44"/>
      <c r="F309" s="44"/>
      <c r="G309" s="54"/>
      <c r="H309" s="44"/>
      <c r="I309" s="44"/>
      <c r="J309" s="44"/>
      <c r="K309" s="44"/>
      <c r="L309" s="44"/>
      <c r="M309" s="44"/>
      <c r="N309" s="44"/>
      <c r="O309" s="44"/>
      <c r="P309" s="44"/>
      <c r="Q309" s="44"/>
    </row>
    <row r="310" spans="1:17" ht="16.5" customHeight="1">
      <c r="A310" s="44"/>
      <c r="B310" s="44"/>
      <c r="C310" s="44"/>
      <c r="D310" s="44"/>
      <c r="E310" s="44"/>
      <c r="F310" s="44"/>
      <c r="G310" s="54"/>
      <c r="H310" s="44"/>
      <c r="I310" s="44"/>
      <c r="J310" s="44"/>
      <c r="K310" s="44"/>
      <c r="L310" s="44"/>
      <c r="M310" s="44"/>
      <c r="N310" s="44"/>
      <c r="O310" s="44"/>
      <c r="P310" s="44"/>
      <c r="Q310" s="44"/>
    </row>
    <row r="311" spans="1:17" ht="16.5" customHeight="1">
      <c r="A311" s="44"/>
      <c r="B311" s="44"/>
      <c r="C311" s="44"/>
      <c r="D311" s="44"/>
      <c r="E311" s="44"/>
      <c r="F311" s="44"/>
      <c r="G311" s="54"/>
      <c r="H311" s="44"/>
      <c r="I311" s="44"/>
      <c r="J311" s="44"/>
      <c r="K311" s="44"/>
      <c r="L311" s="44"/>
      <c r="M311" s="44"/>
      <c r="N311" s="44"/>
      <c r="O311" s="44"/>
      <c r="P311" s="44"/>
      <c r="Q311" s="44"/>
    </row>
    <row r="312" spans="1:17" ht="16.5" customHeight="1">
      <c r="A312" s="44"/>
      <c r="B312" s="44"/>
      <c r="C312" s="44"/>
      <c r="D312" s="44"/>
      <c r="E312" s="44"/>
      <c r="F312" s="44"/>
      <c r="G312" s="54"/>
      <c r="H312" s="44"/>
      <c r="I312" s="44"/>
      <c r="J312" s="44"/>
      <c r="K312" s="44"/>
      <c r="L312" s="44"/>
      <c r="M312" s="44"/>
      <c r="N312" s="44"/>
      <c r="O312" s="44"/>
      <c r="P312" s="44"/>
      <c r="Q312" s="44"/>
    </row>
    <row r="313" spans="1:17" ht="16.5" customHeight="1">
      <c r="A313" s="44"/>
      <c r="B313" s="44"/>
      <c r="C313" s="44"/>
      <c r="D313" s="44"/>
      <c r="E313" s="44"/>
      <c r="F313" s="44"/>
      <c r="G313" s="54"/>
      <c r="H313" s="44"/>
      <c r="I313" s="44"/>
      <c r="J313" s="44"/>
      <c r="K313" s="44"/>
      <c r="L313" s="44"/>
      <c r="M313" s="44"/>
      <c r="N313" s="44"/>
      <c r="O313" s="44"/>
      <c r="P313" s="44"/>
      <c r="Q313" s="44"/>
    </row>
    <row r="314" spans="1:17" ht="16.5" customHeight="1">
      <c r="A314" s="44"/>
      <c r="B314" s="44"/>
      <c r="C314" s="44"/>
      <c r="D314" s="44"/>
      <c r="E314" s="44"/>
      <c r="F314" s="44"/>
      <c r="G314" s="54"/>
      <c r="H314" s="44"/>
      <c r="I314" s="44"/>
      <c r="J314" s="44"/>
      <c r="K314" s="44"/>
      <c r="L314" s="44"/>
      <c r="M314" s="44"/>
      <c r="N314" s="44"/>
      <c r="O314" s="44"/>
      <c r="P314" s="44"/>
      <c r="Q314" s="44"/>
    </row>
    <row r="315" spans="1:17" ht="16.5" customHeight="1">
      <c r="A315" s="44"/>
      <c r="B315" s="44"/>
      <c r="C315" s="44"/>
      <c r="D315" s="44"/>
      <c r="E315" s="44"/>
      <c r="F315" s="44"/>
      <c r="G315" s="54"/>
      <c r="H315" s="44"/>
      <c r="I315" s="44"/>
      <c r="J315" s="44"/>
      <c r="K315" s="44"/>
      <c r="L315" s="44"/>
      <c r="M315" s="44"/>
      <c r="N315" s="44"/>
      <c r="O315" s="44"/>
      <c r="P315" s="44"/>
      <c r="Q315" s="44"/>
    </row>
    <row r="316" spans="1:17" ht="16.5" customHeight="1">
      <c r="A316" s="44"/>
      <c r="B316" s="44"/>
      <c r="C316" s="44"/>
      <c r="D316" s="44"/>
      <c r="E316" s="44"/>
      <c r="F316" s="44"/>
      <c r="G316" s="54"/>
      <c r="H316" s="44"/>
      <c r="I316" s="44"/>
      <c r="J316" s="44"/>
      <c r="K316" s="44"/>
      <c r="L316" s="44"/>
      <c r="M316" s="44"/>
      <c r="N316" s="44"/>
      <c r="O316" s="44"/>
      <c r="P316" s="44"/>
      <c r="Q316" s="44"/>
    </row>
    <row r="317" spans="1:17" ht="16.5" customHeight="1">
      <c r="A317" s="44"/>
      <c r="B317" s="44"/>
      <c r="C317" s="44"/>
      <c r="D317" s="44"/>
      <c r="E317" s="44"/>
      <c r="F317" s="44"/>
      <c r="G317" s="54"/>
      <c r="H317" s="44"/>
      <c r="I317" s="44"/>
      <c r="J317" s="44"/>
      <c r="K317" s="44"/>
      <c r="L317" s="44"/>
      <c r="M317" s="44"/>
      <c r="N317" s="44"/>
      <c r="O317" s="44"/>
      <c r="P317" s="44"/>
      <c r="Q317" s="44"/>
    </row>
    <row r="318" spans="1:17" ht="16.5" customHeight="1">
      <c r="A318" s="44"/>
      <c r="B318" s="44"/>
      <c r="C318" s="44"/>
      <c r="D318" s="44"/>
      <c r="E318" s="44"/>
      <c r="F318" s="44"/>
      <c r="G318" s="54"/>
      <c r="H318" s="44"/>
      <c r="I318" s="44"/>
      <c r="J318" s="44"/>
      <c r="K318" s="44"/>
      <c r="L318" s="44"/>
      <c r="M318" s="44"/>
      <c r="N318" s="44"/>
      <c r="O318" s="44"/>
      <c r="P318" s="44"/>
      <c r="Q318" s="44"/>
    </row>
    <row r="319" spans="1:17" ht="16.5" customHeight="1">
      <c r="A319" s="44"/>
      <c r="B319" s="44"/>
      <c r="C319" s="44"/>
      <c r="D319" s="44"/>
      <c r="E319" s="44"/>
      <c r="F319" s="44"/>
      <c r="G319" s="54"/>
      <c r="H319" s="44"/>
      <c r="I319" s="44"/>
      <c r="J319" s="44"/>
      <c r="K319" s="44"/>
      <c r="L319" s="44"/>
      <c r="M319" s="44"/>
      <c r="N319" s="44"/>
      <c r="O319" s="44"/>
      <c r="P319" s="44"/>
      <c r="Q319" s="44"/>
    </row>
    <row r="320" spans="1:17" ht="16.5" customHeight="1">
      <c r="A320" s="44"/>
      <c r="B320" s="44"/>
      <c r="C320" s="44"/>
      <c r="D320" s="44"/>
      <c r="E320" s="44"/>
      <c r="F320" s="44"/>
      <c r="G320" s="54"/>
      <c r="H320" s="44"/>
      <c r="I320" s="44"/>
      <c r="J320" s="44"/>
      <c r="K320" s="44"/>
      <c r="L320" s="44"/>
      <c r="M320" s="44"/>
      <c r="N320" s="44"/>
      <c r="O320" s="44"/>
      <c r="P320" s="44"/>
      <c r="Q320" s="44"/>
    </row>
    <row r="321" spans="1:17" ht="16.5" customHeight="1">
      <c r="A321" s="44"/>
      <c r="B321" s="44"/>
      <c r="C321" s="44"/>
      <c r="D321" s="44"/>
      <c r="E321" s="44"/>
      <c r="F321" s="44"/>
      <c r="G321" s="54"/>
      <c r="H321" s="44"/>
      <c r="I321" s="44"/>
      <c r="J321" s="44"/>
      <c r="K321" s="44"/>
      <c r="L321" s="44"/>
      <c r="M321" s="44"/>
      <c r="N321" s="44"/>
      <c r="O321" s="44"/>
      <c r="P321" s="44"/>
      <c r="Q321" s="44"/>
    </row>
    <row r="322" spans="1:17" ht="16.5" customHeight="1">
      <c r="A322" s="44"/>
      <c r="B322" s="44"/>
      <c r="C322" s="44"/>
      <c r="D322" s="44"/>
      <c r="E322" s="44"/>
      <c r="F322" s="44"/>
      <c r="G322" s="54"/>
      <c r="H322" s="44"/>
      <c r="I322" s="44"/>
      <c r="J322" s="44"/>
      <c r="K322" s="44"/>
      <c r="L322" s="44"/>
      <c r="M322" s="44"/>
      <c r="N322" s="44"/>
      <c r="O322" s="44"/>
      <c r="P322" s="44"/>
      <c r="Q322" s="44"/>
    </row>
    <row r="323" spans="1:17" ht="16.5" customHeight="1">
      <c r="A323" s="44"/>
      <c r="B323" s="44"/>
      <c r="C323" s="44"/>
      <c r="D323" s="44"/>
      <c r="E323" s="44"/>
      <c r="F323" s="44"/>
      <c r="G323" s="54"/>
      <c r="H323" s="44"/>
      <c r="I323" s="44"/>
      <c r="J323" s="44"/>
      <c r="K323" s="44"/>
      <c r="L323" s="44"/>
      <c r="M323" s="44"/>
      <c r="N323" s="44"/>
      <c r="O323" s="44"/>
      <c r="P323" s="44"/>
      <c r="Q323" s="44"/>
    </row>
    <row r="324" spans="1:17" ht="16.5" customHeight="1">
      <c r="A324" s="44"/>
      <c r="B324" s="44"/>
      <c r="C324" s="44"/>
      <c r="D324" s="44"/>
      <c r="E324" s="44"/>
      <c r="F324" s="44"/>
      <c r="G324" s="54"/>
      <c r="H324" s="44"/>
      <c r="I324" s="44"/>
      <c r="J324" s="44"/>
      <c r="K324" s="44"/>
      <c r="L324" s="44"/>
      <c r="M324" s="44"/>
      <c r="N324" s="44"/>
      <c r="O324" s="44"/>
      <c r="P324" s="44"/>
      <c r="Q324" s="44"/>
    </row>
    <row r="325" spans="1:17" ht="16.5" customHeight="1">
      <c r="A325" s="44"/>
      <c r="B325" s="44"/>
      <c r="C325" s="44"/>
      <c r="D325" s="44"/>
      <c r="E325" s="44"/>
      <c r="F325" s="44"/>
      <c r="G325" s="54"/>
      <c r="H325" s="44"/>
      <c r="I325" s="44"/>
      <c r="J325" s="44"/>
      <c r="K325" s="44"/>
      <c r="L325" s="44"/>
      <c r="M325" s="44"/>
      <c r="N325" s="44"/>
      <c r="O325" s="44"/>
      <c r="P325" s="44"/>
      <c r="Q325" s="44"/>
    </row>
    <row r="326" spans="1:17" ht="16.5" customHeight="1">
      <c r="A326" s="44"/>
      <c r="B326" s="44"/>
      <c r="C326" s="44"/>
      <c r="D326" s="44"/>
      <c r="E326" s="44"/>
      <c r="F326" s="44"/>
      <c r="G326" s="54"/>
      <c r="H326" s="44"/>
      <c r="I326" s="44"/>
      <c r="J326" s="44"/>
      <c r="K326" s="44"/>
      <c r="L326" s="44"/>
      <c r="M326" s="44"/>
      <c r="N326" s="44"/>
      <c r="O326" s="44"/>
      <c r="P326" s="44"/>
      <c r="Q326" s="44"/>
    </row>
    <row r="327" spans="1:17" ht="16.5" customHeight="1">
      <c r="A327" s="44"/>
      <c r="B327" s="44"/>
      <c r="C327" s="44"/>
      <c r="D327" s="44"/>
      <c r="E327" s="44"/>
      <c r="F327" s="44"/>
      <c r="G327" s="54"/>
      <c r="H327" s="44"/>
      <c r="I327" s="44"/>
      <c r="J327" s="44"/>
      <c r="K327" s="44"/>
      <c r="L327" s="44"/>
      <c r="M327" s="44"/>
      <c r="N327" s="44"/>
      <c r="O327" s="44"/>
      <c r="P327" s="44"/>
      <c r="Q327" s="44"/>
    </row>
    <row r="328" spans="1:17" ht="16.5" customHeight="1">
      <c r="A328" s="44"/>
      <c r="B328" s="44"/>
      <c r="C328" s="44"/>
      <c r="D328" s="44"/>
      <c r="E328" s="44"/>
      <c r="F328" s="44"/>
      <c r="G328" s="54"/>
      <c r="H328" s="44"/>
      <c r="I328" s="44"/>
      <c r="J328" s="44"/>
      <c r="K328" s="44"/>
      <c r="L328" s="44"/>
      <c r="M328" s="44"/>
      <c r="N328" s="44"/>
      <c r="O328" s="44"/>
      <c r="P328" s="44"/>
      <c r="Q328" s="44"/>
    </row>
    <row r="329" spans="1:17" ht="16.5" customHeight="1">
      <c r="A329" s="44"/>
      <c r="B329" s="44"/>
      <c r="C329" s="44"/>
      <c r="D329" s="44"/>
      <c r="E329" s="44"/>
      <c r="F329" s="44"/>
      <c r="G329" s="54"/>
      <c r="H329" s="44"/>
      <c r="I329" s="44"/>
      <c r="J329" s="44"/>
      <c r="K329" s="44"/>
      <c r="L329" s="44"/>
      <c r="M329" s="44"/>
      <c r="N329" s="44"/>
      <c r="O329" s="44"/>
      <c r="P329" s="44"/>
      <c r="Q329" s="44"/>
    </row>
    <row r="330" spans="1:17" ht="16.5" customHeight="1">
      <c r="A330" s="44"/>
      <c r="B330" s="44"/>
      <c r="C330" s="44"/>
      <c r="D330" s="44"/>
      <c r="E330" s="44"/>
      <c r="F330" s="44"/>
      <c r="G330" s="54"/>
      <c r="H330" s="44"/>
      <c r="I330" s="44"/>
      <c r="J330" s="44"/>
      <c r="K330" s="44"/>
      <c r="L330" s="44"/>
      <c r="M330" s="44"/>
      <c r="N330" s="44"/>
      <c r="O330" s="44"/>
      <c r="P330" s="44"/>
      <c r="Q330" s="44"/>
    </row>
    <row r="331" spans="1:17" ht="16.5" customHeight="1">
      <c r="A331" s="44"/>
      <c r="B331" s="44"/>
      <c r="C331" s="44"/>
      <c r="D331" s="44"/>
      <c r="E331" s="44"/>
      <c r="F331" s="44"/>
      <c r="G331" s="54"/>
      <c r="H331" s="44"/>
      <c r="I331" s="44"/>
      <c r="J331" s="44"/>
      <c r="K331" s="44"/>
      <c r="L331" s="44"/>
      <c r="M331" s="44"/>
      <c r="N331" s="44"/>
      <c r="O331" s="44"/>
      <c r="P331" s="44"/>
      <c r="Q331" s="44"/>
    </row>
    <row r="332" spans="1:17" ht="16.5" customHeight="1">
      <c r="A332" s="44"/>
      <c r="B332" s="44"/>
      <c r="C332" s="44"/>
      <c r="D332" s="44"/>
      <c r="E332" s="44"/>
      <c r="F332" s="44"/>
      <c r="G332" s="54"/>
      <c r="H332" s="44"/>
      <c r="I332" s="44"/>
      <c r="J332" s="44"/>
      <c r="K332" s="44"/>
      <c r="L332" s="44"/>
      <c r="M332" s="44"/>
      <c r="N332" s="44"/>
      <c r="O332" s="44"/>
      <c r="P332" s="44"/>
      <c r="Q332" s="44"/>
    </row>
    <row r="333" spans="1:17" ht="16.5" customHeight="1">
      <c r="A333" s="44"/>
      <c r="B333" s="44"/>
      <c r="C333" s="44"/>
      <c r="D333" s="44"/>
      <c r="E333" s="44"/>
      <c r="F333" s="44"/>
      <c r="G333" s="54"/>
      <c r="H333" s="44"/>
      <c r="I333" s="44"/>
      <c r="J333" s="44"/>
      <c r="K333" s="44"/>
      <c r="L333" s="44"/>
      <c r="M333" s="44"/>
      <c r="N333" s="44"/>
      <c r="O333" s="44"/>
      <c r="P333" s="44"/>
      <c r="Q333" s="44"/>
    </row>
    <row r="334" spans="1:17" ht="16.5" customHeight="1">
      <c r="A334" s="44"/>
      <c r="B334" s="44"/>
      <c r="C334" s="44"/>
      <c r="D334" s="44"/>
      <c r="E334" s="44"/>
      <c r="F334" s="44"/>
      <c r="G334" s="54"/>
      <c r="H334" s="44"/>
      <c r="I334" s="44"/>
      <c r="J334" s="44"/>
      <c r="K334" s="44"/>
      <c r="L334" s="44"/>
      <c r="M334" s="44"/>
      <c r="N334" s="44"/>
      <c r="O334" s="44"/>
      <c r="P334" s="44"/>
      <c r="Q334" s="44"/>
    </row>
    <row r="335" spans="1:17" ht="16.5" customHeight="1">
      <c r="A335" s="44"/>
      <c r="B335" s="44"/>
      <c r="C335" s="44"/>
      <c r="D335" s="44"/>
      <c r="E335" s="44"/>
      <c r="F335" s="44"/>
      <c r="G335" s="54"/>
      <c r="H335" s="44"/>
      <c r="I335" s="44"/>
      <c r="J335" s="44"/>
      <c r="K335" s="44"/>
      <c r="L335" s="44"/>
      <c r="M335" s="44"/>
      <c r="N335" s="44"/>
      <c r="O335" s="44"/>
      <c r="P335" s="44"/>
      <c r="Q335" s="44"/>
    </row>
    <row r="336" spans="1:17" ht="16.5" customHeight="1">
      <c r="A336" s="44"/>
      <c r="B336" s="44"/>
      <c r="C336" s="44"/>
      <c r="D336" s="44"/>
      <c r="E336" s="44"/>
      <c r="F336" s="44"/>
      <c r="G336" s="54"/>
      <c r="H336" s="44"/>
      <c r="I336" s="44"/>
      <c r="J336" s="44"/>
      <c r="K336" s="44"/>
      <c r="L336" s="44"/>
      <c r="M336" s="44"/>
      <c r="N336" s="44"/>
      <c r="O336" s="44"/>
      <c r="P336" s="44"/>
      <c r="Q336" s="44"/>
    </row>
    <row r="337" spans="1:17" ht="16.5" customHeight="1">
      <c r="A337" s="44"/>
      <c r="B337" s="44"/>
      <c r="C337" s="44"/>
      <c r="D337" s="44"/>
      <c r="E337" s="44"/>
      <c r="F337" s="44"/>
      <c r="G337" s="54"/>
      <c r="H337" s="44"/>
      <c r="I337" s="44"/>
      <c r="J337" s="44"/>
      <c r="K337" s="44"/>
      <c r="L337" s="44"/>
      <c r="M337" s="44"/>
      <c r="N337" s="44"/>
      <c r="O337" s="44"/>
      <c r="P337" s="44"/>
      <c r="Q337" s="44"/>
    </row>
    <row r="338" spans="1:17" ht="16.5" customHeight="1">
      <c r="A338" s="44"/>
      <c r="B338" s="44"/>
      <c r="C338" s="44"/>
      <c r="D338" s="44"/>
      <c r="E338" s="44"/>
      <c r="F338" s="44"/>
      <c r="G338" s="54"/>
      <c r="H338" s="44"/>
      <c r="I338" s="44"/>
      <c r="J338" s="44"/>
      <c r="K338" s="44"/>
      <c r="L338" s="44"/>
      <c r="M338" s="44"/>
      <c r="N338" s="44"/>
      <c r="O338" s="44"/>
      <c r="P338" s="44"/>
      <c r="Q338" s="44"/>
    </row>
    <row r="339" spans="1:17" ht="16.5" customHeight="1">
      <c r="A339" s="44"/>
      <c r="B339" s="44"/>
      <c r="C339" s="44"/>
      <c r="D339" s="44"/>
      <c r="E339" s="44"/>
      <c r="F339" s="44"/>
      <c r="G339" s="54"/>
      <c r="H339" s="44"/>
      <c r="I339" s="44"/>
      <c r="J339" s="44"/>
      <c r="K339" s="44"/>
      <c r="L339" s="44"/>
      <c r="M339" s="44"/>
      <c r="N339" s="44"/>
      <c r="O339" s="44"/>
      <c r="P339" s="44"/>
      <c r="Q339" s="44"/>
    </row>
    <row r="340" spans="1:17" ht="16.5" customHeight="1">
      <c r="A340" s="44"/>
      <c r="B340" s="44"/>
      <c r="C340" s="44"/>
      <c r="D340" s="44"/>
      <c r="E340" s="44"/>
      <c r="F340" s="44"/>
      <c r="G340" s="54"/>
      <c r="H340" s="44"/>
      <c r="I340" s="44"/>
      <c r="J340" s="44"/>
      <c r="K340" s="44"/>
      <c r="L340" s="44"/>
      <c r="M340" s="44"/>
      <c r="N340" s="44"/>
      <c r="O340" s="44"/>
      <c r="P340" s="44"/>
      <c r="Q340" s="44"/>
    </row>
    <row r="341" spans="1:17" ht="16.5" customHeight="1">
      <c r="A341" s="44"/>
      <c r="B341" s="44"/>
      <c r="C341" s="44"/>
      <c r="D341" s="44"/>
      <c r="E341" s="44"/>
      <c r="F341" s="44"/>
      <c r="G341" s="54"/>
      <c r="H341" s="44"/>
      <c r="I341" s="44"/>
      <c r="J341" s="44"/>
      <c r="K341" s="44"/>
      <c r="L341" s="44"/>
      <c r="M341" s="44"/>
      <c r="N341" s="44"/>
      <c r="O341" s="44"/>
      <c r="P341" s="44"/>
      <c r="Q341" s="44"/>
    </row>
    <row r="342" spans="1:17" ht="16.5" customHeight="1">
      <c r="A342" s="44"/>
      <c r="B342" s="44"/>
      <c r="C342" s="44"/>
      <c r="D342" s="44"/>
      <c r="E342" s="44"/>
      <c r="F342" s="44"/>
      <c r="G342" s="54"/>
      <c r="H342" s="44"/>
      <c r="I342" s="44"/>
      <c r="J342" s="44"/>
      <c r="K342" s="44"/>
      <c r="L342" s="44"/>
      <c r="M342" s="44"/>
      <c r="N342" s="44"/>
      <c r="O342" s="44"/>
      <c r="P342" s="44"/>
      <c r="Q342" s="44"/>
    </row>
    <row r="343" spans="1:17" ht="16.5" customHeight="1">
      <c r="A343" s="44"/>
      <c r="B343" s="44"/>
      <c r="C343" s="44"/>
      <c r="D343" s="44"/>
      <c r="E343" s="44"/>
      <c r="F343" s="44"/>
      <c r="G343" s="54"/>
      <c r="H343" s="44"/>
      <c r="I343" s="44"/>
      <c r="J343" s="44"/>
      <c r="K343" s="44"/>
      <c r="L343" s="44"/>
      <c r="M343" s="44"/>
      <c r="N343" s="44"/>
      <c r="O343" s="44"/>
      <c r="P343" s="44"/>
      <c r="Q343" s="44"/>
    </row>
    <row r="344" spans="1:17" ht="16.5" customHeight="1">
      <c r="A344" s="44"/>
      <c r="B344" s="44"/>
      <c r="C344" s="44"/>
      <c r="D344" s="44"/>
      <c r="E344" s="44"/>
      <c r="F344" s="44"/>
      <c r="G344" s="54"/>
      <c r="H344" s="44"/>
      <c r="I344" s="44"/>
      <c r="J344" s="44"/>
      <c r="K344" s="44"/>
      <c r="L344" s="44"/>
      <c r="M344" s="44"/>
      <c r="N344" s="44"/>
      <c r="O344" s="44"/>
      <c r="P344" s="44"/>
      <c r="Q344" s="44"/>
    </row>
    <row r="345" spans="1:17" ht="16.5" customHeight="1">
      <c r="A345" s="44"/>
      <c r="B345" s="44"/>
      <c r="C345" s="44"/>
      <c r="D345" s="44"/>
      <c r="E345" s="44"/>
      <c r="F345" s="44"/>
      <c r="G345" s="54"/>
      <c r="H345" s="44"/>
      <c r="I345" s="44"/>
      <c r="J345" s="44"/>
      <c r="K345" s="44"/>
      <c r="L345" s="44"/>
      <c r="M345" s="44"/>
      <c r="N345" s="44"/>
      <c r="O345" s="44"/>
      <c r="P345" s="44"/>
      <c r="Q345" s="44"/>
    </row>
    <row r="346" spans="1:17" ht="16.5" customHeight="1">
      <c r="A346" s="44"/>
      <c r="B346" s="44"/>
      <c r="C346" s="44"/>
      <c r="D346" s="44"/>
      <c r="E346" s="44"/>
      <c r="F346" s="44"/>
      <c r="G346" s="54"/>
      <c r="H346" s="44"/>
      <c r="I346" s="44"/>
      <c r="J346" s="44"/>
      <c r="K346" s="44"/>
      <c r="L346" s="44"/>
      <c r="M346" s="44"/>
      <c r="N346" s="44"/>
      <c r="O346" s="44"/>
      <c r="P346" s="44"/>
      <c r="Q346" s="44"/>
    </row>
    <row r="347" spans="1:17" ht="16.5" customHeight="1">
      <c r="A347" s="44"/>
      <c r="B347" s="44"/>
      <c r="C347" s="44"/>
      <c r="D347" s="44"/>
      <c r="E347" s="44"/>
      <c r="F347" s="44"/>
      <c r="G347" s="54"/>
      <c r="H347" s="44"/>
      <c r="I347" s="44"/>
      <c r="J347" s="44"/>
      <c r="K347" s="44"/>
      <c r="L347" s="44"/>
      <c r="M347" s="44"/>
      <c r="N347" s="44"/>
      <c r="O347" s="44"/>
      <c r="P347" s="44"/>
      <c r="Q347" s="44"/>
    </row>
    <row r="348" spans="1:17" ht="16.5" customHeight="1">
      <c r="A348" s="44"/>
      <c r="B348" s="44"/>
      <c r="C348" s="44"/>
      <c r="D348" s="44"/>
      <c r="E348" s="44"/>
      <c r="F348" s="44"/>
      <c r="G348" s="54"/>
      <c r="H348" s="44"/>
      <c r="I348" s="44"/>
      <c r="J348" s="44"/>
      <c r="K348" s="44"/>
      <c r="L348" s="44"/>
      <c r="M348" s="44"/>
      <c r="N348" s="44"/>
      <c r="O348" s="44"/>
      <c r="P348" s="44"/>
      <c r="Q348" s="44"/>
    </row>
    <row r="349" spans="1:17" ht="16.5" customHeight="1">
      <c r="A349" s="44"/>
      <c r="B349" s="44"/>
      <c r="C349" s="44"/>
      <c r="D349" s="44"/>
      <c r="E349" s="44"/>
      <c r="F349" s="44"/>
      <c r="G349" s="54"/>
      <c r="H349" s="44"/>
      <c r="I349" s="44"/>
      <c r="J349" s="44"/>
      <c r="K349" s="44"/>
      <c r="L349" s="44"/>
      <c r="M349" s="44"/>
      <c r="N349" s="44"/>
      <c r="O349" s="44"/>
      <c r="P349" s="44"/>
      <c r="Q349" s="44"/>
    </row>
    <row r="350" spans="1:17" ht="16.5" customHeight="1">
      <c r="A350" s="44"/>
      <c r="B350" s="44"/>
      <c r="C350" s="44"/>
      <c r="D350" s="44"/>
      <c r="E350" s="44"/>
      <c r="F350" s="44"/>
      <c r="G350" s="54"/>
      <c r="H350" s="44"/>
      <c r="I350" s="44"/>
      <c r="J350" s="44"/>
      <c r="K350" s="44"/>
      <c r="L350" s="44"/>
      <c r="M350" s="44"/>
      <c r="N350" s="44"/>
      <c r="O350" s="44"/>
      <c r="P350" s="44"/>
      <c r="Q350" s="44"/>
    </row>
    <row r="351" spans="1:17" ht="16.5" customHeight="1">
      <c r="A351" s="44"/>
      <c r="B351" s="44"/>
      <c r="C351" s="44"/>
      <c r="D351" s="44"/>
      <c r="E351" s="44"/>
      <c r="F351" s="44"/>
      <c r="G351" s="54"/>
      <c r="H351" s="44"/>
      <c r="I351" s="44"/>
      <c r="J351" s="44"/>
      <c r="K351" s="44"/>
      <c r="L351" s="44"/>
      <c r="M351" s="44"/>
      <c r="N351" s="44"/>
      <c r="O351" s="44"/>
      <c r="P351" s="44"/>
      <c r="Q351" s="44"/>
    </row>
    <row r="352" spans="1:17" ht="16.5" customHeight="1">
      <c r="A352" s="44"/>
      <c r="B352" s="44"/>
      <c r="C352" s="44"/>
      <c r="D352" s="44"/>
      <c r="E352" s="44"/>
      <c r="F352" s="44"/>
      <c r="G352" s="54"/>
      <c r="H352" s="44"/>
      <c r="I352" s="44"/>
      <c r="J352" s="44"/>
      <c r="K352" s="44"/>
      <c r="L352" s="44"/>
      <c r="M352" s="44"/>
      <c r="N352" s="44"/>
      <c r="O352" s="44"/>
      <c r="P352" s="44"/>
      <c r="Q352" s="44"/>
    </row>
    <row r="353" spans="1:17" ht="16.5" customHeight="1">
      <c r="A353" s="44"/>
      <c r="B353" s="44"/>
      <c r="C353" s="44"/>
      <c r="D353" s="44"/>
      <c r="E353" s="44"/>
      <c r="F353" s="44"/>
      <c r="G353" s="54"/>
      <c r="H353" s="44"/>
      <c r="I353" s="44"/>
      <c r="J353" s="44"/>
      <c r="K353" s="44"/>
      <c r="L353" s="44"/>
      <c r="M353" s="44"/>
      <c r="N353" s="44"/>
      <c r="O353" s="44"/>
      <c r="P353" s="44"/>
      <c r="Q353" s="44"/>
    </row>
    <row r="354" spans="1:17" ht="16.5" customHeight="1">
      <c r="A354" s="44"/>
      <c r="B354" s="44"/>
      <c r="C354" s="44"/>
      <c r="D354" s="44"/>
      <c r="E354" s="44"/>
      <c r="F354" s="44"/>
      <c r="G354" s="54"/>
      <c r="H354" s="44"/>
      <c r="I354" s="44"/>
      <c r="J354" s="44"/>
      <c r="K354" s="44"/>
      <c r="L354" s="44"/>
      <c r="M354" s="44"/>
      <c r="N354" s="44"/>
      <c r="O354" s="44"/>
      <c r="P354" s="44"/>
      <c r="Q354" s="44"/>
    </row>
    <row r="355" spans="1:17" ht="16.5" customHeight="1">
      <c r="A355" s="44"/>
      <c r="B355" s="44"/>
      <c r="C355" s="44"/>
      <c r="D355" s="44"/>
      <c r="E355" s="44"/>
      <c r="F355" s="44"/>
      <c r="G355" s="54"/>
      <c r="H355" s="44"/>
      <c r="I355" s="44"/>
      <c r="J355" s="44"/>
      <c r="K355" s="44"/>
      <c r="L355" s="44"/>
      <c r="M355" s="44"/>
      <c r="N355" s="44"/>
      <c r="O355" s="44"/>
      <c r="P355" s="44"/>
      <c r="Q355" s="44"/>
    </row>
    <row r="356" spans="1:17" ht="16.5" customHeight="1">
      <c r="A356" s="44"/>
      <c r="B356" s="44"/>
      <c r="C356" s="44"/>
      <c r="D356" s="44"/>
      <c r="E356" s="44"/>
      <c r="F356" s="44"/>
      <c r="G356" s="54"/>
      <c r="H356" s="44"/>
      <c r="I356" s="44"/>
      <c r="J356" s="44"/>
      <c r="K356" s="44"/>
      <c r="L356" s="44"/>
      <c r="M356" s="44"/>
      <c r="N356" s="44"/>
      <c r="O356" s="44"/>
      <c r="P356" s="44"/>
      <c r="Q356" s="44"/>
    </row>
    <row r="357" spans="1:17" ht="16.5" customHeight="1">
      <c r="A357" s="44"/>
      <c r="B357" s="44"/>
      <c r="C357" s="44"/>
      <c r="D357" s="44"/>
      <c r="E357" s="44"/>
      <c r="F357" s="44"/>
      <c r="G357" s="54"/>
      <c r="H357" s="44"/>
      <c r="I357" s="44"/>
      <c r="J357" s="44"/>
      <c r="K357" s="44"/>
      <c r="L357" s="44"/>
      <c r="M357" s="44"/>
      <c r="N357" s="44"/>
      <c r="O357" s="44"/>
      <c r="P357" s="44"/>
      <c r="Q357" s="44"/>
    </row>
    <row r="358" spans="1:17" ht="16.5" customHeight="1">
      <c r="A358" s="44"/>
      <c r="B358" s="44"/>
      <c r="C358" s="44"/>
      <c r="D358" s="44"/>
      <c r="E358" s="44"/>
      <c r="F358" s="44"/>
      <c r="G358" s="54"/>
      <c r="H358" s="44"/>
      <c r="I358" s="44"/>
      <c r="J358" s="44"/>
      <c r="K358" s="44"/>
      <c r="L358" s="44"/>
      <c r="M358" s="44"/>
      <c r="N358" s="44"/>
      <c r="O358" s="44"/>
      <c r="P358" s="44"/>
      <c r="Q358" s="44"/>
    </row>
    <row r="359" spans="1:17" ht="16.5" customHeight="1">
      <c r="A359" s="44"/>
      <c r="B359" s="44"/>
      <c r="C359" s="44"/>
      <c r="D359" s="44"/>
      <c r="E359" s="44"/>
      <c r="F359" s="44"/>
      <c r="G359" s="54"/>
      <c r="H359" s="44"/>
      <c r="I359" s="44"/>
      <c r="J359" s="44"/>
      <c r="K359" s="44"/>
      <c r="L359" s="44"/>
      <c r="M359" s="44"/>
      <c r="N359" s="44"/>
      <c r="O359" s="44"/>
      <c r="P359" s="44"/>
      <c r="Q359" s="44"/>
    </row>
    <row r="360" spans="1:17" ht="16.5" customHeight="1">
      <c r="A360" s="44"/>
      <c r="B360" s="44"/>
      <c r="C360" s="44"/>
      <c r="D360" s="44"/>
      <c r="E360" s="44"/>
      <c r="F360" s="44"/>
      <c r="G360" s="54"/>
      <c r="H360" s="44"/>
      <c r="I360" s="44"/>
      <c r="J360" s="44"/>
      <c r="K360" s="44"/>
      <c r="L360" s="44"/>
      <c r="M360" s="44"/>
      <c r="N360" s="44"/>
      <c r="O360" s="44"/>
      <c r="P360" s="44"/>
      <c r="Q360" s="44"/>
    </row>
    <row r="361" spans="1:17" ht="16.5" customHeight="1">
      <c r="A361" s="44"/>
      <c r="B361" s="44"/>
      <c r="C361" s="44"/>
      <c r="D361" s="44"/>
      <c r="E361" s="44"/>
      <c r="F361" s="44"/>
      <c r="G361" s="54"/>
      <c r="H361" s="44"/>
      <c r="I361" s="44"/>
      <c r="J361" s="44"/>
      <c r="K361" s="44"/>
      <c r="L361" s="44"/>
      <c r="M361" s="44"/>
      <c r="N361" s="44"/>
      <c r="O361" s="44"/>
      <c r="P361" s="44"/>
      <c r="Q361" s="44"/>
    </row>
    <row r="362" spans="1:17" ht="16.5" customHeight="1">
      <c r="A362" s="44"/>
      <c r="B362" s="44"/>
      <c r="C362" s="44"/>
      <c r="D362" s="44"/>
      <c r="E362" s="44"/>
      <c r="F362" s="44"/>
      <c r="G362" s="54"/>
      <c r="H362" s="44"/>
      <c r="I362" s="44"/>
      <c r="J362" s="44"/>
      <c r="K362" s="44"/>
      <c r="L362" s="44"/>
      <c r="M362" s="44"/>
      <c r="N362" s="44"/>
      <c r="O362" s="44"/>
      <c r="P362" s="44"/>
      <c r="Q362" s="44"/>
    </row>
    <row r="363" spans="1:17" ht="16.5" customHeight="1">
      <c r="A363" s="44"/>
      <c r="B363" s="44"/>
      <c r="C363" s="44"/>
      <c r="D363" s="44"/>
      <c r="E363" s="44"/>
      <c r="F363" s="44"/>
      <c r="G363" s="54"/>
      <c r="H363" s="44"/>
      <c r="I363" s="44"/>
      <c r="J363" s="44"/>
      <c r="K363" s="44"/>
      <c r="L363" s="44"/>
      <c r="M363" s="44"/>
      <c r="N363" s="44"/>
      <c r="O363" s="44"/>
      <c r="P363" s="44"/>
      <c r="Q363" s="44"/>
    </row>
    <row r="364" spans="1:17" ht="16.5" customHeight="1">
      <c r="A364" s="44"/>
      <c r="B364" s="44"/>
      <c r="C364" s="44"/>
      <c r="D364" s="44"/>
      <c r="E364" s="44"/>
      <c r="F364" s="44"/>
      <c r="G364" s="54"/>
      <c r="H364" s="44"/>
      <c r="I364" s="44"/>
      <c r="J364" s="44"/>
      <c r="K364" s="44"/>
      <c r="L364" s="44"/>
      <c r="M364" s="44"/>
      <c r="N364" s="44"/>
      <c r="O364" s="44"/>
      <c r="P364" s="44"/>
      <c r="Q364" s="44"/>
    </row>
    <row r="365" spans="1:17" ht="16.5" customHeight="1">
      <c r="A365" s="44"/>
      <c r="B365" s="44"/>
      <c r="C365" s="44"/>
      <c r="D365" s="44"/>
      <c r="E365" s="44"/>
      <c r="F365" s="44"/>
      <c r="G365" s="54"/>
      <c r="H365" s="44"/>
      <c r="I365" s="44"/>
      <c r="J365" s="44"/>
      <c r="K365" s="44"/>
      <c r="L365" s="44"/>
      <c r="M365" s="44"/>
      <c r="N365" s="44"/>
      <c r="O365" s="44"/>
      <c r="P365" s="44"/>
      <c r="Q365" s="44"/>
    </row>
    <row r="366" spans="1:17" ht="16.5" customHeight="1">
      <c r="A366" s="44"/>
      <c r="B366" s="44"/>
      <c r="C366" s="44"/>
      <c r="D366" s="44"/>
      <c r="E366" s="44"/>
      <c r="F366" s="44"/>
      <c r="G366" s="54"/>
      <c r="H366" s="44"/>
      <c r="I366" s="44"/>
      <c r="J366" s="44"/>
      <c r="K366" s="44"/>
      <c r="L366" s="44"/>
      <c r="M366" s="44"/>
      <c r="N366" s="44"/>
      <c r="O366" s="44"/>
      <c r="P366" s="44"/>
      <c r="Q366" s="44"/>
    </row>
    <row r="367" spans="1:17" ht="16.5" customHeight="1">
      <c r="A367" s="44"/>
      <c r="B367" s="44"/>
      <c r="C367" s="44"/>
      <c r="D367" s="44"/>
      <c r="E367" s="44"/>
      <c r="F367" s="44"/>
      <c r="G367" s="54"/>
      <c r="H367" s="44"/>
      <c r="I367" s="44"/>
      <c r="J367" s="44"/>
      <c r="K367" s="44"/>
      <c r="L367" s="44"/>
      <c r="M367" s="44"/>
      <c r="N367" s="44"/>
      <c r="O367" s="44"/>
      <c r="P367" s="44"/>
      <c r="Q367" s="44"/>
    </row>
    <row r="368" spans="1:17" ht="16.5" customHeight="1">
      <c r="A368" s="44"/>
      <c r="B368" s="44"/>
      <c r="C368" s="44"/>
      <c r="D368" s="44"/>
      <c r="E368" s="44"/>
      <c r="F368" s="44"/>
      <c r="G368" s="54"/>
      <c r="H368" s="44"/>
      <c r="I368" s="44"/>
      <c r="J368" s="44"/>
      <c r="K368" s="44"/>
      <c r="L368" s="44"/>
      <c r="M368" s="44"/>
      <c r="N368" s="44"/>
      <c r="O368" s="44"/>
      <c r="P368" s="44"/>
      <c r="Q368" s="44"/>
    </row>
    <row r="369" spans="1:17" ht="16.5" customHeight="1">
      <c r="A369" s="44"/>
      <c r="B369" s="44"/>
      <c r="C369" s="44"/>
      <c r="D369" s="44"/>
      <c r="E369" s="44"/>
      <c r="F369" s="44"/>
      <c r="G369" s="54"/>
      <c r="H369" s="44"/>
      <c r="I369" s="44"/>
      <c r="J369" s="44"/>
      <c r="K369" s="44"/>
      <c r="L369" s="44"/>
      <c r="M369" s="44"/>
      <c r="N369" s="44"/>
      <c r="O369" s="44"/>
      <c r="P369" s="44"/>
      <c r="Q369" s="44"/>
    </row>
    <row r="370" spans="1:17" ht="16.5" customHeight="1">
      <c r="A370" s="44"/>
      <c r="B370" s="44"/>
      <c r="C370" s="44"/>
      <c r="D370" s="44"/>
      <c r="E370" s="44"/>
      <c r="F370" s="44"/>
      <c r="G370" s="54"/>
      <c r="H370" s="44"/>
      <c r="I370" s="44"/>
      <c r="J370" s="44"/>
      <c r="K370" s="44"/>
      <c r="L370" s="44"/>
      <c r="M370" s="44"/>
      <c r="N370" s="44"/>
      <c r="O370" s="44"/>
      <c r="P370" s="44"/>
      <c r="Q370" s="44"/>
    </row>
    <row r="371" spans="1:17" ht="16.5" customHeight="1">
      <c r="A371" s="44"/>
      <c r="B371" s="44"/>
      <c r="C371" s="44"/>
      <c r="D371" s="44"/>
      <c r="E371" s="44"/>
      <c r="F371" s="44"/>
      <c r="G371" s="54"/>
      <c r="H371" s="44"/>
      <c r="I371" s="44"/>
      <c r="J371" s="44"/>
      <c r="K371" s="44"/>
      <c r="L371" s="44"/>
      <c r="M371" s="44"/>
      <c r="N371" s="44"/>
      <c r="O371" s="44"/>
      <c r="P371" s="44"/>
      <c r="Q371" s="44"/>
    </row>
    <row r="372" spans="1:17" ht="16.5" customHeight="1">
      <c r="A372" s="44"/>
      <c r="B372" s="44"/>
      <c r="C372" s="44"/>
      <c r="D372" s="44"/>
      <c r="E372" s="44"/>
      <c r="F372" s="44"/>
      <c r="G372" s="54"/>
      <c r="H372" s="44"/>
      <c r="I372" s="44"/>
      <c r="J372" s="44"/>
      <c r="K372" s="44"/>
      <c r="L372" s="44"/>
      <c r="M372" s="44"/>
      <c r="N372" s="44"/>
      <c r="O372" s="44"/>
      <c r="P372" s="44"/>
      <c r="Q372" s="44"/>
    </row>
    <row r="373" spans="1:17" ht="16.5" customHeight="1">
      <c r="A373" s="44"/>
      <c r="B373" s="44"/>
      <c r="C373" s="44"/>
      <c r="D373" s="44"/>
      <c r="E373" s="44"/>
      <c r="F373" s="44"/>
      <c r="G373" s="54"/>
      <c r="H373" s="44"/>
      <c r="I373" s="44"/>
      <c r="J373" s="44"/>
      <c r="K373" s="44"/>
      <c r="L373" s="44"/>
      <c r="M373" s="44"/>
      <c r="N373" s="44"/>
      <c r="O373" s="44"/>
      <c r="P373" s="44"/>
      <c r="Q373" s="44"/>
    </row>
    <row r="374" spans="1:17" ht="16.5" customHeight="1">
      <c r="A374" s="44"/>
      <c r="B374" s="44"/>
      <c r="C374" s="44"/>
      <c r="D374" s="44"/>
      <c r="E374" s="44"/>
      <c r="F374" s="44"/>
      <c r="G374" s="54"/>
      <c r="H374" s="44"/>
      <c r="I374" s="44"/>
      <c r="J374" s="44"/>
      <c r="K374" s="44"/>
      <c r="L374" s="44"/>
      <c r="M374" s="44"/>
      <c r="N374" s="44"/>
      <c r="O374" s="44"/>
      <c r="P374" s="44"/>
      <c r="Q374" s="44"/>
    </row>
    <row r="375" spans="1:17" ht="16.5" customHeight="1">
      <c r="A375" s="44"/>
      <c r="B375" s="44"/>
      <c r="C375" s="44"/>
      <c r="D375" s="44"/>
      <c r="E375" s="44"/>
      <c r="F375" s="44"/>
      <c r="G375" s="54"/>
      <c r="H375" s="44"/>
      <c r="I375" s="44"/>
      <c r="J375" s="44"/>
      <c r="K375" s="44"/>
      <c r="L375" s="44"/>
      <c r="M375" s="44"/>
      <c r="N375" s="44"/>
      <c r="O375" s="44"/>
      <c r="P375" s="44"/>
      <c r="Q375" s="44"/>
    </row>
    <row r="376" spans="1:17" ht="16.5" customHeight="1">
      <c r="A376" s="44"/>
      <c r="B376" s="44"/>
      <c r="C376" s="44"/>
      <c r="D376" s="44"/>
      <c r="E376" s="44"/>
      <c r="F376" s="44"/>
      <c r="G376" s="54"/>
      <c r="H376" s="44"/>
      <c r="I376" s="44"/>
      <c r="J376" s="44"/>
      <c r="K376" s="44"/>
      <c r="L376" s="44"/>
      <c r="M376" s="44"/>
      <c r="N376" s="44"/>
      <c r="O376" s="44"/>
      <c r="P376" s="44"/>
      <c r="Q376" s="44"/>
    </row>
    <row r="377" spans="1:17" ht="16.5" customHeight="1">
      <c r="A377" s="44"/>
      <c r="B377" s="44"/>
      <c r="C377" s="44"/>
      <c r="D377" s="44"/>
      <c r="E377" s="44"/>
      <c r="F377" s="44"/>
      <c r="G377" s="54"/>
      <c r="H377" s="44"/>
      <c r="I377" s="44"/>
      <c r="J377" s="44"/>
      <c r="K377" s="44"/>
      <c r="L377" s="44"/>
      <c r="M377" s="44"/>
      <c r="N377" s="44"/>
      <c r="O377" s="44"/>
      <c r="P377" s="44"/>
      <c r="Q377" s="44"/>
    </row>
    <row r="378" spans="1:17" ht="16.5" customHeight="1">
      <c r="A378" s="44"/>
      <c r="B378" s="44"/>
      <c r="C378" s="44"/>
      <c r="D378" s="44"/>
      <c r="E378" s="44"/>
      <c r="F378" s="44"/>
      <c r="G378" s="54"/>
      <c r="H378" s="44"/>
      <c r="I378" s="44"/>
      <c r="J378" s="44"/>
      <c r="K378" s="44"/>
      <c r="L378" s="44"/>
      <c r="M378" s="44"/>
      <c r="N378" s="44"/>
      <c r="O378" s="44"/>
      <c r="P378" s="44"/>
      <c r="Q378" s="44"/>
    </row>
    <row r="379" spans="1:17" ht="16.5" customHeight="1">
      <c r="A379" s="44"/>
      <c r="B379" s="44"/>
      <c r="C379" s="44"/>
      <c r="D379" s="44"/>
      <c r="E379" s="44"/>
      <c r="F379" s="44"/>
      <c r="G379" s="54"/>
      <c r="H379" s="44"/>
      <c r="I379" s="44"/>
      <c r="J379" s="44"/>
      <c r="K379" s="44"/>
      <c r="L379" s="44"/>
      <c r="M379" s="44"/>
      <c r="N379" s="44"/>
      <c r="O379" s="44"/>
      <c r="P379" s="44"/>
      <c r="Q379" s="44"/>
    </row>
    <row r="380" spans="1:17" ht="16.5" customHeight="1">
      <c r="A380" s="44"/>
      <c r="B380" s="44"/>
      <c r="C380" s="44"/>
      <c r="D380" s="44"/>
      <c r="E380" s="44"/>
      <c r="F380" s="44"/>
      <c r="G380" s="54"/>
      <c r="H380" s="44"/>
      <c r="I380" s="44"/>
      <c r="J380" s="44"/>
      <c r="K380" s="44"/>
      <c r="L380" s="44"/>
      <c r="M380" s="44"/>
      <c r="N380" s="44"/>
      <c r="O380" s="44"/>
      <c r="P380" s="44"/>
      <c r="Q380" s="44"/>
    </row>
    <row r="381" spans="1:17" ht="16.5" customHeight="1">
      <c r="A381" s="44"/>
      <c r="B381" s="44"/>
      <c r="C381" s="44"/>
      <c r="D381" s="44"/>
      <c r="E381" s="44"/>
      <c r="F381" s="44"/>
      <c r="G381" s="54"/>
      <c r="H381" s="44"/>
      <c r="I381" s="44"/>
      <c r="J381" s="44"/>
      <c r="K381" s="44"/>
      <c r="L381" s="44"/>
      <c r="M381" s="44"/>
      <c r="N381" s="44"/>
      <c r="O381" s="44"/>
      <c r="P381" s="44"/>
      <c r="Q381" s="44"/>
    </row>
    <row r="382" spans="1:17" ht="16.5" customHeight="1">
      <c r="A382" s="44"/>
      <c r="B382" s="44"/>
      <c r="C382" s="44"/>
      <c r="D382" s="44"/>
      <c r="E382" s="44"/>
      <c r="F382" s="44"/>
      <c r="G382" s="54"/>
      <c r="H382" s="44"/>
      <c r="I382" s="44"/>
      <c r="J382" s="44"/>
      <c r="K382" s="44"/>
      <c r="L382" s="44"/>
      <c r="M382" s="44"/>
      <c r="N382" s="44"/>
      <c r="O382" s="44"/>
      <c r="P382" s="44"/>
      <c r="Q382" s="44"/>
    </row>
    <row r="383" spans="1:17" ht="16.5" customHeight="1">
      <c r="A383" s="44"/>
      <c r="B383" s="44"/>
      <c r="C383" s="44"/>
      <c r="D383" s="44"/>
      <c r="E383" s="44"/>
      <c r="F383" s="44"/>
      <c r="G383" s="54"/>
      <c r="H383" s="44"/>
      <c r="I383" s="44"/>
      <c r="J383" s="44"/>
      <c r="K383" s="44"/>
      <c r="L383" s="44"/>
      <c r="M383" s="44"/>
      <c r="N383" s="44"/>
      <c r="O383" s="44"/>
      <c r="P383" s="44"/>
      <c r="Q383" s="44"/>
    </row>
    <row r="384" spans="1:17" ht="16.5" customHeight="1">
      <c r="A384" s="44"/>
      <c r="B384" s="44"/>
      <c r="C384" s="44"/>
      <c r="D384" s="44"/>
      <c r="E384" s="44"/>
      <c r="F384" s="44"/>
      <c r="G384" s="54"/>
      <c r="H384" s="44"/>
      <c r="I384" s="44"/>
      <c r="J384" s="44"/>
      <c r="K384" s="44"/>
      <c r="L384" s="44"/>
      <c r="M384" s="44"/>
      <c r="N384" s="44"/>
      <c r="O384" s="44"/>
      <c r="P384" s="44"/>
      <c r="Q384" s="44"/>
    </row>
    <row r="385" spans="1:17" ht="16.5" customHeight="1">
      <c r="A385" s="44"/>
      <c r="B385" s="44"/>
      <c r="C385" s="44"/>
      <c r="D385" s="44"/>
      <c r="E385" s="44"/>
      <c r="F385" s="44"/>
      <c r="G385" s="54"/>
      <c r="H385" s="44"/>
      <c r="I385" s="44"/>
      <c r="J385" s="44"/>
      <c r="K385" s="44"/>
      <c r="L385" s="44"/>
      <c r="M385" s="44"/>
      <c r="N385" s="44"/>
      <c r="O385" s="44"/>
      <c r="P385" s="44"/>
      <c r="Q385" s="44"/>
    </row>
    <row r="386" spans="1:17" ht="16.5" customHeight="1">
      <c r="A386" s="44"/>
      <c r="B386" s="44"/>
      <c r="C386" s="44"/>
      <c r="D386" s="44"/>
      <c r="E386" s="44"/>
      <c r="F386" s="44"/>
      <c r="G386" s="54"/>
      <c r="H386" s="44"/>
      <c r="I386" s="44"/>
      <c r="J386" s="44"/>
      <c r="K386" s="44"/>
      <c r="L386" s="44"/>
      <c r="M386" s="44"/>
      <c r="N386" s="44"/>
      <c r="O386" s="44"/>
      <c r="P386" s="44"/>
      <c r="Q386" s="44"/>
    </row>
    <row r="387" spans="1:17" ht="16.5" customHeight="1">
      <c r="A387" s="44"/>
      <c r="B387" s="44"/>
      <c r="C387" s="44"/>
      <c r="D387" s="44"/>
      <c r="E387" s="44"/>
      <c r="F387" s="44"/>
      <c r="G387" s="54"/>
      <c r="H387" s="44"/>
      <c r="I387" s="44"/>
      <c r="J387" s="44"/>
      <c r="K387" s="44"/>
      <c r="L387" s="44"/>
      <c r="M387" s="44"/>
      <c r="N387" s="44"/>
      <c r="O387" s="44"/>
      <c r="P387" s="44"/>
      <c r="Q387" s="44"/>
    </row>
    <row r="388" spans="1:17" ht="16.5" customHeight="1">
      <c r="A388" s="44"/>
      <c r="B388" s="44"/>
      <c r="C388" s="44"/>
      <c r="D388" s="44"/>
      <c r="E388" s="44"/>
      <c r="F388" s="44"/>
      <c r="G388" s="54"/>
      <c r="H388" s="44"/>
      <c r="I388" s="44"/>
      <c r="J388" s="44"/>
      <c r="K388" s="44"/>
      <c r="L388" s="44"/>
      <c r="M388" s="44"/>
      <c r="N388" s="44"/>
      <c r="O388" s="44"/>
      <c r="P388" s="44"/>
      <c r="Q388" s="44"/>
    </row>
    <row r="389" spans="1:17" ht="16.5" customHeight="1">
      <c r="A389" s="44"/>
      <c r="B389" s="44"/>
      <c r="C389" s="44"/>
      <c r="D389" s="44"/>
      <c r="E389" s="44"/>
      <c r="F389" s="44"/>
      <c r="G389" s="54"/>
      <c r="H389" s="44"/>
      <c r="I389" s="44"/>
      <c r="J389" s="44"/>
      <c r="K389" s="44"/>
      <c r="L389" s="44"/>
      <c r="M389" s="44"/>
      <c r="N389" s="44"/>
      <c r="O389" s="44"/>
      <c r="P389" s="44"/>
      <c r="Q389" s="44"/>
    </row>
    <row r="390" spans="1:17" ht="16.5" customHeight="1">
      <c r="A390" s="44"/>
      <c r="B390" s="44"/>
      <c r="C390" s="44"/>
      <c r="D390" s="44"/>
      <c r="E390" s="44"/>
      <c r="F390" s="44"/>
      <c r="G390" s="54"/>
      <c r="H390" s="44"/>
      <c r="I390" s="44"/>
      <c r="J390" s="44"/>
      <c r="K390" s="44"/>
      <c r="L390" s="44"/>
      <c r="M390" s="44"/>
      <c r="N390" s="44"/>
      <c r="O390" s="44"/>
      <c r="P390" s="44"/>
      <c r="Q390" s="44"/>
    </row>
    <row r="391" spans="1:17" ht="16.5" customHeight="1">
      <c r="A391" s="44"/>
      <c r="B391" s="44"/>
      <c r="C391" s="44"/>
      <c r="D391" s="44"/>
      <c r="E391" s="44"/>
      <c r="F391" s="44"/>
      <c r="G391" s="54"/>
      <c r="H391" s="44"/>
      <c r="I391" s="44"/>
      <c r="J391" s="44"/>
      <c r="K391" s="44"/>
      <c r="L391" s="44"/>
      <c r="M391" s="44"/>
      <c r="N391" s="44"/>
      <c r="O391" s="44"/>
      <c r="P391" s="44"/>
      <c r="Q391" s="44"/>
    </row>
    <row r="392" spans="1:17" ht="16.5" customHeight="1">
      <c r="A392" s="44"/>
      <c r="B392" s="44"/>
      <c r="C392" s="44"/>
      <c r="D392" s="44"/>
      <c r="E392" s="44"/>
      <c r="F392" s="44"/>
      <c r="G392" s="54"/>
      <c r="H392" s="44"/>
      <c r="I392" s="44"/>
      <c r="J392" s="44"/>
      <c r="K392" s="44"/>
      <c r="L392" s="44"/>
      <c r="M392" s="44"/>
      <c r="N392" s="44"/>
      <c r="O392" s="44"/>
      <c r="P392" s="44"/>
      <c r="Q392" s="44"/>
    </row>
    <row r="393" spans="1:17" ht="16.5" customHeight="1">
      <c r="A393" s="44"/>
      <c r="B393" s="44"/>
      <c r="C393" s="44"/>
      <c r="D393" s="44"/>
      <c r="E393" s="44"/>
      <c r="F393" s="44"/>
      <c r="G393" s="54"/>
      <c r="H393" s="44"/>
      <c r="I393" s="44"/>
      <c r="J393" s="44"/>
      <c r="K393" s="44"/>
      <c r="L393" s="44"/>
      <c r="M393" s="44"/>
      <c r="N393" s="44"/>
      <c r="O393" s="44"/>
      <c r="P393" s="44"/>
      <c r="Q393" s="44"/>
    </row>
    <row r="394" spans="1:17" ht="16.5" customHeight="1">
      <c r="A394" s="44"/>
      <c r="B394" s="44"/>
      <c r="C394" s="44"/>
      <c r="D394" s="44"/>
      <c r="E394" s="44"/>
      <c r="F394" s="44"/>
      <c r="G394" s="54"/>
      <c r="H394" s="44"/>
      <c r="I394" s="44"/>
      <c r="J394" s="44"/>
      <c r="K394" s="44"/>
      <c r="L394" s="44"/>
      <c r="M394" s="44"/>
      <c r="N394" s="44"/>
      <c r="O394" s="44"/>
      <c r="P394" s="44"/>
      <c r="Q394" s="44"/>
    </row>
    <row r="395" spans="1:17" ht="16.5" customHeight="1">
      <c r="A395" s="44"/>
      <c r="B395" s="44"/>
      <c r="C395" s="44"/>
      <c r="D395" s="44"/>
      <c r="E395" s="44"/>
      <c r="F395" s="44"/>
      <c r="G395" s="54"/>
      <c r="H395" s="44"/>
      <c r="I395" s="44"/>
      <c r="J395" s="44"/>
      <c r="K395" s="44"/>
      <c r="L395" s="44"/>
      <c r="M395" s="44"/>
      <c r="N395" s="44"/>
      <c r="O395" s="44"/>
      <c r="P395" s="44"/>
      <c r="Q395" s="44"/>
    </row>
    <row r="396" spans="1:17" ht="16.5" customHeight="1">
      <c r="A396" s="44"/>
      <c r="B396" s="44"/>
      <c r="C396" s="44"/>
      <c r="D396" s="44"/>
      <c r="E396" s="44"/>
      <c r="F396" s="44"/>
      <c r="G396" s="54"/>
      <c r="H396" s="44"/>
      <c r="I396" s="44"/>
      <c r="J396" s="44"/>
      <c r="K396" s="44"/>
      <c r="L396" s="44"/>
      <c r="M396" s="44"/>
      <c r="N396" s="44"/>
      <c r="O396" s="44"/>
      <c r="P396" s="44"/>
      <c r="Q396" s="44"/>
    </row>
    <row r="397" spans="1:17" ht="16.5" customHeight="1">
      <c r="A397" s="44"/>
      <c r="B397" s="44"/>
      <c r="C397" s="44"/>
      <c r="D397" s="44"/>
      <c r="E397" s="44"/>
      <c r="F397" s="44"/>
      <c r="G397" s="54"/>
      <c r="H397" s="44"/>
      <c r="I397" s="44"/>
      <c r="J397" s="44"/>
      <c r="K397" s="44"/>
      <c r="L397" s="44"/>
      <c r="M397" s="44"/>
      <c r="N397" s="44"/>
      <c r="O397" s="44"/>
      <c r="P397" s="44"/>
      <c r="Q397" s="44"/>
    </row>
    <row r="398" spans="1:17" ht="16.5" customHeight="1">
      <c r="A398" s="44"/>
      <c r="B398" s="44"/>
      <c r="C398" s="44"/>
      <c r="D398" s="44"/>
      <c r="E398" s="44"/>
      <c r="F398" s="44"/>
      <c r="G398" s="54"/>
      <c r="H398" s="44"/>
      <c r="I398" s="44"/>
      <c r="J398" s="44"/>
      <c r="K398" s="44"/>
      <c r="L398" s="44"/>
      <c r="M398" s="44"/>
      <c r="N398" s="44"/>
      <c r="O398" s="44"/>
      <c r="P398" s="44"/>
      <c r="Q398" s="44"/>
    </row>
    <row r="399" spans="1:17" ht="16.5" customHeight="1">
      <c r="A399" s="44"/>
      <c r="B399" s="44"/>
      <c r="C399" s="44"/>
      <c r="D399" s="44"/>
      <c r="E399" s="44"/>
      <c r="F399" s="44"/>
      <c r="G399" s="54"/>
      <c r="H399" s="44"/>
      <c r="I399" s="44"/>
      <c r="J399" s="44"/>
      <c r="K399" s="44"/>
      <c r="L399" s="44"/>
      <c r="M399" s="44"/>
      <c r="N399" s="44"/>
      <c r="O399" s="44"/>
      <c r="P399" s="44"/>
      <c r="Q399" s="44"/>
    </row>
    <row r="400" spans="1:17" ht="16.5" customHeight="1">
      <c r="A400" s="44"/>
      <c r="B400" s="44"/>
      <c r="C400" s="44"/>
      <c r="D400" s="44"/>
      <c r="E400" s="44"/>
      <c r="F400" s="44"/>
      <c r="G400" s="54"/>
      <c r="H400" s="44"/>
      <c r="I400" s="44"/>
      <c r="J400" s="44"/>
      <c r="K400" s="44"/>
      <c r="L400" s="44"/>
      <c r="M400" s="44"/>
      <c r="N400" s="44"/>
      <c r="O400" s="44"/>
      <c r="P400" s="44"/>
      <c r="Q400" s="44"/>
    </row>
    <row r="401" spans="1:17" ht="16.5" customHeight="1">
      <c r="A401" s="44"/>
      <c r="B401" s="44"/>
      <c r="C401" s="44"/>
      <c r="D401" s="44"/>
      <c r="E401" s="44"/>
      <c r="F401" s="44"/>
      <c r="G401" s="54"/>
      <c r="H401" s="44"/>
      <c r="I401" s="44"/>
      <c r="J401" s="44"/>
      <c r="K401" s="44"/>
      <c r="L401" s="44"/>
      <c r="M401" s="44"/>
      <c r="N401" s="44"/>
      <c r="O401" s="44"/>
      <c r="P401" s="44"/>
      <c r="Q401" s="44"/>
    </row>
    <row r="402" spans="1:17" ht="16.5" customHeight="1">
      <c r="A402" s="44"/>
      <c r="B402" s="44"/>
      <c r="C402" s="44"/>
      <c r="D402" s="44"/>
      <c r="E402" s="44"/>
      <c r="F402" s="44"/>
      <c r="G402" s="54"/>
      <c r="H402" s="44"/>
      <c r="I402" s="44"/>
      <c r="J402" s="44"/>
      <c r="K402" s="44"/>
      <c r="L402" s="44"/>
      <c r="M402" s="44"/>
      <c r="N402" s="44"/>
      <c r="O402" s="44"/>
      <c r="P402" s="44"/>
      <c r="Q402" s="44"/>
    </row>
    <row r="403" spans="1:17" ht="16.5" customHeight="1">
      <c r="A403" s="44"/>
      <c r="B403" s="44"/>
      <c r="C403" s="44"/>
      <c r="D403" s="44"/>
      <c r="E403" s="44"/>
      <c r="F403" s="44"/>
      <c r="G403" s="54"/>
      <c r="H403" s="44"/>
      <c r="I403" s="44"/>
      <c r="J403" s="44"/>
      <c r="K403" s="44"/>
      <c r="L403" s="44"/>
      <c r="M403" s="44"/>
      <c r="N403" s="44"/>
      <c r="O403" s="44"/>
      <c r="P403" s="44"/>
      <c r="Q403" s="44"/>
    </row>
    <row r="404" spans="1:17" ht="16.5" customHeight="1">
      <c r="A404" s="44"/>
      <c r="B404" s="44"/>
      <c r="C404" s="44"/>
      <c r="D404" s="44"/>
      <c r="E404" s="44"/>
      <c r="F404" s="44"/>
      <c r="G404" s="54"/>
      <c r="H404" s="44"/>
      <c r="I404" s="44"/>
      <c r="J404" s="44"/>
      <c r="K404" s="44"/>
      <c r="L404" s="44"/>
      <c r="M404" s="44"/>
      <c r="N404" s="44"/>
      <c r="O404" s="44"/>
      <c r="P404" s="44"/>
      <c r="Q404" s="44"/>
    </row>
    <row r="405" spans="1:17" ht="16.5" customHeight="1">
      <c r="A405" s="44"/>
      <c r="B405" s="44"/>
      <c r="C405" s="44"/>
      <c r="D405" s="44"/>
      <c r="E405" s="44"/>
      <c r="F405" s="44"/>
      <c r="G405" s="54"/>
      <c r="H405" s="44"/>
      <c r="I405" s="44"/>
      <c r="J405" s="44"/>
      <c r="K405" s="44"/>
      <c r="L405" s="44"/>
      <c r="M405" s="44"/>
      <c r="N405" s="44"/>
      <c r="O405" s="44"/>
      <c r="P405" s="44"/>
      <c r="Q405" s="44"/>
    </row>
    <row r="406" spans="1:17" ht="16.5" customHeight="1">
      <c r="A406" s="44"/>
      <c r="B406" s="44"/>
      <c r="C406" s="44"/>
      <c r="D406" s="44"/>
      <c r="E406" s="44"/>
      <c r="F406" s="44"/>
      <c r="G406" s="54"/>
      <c r="H406" s="44"/>
      <c r="I406" s="44"/>
      <c r="J406" s="44"/>
      <c r="K406" s="44"/>
      <c r="L406" s="44"/>
      <c r="M406" s="44"/>
      <c r="N406" s="44"/>
      <c r="O406" s="44"/>
      <c r="P406" s="44"/>
      <c r="Q406" s="44"/>
    </row>
    <row r="407" spans="1:17" ht="16.5" customHeight="1">
      <c r="A407" s="44"/>
      <c r="B407" s="44"/>
      <c r="C407" s="44"/>
      <c r="D407" s="44"/>
      <c r="E407" s="44"/>
      <c r="F407" s="44"/>
      <c r="G407" s="54"/>
      <c r="H407" s="44"/>
      <c r="I407" s="44"/>
      <c r="J407" s="44"/>
      <c r="K407" s="44"/>
      <c r="L407" s="44"/>
      <c r="M407" s="44"/>
      <c r="N407" s="44"/>
      <c r="O407" s="44"/>
      <c r="P407" s="44"/>
      <c r="Q407" s="44"/>
    </row>
    <row r="408" spans="1:17" ht="16.5" customHeight="1">
      <c r="A408" s="44"/>
      <c r="B408" s="44"/>
      <c r="C408" s="44"/>
      <c r="D408" s="44"/>
      <c r="E408" s="44"/>
      <c r="F408" s="44"/>
      <c r="G408" s="54"/>
      <c r="H408" s="44"/>
      <c r="I408" s="44"/>
      <c r="J408" s="44"/>
      <c r="K408" s="44"/>
      <c r="L408" s="44"/>
      <c r="M408" s="44"/>
      <c r="N408" s="44"/>
      <c r="O408" s="44"/>
      <c r="P408" s="44"/>
      <c r="Q408" s="44"/>
    </row>
    <row r="409" spans="1:17" ht="16.5" customHeight="1">
      <c r="A409" s="44"/>
      <c r="B409" s="44"/>
      <c r="C409" s="44"/>
      <c r="D409" s="44"/>
      <c r="E409" s="44"/>
      <c r="F409" s="44"/>
      <c r="G409" s="54"/>
      <c r="H409" s="44"/>
      <c r="I409" s="44"/>
      <c r="J409" s="44"/>
      <c r="K409" s="44"/>
      <c r="L409" s="44"/>
      <c r="M409" s="44"/>
      <c r="N409" s="44"/>
      <c r="O409" s="44"/>
      <c r="P409" s="44"/>
      <c r="Q409" s="44"/>
    </row>
    <row r="410" spans="1:17" ht="16.5" customHeight="1">
      <c r="A410" s="44"/>
      <c r="B410" s="44"/>
      <c r="C410" s="44"/>
      <c r="D410" s="44"/>
      <c r="E410" s="44"/>
      <c r="F410" s="44"/>
      <c r="G410" s="54"/>
      <c r="H410" s="44"/>
      <c r="I410" s="44"/>
      <c r="J410" s="44"/>
      <c r="K410" s="44"/>
      <c r="L410" s="44"/>
      <c r="M410" s="44"/>
      <c r="N410" s="44"/>
      <c r="O410" s="44"/>
      <c r="P410" s="44"/>
      <c r="Q410" s="44"/>
    </row>
    <row r="411" spans="1:17" ht="16.5" customHeight="1">
      <c r="A411" s="44"/>
      <c r="B411" s="44"/>
      <c r="C411" s="44"/>
      <c r="D411" s="44"/>
      <c r="E411" s="44"/>
      <c r="F411" s="44"/>
      <c r="G411" s="54"/>
      <c r="H411" s="44"/>
      <c r="I411" s="44"/>
      <c r="J411" s="44"/>
      <c r="K411" s="44"/>
      <c r="L411" s="44"/>
      <c r="M411" s="44"/>
      <c r="N411" s="44"/>
      <c r="O411" s="44"/>
      <c r="P411" s="44"/>
      <c r="Q411" s="44"/>
    </row>
    <row r="412" spans="1:17" ht="16.5" customHeight="1">
      <c r="A412" s="44"/>
      <c r="B412" s="44"/>
      <c r="C412" s="44"/>
      <c r="D412" s="44"/>
      <c r="E412" s="44"/>
      <c r="F412" s="44"/>
      <c r="G412" s="54"/>
      <c r="H412" s="44"/>
      <c r="I412" s="44"/>
      <c r="J412" s="44"/>
      <c r="K412" s="44"/>
      <c r="L412" s="44"/>
      <c r="M412" s="44"/>
      <c r="N412" s="44"/>
      <c r="O412" s="44"/>
      <c r="P412" s="44"/>
      <c r="Q412" s="44"/>
    </row>
    <row r="413" spans="1:17" ht="16.5" customHeight="1">
      <c r="A413" s="44"/>
      <c r="B413" s="44"/>
      <c r="C413" s="44"/>
      <c r="D413" s="44"/>
      <c r="E413" s="44"/>
      <c r="F413" s="44"/>
      <c r="G413" s="54"/>
      <c r="H413" s="44"/>
      <c r="I413" s="44"/>
      <c r="J413" s="44"/>
      <c r="K413" s="44"/>
      <c r="L413" s="44"/>
      <c r="M413" s="44"/>
      <c r="N413" s="44"/>
      <c r="O413" s="44"/>
      <c r="P413" s="44"/>
      <c r="Q413" s="44"/>
    </row>
    <row r="414" spans="1:17" ht="16.5" customHeight="1">
      <c r="A414" s="44"/>
      <c r="B414" s="44"/>
      <c r="C414" s="44"/>
      <c r="D414" s="44"/>
      <c r="E414" s="44"/>
      <c r="F414" s="44"/>
      <c r="G414" s="54"/>
      <c r="H414" s="44"/>
      <c r="I414" s="44"/>
      <c r="J414" s="44"/>
      <c r="K414" s="44"/>
      <c r="L414" s="44"/>
      <c r="M414" s="44"/>
      <c r="N414" s="44"/>
      <c r="O414" s="44"/>
      <c r="P414" s="44"/>
      <c r="Q414" s="44"/>
    </row>
    <row r="415" spans="1:17" ht="16.5" customHeight="1">
      <c r="A415" s="44"/>
      <c r="B415" s="44"/>
      <c r="C415" s="44"/>
      <c r="D415" s="44"/>
      <c r="E415" s="44"/>
      <c r="F415" s="44"/>
      <c r="G415" s="54"/>
      <c r="H415" s="44"/>
      <c r="I415" s="44"/>
      <c r="J415" s="44"/>
      <c r="K415" s="44"/>
      <c r="L415" s="44"/>
      <c r="M415" s="44"/>
      <c r="N415" s="44"/>
      <c r="O415" s="44"/>
      <c r="P415" s="44"/>
      <c r="Q415" s="44"/>
    </row>
    <row r="416" spans="1:17" ht="16.5" customHeight="1">
      <c r="A416" s="44"/>
      <c r="B416" s="44"/>
      <c r="C416" s="44"/>
      <c r="D416" s="44"/>
      <c r="E416" s="44"/>
      <c r="F416" s="44"/>
      <c r="G416" s="54"/>
      <c r="H416" s="44"/>
      <c r="I416" s="44"/>
      <c r="J416" s="44"/>
      <c r="K416" s="44"/>
      <c r="L416" s="44"/>
      <c r="M416" s="44"/>
      <c r="N416" s="44"/>
      <c r="O416" s="44"/>
      <c r="P416" s="44"/>
      <c r="Q416" s="44"/>
    </row>
    <row r="417" spans="1:17" ht="16.5" customHeight="1">
      <c r="A417" s="44"/>
      <c r="B417" s="44"/>
      <c r="C417" s="44"/>
      <c r="D417" s="44"/>
      <c r="E417" s="44"/>
      <c r="F417" s="44"/>
      <c r="G417" s="54"/>
      <c r="H417" s="44"/>
      <c r="I417" s="44"/>
      <c r="J417" s="44"/>
      <c r="K417" s="44"/>
      <c r="L417" s="44"/>
      <c r="M417" s="44"/>
      <c r="N417" s="44"/>
      <c r="O417" s="44"/>
      <c r="P417" s="44"/>
      <c r="Q417" s="44"/>
    </row>
    <row r="418" spans="1:17" ht="16.5" customHeight="1">
      <c r="A418" s="44"/>
      <c r="B418" s="44"/>
      <c r="C418" s="44"/>
      <c r="D418" s="44"/>
      <c r="E418" s="44"/>
      <c r="F418" s="44"/>
      <c r="G418" s="54"/>
      <c r="H418" s="44"/>
      <c r="I418" s="44"/>
      <c r="J418" s="44"/>
      <c r="K418" s="44"/>
      <c r="L418" s="44"/>
      <c r="M418" s="44"/>
      <c r="N418" s="44"/>
      <c r="O418" s="44"/>
      <c r="P418" s="44"/>
      <c r="Q418" s="44"/>
    </row>
    <row r="419" spans="1:17" ht="16.5" customHeight="1">
      <c r="A419" s="44"/>
      <c r="B419" s="44"/>
      <c r="C419" s="44"/>
      <c r="D419" s="44"/>
      <c r="E419" s="44"/>
      <c r="F419" s="44"/>
      <c r="G419" s="54"/>
      <c r="H419" s="44"/>
      <c r="I419" s="44"/>
      <c r="J419" s="44"/>
      <c r="K419" s="44"/>
      <c r="L419" s="44"/>
      <c r="M419" s="44"/>
      <c r="N419" s="44"/>
      <c r="O419" s="44"/>
      <c r="P419" s="44"/>
      <c r="Q419" s="44"/>
    </row>
    <row r="420" spans="1:17" ht="16.5" customHeight="1">
      <c r="A420" s="44"/>
      <c r="B420" s="44"/>
      <c r="C420" s="44"/>
      <c r="D420" s="44"/>
      <c r="E420" s="44"/>
      <c r="F420" s="44"/>
      <c r="G420" s="54"/>
      <c r="H420" s="44"/>
      <c r="I420" s="44"/>
      <c r="J420" s="44"/>
      <c r="K420" s="44"/>
      <c r="L420" s="44"/>
      <c r="M420" s="44"/>
      <c r="N420" s="44"/>
      <c r="O420" s="44"/>
      <c r="P420" s="44"/>
      <c r="Q420" s="44"/>
    </row>
    <row r="421" spans="1:17" ht="16.5" customHeight="1">
      <c r="A421" s="44"/>
      <c r="B421" s="44"/>
      <c r="C421" s="44"/>
      <c r="D421" s="44"/>
      <c r="E421" s="44"/>
      <c r="F421" s="44"/>
      <c r="G421" s="54"/>
      <c r="H421" s="44"/>
      <c r="I421" s="44"/>
      <c r="J421" s="44"/>
      <c r="K421" s="44"/>
      <c r="L421" s="44"/>
      <c r="M421" s="44"/>
      <c r="N421" s="44"/>
      <c r="O421" s="44"/>
      <c r="P421" s="44"/>
      <c r="Q421" s="44"/>
    </row>
    <row r="422" spans="1:17" ht="16.5" customHeight="1">
      <c r="A422" s="44"/>
      <c r="B422" s="44"/>
      <c r="C422" s="44"/>
      <c r="D422" s="44"/>
      <c r="E422" s="44"/>
      <c r="F422" s="44"/>
      <c r="G422" s="54"/>
      <c r="H422" s="44"/>
      <c r="I422" s="44"/>
      <c r="J422" s="44"/>
      <c r="K422" s="44"/>
      <c r="L422" s="44"/>
      <c r="M422" s="44"/>
      <c r="N422" s="44"/>
      <c r="O422" s="44"/>
      <c r="P422" s="44"/>
      <c r="Q422" s="44"/>
    </row>
    <row r="423" spans="1:17" ht="16.5" customHeight="1">
      <c r="A423" s="44"/>
      <c r="B423" s="44"/>
      <c r="C423" s="44"/>
      <c r="D423" s="44"/>
      <c r="E423" s="44"/>
      <c r="F423" s="44"/>
      <c r="G423" s="54"/>
      <c r="H423" s="44"/>
      <c r="I423" s="44"/>
      <c r="J423" s="44"/>
      <c r="K423" s="44"/>
      <c r="L423" s="44"/>
      <c r="M423" s="44"/>
      <c r="N423" s="44"/>
      <c r="O423" s="44"/>
      <c r="P423" s="44"/>
      <c r="Q423" s="44"/>
    </row>
    <row r="424" spans="1:17" ht="16.5" customHeight="1">
      <c r="A424" s="44"/>
      <c r="B424" s="44"/>
      <c r="C424" s="44"/>
      <c r="D424" s="44"/>
      <c r="E424" s="44"/>
      <c r="F424" s="44"/>
      <c r="G424" s="54"/>
      <c r="H424" s="44"/>
      <c r="I424" s="44"/>
      <c r="J424" s="44"/>
      <c r="K424" s="44"/>
      <c r="L424" s="44"/>
      <c r="M424" s="44"/>
      <c r="N424" s="44"/>
      <c r="O424" s="44"/>
      <c r="P424" s="44"/>
      <c r="Q424" s="44"/>
    </row>
    <row r="425" spans="1:17" ht="16.5" customHeight="1">
      <c r="A425" s="44"/>
      <c r="B425" s="44"/>
      <c r="C425" s="44"/>
      <c r="D425" s="44"/>
      <c r="E425" s="44"/>
      <c r="F425" s="44"/>
      <c r="G425" s="54"/>
      <c r="H425" s="44"/>
      <c r="I425" s="44"/>
      <c r="J425" s="44"/>
      <c r="K425" s="44"/>
      <c r="L425" s="44"/>
      <c r="M425" s="44"/>
      <c r="N425" s="44"/>
      <c r="O425" s="44"/>
      <c r="P425" s="44"/>
      <c r="Q425" s="44"/>
    </row>
    <row r="426" spans="1:17" ht="16.5" customHeight="1">
      <c r="A426" s="44"/>
      <c r="B426" s="44"/>
      <c r="C426" s="44"/>
      <c r="D426" s="44"/>
      <c r="E426" s="44"/>
      <c r="F426" s="44"/>
      <c r="G426" s="54"/>
      <c r="H426" s="44"/>
      <c r="I426" s="44"/>
      <c r="J426" s="44"/>
      <c r="K426" s="44"/>
      <c r="L426" s="44"/>
      <c r="M426" s="44"/>
      <c r="N426" s="44"/>
      <c r="O426" s="44"/>
      <c r="P426" s="44"/>
      <c r="Q426" s="44"/>
    </row>
    <row r="427" spans="1:17" ht="16.5" customHeight="1">
      <c r="A427" s="44"/>
      <c r="B427" s="44"/>
      <c r="C427" s="44"/>
      <c r="D427" s="44"/>
      <c r="E427" s="44"/>
      <c r="F427" s="44"/>
      <c r="G427" s="54"/>
      <c r="H427" s="44"/>
      <c r="I427" s="44"/>
      <c r="J427" s="44"/>
      <c r="K427" s="44"/>
      <c r="L427" s="44"/>
      <c r="M427" s="44"/>
      <c r="N427" s="44"/>
      <c r="O427" s="44"/>
      <c r="P427" s="44"/>
      <c r="Q427" s="44"/>
    </row>
    <row r="428" spans="1:17" ht="16.5" customHeight="1">
      <c r="A428" s="44"/>
      <c r="B428" s="44"/>
      <c r="C428" s="44"/>
      <c r="D428" s="44"/>
      <c r="E428" s="44"/>
      <c r="F428" s="44"/>
      <c r="G428" s="54"/>
      <c r="H428" s="44"/>
      <c r="I428" s="44"/>
      <c r="J428" s="44"/>
      <c r="K428" s="44"/>
      <c r="L428" s="44"/>
      <c r="M428" s="44"/>
      <c r="N428" s="44"/>
      <c r="O428" s="44"/>
      <c r="P428" s="44"/>
      <c r="Q428" s="44"/>
    </row>
    <row r="429" spans="1:17" ht="16.5" customHeight="1">
      <c r="A429" s="44"/>
      <c r="B429" s="44"/>
      <c r="C429" s="44"/>
      <c r="D429" s="44"/>
      <c r="E429" s="44"/>
      <c r="F429" s="44"/>
      <c r="G429" s="54"/>
      <c r="H429" s="44"/>
      <c r="I429" s="44"/>
      <c r="J429" s="44"/>
      <c r="K429" s="44"/>
      <c r="L429" s="44"/>
      <c r="M429" s="44"/>
      <c r="N429" s="44"/>
      <c r="O429" s="44"/>
      <c r="P429" s="44"/>
      <c r="Q429" s="44"/>
    </row>
    <row r="430" spans="1:17" ht="16.5" customHeight="1">
      <c r="A430" s="44"/>
      <c r="B430" s="44"/>
      <c r="C430" s="44"/>
      <c r="D430" s="44"/>
      <c r="E430" s="44"/>
      <c r="F430" s="44"/>
      <c r="G430" s="54"/>
      <c r="H430" s="44"/>
      <c r="I430" s="44"/>
      <c r="J430" s="44"/>
      <c r="K430" s="44"/>
      <c r="L430" s="44"/>
      <c r="M430" s="44"/>
      <c r="N430" s="44"/>
      <c r="O430" s="44"/>
      <c r="P430" s="44"/>
      <c r="Q430" s="44"/>
    </row>
    <row r="431" spans="1:17" ht="16.5" customHeight="1">
      <c r="A431" s="44"/>
      <c r="B431" s="44"/>
      <c r="C431" s="44"/>
      <c r="D431" s="44"/>
      <c r="E431" s="44"/>
      <c r="F431" s="44"/>
      <c r="G431" s="54"/>
      <c r="H431" s="44"/>
      <c r="I431" s="44"/>
      <c r="J431" s="44"/>
      <c r="K431" s="44"/>
      <c r="L431" s="44"/>
      <c r="M431" s="44"/>
      <c r="N431" s="44"/>
      <c r="O431" s="44"/>
      <c r="P431" s="44"/>
      <c r="Q431" s="44"/>
    </row>
    <row r="432" spans="1:17" ht="16.5" customHeight="1">
      <c r="A432" s="44"/>
      <c r="B432" s="44"/>
      <c r="C432" s="44"/>
      <c r="D432" s="44"/>
      <c r="E432" s="44"/>
      <c r="F432" s="44"/>
      <c r="G432" s="54"/>
      <c r="H432" s="44"/>
      <c r="I432" s="44"/>
      <c r="J432" s="44"/>
      <c r="K432" s="44"/>
      <c r="L432" s="44"/>
      <c r="M432" s="44"/>
      <c r="N432" s="44"/>
      <c r="O432" s="44"/>
      <c r="P432" s="44"/>
      <c r="Q432" s="44"/>
    </row>
    <row r="433" spans="1:17" ht="16.5" customHeight="1">
      <c r="A433" s="44"/>
      <c r="B433" s="44"/>
      <c r="C433" s="44"/>
      <c r="D433" s="44"/>
      <c r="E433" s="44"/>
      <c r="F433" s="44"/>
      <c r="G433" s="54"/>
      <c r="H433" s="44"/>
      <c r="I433" s="44"/>
      <c r="J433" s="44"/>
      <c r="K433" s="44"/>
      <c r="L433" s="44"/>
      <c r="M433" s="44"/>
      <c r="N433" s="44"/>
      <c r="O433" s="44"/>
      <c r="P433" s="44"/>
      <c r="Q433" s="44"/>
    </row>
    <row r="434" spans="1:17" ht="16.5" customHeight="1">
      <c r="A434" s="44"/>
      <c r="B434" s="44"/>
      <c r="C434" s="44"/>
      <c r="D434" s="44"/>
      <c r="E434" s="44"/>
      <c r="F434" s="44"/>
      <c r="G434" s="54"/>
      <c r="H434" s="44"/>
      <c r="I434" s="44"/>
      <c r="J434" s="44"/>
      <c r="K434" s="44"/>
      <c r="L434" s="44"/>
      <c r="M434" s="44"/>
      <c r="N434" s="44"/>
      <c r="O434" s="44"/>
      <c r="P434" s="44"/>
      <c r="Q434" s="44"/>
    </row>
    <row r="435" spans="1:17" ht="16.5" customHeight="1">
      <c r="A435" s="44"/>
      <c r="B435" s="44"/>
      <c r="C435" s="44"/>
      <c r="D435" s="44"/>
      <c r="E435" s="44"/>
      <c r="F435" s="44"/>
      <c r="G435" s="54"/>
      <c r="H435" s="44"/>
      <c r="I435" s="44"/>
      <c r="J435" s="44"/>
      <c r="K435" s="44"/>
      <c r="L435" s="44"/>
      <c r="M435" s="44"/>
      <c r="N435" s="44"/>
      <c r="O435" s="44"/>
      <c r="P435" s="44"/>
      <c r="Q435" s="44"/>
    </row>
    <row r="436" spans="1:17" ht="16.5" customHeight="1">
      <c r="A436" s="44"/>
      <c r="B436" s="44"/>
      <c r="C436" s="44"/>
      <c r="D436" s="44"/>
      <c r="E436" s="44"/>
      <c r="F436" s="44"/>
      <c r="G436" s="54"/>
      <c r="H436" s="44"/>
      <c r="I436" s="44"/>
      <c r="J436" s="44"/>
      <c r="K436" s="44"/>
      <c r="L436" s="44"/>
      <c r="M436" s="44"/>
      <c r="N436" s="44"/>
      <c r="O436" s="44"/>
      <c r="P436" s="44"/>
      <c r="Q436" s="44"/>
    </row>
    <row r="437" spans="1:17" ht="16.5" customHeight="1">
      <c r="A437" s="44"/>
      <c r="B437" s="44"/>
      <c r="C437" s="44"/>
      <c r="D437" s="44"/>
      <c r="E437" s="44"/>
      <c r="F437" s="44"/>
      <c r="G437" s="54"/>
      <c r="H437" s="44"/>
      <c r="I437" s="44"/>
      <c r="J437" s="44"/>
      <c r="K437" s="44"/>
      <c r="L437" s="44"/>
      <c r="M437" s="44"/>
      <c r="N437" s="44"/>
      <c r="O437" s="44"/>
      <c r="P437" s="44"/>
      <c r="Q437" s="44"/>
    </row>
    <row r="438" spans="1:17" ht="16.5" customHeight="1">
      <c r="A438" s="44"/>
      <c r="B438" s="44"/>
      <c r="C438" s="44"/>
      <c r="D438" s="44"/>
      <c r="E438" s="44"/>
      <c r="F438" s="44"/>
      <c r="G438" s="54"/>
      <c r="H438" s="44"/>
      <c r="I438" s="44"/>
      <c r="J438" s="44"/>
      <c r="K438" s="44"/>
      <c r="L438" s="44"/>
      <c r="M438" s="44"/>
      <c r="N438" s="44"/>
      <c r="O438" s="44"/>
      <c r="P438" s="44"/>
      <c r="Q438" s="44"/>
    </row>
    <row r="439" spans="1:17" ht="16.5" customHeight="1">
      <c r="A439" s="44"/>
      <c r="B439" s="44"/>
      <c r="C439" s="44"/>
      <c r="D439" s="44"/>
      <c r="E439" s="44"/>
      <c r="F439" s="44"/>
      <c r="G439" s="54"/>
      <c r="H439" s="44"/>
      <c r="I439" s="44"/>
      <c r="J439" s="44"/>
      <c r="K439" s="44"/>
      <c r="L439" s="44"/>
      <c r="M439" s="44"/>
      <c r="N439" s="44"/>
      <c r="O439" s="44"/>
      <c r="P439" s="44"/>
      <c r="Q439" s="44"/>
    </row>
    <row r="440" spans="1:17" ht="16.5" customHeight="1">
      <c r="A440" s="44"/>
      <c r="B440" s="44"/>
      <c r="C440" s="44"/>
      <c r="D440" s="44"/>
      <c r="E440" s="44"/>
      <c r="F440" s="44"/>
      <c r="G440" s="54"/>
      <c r="H440" s="44"/>
      <c r="I440" s="44"/>
      <c r="J440" s="44"/>
      <c r="K440" s="44"/>
      <c r="L440" s="44"/>
      <c r="M440" s="44"/>
      <c r="N440" s="44"/>
      <c r="O440" s="44"/>
      <c r="P440" s="44"/>
      <c r="Q440" s="44"/>
    </row>
    <row r="441" spans="1:17" ht="16.5" customHeight="1">
      <c r="A441" s="44"/>
      <c r="B441" s="44"/>
      <c r="C441" s="44"/>
      <c r="D441" s="44"/>
      <c r="E441" s="44"/>
      <c r="F441" s="44"/>
      <c r="G441" s="54"/>
      <c r="H441" s="44"/>
      <c r="I441" s="44"/>
      <c r="J441" s="44"/>
      <c r="K441" s="44"/>
      <c r="L441" s="44"/>
      <c r="M441" s="44"/>
      <c r="N441" s="44"/>
      <c r="O441" s="44"/>
      <c r="P441" s="44"/>
      <c r="Q441" s="44"/>
    </row>
    <row r="442" spans="1:17" ht="16.5" customHeight="1">
      <c r="A442" s="44"/>
      <c r="B442" s="44"/>
      <c r="C442" s="44"/>
      <c r="D442" s="44"/>
      <c r="E442" s="44"/>
      <c r="F442" s="44"/>
      <c r="G442" s="54"/>
      <c r="H442" s="44"/>
      <c r="I442" s="44"/>
      <c r="J442" s="44"/>
      <c r="K442" s="44"/>
      <c r="L442" s="44"/>
      <c r="M442" s="44"/>
      <c r="N442" s="44"/>
      <c r="O442" s="44"/>
      <c r="P442" s="44"/>
      <c r="Q442" s="44"/>
    </row>
    <row r="443" spans="1:17" ht="16.5" customHeight="1">
      <c r="A443" s="44"/>
      <c r="B443" s="44"/>
      <c r="C443" s="44"/>
      <c r="D443" s="44"/>
      <c r="E443" s="44"/>
      <c r="F443" s="44"/>
      <c r="G443" s="54"/>
      <c r="H443" s="44"/>
      <c r="I443" s="44"/>
      <c r="J443" s="44"/>
      <c r="K443" s="44"/>
      <c r="L443" s="44"/>
      <c r="M443" s="44"/>
      <c r="N443" s="44"/>
      <c r="O443" s="44"/>
      <c r="P443" s="44"/>
      <c r="Q443" s="44"/>
    </row>
    <row r="444" spans="1:17" ht="16.5" customHeight="1">
      <c r="A444" s="44"/>
      <c r="B444" s="44"/>
      <c r="C444" s="44"/>
      <c r="D444" s="44"/>
      <c r="E444" s="44"/>
      <c r="F444" s="44"/>
      <c r="G444" s="54"/>
      <c r="H444" s="44"/>
      <c r="I444" s="44"/>
      <c r="J444" s="44"/>
      <c r="K444" s="44"/>
      <c r="L444" s="44"/>
      <c r="M444" s="44"/>
      <c r="N444" s="44"/>
      <c r="O444" s="44"/>
      <c r="P444" s="44"/>
      <c r="Q444" s="44"/>
    </row>
    <row r="445" spans="1:17" ht="16.5" customHeight="1">
      <c r="A445" s="44"/>
      <c r="B445" s="44"/>
      <c r="C445" s="44"/>
      <c r="D445" s="44"/>
      <c r="E445" s="44"/>
      <c r="F445" s="44"/>
      <c r="G445" s="54"/>
      <c r="H445" s="44"/>
      <c r="I445" s="44"/>
      <c r="J445" s="44"/>
      <c r="K445" s="44"/>
      <c r="L445" s="44"/>
      <c r="M445" s="44"/>
      <c r="N445" s="44"/>
      <c r="O445" s="44"/>
      <c r="P445" s="44"/>
      <c r="Q445" s="44"/>
    </row>
    <row r="446" spans="1:17" ht="16.5" customHeight="1">
      <c r="A446" s="44"/>
      <c r="B446" s="44"/>
      <c r="C446" s="44"/>
      <c r="D446" s="44"/>
      <c r="E446" s="44"/>
      <c r="F446" s="44"/>
      <c r="G446" s="54"/>
      <c r="H446" s="44"/>
      <c r="I446" s="44"/>
      <c r="J446" s="44"/>
      <c r="K446" s="44"/>
      <c r="L446" s="44"/>
      <c r="M446" s="44"/>
      <c r="N446" s="44"/>
      <c r="O446" s="44"/>
      <c r="P446" s="44"/>
      <c r="Q446" s="44"/>
    </row>
    <row r="447" spans="1:17" ht="16.5" customHeight="1">
      <c r="A447" s="44"/>
      <c r="B447" s="44"/>
      <c r="C447" s="44"/>
      <c r="D447" s="44"/>
      <c r="E447" s="44"/>
      <c r="F447" s="44"/>
      <c r="G447" s="54"/>
      <c r="H447" s="44"/>
      <c r="I447" s="44"/>
      <c r="J447" s="44"/>
      <c r="K447" s="44"/>
      <c r="L447" s="44"/>
      <c r="M447" s="44"/>
      <c r="N447" s="44"/>
      <c r="O447" s="44"/>
      <c r="P447" s="44"/>
      <c r="Q447" s="44"/>
    </row>
    <row r="448" spans="1:17" ht="16.5" customHeight="1">
      <c r="A448" s="44"/>
      <c r="B448" s="44"/>
      <c r="C448" s="44"/>
      <c r="D448" s="44"/>
      <c r="E448" s="44"/>
      <c r="F448" s="44"/>
      <c r="G448" s="54"/>
      <c r="H448" s="44"/>
      <c r="I448" s="44"/>
      <c r="J448" s="44"/>
      <c r="K448" s="44"/>
      <c r="L448" s="44"/>
      <c r="M448" s="44"/>
      <c r="N448" s="44"/>
      <c r="O448" s="44"/>
      <c r="P448" s="44"/>
      <c r="Q448" s="44"/>
    </row>
    <row r="449" spans="1:17" ht="16.5" customHeight="1">
      <c r="A449" s="44"/>
      <c r="B449" s="44"/>
      <c r="C449" s="44"/>
      <c r="D449" s="44"/>
      <c r="E449" s="44"/>
      <c r="F449" s="44"/>
      <c r="G449" s="54"/>
      <c r="H449" s="44"/>
      <c r="I449" s="44"/>
      <c r="J449" s="44"/>
      <c r="K449" s="44"/>
      <c r="L449" s="44"/>
      <c r="M449" s="44"/>
      <c r="N449" s="44"/>
      <c r="O449" s="44"/>
      <c r="P449" s="44"/>
      <c r="Q449" s="44"/>
    </row>
    <row r="450" spans="1:17" ht="16.5" customHeight="1">
      <c r="A450" s="44"/>
      <c r="B450" s="44"/>
      <c r="C450" s="44"/>
      <c r="D450" s="44"/>
      <c r="E450" s="44"/>
      <c r="F450" s="44"/>
      <c r="G450" s="54"/>
      <c r="H450" s="44"/>
      <c r="I450" s="44"/>
      <c r="J450" s="44"/>
      <c r="K450" s="44"/>
      <c r="L450" s="44"/>
      <c r="M450" s="44"/>
      <c r="N450" s="44"/>
      <c r="O450" s="44"/>
      <c r="P450" s="44"/>
      <c r="Q450" s="44"/>
    </row>
    <row r="451" spans="1:17" ht="16.5" customHeight="1">
      <c r="A451" s="44"/>
      <c r="B451" s="44"/>
      <c r="C451" s="44"/>
      <c r="D451" s="44"/>
      <c r="E451" s="44"/>
      <c r="F451" s="44"/>
      <c r="G451" s="54"/>
      <c r="H451" s="44"/>
      <c r="I451" s="44"/>
      <c r="J451" s="44"/>
      <c r="K451" s="44"/>
      <c r="L451" s="44"/>
      <c r="M451" s="44"/>
      <c r="N451" s="44"/>
      <c r="O451" s="44"/>
      <c r="P451" s="44"/>
      <c r="Q451" s="44"/>
    </row>
    <row r="452" spans="1:17" ht="16.5" customHeight="1">
      <c r="A452" s="44"/>
      <c r="B452" s="44"/>
      <c r="C452" s="44"/>
      <c r="D452" s="44"/>
      <c r="E452" s="44"/>
      <c r="F452" s="44"/>
      <c r="G452" s="54"/>
      <c r="H452" s="44"/>
      <c r="I452" s="44"/>
      <c r="J452" s="44"/>
      <c r="K452" s="44"/>
      <c r="L452" s="44"/>
      <c r="M452" s="44"/>
      <c r="N452" s="44"/>
      <c r="O452" s="44"/>
      <c r="P452" s="44"/>
      <c r="Q452" s="44"/>
    </row>
    <row r="453" spans="1:17" ht="16.5" customHeight="1">
      <c r="A453" s="44"/>
      <c r="B453" s="44"/>
      <c r="C453" s="44"/>
      <c r="D453" s="44"/>
      <c r="E453" s="44"/>
      <c r="F453" s="44"/>
      <c r="G453" s="54"/>
      <c r="H453" s="44"/>
      <c r="I453" s="44"/>
      <c r="J453" s="44"/>
      <c r="K453" s="44"/>
      <c r="L453" s="44"/>
      <c r="M453" s="44"/>
      <c r="N453" s="44"/>
      <c r="O453" s="44"/>
      <c r="P453" s="44"/>
      <c r="Q453" s="44"/>
    </row>
    <row r="454" spans="1:17" ht="16.5" customHeight="1">
      <c r="A454" s="44"/>
      <c r="B454" s="44"/>
      <c r="C454" s="44"/>
      <c r="D454" s="44"/>
      <c r="E454" s="44"/>
      <c r="F454" s="44"/>
      <c r="G454" s="54"/>
      <c r="H454" s="44"/>
      <c r="I454" s="44"/>
      <c r="J454" s="44"/>
      <c r="K454" s="44"/>
      <c r="L454" s="44"/>
      <c r="M454" s="44"/>
      <c r="N454" s="44"/>
      <c r="O454" s="44"/>
      <c r="P454" s="44"/>
      <c r="Q454" s="44"/>
    </row>
    <row r="455" spans="1:17" ht="16.5" customHeight="1">
      <c r="A455" s="44"/>
      <c r="B455" s="44"/>
      <c r="C455" s="44"/>
      <c r="D455" s="44"/>
      <c r="E455" s="44"/>
      <c r="F455" s="44"/>
      <c r="G455" s="54"/>
      <c r="H455" s="44"/>
      <c r="I455" s="44"/>
      <c r="J455" s="44"/>
      <c r="K455" s="44"/>
      <c r="L455" s="44"/>
      <c r="M455" s="44"/>
      <c r="N455" s="44"/>
      <c r="O455" s="44"/>
      <c r="P455" s="44"/>
      <c r="Q455" s="44"/>
    </row>
    <row r="456" spans="1:17" ht="16.5" customHeight="1">
      <c r="A456" s="44"/>
      <c r="B456" s="44"/>
      <c r="C456" s="44"/>
      <c r="D456" s="44"/>
      <c r="E456" s="44"/>
      <c r="F456" s="44"/>
      <c r="G456" s="54"/>
      <c r="H456" s="44"/>
      <c r="I456" s="44"/>
      <c r="J456" s="44"/>
      <c r="K456" s="44"/>
      <c r="L456" s="44"/>
      <c r="M456" s="44"/>
      <c r="N456" s="44"/>
      <c r="O456" s="44"/>
      <c r="P456" s="44"/>
      <c r="Q456" s="44"/>
    </row>
    <row r="457" spans="1:17" ht="16.5" customHeight="1">
      <c r="A457" s="44"/>
      <c r="B457" s="44"/>
      <c r="C457" s="44"/>
      <c r="D457" s="44"/>
      <c r="E457" s="44"/>
      <c r="F457" s="44"/>
      <c r="G457" s="54"/>
      <c r="H457" s="44"/>
      <c r="I457" s="44"/>
      <c r="J457" s="44"/>
      <c r="K457" s="44"/>
      <c r="L457" s="44"/>
      <c r="M457" s="44"/>
      <c r="N457" s="44"/>
      <c r="O457" s="44"/>
      <c r="P457" s="44"/>
      <c r="Q457" s="44"/>
    </row>
    <row r="458" spans="1:17" ht="16.5" customHeight="1">
      <c r="A458" s="44"/>
      <c r="B458" s="44"/>
      <c r="C458" s="44"/>
      <c r="D458" s="44"/>
      <c r="E458" s="44"/>
      <c r="F458" s="44"/>
      <c r="G458" s="54"/>
      <c r="H458" s="44"/>
      <c r="I458" s="44"/>
      <c r="J458" s="44"/>
      <c r="K458" s="44"/>
      <c r="L458" s="44"/>
      <c r="M458" s="44"/>
      <c r="N458" s="44"/>
      <c r="O458" s="44"/>
      <c r="P458" s="44"/>
      <c r="Q458" s="44"/>
    </row>
    <row r="459" spans="1:17" ht="16.5" customHeight="1">
      <c r="A459" s="44"/>
      <c r="B459" s="44"/>
      <c r="C459" s="44"/>
      <c r="D459" s="44"/>
      <c r="E459" s="44"/>
      <c r="F459" s="44"/>
      <c r="G459" s="54"/>
      <c r="H459" s="44"/>
      <c r="I459" s="44"/>
      <c r="J459" s="44"/>
      <c r="K459" s="44"/>
      <c r="L459" s="44"/>
      <c r="M459" s="44"/>
      <c r="N459" s="44"/>
      <c r="O459" s="44"/>
      <c r="P459" s="44"/>
      <c r="Q459" s="44"/>
    </row>
    <row r="460" spans="1:17" ht="16.5" customHeight="1">
      <c r="A460" s="44"/>
      <c r="B460" s="44"/>
      <c r="C460" s="44"/>
      <c r="D460" s="44"/>
      <c r="E460" s="44"/>
      <c r="F460" s="44"/>
      <c r="G460" s="54"/>
      <c r="H460" s="44"/>
      <c r="I460" s="44"/>
      <c r="J460" s="44"/>
      <c r="K460" s="44"/>
      <c r="L460" s="44"/>
      <c r="M460" s="44"/>
      <c r="N460" s="44"/>
      <c r="O460" s="44"/>
      <c r="P460" s="44"/>
      <c r="Q460" s="44"/>
    </row>
    <row r="461" spans="1:17" ht="16.5" customHeight="1">
      <c r="A461" s="44"/>
      <c r="B461" s="44"/>
      <c r="C461" s="44"/>
      <c r="D461" s="44"/>
      <c r="E461" s="44"/>
      <c r="F461" s="44"/>
      <c r="G461" s="54"/>
      <c r="H461" s="44"/>
      <c r="I461" s="44"/>
      <c r="J461" s="44"/>
      <c r="K461" s="44"/>
      <c r="L461" s="44"/>
      <c r="M461" s="44"/>
      <c r="N461" s="44"/>
      <c r="O461" s="44"/>
      <c r="P461" s="44"/>
      <c r="Q461" s="44"/>
    </row>
    <row r="462" spans="1:17" ht="16.5" customHeight="1">
      <c r="A462" s="44"/>
      <c r="B462" s="44"/>
      <c r="C462" s="44"/>
      <c r="D462" s="44"/>
      <c r="E462" s="44"/>
      <c r="F462" s="44"/>
      <c r="G462" s="54"/>
      <c r="H462" s="44"/>
      <c r="I462" s="44"/>
      <c r="J462" s="44"/>
      <c r="K462" s="44"/>
      <c r="L462" s="44"/>
      <c r="M462" s="44"/>
      <c r="N462" s="44"/>
      <c r="O462" s="44"/>
      <c r="P462" s="44"/>
      <c r="Q462" s="44"/>
    </row>
    <row r="463" spans="1:17" ht="16.5" customHeight="1">
      <c r="A463" s="44"/>
      <c r="B463" s="44"/>
      <c r="C463" s="44"/>
      <c r="D463" s="44"/>
      <c r="E463" s="44"/>
      <c r="F463" s="44"/>
      <c r="G463" s="54"/>
      <c r="H463" s="44"/>
      <c r="I463" s="44"/>
      <c r="J463" s="44"/>
      <c r="K463" s="44"/>
      <c r="L463" s="44"/>
      <c r="M463" s="44"/>
      <c r="N463" s="44"/>
      <c r="O463" s="44"/>
      <c r="P463" s="44"/>
      <c r="Q463" s="44"/>
    </row>
    <row r="464" spans="1:17" ht="16.5" customHeight="1">
      <c r="A464" s="44"/>
      <c r="B464" s="44"/>
      <c r="C464" s="44"/>
      <c r="D464" s="44"/>
      <c r="E464" s="44"/>
      <c r="F464" s="44"/>
      <c r="G464" s="54"/>
      <c r="H464" s="44"/>
      <c r="I464" s="44"/>
      <c r="J464" s="44"/>
      <c r="K464" s="44"/>
      <c r="L464" s="44"/>
      <c r="M464" s="44"/>
      <c r="N464" s="44"/>
      <c r="O464" s="44"/>
      <c r="P464" s="44"/>
      <c r="Q464" s="44"/>
    </row>
    <row r="465" spans="1:17" ht="16.5" customHeight="1">
      <c r="A465" s="44"/>
      <c r="B465" s="44"/>
      <c r="C465" s="44"/>
      <c r="D465" s="44"/>
      <c r="E465" s="44"/>
      <c r="F465" s="44"/>
      <c r="G465" s="54"/>
      <c r="H465" s="44"/>
      <c r="I465" s="44"/>
      <c r="J465" s="44"/>
      <c r="K465" s="44"/>
      <c r="L465" s="44"/>
      <c r="M465" s="44"/>
      <c r="N465" s="44"/>
      <c r="O465" s="44"/>
      <c r="P465" s="44"/>
      <c r="Q465" s="44"/>
    </row>
    <row r="466" spans="1:17" ht="16.5" customHeight="1">
      <c r="A466" s="44"/>
      <c r="B466" s="44"/>
      <c r="C466" s="44"/>
      <c r="D466" s="44"/>
      <c r="E466" s="44"/>
      <c r="F466" s="44"/>
      <c r="G466" s="54"/>
      <c r="H466" s="44"/>
      <c r="I466" s="44"/>
      <c r="J466" s="44"/>
      <c r="K466" s="44"/>
      <c r="L466" s="44"/>
      <c r="M466" s="44"/>
      <c r="N466" s="44"/>
      <c r="O466" s="44"/>
      <c r="P466" s="44"/>
      <c r="Q466" s="44"/>
    </row>
    <row r="467" spans="1:17" ht="16.5" customHeight="1">
      <c r="A467" s="44"/>
      <c r="B467" s="44"/>
      <c r="C467" s="44"/>
      <c r="D467" s="44"/>
      <c r="E467" s="44"/>
      <c r="F467" s="44"/>
      <c r="G467" s="54"/>
      <c r="H467" s="44"/>
      <c r="I467" s="44"/>
      <c r="J467" s="44"/>
      <c r="K467" s="44"/>
      <c r="L467" s="44"/>
      <c r="M467" s="44"/>
      <c r="N467" s="44"/>
      <c r="O467" s="44"/>
      <c r="P467" s="44"/>
      <c r="Q467" s="44"/>
    </row>
    <row r="468" spans="1:17" ht="16.5" customHeight="1">
      <c r="A468" s="44"/>
      <c r="B468" s="44"/>
      <c r="C468" s="44"/>
      <c r="D468" s="44"/>
      <c r="E468" s="44"/>
      <c r="F468" s="44"/>
      <c r="G468" s="54"/>
      <c r="H468" s="44"/>
      <c r="I468" s="44"/>
      <c r="J468" s="44"/>
      <c r="K468" s="44"/>
      <c r="L468" s="44"/>
      <c r="M468" s="44"/>
      <c r="N468" s="44"/>
      <c r="O468" s="44"/>
      <c r="P468" s="44"/>
      <c r="Q468" s="44"/>
    </row>
    <row r="469" spans="1:17" ht="16.5" customHeight="1">
      <c r="A469" s="44"/>
      <c r="B469" s="44"/>
      <c r="C469" s="44"/>
      <c r="D469" s="44"/>
      <c r="E469" s="44"/>
      <c r="F469" s="44"/>
      <c r="G469" s="54"/>
      <c r="H469" s="44"/>
      <c r="I469" s="44"/>
      <c r="J469" s="44"/>
      <c r="K469" s="44"/>
      <c r="L469" s="44"/>
      <c r="M469" s="44"/>
      <c r="N469" s="44"/>
      <c r="O469" s="44"/>
      <c r="P469" s="44"/>
      <c r="Q469" s="44"/>
    </row>
    <row r="470" spans="1:17" ht="16.5" customHeight="1">
      <c r="A470" s="44"/>
      <c r="B470" s="44"/>
      <c r="C470" s="44"/>
      <c r="D470" s="44"/>
      <c r="E470" s="44"/>
      <c r="F470" s="44"/>
      <c r="G470" s="54"/>
      <c r="H470" s="44"/>
      <c r="I470" s="44"/>
      <c r="J470" s="44"/>
      <c r="K470" s="44"/>
      <c r="L470" s="44"/>
      <c r="M470" s="44"/>
      <c r="N470" s="44"/>
      <c r="O470" s="44"/>
      <c r="P470" s="44"/>
      <c r="Q470" s="44"/>
    </row>
    <row r="471" spans="1:17" ht="16.5" customHeight="1">
      <c r="A471" s="44"/>
      <c r="B471" s="44"/>
      <c r="C471" s="44"/>
      <c r="D471" s="44"/>
      <c r="E471" s="44"/>
      <c r="F471" s="44"/>
      <c r="G471" s="54"/>
      <c r="H471" s="44"/>
      <c r="I471" s="44"/>
      <c r="J471" s="44"/>
      <c r="K471" s="44"/>
      <c r="L471" s="44"/>
      <c r="M471" s="44"/>
      <c r="N471" s="44"/>
      <c r="O471" s="44"/>
      <c r="P471" s="44"/>
      <c r="Q471" s="44"/>
    </row>
    <row r="472" spans="1:17" ht="16.5" customHeight="1">
      <c r="A472" s="44"/>
      <c r="B472" s="44"/>
      <c r="C472" s="44"/>
      <c r="D472" s="44"/>
      <c r="E472" s="44"/>
      <c r="F472" s="44"/>
      <c r="G472" s="54"/>
      <c r="H472" s="44"/>
      <c r="I472" s="44"/>
      <c r="J472" s="44"/>
      <c r="K472" s="44"/>
      <c r="L472" s="44"/>
      <c r="M472" s="44"/>
      <c r="N472" s="44"/>
      <c r="O472" s="44"/>
      <c r="P472" s="44"/>
      <c r="Q472" s="44"/>
    </row>
    <row r="473" spans="1:17" ht="16.5" customHeight="1">
      <c r="A473" s="44"/>
      <c r="B473" s="44"/>
      <c r="C473" s="44"/>
      <c r="D473" s="44"/>
      <c r="E473" s="44"/>
      <c r="F473" s="44"/>
      <c r="G473" s="54"/>
      <c r="H473" s="44"/>
      <c r="I473" s="44"/>
      <c r="J473" s="44"/>
      <c r="K473" s="44"/>
      <c r="L473" s="44"/>
      <c r="M473" s="44"/>
      <c r="N473" s="44"/>
      <c r="O473" s="44"/>
      <c r="P473" s="44"/>
      <c r="Q473" s="44"/>
    </row>
    <row r="474" spans="1:17" ht="16.5" customHeight="1">
      <c r="A474" s="44"/>
      <c r="B474" s="44"/>
      <c r="C474" s="44"/>
      <c r="D474" s="44"/>
      <c r="E474" s="44"/>
      <c r="F474" s="44"/>
      <c r="G474" s="54"/>
      <c r="H474" s="44"/>
      <c r="I474" s="44"/>
      <c r="J474" s="44"/>
      <c r="K474" s="44"/>
      <c r="L474" s="44"/>
      <c r="M474" s="44"/>
      <c r="N474" s="44"/>
      <c r="O474" s="44"/>
      <c r="P474" s="44"/>
      <c r="Q474" s="44"/>
    </row>
    <row r="475" spans="1:17" ht="16.5" customHeight="1">
      <c r="A475" s="44"/>
      <c r="B475" s="44"/>
      <c r="C475" s="44"/>
      <c r="D475" s="44"/>
      <c r="E475" s="44"/>
      <c r="F475" s="44"/>
      <c r="G475" s="54"/>
      <c r="H475" s="44"/>
      <c r="I475" s="44"/>
      <c r="J475" s="44"/>
      <c r="K475" s="44"/>
      <c r="L475" s="44"/>
      <c r="M475" s="44"/>
      <c r="N475" s="44"/>
      <c r="O475" s="44"/>
      <c r="P475" s="44"/>
      <c r="Q475" s="44"/>
    </row>
    <row r="476" spans="1:17" ht="16.5" customHeight="1">
      <c r="A476" s="44"/>
      <c r="B476" s="44"/>
      <c r="C476" s="44"/>
      <c r="D476" s="44"/>
      <c r="E476" s="44"/>
      <c r="F476" s="44"/>
      <c r="G476" s="54"/>
      <c r="H476" s="44"/>
      <c r="I476" s="44"/>
      <c r="J476" s="44"/>
      <c r="K476" s="44"/>
      <c r="L476" s="44"/>
      <c r="M476" s="44"/>
      <c r="N476" s="44"/>
      <c r="O476" s="44"/>
      <c r="P476" s="44"/>
      <c r="Q476" s="44"/>
    </row>
    <row r="477" spans="1:17" ht="16.5" customHeight="1">
      <c r="A477" s="44"/>
      <c r="B477" s="44"/>
      <c r="C477" s="44"/>
      <c r="D477" s="44"/>
      <c r="E477" s="44"/>
      <c r="F477" s="44"/>
      <c r="G477" s="54"/>
      <c r="H477" s="44"/>
      <c r="I477" s="44"/>
      <c r="J477" s="44"/>
      <c r="K477" s="44"/>
      <c r="L477" s="44"/>
      <c r="M477" s="44"/>
      <c r="N477" s="44"/>
      <c r="O477" s="44"/>
      <c r="P477" s="44"/>
      <c r="Q477" s="44"/>
    </row>
    <row r="478" spans="1:17" ht="16.5" customHeight="1">
      <c r="A478" s="44"/>
      <c r="B478" s="44"/>
      <c r="C478" s="44"/>
      <c r="D478" s="44"/>
      <c r="E478" s="44"/>
      <c r="F478" s="44"/>
      <c r="G478" s="54"/>
      <c r="H478" s="44"/>
      <c r="I478" s="44"/>
      <c r="J478" s="44"/>
      <c r="K478" s="44"/>
      <c r="L478" s="44"/>
      <c r="M478" s="44"/>
      <c r="N478" s="44"/>
      <c r="O478" s="44"/>
      <c r="P478" s="44"/>
      <c r="Q478" s="44"/>
    </row>
    <row r="479" spans="1:17" ht="16.5" customHeight="1">
      <c r="A479" s="44"/>
      <c r="B479" s="44"/>
      <c r="C479" s="44"/>
      <c r="D479" s="44"/>
      <c r="E479" s="44"/>
      <c r="F479" s="44"/>
      <c r="G479" s="54"/>
      <c r="H479" s="44"/>
      <c r="I479" s="44"/>
      <c r="J479" s="44"/>
      <c r="K479" s="44"/>
      <c r="L479" s="44"/>
      <c r="M479" s="44"/>
      <c r="N479" s="44"/>
      <c r="O479" s="44"/>
      <c r="P479" s="44"/>
      <c r="Q479" s="44"/>
    </row>
    <row r="480" spans="1:17" ht="16.5" customHeight="1">
      <c r="A480" s="44"/>
      <c r="B480" s="44"/>
      <c r="C480" s="44"/>
      <c r="D480" s="44"/>
      <c r="E480" s="44"/>
      <c r="F480" s="44"/>
      <c r="G480" s="54"/>
      <c r="H480" s="44"/>
      <c r="I480" s="44"/>
      <c r="J480" s="44"/>
      <c r="K480" s="44"/>
      <c r="L480" s="44"/>
      <c r="M480" s="44"/>
      <c r="N480" s="44"/>
      <c r="O480" s="44"/>
      <c r="P480" s="44"/>
      <c r="Q480" s="44"/>
    </row>
    <row r="481" spans="1:17" ht="16.5" customHeight="1">
      <c r="A481" s="44"/>
      <c r="B481" s="44"/>
      <c r="C481" s="44"/>
      <c r="D481" s="44"/>
      <c r="E481" s="44"/>
      <c r="F481" s="44"/>
      <c r="G481" s="54"/>
      <c r="H481" s="44"/>
      <c r="I481" s="44"/>
      <c r="J481" s="44"/>
      <c r="K481" s="44"/>
      <c r="L481" s="44"/>
      <c r="M481" s="44"/>
      <c r="N481" s="44"/>
      <c r="O481" s="44"/>
      <c r="P481" s="44"/>
      <c r="Q481" s="44"/>
    </row>
    <row r="482" spans="1:17" ht="16.5" customHeight="1">
      <c r="A482" s="44"/>
      <c r="B482" s="44"/>
      <c r="C482" s="44"/>
      <c r="D482" s="44"/>
      <c r="E482" s="44"/>
      <c r="F482" s="44"/>
      <c r="G482" s="54"/>
      <c r="H482" s="44"/>
      <c r="I482" s="44"/>
      <c r="J482" s="44"/>
      <c r="K482" s="44"/>
      <c r="L482" s="44"/>
      <c r="M482" s="44"/>
      <c r="N482" s="44"/>
      <c r="O482" s="44"/>
      <c r="P482" s="44"/>
      <c r="Q482" s="44"/>
    </row>
    <row r="483" spans="1:17" ht="16.5" customHeight="1">
      <c r="A483" s="44"/>
      <c r="B483" s="44"/>
      <c r="C483" s="44"/>
      <c r="D483" s="44"/>
      <c r="E483" s="44"/>
      <c r="F483" s="44"/>
      <c r="G483" s="54"/>
      <c r="H483" s="44"/>
      <c r="I483" s="44"/>
      <c r="J483" s="44"/>
      <c r="K483" s="44"/>
      <c r="L483" s="44"/>
      <c r="M483" s="44"/>
      <c r="N483" s="44"/>
      <c r="O483" s="44"/>
      <c r="P483" s="44"/>
      <c r="Q483" s="44"/>
    </row>
    <row r="484" spans="1:17" ht="16.5" customHeight="1">
      <c r="A484" s="44"/>
      <c r="B484" s="44"/>
      <c r="C484" s="44"/>
      <c r="D484" s="44"/>
      <c r="E484" s="44"/>
      <c r="F484" s="44"/>
      <c r="G484" s="54"/>
      <c r="H484" s="44"/>
      <c r="I484" s="44"/>
      <c r="J484" s="44"/>
      <c r="K484" s="44"/>
      <c r="L484" s="44"/>
      <c r="M484" s="44"/>
      <c r="N484" s="44"/>
      <c r="O484" s="44"/>
      <c r="P484" s="44"/>
      <c r="Q484" s="44"/>
    </row>
    <row r="485" spans="1:17" ht="16.5" customHeight="1">
      <c r="A485" s="44"/>
      <c r="B485" s="44"/>
      <c r="C485" s="44"/>
      <c r="D485" s="44"/>
      <c r="E485" s="44"/>
      <c r="F485" s="44"/>
      <c r="G485" s="54"/>
      <c r="H485" s="44"/>
      <c r="I485" s="44"/>
      <c r="J485" s="44"/>
      <c r="K485" s="44"/>
      <c r="L485" s="44"/>
      <c r="M485" s="44"/>
      <c r="N485" s="44"/>
      <c r="O485" s="44"/>
      <c r="P485" s="44"/>
      <c r="Q485" s="44"/>
    </row>
    <row r="486" spans="1:17" ht="16.5" customHeight="1">
      <c r="A486" s="44"/>
      <c r="B486" s="44"/>
      <c r="C486" s="44"/>
      <c r="D486" s="44"/>
      <c r="E486" s="44"/>
      <c r="F486" s="44"/>
      <c r="G486" s="54"/>
      <c r="H486" s="44"/>
      <c r="I486" s="44"/>
      <c r="J486" s="44"/>
      <c r="K486" s="44"/>
      <c r="L486" s="44"/>
      <c r="M486" s="44"/>
      <c r="N486" s="44"/>
      <c r="O486" s="44"/>
      <c r="P486" s="44"/>
      <c r="Q486" s="44"/>
    </row>
    <row r="487" spans="1:17" ht="16.5" customHeight="1">
      <c r="A487" s="44"/>
      <c r="B487" s="44"/>
      <c r="C487" s="44"/>
      <c r="D487" s="44"/>
      <c r="E487" s="44"/>
      <c r="F487" s="44"/>
      <c r="G487" s="54"/>
      <c r="H487" s="44"/>
      <c r="I487" s="44"/>
      <c r="J487" s="44"/>
      <c r="K487" s="44"/>
      <c r="L487" s="44"/>
      <c r="M487" s="44"/>
      <c r="N487" s="44"/>
      <c r="O487" s="44"/>
      <c r="P487" s="44"/>
      <c r="Q487" s="44"/>
    </row>
    <row r="488" spans="1:17" ht="16.5" customHeight="1">
      <c r="A488" s="44"/>
      <c r="B488" s="44"/>
      <c r="C488" s="44"/>
      <c r="D488" s="44"/>
      <c r="E488" s="44"/>
      <c r="F488" s="44"/>
      <c r="G488" s="54"/>
      <c r="H488" s="44"/>
      <c r="I488" s="44"/>
      <c r="J488" s="44"/>
      <c r="K488" s="44"/>
      <c r="L488" s="44"/>
      <c r="M488" s="44"/>
      <c r="N488" s="44"/>
      <c r="O488" s="44"/>
      <c r="P488" s="44"/>
      <c r="Q488" s="44"/>
    </row>
    <row r="489" spans="1:17" ht="16.5" customHeight="1">
      <c r="A489" s="44"/>
      <c r="B489" s="44"/>
      <c r="C489" s="44"/>
      <c r="D489" s="44"/>
      <c r="E489" s="44"/>
      <c r="F489" s="44"/>
      <c r="G489" s="54"/>
      <c r="H489" s="44"/>
      <c r="I489" s="44"/>
      <c r="J489" s="44"/>
      <c r="K489" s="44"/>
      <c r="L489" s="44"/>
      <c r="M489" s="44"/>
      <c r="N489" s="44"/>
      <c r="O489" s="44"/>
      <c r="P489" s="44"/>
      <c r="Q489" s="44"/>
    </row>
    <row r="490" spans="1:17" ht="16.5" customHeight="1">
      <c r="A490" s="44"/>
      <c r="B490" s="44"/>
      <c r="C490" s="44"/>
      <c r="D490" s="44"/>
      <c r="E490" s="44"/>
      <c r="F490" s="44"/>
      <c r="G490" s="54"/>
      <c r="H490" s="44"/>
      <c r="I490" s="44"/>
      <c r="J490" s="44"/>
      <c r="K490" s="44"/>
      <c r="L490" s="44"/>
      <c r="M490" s="44"/>
      <c r="N490" s="44"/>
      <c r="O490" s="44"/>
      <c r="P490" s="44"/>
      <c r="Q490" s="44"/>
    </row>
    <row r="491" spans="1:17" ht="16.5" customHeight="1">
      <c r="A491" s="44"/>
      <c r="B491" s="44"/>
      <c r="C491" s="44"/>
      <c r="D491" s="44"/>
      <c r="E491" s="44"/>
      <c r="F491" s="44"/>
      <c r="G491" s="54"/>
      <c r="H491" s="44"/>
      <c r="I491" s="44"/>
      <c r="J491" s="44"/>
      <c r="K491" s="44"/>
      <c r="L491" s="44"/>
      <c r="M491" s="44"/>
      <c r="N491" s="44"/>
      <c r="O491" s="44"/>
      <c r="P491" s="44"/>
      <c r="Q491" s="44"/>
    </row>
    <row r="492" spans="1:17" ht="16.5" customHeight="1">
      <c r="A492" s="44"/>
      <c r="B492" s="44"/>
      <c r="C492" s="44"/>
      <c r="D492" s="44"/>
      <c r="E492" s="44"/>
      <c r="F492" s="44"/>
      <c r="G492" s="54"/>
      <c r="H492" s="44"/>
      <c r="I492" s="44"/>
      <c r="J492" s="44"/>
      <c r="K492" s="44"/>
      <c r="L492" s="44"/>
      <c r="M492" s="44"/>
      <c r="N492" s="44"/>
      <c r="O492" s="44"/>
      <c r="P492" s="44"/>
      <c r="Q492" s="44"/>
    </row>
    <row r="493" spans="1:17" ht="16.5" customHeight="1">
      <c r="A493" s="44"/>
      <c r="B493" s="44"/>
      <c r="C493" s="44"/>
      <c r="D493" s="44"/>
      <c r="E493" s="44"/>
      <c r="F493" s="44"/>
      <c r="G493" s="54"/>
      <c r="H493" s="44"/>
      <c r="I493" s="44"/>
      <c r="J493" s="44"/>
      <c r="K493" s="44"/>
      <c r="L493" s="44"/>
      <c r="M493" s="44"/>
      <c r="N493" s="44"/>
      <c r="O493" s="44"/>
      <c r="P493" s="44"/>
      <c r="Q493" s="44"/>
    </row>
    <row r="494" spans="1:17" ht="16.5" customHeight="1">
      <c r="A494" s="44"/>
      <c r="B494" s="44"/>
      <c r="C494" s="44"/>
      <c r="D494" s="44"/>
      <c r="E494" s="44"/>
      <c r="F494" s="44"/>
      <c r="G494" s="54"/>
      <c r="H494" s="44"/>
      <c r="I494" s="44"/>
      <c r="J494" s="44"/>
      <c r="K494" s="44"/>
      <c r="L494" s="44"/>
      <c r="M494" s="44"/>
      <c r="N494" s="44"/>
      <c r="O494" s="44"/>
      <c r="P494" s="44"/>
      <c r="Q494" s="44"/>
    </row>
    <row r="495" spans="1:17" ht="16.5" customHeight="1">
      <c r="A495" s="44"/>
      <c r="B495" s="44"/>
      <c r="C495" s="44"/>
      <c r="D495" s="44"/>
      <c r="E495" s="44"/>
      <c r="F495" s="44"/>
      <c r="G495" s="54"/>
      <c r="H495" s="44"/>
      <c r="I495" s="44"/>
      <c r="J495" s="44"/>
      <c r="K495" s="44"/>
      <c r="L495" s="44"/>
      <c r="M495" s="44"/>
      <c r="N495" s="44"/>
      <c r="O495" s="44"/>
      <c r="P495" s="44"/>
      <c r="Q495" s="44"/>
    </row>
    <row r="496" spans="1:17" ht="16.5" customHeight="1">
      <c r="A496" s="44"/>
      <c r="B496" s="44"/>
      <c r="C496" s="44"/>
      <c r="D496" s="44"/>
      <c r="E496" s="44"/>
      <c r="F496" s="44"/>
      <c r="G496" s="54"/>
      <c r="H496" s="44"/>
      <c r="I496" s="44"/>
      <c r="J496" s="44"/>
      <c r="K496" s="44"/>
      <c r="L496" s="44"/>
      <c r="M496" s="44"/>
      <c r="N496" s="44"/>
      <c r="O496" s="44"/>
      <c r="P496" s="44"/>
      <c r="Q496" s="44"/>
    </row>
    <row r="497" spans="1:17" ht="16.5" customHeight="1">
      <c r="A497" s="44"/>
      <c r="B497" s="44"/>
      <c r="C497" s="44"/>
      <c r="D497" s="44"/>
      <c r="E497" s="44"/>
      <c r="F497" s="44"/>
      <c r="G497" s="54"/>
      <c r="H497" s="44"/>
      <c r="I497" s="44"/>
      <c r="J497" s="44"/>
      <c r="K497" s="44"/>
      <c r="L497" s="44"/>
      <c r="M497" s="44"/>
      <c r="N497" s="44"/>
      <c r="O497" s="44"/>
      <c r="P497" s="44"/>
      <c r="Q497" s="44"/>
    </row>
    <row r="498" spans="1:17" ht="16.5" customHeight="1">
      <c r="A498" s="44"/>
      <c r="B498" s="44"/>
      <c r="C498" s="44"/>
      <c r="D498" s="44"/>
      <c r="E498" s="44"/>
      <c r="F498" s="44"/>
      <c r="G498" s="54"/>
      <c r="H498" s="44"/>
      <c r="I498" s="44"/>
      <c r="J498" s="44"/>
      <c r="K498" s="44"/>
      <c r="L498" s="44"/>
      <c r="M498" s="44"/>
      <c r="N498" s="44"/>
      <c r="O498" s="44"/>
      <c r="P498" s="44"/>
      <c r="Q498" s="44"/>
    </row>
    <row r="499" spans="1:17" ht="16.5" customHeight="1">
      <c r="A499" s="44"/>
      <c r="B499" s="44"/>
      <c r="C499" s="44"/>
      <c r="D499" s="44"/>
      <c r="E499" s="44"/>
      <c r="F499" s="44"/>
      <c r="G499" s="54"/>
      <c r="H499" s="44"/>
      <c r="I499" s="44"/>
      <c r="J499" s="44"/>
      <c r="K499" s="44"/>
      <c r="L499" s="44"/>
      <c r="M499" s="44"/>
      <c r="N499" s="44"/>
      <c r="O499" s="44"/>
      <c r="P499" s="44"/>
      <c r="Q499" s="44"/>
    </row>
    <row r="500" spans="1:17" ht="16.5" customHeight="1">
      <c r="A500" s="44"/>
      <c r="B500" s="44"/>
      <c r="C500" s="44"/>
      <c r="D500" s="44"/>
      <c r="E500" s="44"/>
      <c r="F500" s="44"/>
      <c r="G500" s="54"/>
      <c r="H500" s="44"/>
      <c r="I500" s="44"/>
      <c r="J500" s="44"/>
      <c r="K500" s="44"/>
      <c r="L500" s="44"/>
      <c r="M500" s="44"/>
      <c r="N500" s="44"/>
      <c r="O500" s="44"/>
      <c r="P500" s="44"/>
      <c r="Q500" s="44"/>
    </row>
    <row r="501" spans="1:17" ht="16.5" customHeight="1">
      <c r="A501" s="44"/>
      <c r="B501" s="44"/>
      <c r="C501" s="44"/>
      <c r="D501" s="44"/>
      <c r="E501" s="44"/>
      <c r="F501" s="44"/>
      <c r="G501" s="54"/>
      <c r="H501" s="44"/>
      <c r="I501" s="44"/>
      <c r="J501" s="44"/>
      <c r="K501" s="44"/>
      <c r="L501" s="44"/>
      <c r="M501" s="44"/>
      <c r="N501" s="44"/>
      <c r="O501" s="44"/>
      <c r="P501" s="44"/>
      <c r="Q501" s="44"/>
    </row>
    <row r="502" spans="1:17" ht="16.5" customHeight="1">
      <c r="A502" s="44"/>
      <c r="B502" s="44"/>
      <c r="C502" s="44"/>
      <c r="D502" s="44"/>
      <c r="E502" s="44"/>
      <c r="F502" s="44"/>
      <c r="G502" s="54"/>
      <c r="H502" s="44"/>
      <c r="I502" s="44"/>
      <c r="J502" s="44"/>
      <c r="K502" s="44"/>
      <c r="L502" s="44"/>
      <c r="M502" s="44"/>
      <c r="N502" s="44"/>
      <c r="O502" s="44"/>
      <c r="P502" s="44"/>
      <c r="Q502" s="44"/>
    </row>
    <row r="503" spans="1:17" ht="16.5" customHeight="1">
      <c r="A503" s="44"/>
      <c r="B503" s="44"/>
      <c r="C503" s="44"/>
      <c r="D503" s="44"/>
      <c r="E503" s="44"/>
      <c r="F503" s="44"/>
      <c r="G503" s="54"/>
      <c r="H503" s="44"/>
      <c r="I503" s="44"/>
      <c r="J503" s="44"/>
      <c r="K503" s="44"/>
      <c r="L503" s="44"/>
      <c r="M503" s="44"/>
      <c r="N503" s="44"/>
      <c r="O503" s="44"/>
      <c r="P503" s="44"/>
      <c r="Q503" s="44"/>
    </row>
    <row r="504" spans="1:17" ht="16.5" customHeight="1">
      <c r="A504" s="44"/>
      <c r="B504" s="44"/>
      <c r="C504" s="44"/>
      <c r="D504" s="44"/>
      <c r="E504" s="44"/>
      <c r="F504" s="44"/>
      <c r="G504" s="54"/>
      <c r="H504" s="44"/>
      <c r="I504" s="44"/>
      <c r="J504" s="44"/>
      <c r="K504" s="44"/>
      <c r="L504" s="44"/>
      <c r="M504" s="44"/>
      <c r="N504" s="44"/>
      <c r="O504" s="44"/>
      <c r="P504" s="44"/>
      <c r="Q504" s="44"/>
    </row>
    <row r="505" spans="1:17" ht="16.5" customHeight="1">
      <c r="A505" s="44"/>
      <c r="B505" s="44"/>
      <c r="C505" s="44"/>
      <c r="D505" s="44"/>
      <c r="E505" s="44"/>
      <c r="F505" s="44"/>
      <c r="G505" s="54"/>
      <c r="H505" s="44"/>
      <c r="I505" s="44"/>
      <c r="J505" s="44"/>
      <c r="K505" s="44"/>
      <c r="L505" s="44"/>
      <c r="M505" s="44"/>
      <c r="N505" s="44"/>
      <c r="O505" s="44"/>
      <c r="P505" s="44"/>
      <c r="Q505" s="44"/>
    </row>
    <row r="506" spans="1:17" ht="16.5" customHeight="1">
      <c r="A506" s="44"/>
      <c r="B506" s="44"/>
      <c r="C506" s="44"/>
      <c r="D506" s="44"/>
      <c r="E506" s="44"/>
      <c r="F506" s="44"/>
      <c r="G506" s="54"/>
      <c r="H506" s="44"/>
      <c r="I506" s="44"/>
      <c r="J506" s="44"/>
      <c r="K506" s="44"/>
      <c r="L506" s="44"/>
      <c r="M506" s="44"/>
      <c r="N506" s="44"/>
      <c r="O506" s="44"/>
      <c r="P506" s="44"/>
      <c r="Q506" s="44"/>
    </row>
    <row r="507" spans="1:17" ht="16.5" customHeight="1">
      <c r="A507" s="44"/>
      <c r="B507" s="44"/>
      <c r="C507" s="44"/>
      <c r="D507" s="44"/>
      <c r="E507" s="44"/>
      <c r="F507" s="44"/>
      <c r="G507" s="54"/>
      <c r="H507" s="44"/>
      <c r="I507" s="44"/>
      <c r="J507" s="44"/>
      <c r="K507" s="44"/>
      <c r="L507" s="44"/>
      <c r="M507" s="44"/>
      <c r="N507" s="44"/>
      <c r="O507" s="44"/>
      <c r="P507" s="44"/>
      <c r="Q507" s="44"/>
    </row>
    <row r="508" spans="1:17" ht="16.5" customHeight="1">
      <c r="A508" s="44"/>
      <c r="B508" s="44"/>
      <c r="C508" s="44"/>
      <c r="D508" s="44"/>
      <c r="E508" s="44"/>
      <c r="F508" s="44"/>
      <c r="G508" s="54"/>
      <c r="H508" s="44"/>
      <c r="I508" s="44"/>
      <c r="J508" s="44"/>
      <c r="K508" s="44"/>
      <c r="L508" s="44"/>
      <c r="M508" s="44"/>
      <c r="N508" s="44"/>
      <c r="O508" s="44"/>
      <c r="P508" s="44"/>
      <c r="Q508" s="44"/>
    </row>
    <row r="509" spans="1:17" ht="16.5" customHeight="1">
      <c r="A509" s="44"/>
      <c r="B509" s="44"/>
      <c r="C509" s="44"/>
      <c r="D509" s="44"/>
      <c r="E509" s="44"/>
      <c r="F509" s="44"/>
      <c r="G509" s="54"/>
      <c r="H509" s="44"/>
      <c r="I509" s="44"/>
      <c r="J509" s="44"/>
      <c r="K509" s="44"/>
      <c r="L509" s="44"/>
      <c r="M509" s="44"/>
      <c r="N509" s="44"/>
      <c r="O509" s="44"/>
      <c r="P509" s="44"/>
      <c r="Q509" s="44"/>
    </row>
    <row r="510" spans="1:17" ht="16.5" customHeight="1">
      <c r="A510" s="44"/>
      <c r="B510" s="44"/>
      <c r="C510" s="44"/>
      <c r="D510" s="44"/>
      <c r="E510" s="44"/>
      <c r="F510" s="44"/>
      <c r="G510" s="54"/>
      <c r="H510" s="44"/>
      <c r="I510" s="44"/>
      <c r="J510" s="44"/>
      <c r="K510" s="44"/>
      <c r="L510" s="44"/>
      <c r="M510" s="44"/>
      <c r="N510" s="44"/>
      <c r="O510" s="44"/>
      <c r="P510" s="44"/>
      <c r="Q510" s="44"/>
    </row>
    <row r="511" spans="1:17" ht="16.5" customHeight="1">
      <c r="A511" s="44"/>
      <c r="B511" s="44"/>
      <c r="C511" s="44"/>
      <c r="D511" s="44"/>
      <c r="E511" s="44"/>
      <c r="F511" s="44"/>
      <c r="G511" s="54"/>
      <c r="H511" s="44"/>
      <c r="I511" s="44"/>
      <c r="J511" s="44"/>
      <c r="K511" s="44"/>
      <c r="L511" s="44"/>
      <c r="M511" s="44"/>
      <c r="N511" s="44"/>
      <c r="O511" s="44"/>
      <c r="P511" s="44"/>
      <c r="Q511" s="44"/>
    </row>
    <row r="512" spans="1:17" ht="16.5" customHeight="1">
      <c r="A512" s="44"/>
      <c r="B512" s="44"/>
      <c r="C512" s="44"/>
      <c r="D512" s="44"/>
      <c r="E512" s="44"/>
      <c r="F512" s="44"/>
      <c r="G512" s="54"/>
      <c r="H512" s="44"/>
      <c r="I512" s="44"/>
      <c r="J512" s="44"/>
      <c r="K512" s="44"/>
      <c r="L512" s="44"/>
      <c r="M512" s="44"/>
      <c r="N512" s="44"/>
      <c r="O512" s="44"/>
      <c r="P512" s="44"/>
      <c r="Q512" s="44"/>
    </row>
    <row r="513" spans="1:17" ht="16.5" customHeight="1">
      <c r="A513" s="44"/>
      <c r="B513" s="44"/>
      <c r="C513" s="44"/>
      <c r="D513" s="44"/>
      <c r="E513" s="44"/>
      <c r="F513" s="44"/>
      <c r="G513" s="54"/>
      <c r="H513" s="44"/>
      <c r="I513" s="44"/>
      <c r="J513" s="44"/>
      <c r="K513" s="44"/>
      <c r="L513" s="44"/>
      <c r="M513" s="44"/>
      <c r="N513" s="44"/>
      <c r="O513" s="44"/>
      <c r="P513" s="44"/>
      <c r="Q513" s="44"/>
    </row>
    <row r="514" spans="1:17" ht="16.5" customHeight="1">
      <c r="A514" s="44"/>
      <c r="B514" s="44"/>
      <c r="C514" s="44"/>
      <c r="D514" s="44"/>
      <c r="E514" s="44"/>
      <c r="F514" s="44"/>
      <c r="G514" s="54"/>
      <c r="H514" s="44"/>
      <c r="I514" s="44"/>
      <c r="J514" s="44"/>
      <c r="K514" s="44"/>
      <c r="L514" s="44"/>
      <c r="M514" s="44"/>
      <c r="N514" s="44"/>
      <c r="O514" s="44"/>
      <c r="P514" s="44"/>
      <c r="Q514" s="44"/>
    </row>
    <row r="515" spans="1:17" ht="16.5" customHeight="1">
      <c r="A515" s="44"/>
      <c r="B515" s="44"/>
      <c r="C515" s="44"/>
      <c r="D515" s="44"/>
      <c r="E515" s="44"/>
      <c r="F515" s="44"/>
      <c r="G515" s="54"/>
      <c r="H515" s="44"/>
      <c r="I515" s="44"/>
      <c r="J515" s="44"/>
      <c r="K515" s="44"/>
      <c r="L515" s="44"/>
      <c r="M515" s="44"/>
      <c r="N515" s="44"/>
      <c r="O515" s="44"/>
      <c r="P515" s="44"/>
      <c r="Q515" s="44"/>
    </row>
    <row r="516" spans="1:17" ht="16.5" customHeight="1">
      <c r="A516" s="44"/>
      <c r="B516" s="44"/>
      <c r="C516" s="44"/>
      <c r="D516" s="44"/>
      <c r="E516" s="44"/>
      <c r="F516" s="44"/>
      <c r="G516" s="54"/>
      <c r="H516" s="44"/>
      <c r="I516" s="44"/>
      <c r="J516" s="44"/>
      <c r="K516" s="44"/>
      <c r="L516" s="44"/>
      <c r="M516" s="44"/>
      <c r="N516" s="44"/>
      <c r="O516" s="44"/>
      <c r="P516" s="44"/>
      <c r="Q516" s="44"/>
    </row>
    <row r="517" spans="1:17" ht="16.5" customHeight="1">
      <c r="A517" s="44"/>
      <c r="B517" s="44"/>
      <c r="C517" s="44"/>
      <c r="D517" s="44"/>
      <c r="E517" s="44"/>
      <c r="F517" s="44"/>
      <c r="G517" s="54"/>
      <c r="H517" s="44"/>
      <c r="I517" s="44"/>
      <c r="J517" s="44"/>
      <c r="K517" s="44"/>
      <c r="L517" s="44"/>
      <c r="M517" s="44"/>
      <c r="N517" s="44"/>
      <c r="O517" s="44"/>
      <c r="P517" s="44"/>
      <c r="Q517" s="44"/>
    </row>
    <row r="518" spans="1:17" ht="16.5" customHeight="1">
      <c r="A518" s="44"/>
      <c r="B518" s="44"/>
      <c r="C518" s="44"/>
      <c r="D518" s="44"/>
      <c r="E518" s="44"/>
      <c r="F518" s="44"/>
      <c r="G518" s="54"/>
      <c r="H518" s="44"/>
      <c r="I518" s="44"/>
      <c r="J518" s="44"/>
      <c r="K518" s="44"/>
      <c r="L518" s="44"/>
      <c r="M518" s="44"/>
      <c r="N518" s="44"/>
      <c r="O518" s="44"/>
      <c r="P518" s="44"/>
      <c r="Q518" s="44"/>
    </row>
    <row r="519" spans="1:17" ht="16.5" customHeight="1">
      <c r="A519" s="44"/>
      <c r="B519" s="44"/>
      <c r="C519" s="44"/>
      <c r="D519" s="44"/>
      <c r="E519" s="44"/>
      <c r="F519" s="44"/>
      <c r="G519" s="54"/>
      <c r="H519" s="44"/>
      <c r="I519" s="44"/>
      <c r="J519" s="44"/>
      <c r="K519" s="44"/>
      <c r="L519" s="44"/>
      <c r="M519" s="44"/>
      <c r="N519" s="44"/>
      <c r="O519" s="44"/>
      <c r="P519" s="44"/>
      <c r="Q519" s="44"/>
    </row>
    <row r="520" spans="1:17" ht="16.5" customHeight="1">
      <c r="A520" s="44"/>
      <c r="B520" s="44"/>
      <c r="C520" s="44"/>
      <c r="D520" s="44"/>
      <c r="E520" s="44"/>
      <c r="F520" s="44"/>
      <c r="G520" s="54"/>
      <c r="H520" s="44"/>
      <c r="I520" s="44"/>
      <c r="J520" s="44"/>
      <c r="K520" s="44"/>
      <c r="L520" s="44"/>
      <c r="M520" s="44"/>
      <c r="N520" s="44"/>
      <c r="O520" s="44"/>
      <c r="P520" s="44"/>
      <c r="Q520" s="44"/>
    </row>
    <row r="521" spans="1:17" ht="16.5" customHeight="1">
      <c r="A521" s="44"/>
      <c r="B521" s="44"/>
      <c r="C521" s="44"/>
      <c r="D521" s="44"/>
      <c r="E521" s="44"/>
      <c r="F521" s="44"/>
      <c r="G521" s="54"/>
      <c r="H521" s="44"/>
      <c r="I521" s="44"/>
      <c r="J521" s="44"/>
      <c r="K521" s="44"/>
      <c r="L521" s="44"/>
      <c r="M521" s="44"/>
      <c r="N521" s="44"/>
      <c r="O521" s="44"/>
      <c r="P521" s="44"/>
      <c r="Q521" s="44"/>
    </row>
    <row r="522" spans="1:17" ht="16.5" customHeight="1">
      <c r="A522" s="44"/>
      <c r="B522" s="44"/>
      <c r="C522" s="44"/>
      <c r="D522" s="44"/>
      <c r="E522" s="44"/>
      <c r="F522" s="44"/>
      <c r="G522" s="54"/>
      <c r="H522" s="44"/>
      <c r="I522" s="44"/>
      <c r="J522" s="44"/>
      <c r="K522" s="44"/>
      <c r="L522" s="44"/>
      <c r="M522" s="44"/>
      <c r="N522" s="44"/>
      <c r="O522" s="44"/>
      <c r="P522" s="44"/>
      <c r="Q522" s="44"/>
    </row>
    <row r="523" spans="1:17" ht="16.5" customHeight="1">
      <c r="A523" s="44"/>
      <c r="B523" s="44"/>
      <c r="C523" s="44"/>
      <c r="D523" s="44"/>
      <c r="E523" s="44"/>
      <c r="F523" s="44"/>
      <c r="G523" s="54"/>
      <c r="H523" s="44"/>
      <c r="I523" s="44"/>
      <c r="J523" s="44"/>
      <c r="K523" s="44"/>
      <c r="L523" s="44"/>
      <c r="M523" s="44"/>
      <c r="N523" s="44"/>
      <c r="O523" s="44"/>
      <c r="P523" s="44"/>
      <c r="Q523" s="44"/>
    </row>
    <row r="524" spans="1:17" ht="16.5" customHeight="1">
      <c r="A524" s="44"/>
      <c r="B524" s="44"/>
      <c r="C524" s="44"/>
      <c r="D524" s="44"/>
      <c r="E524" s="44"/>
      <c r="F524" s="44"/>
      <c r="G524" s="54"/>
      <c r="H524" s="44"/>
      <c r="I524" s="44"/>
      <c r="J524" s="44"/>
      <c r="K524" s="44"/>
      <c r="L524" s="44"/>
      <c r="M524" s="44"/>
      <c r="N524" s="44"/>
      <c r="O524" s="44"/>
      <c r="P524" s="44"/>
      <c r="Q524" s="44"/>
    </row>
    <row r="525" spans="1:17" ht="16.5" customHeight="1">
      <c r="A525" s="44"/>
      <c r="B525" s="44"/>
      <c r="C525" s="44"/>
      <c r="D525" s="44"/>
      <c r="E525" s="44"/>
      <c r="F525" s="44"/>
      <c r="G525" s="54"/>
      <c r="H525" s="44"/>
      <c r="I525" s="44"/>
      <c r="J525" s="44"/>
      <c r="K525" s="44"/>
      <c r="L525" s="44"/>
      <c r="M525" s="44"/>
      <c r="N525" s="44"/>
      <c r="O525" s="44"/>
      <c r="P525" s="44"/>
      <c r="Q525" s="44"/>
    </row>
    <row r="526" spans="1:17" ht="16.5" customHeight="1">
      <c r="A526" s="44"/>
      <c r="B526" s="44"/>
      <c r="C526" s="44"/>
      <c r="D526" s="44"/>
      <c r="E526" s="44"/>
      <c r="F526" s="44"/>
      <c r="G526" s="54"/>
      <c r="H526" s="44"/>
      <c r="I526" s="44"/>
      <c r="J526" s="44"/>
      <c r="K526" s="44"/>
      <c r="L526" s="44"/>
      <c r="M526" s="44"/>
      <c r="N526" s="44"/>
      <c r="O526" s="44"/>
      <c r="P526" s="44"/>
      <c r="Q526" s="44"/>
    </row>
    <row r="527" spans="1:17" ht="16.5" customHeight="1">
      <c r="A527" s="44"/>
      <c r="B527" s="44"/>
      <c r="C527" s="44"/>
      <c r="D527" s="44"/>
      <c r="E527" s="44"/>
      <c r="F527" s="44"/>
      <c r="G527" s="54"/>
      <c r="H527" s="44"/>
      <c r="I527" s="44"/>
      <c r="J527" s="44"/>
      <c r="K527" s="44"/>
      <c r="L527" s="44"/>
      <c r="M527" s="44"/>
      <c r="N527" s="44"/>
      <c r="O527" s="44"/>
      <c r="P527" s="44"/>
      <c r="Q527" s="44"/>
    </row>
    <row r="528" spans="1:17" ht="16.5" customHeight="1">
      <c r="A528" s="44"/>
      <c r="B528" s="44"/>
      <c r="C528" s="44"/>
      <c r="D528" s="44"/>
      <c r="E528" s="44"/>
      <c r="F528" s="44"/>
      <c r="G528" s="54"/>
      <c r="H528" s="44"/>
      <c r="I528" s="44"/>
      <c r="J528" s="44"/>
      <c r="K528" s="44"/>
      <c r="L528" s="44"/>
      <c r="M528" s="44"/>
      <c r="N528" s="44"/>
      <c r="O528" s="44"/>
      <c r="P528" s="44"/>
      <c r="Q528" s="44"/>
    </row>
    <row r="529" spans="1:17" ht="16.5" customHeight="1">
      <c r="A529" s="44"/>
      <c r="B529" s="44"/>
      <c r="C529" s="44"/>
      <c r="D529" s="44"/>
      <c r="E529" s="44"/>
      <c r="F529" s="44"/>
      <c r="G529" s="54"/>
      <c r="H529" s="44"/>
      <c r="I529" s="44"/>
      <c r="J529" s="44"/>
      <c r="K529" s="44"/>
      <c r="L529" s="44"/>
      <c r="M529" s="44"/>
      <c r="N529" s="44"/>
      <c r="O529" s="44"/>
      <c r="P529" s="44"/>
      <c r="Q529" s="44"/>
    </row>
    <row r="530" spans="1:17" ht="16.5" customHeight="1">
      <c r="A530" s="44"/>
      <c r="B530" s="44"/>
      <c r="C530" s="44"/>
      <c r="D530" s="44"/>
      <c r="E530" s="44"/>
      <c r="F530" s="44"/>
      <c r="G530" s="54"/>
      <c r="H530" s="44"/>
      <c r="I530" s="44"/>
      <c r="J530" s="44"/>
      <c r="K530" s="44"/>
      <c r="L530" s="44"/>
      <c r="M530" s="44"/>
      <c r="N530" s="44"/>
      <c r="O530" s="44"/>
      <c r="P530" s="44"/>
      <c r="Q530" s="44"/>
    </row>
    <row r="531" spans="1:17" ht="16.5" customHeight="1">
      <c r="A531" s="44"/>
      <c r="B531" s="44"/>
      <c r="C531" s="44"/>
      <c r="D531" s="44"/>
      <c r="E531" s="44"/>
      <c r="F531" s="44"/>
      <c r="G531" s="54"/>
      <c r="H531" s="44"/>
      <c r="I531" s="44"/>
      <c r="J531" s="44"/>
      <c r="K531" s="44"/>
      <c r="L531" s="44"/>
      <c r="M531" s="44"/>
      <c r="N531" s="44"/>
      <c r="O531" s="44"/>
      <c r="P531" s="44"/>
      <c r="Q531" s="44"/>
    </row>
    <row r="532" spans="1:17" ht="16.5" customHeight="1">
      <c r="A532" s="44"/>
      <c r="B532" s="44"/>
      <c r="C532" s="44"/>
      <c r="D532" s="44"/>
      <c r="E532" s="44"/>
      <c r="F532" s="44"/>
      <c r="G532" s="54"/>
      <c r="H532" s="44"/>
      <c r="I532" s="44"/>
      <c r="J532" s="44"/>
      <c r="K532" s="44"/>
      <c r="L532" s="44"/>
      <c r="M532" s="44"/>
      <c r="N532" s="44"/>
      <c r="O532" s="44"/>
      <c r="P532" s="44"/>
      <c r="Q532" s="44"/>
    </row>
    <row r="533" spans="1:17" ht="16.5" customHeight="1">
      <c r="A533" s="44"/>
      <c r="B533" s="44"/>
      <c r="C533" s="44"/>
      <c r="D533" s="44"/>
      <c r="E533" s="44"/>
      <c r="F533" s="44"/>
      <c r="G533" s="54"/>
      <c r="H533" s="44"/>
      <c r="I533" s="44"/>
      <c r="J533" s="44"/>
      <c r="K533" s="44"/>
      <c r="L533" s="44"/>
      <c r="M533" s="44"/>
      <c r="N533" s="44"/>
      <c r="O533" s="44"/>
      <c r="P533" s="44"/>
      <c r="Q533" s="44"/>
    </row>
    <row r="534" spans="1:17" ht="16.5" customHeight="1">
      <c r="A534" s="44"/>
      <c r="B534" s="44"/>
      <c r="C534" s="44"/>
      <c r="D534" s="44"/>
      <c r="E534" s="44"/>
      <c r="F534" s="44"/>
      <c r="G534" s="54"/>
      <c r="H534" s="44"/>
      <c r="I534" s="44"/>
      <c r="J534" s="44"/>
      <c r="K534" s="44"/>
      <c r="L534" s="44"/>
      <c r="M534" s="44"/>
      <c r="N534" s="44"/>
      <c r="O534" s="44"/>
      <c r="P534" s="44"/>
      <c r="Q534" s="44"/>
    </row>
    <row r="535" spans="1:17" ht="16.5" customHeight="1">
      <c r="A535" s="44"/>
      <c r="B535" s="44"/>
      <c r="C535" s="44"/>
      <c r="D535" s="44"/>
      <c r="E535" s="44"/>
      <c r="F535" s="44"/>
      <c r="G535" s="54"/>
      <c r="H535" s="44"/>
      <c r="I535" s="44"/>
      <c r="J535" s="44"/>
      <c r="K535" s="44"/>
      <c r="L535" s="44"/>
      <c r="M535" s="44"/>
      <c r="N535" s="44"/>
      <c r="O535" s="44"/>
      <c r="P535" s="44"/>
      <c r="Q535" s="44"/>
    </row>
    <row r="536" spans="1:17" ht="16.5" customHeight="1">
      <c r="A536" s="44"/>
      <c r="B536" s="44"/>
      <c r="C536" s="44"/>
      <c r="D536" s="44"/>
      <c r="E536" s="44"/>
      <c r="F536" s="44"/>
      <c r="G536" s="54"/>
      <c r="H536" s="44"/>
      <c r="I536" s="44"/>
      <c r="J536" s="44"/>
      <c r="K536" s="44"/>
      <c r="L536" s="44"/>
      <c r="M536" s="44"/>
      <c r="N536" s="44"/>
      <c r="O536" s="44"/>
      <c r="P536" s="44"/>
      <c r="Q536" s="44"/>
    </row>
    <row r="537" spans="1:17" ht="16.5" customHeight="1">
      <c r="A537" s="44"/>
      <c r="B537" s="44"/>
      <c r="C537" s="44"/>
      <c r="D537" s="44"/>
      <c r="E537" s="44"/>
      <c r="F537" s="44"/>
      <c r="G537" s="54"/>
      <c r="H537" s="44"/>
      <c r="I537" s="44"/>
      <c r="J537" s="44"/>
      <c r="K537" s="44"/>
      <c r="L537" s="44"/>
      <c r="M537" s="44"/>
      <c r="N537" s="44"/>
      <c r="O537" s="44"/>
      <c r="P537" s="44"/>
      <c r="Q537" s="44"/>
    </row>
    <row r="538" spans="1:17" ht="16.5" customHeight="1">
      <c r="A538" s="44"/>
      <c r="B538" s="44"/>
      <c r="C538" s="44"/>
      <c r="D538" s="44"/>
      <c r="E538" s="44"/>
      <c r="F538" s="44"/>
      <c r="G538" s="54"/>
      <c r="H538" s="44"/>
      <c r="I538" s="44"/>
      <c r="J538" s="44"/>
      <c r="K538" s="44"/>
      <c r="L538" s="44"/>
      <c r="M538" s="44"/>
      <c r="N538" s="44"/>
      <c r="O538" s="44"/>
      <c r="P538" s="44"/>
      <c r="Q538" s="44"/>
    </row>
    <row r="539" spans="1:17" ht="16.5" customHeight="1">
      <c r="A539" s="44"/>
      <c r="B539" s="44"/>
      <c r="C539" s="44"/>
      <c r="D539" s="44"/>
      <c r="E539" s="44"/>
      <c r="F539" s="44"/>
      <c r="G539" s="54"/>
      <c r="H539" s="44"/>
      <c r="I539" s="44"/>
      <c r="J539" s="44"/>
      <c r="K539" s="44"/>
      <c r="L539" s="44"/>
      <c r="M539" s="44"/>
      <c r="N539" s="44"/>
      <c r="O539" s="44"/>
      <c r="P539" s="44"/>
      <c r="Q539" s="44"/>
    </row>
    <row r="540" spans="1:17" ht="16.5" customHeight="1">
      <c r="A540" s="44"/>
      <c r="B540" s="44"/>
      <c r="C540" s="44"/>
      <c r="D540" s="44"/>
      <c r="E540" s="44"/>
      <c r="F540" s="44"/>
      <c r="G540" s="54"/>
      <c r="H540" s="44"/>
      <c r="I540" s="44"/>
      <c r="J540" s="44"/>
      <c r="K540" s="44"/>
      <c r="L540" s="44"/>
      <c r="M540" s="44"/>
      <c r="N540" s="44"/>
      <c r="O540" s="44"/>
      <c r="P540" s="44"/>
      <c r="Q540" s="44"/>
    </row>
    <row r="541" spans="1:17" ht="16.5" customHeight="1">
      <c r="A541" s="44"/>
      <c r="B541" s="44"/>
      <c r="C541" s="44"/>
      <c r="D541" s="44"/>
      <c r="E541" s="44"/>
      <c r="F541" s="44"/>
      <c r="G541" s="54"/>
      <c r="H541" s="44"/>
      <c r="I541" s="44"/>
      <c r="J541" s="44"/>
      <c r="K541" s="44"/>
      <c r="L541" s="44"/>
      <c r="M541" s="44"/>
      <c r="N541" s="44"/>
      <c r="O541" s="44"/>
      <c r="P541" s="44"/>
      <c r="Q541" s="44"/>
    </row>
    <row r="542" spans="1:17" ht="16.5" customHeight="1">
      <c r="A542" s="44"/>
      <c r="B542" s="44"/>
      <c r="C542" s="44"/>
      <c r="D542" s="44"/>
      <c r="E542" s="44"/>
      <c r="F542" s="44"/>
      <c r="G542" s="54"/>
      <c r="H542" s="44"/>
      <c r="I542" s="44"/>
      <c r="J542" s="44"/>
      <c r="K542" s="44"/>
      <c r="L542" s="44"/>
      <c r="M542" s="44"/>
      <c r="N542" s="44"/>
      <c r="O542" s="44"/>
      <c r="P542" s="44"/>
      <c r="Q542" s="44"/>
    </row>
    <row r="543" spans="1:17" ht="16.5" customHeight="1">
      <c r="A543" s="44"/>
      <c r="B543" s="44"/>
      <c r="C543" s="44"/>
      <c r="D543" s="44"/>
      <c r="E543" s="44"/>
      <c r="F543" s="44"/>
      <c r="G543" s="54"/>
      <c r="H543" s="44"/>
      <c r="I543" s="44"/>
      <c r="J543" s="44"/>
      <c r="K543" s="44"/>
      <c r="L543" s="44"/>
      <c r="M543" s="44"/>
      <c r="N543" s="44"/>
      <c r="O543" s="44"/>
      <c r="P543" s="44"/>
      <c r="Q543" s="44"/>
    </row>
    <row r="544" spans="1:17" ht="16.5" customHeight="1">
      <c r="A544" s="44"/>
      <c r="B544" s="44"/>
      <c r="C544" s="44"/>
      <c r="D544" s="44"/>
      <c r="E544" s="44"/>
      <c r="F544" s="44"/>
      <c r="G544" s="54"/>
      <c r="H544" s="44"/>
      <c r="I544" s="44"/>
      <c r="J544" s="44"/>
      <c r="K544" s="44"/>
      <c r="L544" s="44"/>
      <c r="M544" s="44"/>
      <c r="N544" s="44"/>
      <c r="O544" s="44"/>
      <c r="P544" s="44"/>
      <c r="Q544" s="44"/>
    </row>
    <row r="545" spans="1:17" ht="16.5" customHeight="1">
      <c r="A545" s="44"/>
      <c r="B545" s="44"/>
      <c r="C545" s="44"/>
      <c r="D545" s="44"/>
      <c r="E545" s="44"/>
      <c r="F545" s="44"/>
      <c r="G545" s="54"/>
      <c r="H545" s="44"/>
      <c r="I545" s="44"/>
      <c r="J545" s="44"/>
      <c r="K545" s="44"/>
      <c r="L545" s="44"/>
      <c r="M545" s="44"/>
      <c r="N545" s="44"/>
      <c r="O545" s="44"/>
      <c r="P545" s="44"/>
      <c r="Q545" s="44"/>
    </row>
    <row r="546" spans="1:17" ht="16.5" customHeight="1">
      <c r="A546" s="44"/>
      <c r="B546" s="44"/>
      <c r="C546" s="44"/>
      <c r="D546" s="44"/>
      <c r="E546" s="44"/>
      <c r="F546" s="44"/>
      <c r="G546" s="54"/>
      <c r="H546" s="44"/>
      <c r="I546" s="44"/>
      <c r="J546" s="44"/>
      <c r="K546" s="44"/>
      <c r="L546" s="44"/>
      <c r="M546" s="44"/>
      <c r="N546" s="44"/>
      <c r="O546" s="44"/>
      <c r="P546" s="44"/>
      <c r="Q546" s="44"/>
    </row>
    <row r="547" spans="1:17" ht="16.5" customHeight="1">
      <c r="A547" s="44"/>
      <c r="B547" s="44"/>
      <c r="C547" s="44"/>
      <c r="D547" s="44"/>
      <c r="E547" s="44"/>
      <c r="F547" s="44"/>
      <c r="G547" s="54"/>
      <c r="H547" s="44"/>
      <c r="I547" s="44"/>
      <c r="J547" s="44"/>
      <c r="K547" s="44"/>
      <c r="L547" s="44"/>
      <c r="M547" s="44"/>
      <c r="N547" s="44"/>
      <c r="O547" s="44"/>
      <c r="P547" s="44"/>
      <c r="Q547" s="44"/>
    </row>
    <row r="548" spans="1:17" ht="16.5" customHeight="1">
      <c r="A548" s="44"/>
      <c r="B548" s="44"/>
      <c r="C548" s="44"/>
      <c r="D548" s="44"/>
      <c r="E548" s="44"/>
      <c r="F548" s="44"/>
      <c r="G548" s="54"/>
      <c r="H548" s="44"/>
      <c r="I548" s="44"/>
      <c r="J548" s="44"/>
      <c r="K548" s="44"/>
      <c r="L548" s="44"/>
      <c r="M548" s="44"/>
      <c r="N548" s="44"/>
      <c r="O548" s="44"/>
      <c r="P548" s="44"/>
      <c r="Q548" s="44"/>
    </row>
    <row r="549" spans="1:17" ht="16.5" customHeight="1">
      <c r="A549" s="44"/>
      <c r="B549" s="44"/>
      <c r="C549" s="44"/>
      <c r="D549" s="44"/>
      <c r="E549" s="44"/>
      <c r="F549" s="44"/>
      <c r="G549" s="54"/>
      <c r="H549" s="44"/>
      <c r="I549" s="44"/>
      <c r="J549" s="44"/>
      <c r="K549" s="44"/>
      <c r="L549" s="44"/>
      <c r="M549" s="44"/>
      <c r="N549" s="44"/>
      <c r="O549" s="44"/>
      <c r="P549" s="44"/>
      <c r="Q549" s="44"/>
    </row>
    <row r="550" spans="1:17" ht="16.5" customHeight="1">
      <c r="A550" s="44"/>
      <c r="B550" s="44"/>
      <c r="C550" s="44"/>
      <c r="D550" s="44"/>
      <c r="E550" s="44"/>
      <c r="F550" s="44"/>
      <c r="G550" s="54"/>
      <c r="H550" s="44"/>
      <c r="I550" s="44"/>
      <c r="J550" s="44"/>
      <c r="K550" s="44"/>
      <c r="L550" s="44"/>
      <c r="M550" s="44"/>
      <c r="N550" s="44"/>
      <c r="O550" s="44"/>
      <c r="P550" s="44"/>
      <c r="Q550" s="44"/>
    </row>
    <row r="551" spans="1:17" ht="16.5" customHeight="1">
      <c r="A551" s="44"/>
      <c r="B551" s="44"/>
      <c r="C551" s="44"/>
      <c r="D551" s="44"/>
      <c r="E551" s="44"/>
      <c r="F551" s="44"/>
      <c r="G551" s="54"/>
      <c r="H551" s="44"/>
      <c r="I551" s="44"/>
      <c r="J551" s="44"/>
      <c r="K551" s="44"/>
      <c r="L551" s="44"/>
      <c r="M551" s="44"/>
      <c r="N551" s="44"/>
      <c r="O551" s="44"/>
      <c r="P551" s="44"/>
      <c r="Q551" s="44"/>
    </row>
    <row r="552" spans="1:17" ht="16.5" customHeight="1">
      <c r="A552" s="44"/>
      <c r="B552" s="44"/>
      <c r="C552" s="44"/>
      <c r="D552" s="44"/>
      <c r="E552" s="44"/>
      <c r="F552" s="44"/>
      <c r="G552" s="54"/>
      <c r="H552" s="44"/>
      <c r="I552" s="44"/>
      <c r="J552" s="44"/>
      <c r="K552" s="44"/>
      <c r="L552" s="44"/>
      <c r="M552" s="44"/>
      <c r="N552" s="44"/>
      <c r="O552" s="44"/>
      <c r="P552" s="44"/>
      <c r="Q552" s="44"/>
    </row>
    <row r="553" spans="1:17" ht="16.5" customHeight="1">
      <c r="A553" s="44"/>
      <c r="B553" s="44"/>
      <c r="C553" s="44"/>
      <c r="D553" s="44"/>
      <c r="E553" s="44"/>
      <c r="F553" s="44"/>
      <c r="G553" s="54"/>
      <c r="H553" s="44"/>
      <c r="I553" s="44"/>
      <c r="J553" s="44"/>
      <c r="K553" s="44"/>
      <c r="L553" s="44"/>
      <c r="M553" s="44"/>
      <c r="N553" s="44"/>
      <c r="O553" s="44"/>
      <c r="P553" s="44"/>
      <c r="Q553" s="44"/>
    </row>
    <row r="554" spans="1:17" ht="16.5" customHeight="1">
      <c r="A554" s="44"/>
      <c r="B554" s="44"/>
      <c r="C554" s="44"/>
      <c r="D554" s="44"/>
      <c r="E554" s="44"/>
      <c r="F554" s="44"/>
      <c r="G554" s="54"/>
      <c r="H554" s="44"/>
      <c r="I554" s="44"/>
      <c r="J554" s="44"/>
      <c r="K554" s="44"/>
      <c r="L554" s="44"/>
      <c r="M554" s="44"/>
      <c r="N554" s="44"/>
      <c r="O554" s="44"/>
      <c r="P554" s="44"/>
      <c r="Q554" s="44"/>
    </row>
    <row r="555" spans="1:17" ht="16.5" customHeight="1">
      <c r="A555" s="44"/>
      <c r="B555" s="44"/>
      <c r="C555" s="44"/>
      <c r="D555" s="44"/>
      <c r="E555" s="44"/>
      <c r="F555" s="44"/>
      <c r="G555" s="54"/>
      <c r="H555" s="44"/>
      <c r="I555" s="44"/>
      <c r="J555" s="44"/>
      <c r="K555" s="44"/>
      <c r="L555" s="44"/>
      <c r="M555" s="44"/>
      <c r="N555" s="44"/>
      <c r="O555" s="44"/>
      <c r="P555" s="44"/>
      <c r="Q555" s="44"/>
    </row>
    <row r="556" spans="1:17" ht="16.5" customHeight="1">
      <c r="A556" s="44"/>
      <c r="B556" s="44"/>
      <c r="C556" s="44"/>
      <c r="D556" s="44"/>
      <c r="E556" s="44"/>
      <c r="F556" s="44"/>
      <c r="G556" s="54"/>
      <c r="H556" s="44"/>
      <c r="I556" s="44"/>
      <c r="J556" s="44"/>
      <c r="K556" s="44"/>
      <c r="L556" s="44"/>
      <c r="M556" s="44"/>
      <c r="N556" s="44"/>
      <c r="O556" s="44"/>
      <c r="P556" s="44"/>
      <c r="Q556" s="44"/>
    </row>
    <row r="557" spans="1:17" ht="16.5" customHeight="1">
      <c r="A557" s="44"/>
      <c r="B557" s="44"/>
      <c r="C557" s="44"/>
      <c r="D557" s="44"/>
      <c r="E557" s="44"/>
      <c r="F557" s="44"/>
      <c r="G557" s="54"/>
      <c r="H557" s="44"/>
      <c r="I557" s="44"/>
      <c r="J557" s="44"/>
      <c r="K557" s="44"/>
      <c r="L557" s="44"/>
      <c r="M557" s="44"/>
      <c r="N557" s="44"/>
      <c r="O557" s="44"/>
      <c r="P557" s="44"/>
      <c r="Q557" s="44"/>
    </row>
    <row r="558" spans="1:17" ht="16.5" customHeight="1">
      <c r="A558" s="44"/>
      <c r="B558" s="44"/>
      <c r="C558" s="44"/>
      <c r="D558" s="44"/>
      <c r="E558" s="44"/>
      <c r="F558" s="44"/>
      <c r="G558" s="54"/>
      <c r="H558" s="44"/>
      <c r="I558" s="44"/>
      <c r="J558" s="44"/>
      <c r="K558" s="44"/>
      <c r="L558" s="44"/>
      <c r="M558" s="44"/>
      <c r="N558" s="44"/>
      <c r="O558" s="44"/>
      <c r="P558" s="44"/>
      <c r="Q558" s="44"/>
    </row>
    <row r="559" spans="1:17" ht="16.5" customHeight="1">
      <c r="A559" s="44"/>
      <c r="B559" s="44"/>
      <c r="C559" s="44"/>
      <c r="D559" s="44"/>
      <c r="E559" s="44"/>
      <c r="F559" s="44"/>
      <c r="G559" s="54"/>
      <c r="H559" s="44"/>
      <c r="I559" s="44"/>
      <c r="J559" s="44"/>
      <c r="K559" s="44"/>
      <c r="L559" s="44"/>
      <c r="M559" s="44"/>
      <c r="N559" s="44"/>
      <c r="O559" s="44"/>
      <c r="P559" s="44"/>
      <c r="Q559" s="44"/>
    </row>
    <row r="560" spans="1:17" ht="16.5" customHeight="1">
      <c r="A560" s="44"/>
      <c r="B560" s="44"/>
      <c r="C560" s="44"/>
      <c r="D560" s="44"/>
      <c r="E560" s="44"/>
      <c r="F560" s="44"/>
      <c r="G560" s="54"/>
      <c r="H560" s="44"/>
      <c r="I560" s="44"/>
      <c r="J560" s="44"/>
      <c r="K560" s="44"/>
      <c r="L560" s="44"/>
      <c r="M560" s="44"/>
      <c r="N560" s="44"/>
      <c r="O560" s="44"/>
      <c r="P560" s="44"/>
      <c r="Q560" s="44"/>
    </row>
    <row r="561" spans="1:17" ht="16.5" customHeight="1">
      <c r="A561" s="44"/>
      <c r="B561" s="44"/>
      <c r="C561" s="44"/>
      <c r="D561" s="44"/>
      <c r="E561" s="44"/>
      <c r="F561" s="44"/>
      <c r="G561" s="54"/>
      <c r="H561" s="44"/>
      <c r="I561" s="44"/>
      <c r="J561" s="44"/>
      <c r="K561" s="44"/>
      <c r="L561" s="44"/>
      <c r="M561" s="44"/>
      <c r="N561" s="44"/>
      <c r="O561" s="44"/>
      <c r="P561" s="44"/>
      <c r="Q561" s="44"/>
    </row>
    <row r="562" spans="1:17" ht="16.5" customHeight="1">
      <c r="A562" s="44"/>
      <c r="B562" s="44"/>
      <c r="C562" s="44"/>
      <c r="D562" s="44"/>
      <c r="E562" s="44"/>
      <c r="F562" s="44"/>
      <c r="G562" s="54"/>
      <c r="H562" s="44"/>
      <c r="I562" s="44"/>
      <c r="J562" s="44"/>
      <c r="K562" s="44"/>
      <c r="L562" s="44"/>
      <c r="M562" s="44"/>
      <c r="N562" s="44"/>
      <c r="O562" s="44"/>
      <c r="P562" s="44"/>
      <c r="Q562" s="44"/>
    </row>
    <row r="563" spans="1:17" ht="16.5" customHeight="1">
      <c r="A563" s="44"/>
      <c r="B563" s="44"/>
      <c r="C563" s="44"/>
      <c r="D563" s="44"/>
      <c r="E563" s="44"/>
      <c r="F563" s="44"/>
      <c r="G563" s="54"/>
      <c r="H563" s="44"/>
      <c r="I563" s="44"/>
      <c r="J563" s="44"/>
      <c r="K563" s="44"/>
      <c r="L563" s="44"/>
      <c r="M563" s="44"/>
      <c r="N563" s="44"/>
      <c r="O563" s="44"/>
      <c r="P563" s="44"/>
      <c r="Q563" s="44"/>
    </row>
    <row r="564" spans="1:17" ht="16.5" customHeight="1">
      <c r="A564" s="44"/>
      <c r="B564" s="44"/>
      <c r="C564" s="44"/>
      <c r="D564" s="44"/>
      <c r="E564" s="44"/>
      <c r="F564" s="44"/>
      <c r="G564" s="54"/>
      <c r="H564" s="44"/>
      <c r="I564" s="44"/>
      <c r="J564" s="44"/>
      <c r="K564" s="44"/>
      <c r="L564" s="44"/>
      <c r="M564" s="44"/>
      <c r="N564" s="44"/>
      <c r="O564" s="44"/>
      <c r="P564" s="44"/>
      <c r="Q564" s="44"/>
    </row>
    <row r="565" spans="1:17" ht="16.5" customHeight="1">
      <c r="A565" s="44"/>
      <c r="B565" s="44"/>
      <c r="C565" s="44"/>
      <c r="D565" s="44"/>
      <c r="E565" s="44"/>
      <c r="F565" s="44"/>
      <c r="G565" s="54"/>
      <c r="H565" s="44"/>
      <c r="I565" s="44"/>
      <c r="J565" s="44"/>
      <c r="K565" s="44"/>
      <c r="L565" s="44"/>
      <c r="M565" s="44"/>
      <c r="N565" s="44"/>
      <c r="O565" s="44"/>
      <c r="P565" s="44"/>
      <c r="Q565" s="44"/>
    </row>
    <row r="566" spans="1:17" ht="16.5" customHeight="1">
      <c r="A566" s="44"/>
      <c r="B566" s="44"/>
      <c r="C566" s="44"/>
      <c r="D566" s="44"/>
      <c r="E566" s="44"/>
      <c r="F566" s="44"/>
      <c r="G566" s="54"/>
      <c r="H566" s="44"/>
      <c r="I566" s="44"/>
      <c r="J566" s="44"/>
      <c r="K566" s="44"/>
      <c r="L566" s="44"/>
      <c r="M566" s="44"/>
      <c r="N566" s="44"/>
      <c r="O566" s="44"/>
      <c r="P566" s="44"/>
      <c r="Q566" s="44"/>
    </row>
    <row r="567" spans="1:17" ht="16.5" customHeight="1">
      <c r="A567" s="44"/>
      <c r="B567" s="44"/>
      <c r="C567" s="44"/>
      <c r="D567" s="44"/>
      <c r="E567" s="44"/>
      <c r="F567" s="44"/>
      <c r="G567" s="54"/>
      <c r="H567" s="44"/>
      <c r="I567" s="44"/>
      <c r="J567" s="44"/>
      <c r="K567" s="44"/>
      <c r="L567" s="44"/>
      <c r="M567" s="44"/>
      <c r="N567" s="44"/>
      <c r="O567" s="44"/>
      <c r="P567" s="44"/>
      <c r="Q567" s="44"/>
    </row>
    <row r="568" spans="1:17" ht="16.5" customHeight="1">
      <c r="A568" s="44"/>
      <c r="B568" s="44"/>
      <c r="C568" s="44"/>
      <c r="D568" s="44"/>
      <c r="E568" s="44"/>
      <c r="F568" s="44"/>
      <c r="G568" s="54"/>
      <c r="H568" s="44"/>
      <c r="I568" s="44"/>
      <c r="J568" s="44"/>
      <c r="K568" s="44"/>
      <c r="L568" s="44"/>
      <c r="M568" s="44"/>
      <c r="N568" s="44"/>
      <c r="O568" s="44"/>
      <c r="P568" s="44"/>
      <c r="Q568" s="44"/>
    </row>
    <row r="569" spans="1:17" ht="16.5" customHeight="1">
      <c r="A569" s="44"/>
      <c r="B569" s="44"/>
      <c r="C569" s="44"/>
      <c r="D569" s="44"/>
      <c r="E569" s="44"/>
      <c r="F569" s="44"/>
      <c r="G569" s="54"/>
      <c r="H569" s="44"/>
      <c r="I569" s="44"/>
      <c r="J569" s="44"/>
      <c r="K569" s="44"/>
      <c r="L569" s="44"/>
      <c r="M569" s="44"/>
      <c r="N569" s="44"/>
      <c r="O569" s="44"/>
      <c r="P569" s="44"/>
      <c r="Q569" s="44"/>
    </row>
    <row r="570" spans="1:17" ht="16.5" customHeight="1">
      <c r="A570" s="44"/>
      <c r="B570" s="44"/>
      <c r="C570" s="44"/>
      <c r="D570" s="44"/>
      <c r="E570" s="44"/>
      <c r="F570" s="44"/>
      <c r="G570" s="54"/>
      <c r="H570" s="44"/>
      <c r="I570" s="44"/>
      <c r="J570" s="44"/>
      <c r="K570" s="44"/>
      <c r="L570" s="44"/>
      <c r="M570" s="44"/>
      <c r="N570" s="44"/>
      <c r="O570" s="44"/>
      <c r="P570" s="44"/>
      <c r="Q570" s="44"/>
    </row>
    <row r="571" spans="1:17" ht="16.5" customHeight="1">
      <c r="A571" s="44"/>
      <c r="B571" s="44"/>
      <c r="C571" s="44"/>
      <c r="D571" s="44"/>
      <c r="E571" s="44"/>
      <c r="F571" s="44"/>
      <c r="G571" s="54"/>
      <c r="H571" s="44"/>
      <c r="I571" s="44"/>
      <c r="J571" s="44"/>
      <c r="K571" s="44"/>
      <c r="L571" s="44"/>
      <c r="M571" s="44"/>
      <c r="N571" s="44"/>
      <c r="O571" s="44"/>
      <c r="P571" s="44"/>
      <c r="Q571" s="44"/>
    </row>
    <row r="572" spans="1:17" ht="16.5" customHeight="1">
      <c r="A572" s="44"/>
      <c r="B572" s="44"/>
      <c r="C572" s="44"/>
      <c r="D572" s="44"/>
      <c r="E572" s="44"/>
      <c r="F572" s="44"/>
      <c r="G572" s="54"/>
      <c r="H572" s="44"/>
      <c r="I572" s="44"/>
      <c r="J572" s="44"/>
      <c r="K572" s="44"/>
      <c r="L572" s="44"/>
      <c r="M572" s="44"/>
      <c r="N572" s="44"/>
      <c r="O572" s="44"/>
      <c r="P572" s="44"/>
      <c r="Q572" s="44"/>
    </row>
    <row r="573" spans="1:17" ht="16.5" customHeight="1">
      <c r="A573" s="44"/>
      <c r="B573" s="44"/>
      <c r="C573" s="44"/>
      <c r="D573" s="44"/>
      <c r="E573" s="44"/>
      <c r="F573" s="44"/>
      <c r="G573" s="54"/>
      <c r="H573" s="44"/>
      <c r="I573" s="44"/>
      <c r="J573" s="44"/>
      <c r="K573" s="44"/>
      <c r="L573" s="44"/>
      <c r="M573" s="44"/>
      <c r="N573" s="44"/>
      <c r="O573" s="44"/>
      <c r="P573" s="44"/>
      <c r="Q573" s="44"/>
    </row>
    <row r="574" spans="1:17" ht="16.5" customHeight="1">
      <c r="A574" s="44"/>
      <c r="B574" s="44"/>
      <c r="C574" s="44"/>
      <c r="D574" s="44"/>
      <c r="E574" s="44"/>
      <c r="F574" s="44"/>
      <c r="G574" s="54"/>
      <c r="H574" s="44"/>
      <c r="I574" s="44"/>
      <c r="J574" s="44"/>
      <c r="K574" s="44"/>
      <c r="L574" s="44"/>
      <c r="M574" s="44"/>
      <c r="N574" s="44"/>
      <c r="O574" s="44"/>
      <c r="P574" s="44"/>
      <c r="Q574" s="44"/>
    </row>
    <row r="575" spans="1:17" ht="16.5" customHeight="1">
      <c r="A575" s="44"/>
      <c r="B575" s="44"/>
      <c r="C575" s="44"/>
      <c r="D575" s="44"/>
      <c r="E575" s="44"/>
      <c r="F575" s="44"/>
      <c r="G575" s="54"/>
      <c r="H575" s="44"/>
      <c r="I575" s="44"/>
      <c r="J575" s="44"/>
      <c r="K575" s="44"/>
      <c r="L575" s="44"/>
      <c r="M575" s="44"/>
      <c r="N575" s="44"/>
      <c r="O575" s="44"/>
      <c r="P575" s="44"/>
      <c r="Q575" s="44"/>
    </row>
    <row r="576" spans="1:17" ht="16.5" customHeight="1">
      <c r="A576" s="44"/>
      <c r="B576" s="44"/>
      <c r="C576" s="44"/>
      <c r="D576" s="44"/>
      <c r="E576" s="44"/>
      <c r="F576" s="44"/>
      <c r="G576" s="54"/>
      <c r="H576" s="44"/>
      <c r="I576" s="44"/>
      <c r="J576" s="44"/>
      <c r="K576" s="44"/>
      <c r="L576" s="44"/>
      <c r="M576" s="44"/>
      <c r="N576" s="44"/>
      <c r="O576" s="44"/>
      <c r="P576" s="44"/>
      <c r="Q576" s="44"/>
    </row>
    <row r="577" spans="1:17" ht="16.5" customHeight="1">
      <c r="A577" s="44"/>
      <c r="B577" s="44"/>
      <c r="C577" s="44"/>
      <c r="D577" s="44"/>
      <c r="E577" s="44"/>
      <c r="F577" s="44"/>
      <c r="G577" s="54"/>
      <c r="H577" s="44"/>
      <c r="I577" s="44"/>
      <c r="J577" s="44"/>
      <c r="K577" s="44"/>
      <c r="L577" s="44"/>
      <c r="M577" s="44"/>
      <c r="N577" s="44"/>
      <c r="O577" s="44"/>
      <c r="P577" s="44"/>
      <c r="Q577" s="44"/>
    </row>
    <row r="578" spans="1:17" ht="16.5" customHeight="1">
      <c r="A578" s="44"/>
      <c r="B578" s="44"/>
      <c r="C578" s="44"/>
      <c r="D578" s="44"/>
      <c r="E578" s="44"/>
      <c r="F578" s="44"/>
      <c r="G578" s="54"/>
      <c r="H578" s="44"/>
      <c r="I578" s="44"/>
      <c r="J578" s="44"/>
      <c r="K578" s="44"/>
      <c r="L578" s="44"/>
      <c r="M578" s="44"/>
      <c r="N578" s="44"/>
      <c r="O578" s="44"/>
      <c r="P578" s="44"/>
      <c r="Q578" s="44"/>
    </row>
    <row r="579" spans="1:17" ht="16.5" customHeight="1">
      <c r="A579" s="44"/>
      <c r="B579" s="44"/>
      <c r="C579" s="44"/>
      <c r="D579" s="44"/>
      <c r="E579" s="44"/>
      <c r="F579" s="44"/>
      <c r="G579" s="54"/>
      <c r="H579" s="44"/>
      <c r="I579" s="44"/>
      <c r="J579" s="44"/>
      <c r="K579" s="44"/>
      <c r="L579" s="44"/>
      <c r="M579" s="44"/>
      <c r="N579" s="44"/>
      <c r="O579" s="44"/>
      <c r="P579" s="44"/>
      <c r="Q579" s="44"/>
    </row>
    <row r="580" spans="1:17" ht="16.5" customHeight="1">
      <c r="A580" s="44"/>
      <c r="B580" s="44"/>
      <c r="C580" s="44"/>
      <c r="D580" s="44"/>
      <c r="E580" s="44"/>
      <c r="F580" s="44"/>
      <c r="G580" s="54"/>
      <c r="H580" s="44"/>
      <c r="I580" s="44"/>
      <c r="J580" s="44"/>
      <c r="K580" s="44"/>
      <c r="L580" s="44"/>
      <c r="M580" s="44"/>
      <c r="N580" s="44"/>
      <c r="O580" s="44"/>
      <c r="P580" s="44"/>
      <c r="Q580" s="44"/>
    </row>
    <row r="581" spans="1:17" ht="16.5" customHeight="1">
      <c r="A581" s="44"/>
      <c r="B581" s="44"/>
      <c r="C581" s="44"/>
      <c r="D581" s="44"/>
      <c r="E581" s="44"/>
      <c r="F581" s="44"/>
      <c r="G581" s="54"/>
      <c r="H581" s="44"/>
      <c r="I581" s="44"/>
      <c r="J581" s="44"/>
      <c r="K581" s="44"/>
      <c r="L581" s="44"/>
      <c r="M581" s="44"/>
      <c r="N581" s="44"/>
      <c r="O581" s="44"/>
      <c r="P581" s="44"/>
      <c r="Q581" s="44"/>
    </row>
    <row r="582" spans="1:17" ht="16.5" customHeight="1">
      <c r="A582" s="44"/>
      <c r="B582" s="44"/>
      <c r="C582" s="44"/>
      <c r="D582" s="44"/>
      <c r="E582" s="44"/>
      <c r="F582" s="44"/>
      <c r="G582" s="54"/>
      <c r="H582" s="44"/>
      <c r="I582" s="44"/>
      <c r="J582" s="44"/>
      <c r="K582" s="44"/>
      <c r="L582" s="44"/>
      <c r="M582" s="44"/>
      <c r="N582" s="44"/>
      <c r="O582" s="44"/>
      <c r="P582" s="44"/>
      <c r="Q582" s="44"/>
    </row>
    <row r="583" spans="1:17" ht="16.5" customHeight="1">
      <c r="A583" s="44"/>
      <c r="B583" s="44"/>
      <c r="C583" s="44"/>
      <c r="D583" s="44"/>
      <c r="E583" s="44"/>
      <c r="F583" s="44"/>
      <c r="G583" s="54"/>
      <c r="H583" s="44"/>
      <c r="I583" s="44"/>
      <c r="J583" s="44"/>
      <c r="K583" s="44"/>
      <c r="L583" s="44"/>
      <c r="M583" s="44"/>
      <c r="N583" s="44"/>
      <c r="O583" s="44"/>
      <c r="P583" s="44"/>
      <c r="Q583" s="44"/>
    </row>
    <row r="584" spans="1:17" ht="16.5" customHeight="1">
      <c r="A584" s="44"/>
      <c r="B584" s="44"/>
      <c r="C584" s="44"/>
      <c r="D584" s="44"/>
      <c r="E584" s="44"/>
      <c r="F584" s="44"/>
      <c r="G584" s="54"/>
      <c r="H584" s="44"/>
      <c r="I584" s="44"/>
      <c r="J584" s="44"/>
      <c r="K584" s="44"/>
      <c r="L584" s="44"/>
      <c r="M584" s="44"/>
      <c r="N584" s="44"/>
      <c r="O584" s="44"/>
      <c r="P584" s="44"/>
      <c r="Q584" s="44"/>
    </row>
    <row r="585" spans="1:17" ht="16.5" customHeight="1">
      <c r="A585" s="44"/>
      <c r="B585" s="44"/>
      <c r="C585" s="44"/>
      <c r="D585" s="44"/>
      <c r="E585" s="44"/>
      <c r="F585" s="44"/>
      <c r="G585" s="54"/>
      <c r="H585" s="44"/>
      <c r="I585" s="44"/>
      <c r="J585" s="44"/>
      <c r="K585" s="44"/>
      <c r="L585" s="44"/>
      <c r="M585" s="44"/>
      <c r="N585" s="44"/>
      <c r="O585" s="44"/>
      <c r="P585" s="44"/>
      <c r="Q585" s="44"/>
    </row>
    <row r="586" spans="1:17" ht="16.5" customHeight="1">
      <c r="A586" s="44"/>
      <c r="B586" s="44"/>
      <c r="C586" s="44"/>
      <c r="D586" s="44"/>
      <c r="E586" s="44"/>
      <c r="F586" s="44"/>
      <c r="G586" s="54"/>
      <c r="H586" s="44"/>
      <c r="I586" s="44"/>
      <c r="J586" s="44"/>
      <c r="K586" s="44"/>
      <c r="L586" s="44"/>
      <c r="M586" s="44"/>
      <c r="N586" s="44"/>
      <c r="O586" s="44"/>
      <c r="P586" s="44"/>
      <c r="Q586" s="44"/>
    </row>
    <row r="587" spans="1:17" ht="16.5" customHeight="1">
      <c r="A587" s="44"/>
      <c r="B587" s="44"/>
      <c r="C587" s="44"/>
      <c r="D587" s="44"/>
      <c r="E587" s="44"/>
      <c r="F587" s="44"/>
      <c r="G587" s="54"/>
      <c r="H587" s="44"/>
      <c r="I587" s="44"/>
      <c r="J587" s="44"/>
      <c r="K587" s="44"/>
      <c r="L587" s="44"/>
      <c r="M587" s="44"/>
      <c r="N587" s="44"/>
      <c r="O587" s="44"/>
      <c r="P587" s="44"/>
      <c r="Q587" s="44"/>
    </row>
    <row r="588" spans="1:17" ht="16.5" customHeight="1">
      <c r="A588" s="44"/>
      <c r="B588" s="44"/>
      <c r="C588" s="44"/>
      <c r="D588" s="44"/>
      <c r="E588" s="44"/>
      <c r="F588" s="44"/>
      <c r="G588" s="54"/>
      <c r="H588" s="44"/>
      <c r="I588" s="44"/>
      <c r="J588" s="44"/>
      <c r="K588" s="44"/>
      <c r="L588" s="44"/>
      <c r="M588" s="44"/>
      <c r="N588" s="44"/>
      <c r="O588" s="44"/>
      <c r="P588" s="44"/>
      <c r="Q588" s="44"/>
    </row>
    <row r="589" spans="1:17" ht="16.5" customHeight="1">
      <c r="A589" s="44"/>
      <c r="B589" s="44"/>
      <c r="C589" s="44"/>
      <c r="D589" s="44"/>
      <c r="E589" s="44"/>
      <c r="F589" s="44"/>
      <c r="G589" s="54"/>
      <c r="H589" s="44"/>
      <c r="I589" s="44"/>
      <c r="J589" s="44"/>
      <c r="K589" s="44"/>
      <c r="L589" s="44"/>
      <c r="M589" s="44"/>
      <c r="N589" s="44"/>
      <c r="O589" s="44"/>
      <c r="P589" s="44"/>
      <c r="Q589" s="44"/>
    </row>
    <row r="590" spans="1:17" ht="16.5" customHeight="1">
      <c r="A590" s="44"/>
      <c r="B590" s="44"/>
      <c r="C590" s="44"/>
      <c r="D590" s="44"/>
      <c r="E590" s="44"/>
      <c r="F590" s="44"/>
      <c r="G590" s="54"/>
      <c r="H590" s="44"/>
      <c r="I590" s="44"/>
      <c r="J590" s="44"/>
      <c r="K590" s="44"/>
      <c r="L590" s="44"/>
      <c r="M590" s="44"/>
      <c r="N590" s="44"/>
      <c r="O590" s="44"/>
      <c r="P590" s="44"/>
      <c r="Q590" s="44"/>
    </row>
    <row r="591" spans="1:17" ht="16.5" customHeight="1">
      <c r="A591" s="44"/>
      <c r="B591" s="44"/>
      <c r="C591" s="44"/>
      <c r="D591" s="44"/>
      <c r="E591" s="44"/>
      <c r="F591" s="44"/>
      <c r="G591" s="54"/>
      <c r="H591" s="44"/>
      <c r="I591" s="44"/>
      <c r="J591" s="44"/>
      <c r="K591" s="44"/>
      <c r="L591" s="44"/>
      <c r="M591" s="44"/>
      <c r="N591" s="44"/>
      <c r="O591" s="44"/>
      <c r="P591" s="44"/>
      <c r="Q591" s="44"/>
    </row>
    <row r="592" spans="1:17" ht="16.5" customHeight="1">
      <c r="A592" s="44"/>
      <c r="B592" s="44"/>
      <c r="C592" s="44"/>
      <c r="D592" s="44"/>
      <c r="E592" s="44"/>
      <c r="F592" s="44"/>
      <c r="G592" s="54"/>
      <c r="H592" s="44"/>
      <c r="I592" s="44"/>
      <c r="J592" s="44"/>
      <c r="K592" s="44"/>
      <c r="L592" s="44"/>
      <c r="M592" s="44"/>
      <c r="N592" s="44"/>
      <c r="O592" s="44"/>
      <c r="P592" s="44"/>
      <c r="Q592" s="44"/>
    </row>
    <row r="593" spans="1:17" ht="16.5" customHeight="1">
      <c r="A593" s="44"/>
      <c r="B593" s="44"/>
      <c r="C593" s="44"/>
      <c r="D593" s="44"/>
      <c r="E593" s="44"/>
      <c r="F593" s="44"/>
      <c r="G593" s="54"/>
      <c r="H593" s="44"/>
      <c r="I593" s="44"/>
      <c r="J593" s="44"/>
      <c r="K593" s="44"/>
      <c r="L593" s="44"/>
      <c r="M593" s="44"/>
      <c r="N593" s="44"/>
      <c r="O593" s="44"/>
      <c r="P593" s="44"/>
      <c r="Q593" s="44"/>
    </row>
    <row r="594" spans="1:17" ht="16.5" customHeight="1">
      <c r="A594" s="44"/>
      <c r="B594" s="44"/>
      <c r="C594" s="44"/>
      <c r="D594" s="44"/>
      <c r="E594" s="44"/>
      <c r="F594" s="44"/>
      <c r="G594" s="54"/>
      <c r="H594" s="44"/>
      <c r="I594" s="44"/>
      <c r="J594" s="44"/>
      <c r="K594" s="44"/>
      <c r="L594" s="44"/>
      <c r="M594" s="44"/>
      <c r="N594" s="44"/>
      <c r="O594" s="44"/>
      <c r="P594" s="44"/>
      <c r="Q594" s="44"/>
    </row>
    <row r="595" spans="1:17" ht="16.5" customHeight="1">
      <c r="A595" s="44"/>
      <c r="B595" s="44"/>
      <c r="C595" s="44"/>
      <c r="D595" s="44"/>
      <c r="E595" s="44"/>
      <c r="F595" s="44"/>
      <c r="G595" s="54"/>
      <c r="H595" s="44"/>
      <c r="I595" s="44"/>
      <c r="J595" s="44"/>
      <c r="K595" s="44"/>
      <c r="L595" s="44"/>
      <c r="M595" s="44"/>
      <c r="N595" s="44"/>
      <c r="O595" s="44"/>
      <c r="P595" s="44"/>
      <c r="Q595" s="44"/>
    </row>
    <row r="596" spans="1:17" ht="16.5" customHeight="1">
      <c r="A596" s="44"/>
      <c r="B596" s="44"/>
      <c r="C596" s="44"/>
      <c r="D596" s="44"/>
      <c r="E596" s="44"/>
      <c r="F596" s="44"/>
      <c r="G596" s="54"/>
      <c r="H596" s="44"/>
      <c r="I596" s="44"/>
      <c r="J596" s="44"/>
      <c r="K596" s="44"/>
      <c r="L596" s="44"/>
      <c r="M596" s="44"/>
      <c r="N596" s="44"/>
      <c r="O596" s="44"/>
      <c r="P596" s="44"/>
      <c r="Q596" s="44"/>
    </row>
    <row r="597" spans="1:17" ht="16.5" customHeight="1">
      <c r="A597" s="44"/>
      <c r="B597" s="44"/>
      <c r="C597" s="44"/>
      <c r="D597" s="44"/>
      <c r="E597" s="44"/>
      <c r="F597" s="44"/>
      <c r="G597" s="54"/>
      <c r="H597" s="44"/>
      <c r="I597" s="44"/>
      <c r="J597" s="44"/>
      <c r="K597" s="44"/>
      <c r="L597" s="44"/>
      <c r="M597" s="44"/>
      <c r="N597" s="44"/>
      <c r="O597" s="44"/>
      <c r="P597" s="44"/>
      <c r="Q597" s="44"/>
    </row>
    <row r="598" spans="1:17" ht="16.5" customHeight="1">
      <c r="A598" s="44"/>
      <c r="B598" s="44"/>
      <c r="C598" s="44"/>
      <c r="D598" s="44"/>
      <c r="E598" s="44"/>
      <c r="F598" s="44"/>
      <c r="G598" s="54"/>
      <c r="H598" s="44"/>
      <c r="I598" s="44"/>
      <c r="J598" s="44"/>
      <c r="K598" s="44"/>
      <c r="L598" s="44"/>
      <c r="M598" s="44"/>
      <c r="N598" s="44"/>
      <c r="O598" s="44"/>
      <c r="P598" s="44"/>
      <c r="Q598" s="44"/>
    </row>
    <row r="599" spans="1:17" ht="16.5" customHeight="1">
      <c r="A599" s="44"/>
      <c r="B599" s="44"/>
      <c r="C599" s="44"/>
      <c r="D599" s="44"/>
      <c r="E599" s="44"/>
      <c r="F599" s="44"/>
      <c r="G599" s="54"/>
      <c r="H599" s="44"/>
      <c r="I599" s="44"/>
      <c r="J599" s="44"/>
      <c r="K599" s="44"/>
      <c r="L599" s="44"/>
      <c r="M599" s="44"/>
      <c r="N599" s="44"/>
      <c r="O599" s="44"/>
      <c r="P599" s="44"/>
      <c r="Q599" s="44"/>
    </row>
    <row r="600" spans="1:17" ht="16.5" customHeight="1">
      <c r="A600" s="44"/>
      <c r="B600" s="44"/>
      <c r="C600" s="44"/>
      <c r="D600" s="44"/>
      <c r="E600" s="44"/>
      <c r="F600" s="44"/>
      <c r="G600" s="54"/>
      <c r="H600" s="44"/>
      <c r="I600" s="44"/>
      <c r="J600" s="44"/>
      <c r="K600" s="44"/>
      <c r="L600" s="44"/>
      <c r="M600" s="44"/>
      <c r="N600" s="44"/>
      <c r="O600" s="44"/>
      <c r="P600" s="44"/>
      <c r="Q600" s="44"/>
    </row>
    <row r="601" spans="1:17" ht="16.5" customHeight="1">
      <c r="A601" s="44"/>
      <c r="B601" s="44"/>
      <c r="C601" s="44"/>
      <c r="D601" s="44"/>
      <c r="E601" s="44"/>
      <c r="F601" s="44"/>
      <c r="G601" s="54"/>
      <c r="H601" s="44"/>
      <c r="I601" s="44"/>
      <c r="J601" s="44"/>
      <c r="K601" s="44"/>
      <c r="L601" s="44"/>
      <c r="M601" s="44"/>
      <c r="N601" s="44"/>
      <c r="O601" s="44"/>
      <c r="P601" s="44"/>
      <c r="Q601" s="44"/>
    </row>
    <row r="602" spans="1:17" ht="16.5" customHeight="1">
      <c r="A602" s="44"/>
      <c r="B602" s="44"/>
      <c r="C602" s="44"/>
      <c r="D602" s="44"/>
      <c r="E602" s="44"/>
      <c r="F602" s="44"/>
      <c r="G602" s="54"/>
      <c r="H602" s="44"/>
      <c r="I602" s="44"/>
      <c r="J602" s="44"/>
      <c r="K602" s="44"/>
      <c r="L602" s="44"/>
      <c r="M602" s="44"/>
      <c r="N602" s="44"/>
      <c r="O602" s="44"/>
      <c r="P602" s="44"/>
      <c r="Q602" s="44"/>
    </row>
    <row r="603" spans="1:17" ht="16.5" customHeight="1">
      <c r="A603" s="44"/>
      <c r="B603" s="44"/>
      <c r="C603" s="44"/>
      <c r="D603" s="44"/>
      <c r="E603" s="44"/>
      <c r="F603" s="44"/>
      <c r="G603" s="54"/>
      <c r="H603" s="44"/>
      <c r="I603" s="44"/>
      <c r="J603" s="44"/>
      <c r="K603" s="44"/>
      <c r="L603" s="44"/>
      <c r="M603" s="44"/>
      <c r="N603" s="44"/>
      <c r="O603" s="44"/>
      <c r="P603" s="44"/>
      <c r="Q603" s="44"/>
    </row>
    <row r="604" spans="1:17" ht="16.5" customHeight="1">
      <c r="A604" s="44"/>
      <c r="B604" s="44"/>
      <c r="C604" s="44"/>
      <c r="D604" s="44"/>
      <c r="E604" s="44"/>
      <c r="F604" s="44"/>
      <c r="G604" s="54"/>
      <c r="H604" s="44"/>
      <c r="I604" s="44"/>
      <c r="J604" s="44"/>
      <c r="K604" s="44"/>
      <c r="L604" s="44"/>
      <c r="M604" s="44"/>
      <c r="N604" s="44"/>
      <c r="O604" s="44"/>
      <c r="P604" s="44"/>
      <c r="Q604" s="44"/>
    </row>
    <row r="605" spans="1:17" ht="16.5" customHeight="1">
      <c r="A605" s="44"/>
      <c r="B605" s="44"/>
      <c r="C605" s="44"/>
      <c r="D605" s="44"/>
      <c r="E605" s="44"/>
      <c r="F605" s="44"/>
      <c r="G605" s="54"/>
      <c r="H605" s="44"/>
      <c r="I605" s="44"/>
      <c r="J605" s="44"/>
      <c r="K605" s="44"/>
      <c r="L605" s="44"/>
      <c r="M605" s="44"/>
      <c r="N605" s="44"/>
      <c r="O605" s="44"/>
      <c r="P605" s="44"/>
      <c r="Q605" s="44"/>
    </row>
    <row r="606" spans="1:17" ht="16.5" customHeight="1">
      <c r="A606" s="44"/>
      <c r="B606" s="44"/>
      <c r="C606" s="44"/>
      <c r="D606" s="44"/>
      <c r="E606" s="44"/>
      <c r="F606" s="44"/>
      <c r="G606" s="54"/>
      <c r="H606" s="44"/>
      <c r="I606" s="44"/>
      <c r="J606" s="44"/>
      <c r="K606" s="44"/>
      <c r="L606" s="44"/>
      <c r="M606" s="44"/>
      <c r="N606" s="44"/>
      <c r="O606" s="44"/>
      <c r="P606" s="44"/>
      <c r="Q606" s="44"/>
    </row>
    <row r="607" spans="1:17" ht="16.5" customHeight="1">
      <c r="A607" s="44"/>
      <c r="B607" s="44"/>
      <c r="C607" s="44"/>
      <c r="D607" s="44"/>
      <c r="E607" s="44"/>
      <c r="F607" s="44"/>
      <c r="G607" s="54"/>
      <c r="H607" s="44"/>
      <c r="I607" s="44"/>
      <c r="J607" s="44"/>
      <c r="K607" s="44"/>
      <c r="L607" s="44"/>
      <c r="M607" s="44"/>
      <c r="N607" s="44"/>
      <c r="O607" s="44"/>
      <c r="P607" s="44"/>
      <c r="Q607" s="44"/>
    </row>
    <row r="608" spans="1:17" ht="16.5" customHeight="1">
      <c r="A608" s="44"/>
      <c r="B608" s="44"/>
      <c r="C608" s="44"/>
      <c r="D608" s="44"/>
      <c r="E608" s="44"/>
      <c r="F608" s="44"/>
      <c r="G608" s="54"/>
      <c r="H608" s="44"/>
      <c r="I608" s="44"/>
      <c r="J608" s="44"/>
      <c r="K608" s="44"/>
      <c r="L608" s="44"/>
      <c r="M608" s="44"/>
      <c r="N608" s="44"/>
      <c r="O608" s="44"/>
      <c r="P608" s="44"/>
      <c r="Q608" s="44"/>
    </row>
    <row r="609" spans="1:17" ht="16.5" customHeight="1">
      <c r="A609" s="44"/>
      <c r="B609" s="44"/>
      <c r="C609" s="44"/>
      <c r="D609" s="44"/>
      <c r="E609" s="44"/>
      <c r="F609" s="44"/>
      <c r="G609" s="54"/>
      <c r="H609" s="44"/>
      <c r="I609" s="44"/>
      <c r="J609" s="44"/>
      <c r="K609" s="44"/>
      <c r="L609" s="44"/>
      <c r="M609" s="44"/>
      <c r="N609" s="44"/>
      <c r="O609" s="44"/>
      <c r="P609" s="44"/>
      <c r="Q609" s="44"/>
    </row>
    <row r="610" spans="1:17" ht="16.5" customHeight="1">
      <c r="A610" s="44"/>
      <c r="B610" s="44"/>
      <c r="C610" s="44"/>
      <c r="D610" s="44"/>
      <c r="E610" s="44"/>
      <c r="F610" s="44"/>
      <c r="G610" s="54"/>
      <c r="H610" s="44"/>
      <c r="I610" s="44"/>
      <c r="J610" s="44"/>
      <c r="K610" s="44"/>
      <c r="L610" s="44"/>
      <c r="M610" s="44"/>
      <c r="N610" s="44"/>
      <c r="O610" s="44"/>
      <c r="P610" s="44"/>
      <c r="Q610" s="44"/>
    </row>
    <row r="611" spans="1:17" ht="16.5" customHeight="1">
      <c r="A611" s="44"/>
      <c r="B611" s="44"/>
      <c r="C611" s="44"/>
      <c r="D611" s="44"/>
      <c r="E611" s="44"/>
      <c r="F611" s="44"/>
      <c r="G611" s="54"/>
      <c r="H611" s="44"/>
      <c r="I611" s="44"/>
      <c r="J611" s="44"/>
      <c r="K611" s="44"/>
      <c r="L611" s="44"/>
      <c r="M611" s="44"/>
      <c r="N611" s="44"/>
      <c r="O611" s="44"/>
      <c r="P611" s="44"/>
      <c r="Q611" s="44"/>
    </row>
    <row r="612" spans="1:17" ht="16.5" customHeight="1">
      <c r="A612" s="44"/>
      <c r="B612" s="44"/>
      <c r="C612" s="44"/>
      <c r="D612" s="44"/>
      <c r="E612" s="44"/>
      <c r="F612" s="44"/>
      <c r="G612" s="54"/>
      <c r="H612" s="44"/>
      <c r="I612" s="44"/>
      <c r="J612" s="44"/>
      <c r="K612" s="44"/>
      <c r="L612" s="44"/>
      <c r="M612" s="44"/>
      <c r="N612" s="44"/>
      <c r="O612" s="44"/>
      <c r="P612" s="44"/>
      <c r="Q612" s="44"/>
    </row>
    <row r="613" spans="1:17" ht="16.5" customHeight="1">
      <c r="A613" s="44"/>
      <c r="B613" s="44"/>
      <c r="C613" s="44"/>
      <c r="D613" s="44"/>
      <c r="E613" s="44"/>
      <c r="F613" s="44"/>
      <c r="G613" s="54"/>
      <c r="H613" s="44"/>
      <c r="I613" s="44"/>
      <c r="J613" s="44"/>
      <c r="K613" s="44"/>
      <c r="L613" s="44"/>
      <c r="M613" s="44"/>
      <c r="N613" s="44"/>
      <c r="O613" s="44"/>
      <c r="P613" s="44"/>
      <c r="Q613" s="44"/>
    </row>
    <row r="614" spans="1:17" ht="16.5" customHeight="1">
      <c r="A614" s="44"/>
      <c r="B614" s="44"/>
      <c r="C614" s="44"/>
      <c r="D614" s="44"/>
      <c r="E614" s="44"/>
      <c r="F614" s="44"/>
      <c r="G614" s="54"/>
      <c r="H614" s="44"/>
      <c r="I614" s="44"/>
      <c r="J614" s="44"/>
      <c r="K614" s="44"/>
      <c r="L614" s="44"/>
      <c r="M614" s="44"/>
      <c r="N614" s="44"/>
      <c r="O614" s="44"/>
      <c r="P614" s="44"/>
      <c r="Q614" s="44"/>
    </row>
    <row r="615" spans="1:17" ht="16.5" customHeight="1">
      <c r="A615" s="44"/>
      <c r="B615" s="44"/>
      <c r="C615" s="44"/>
      <c r="D615" s="44"/>
      <c r="E615" s="44"/>
      <c r="F615" s="44"/>
      <c r="G615" s="54"/>
      <c r="H615" s="44"/>
      <c r="I615" s="44"/>
      <c r="J615" s="44"/>
      <c r="K615" s="44"/>
      <c r="L615" s="44"/>
      <c r="M615" s="44"/>
      <c r="N615" s="44"/>
      <c r="O615" s="44"/>
      <c r="P615" s="44"/>
      <c r="Q615" s="44"/>
    </row>
    <row r="616" spans="1:17" ht="16.5" customHeight="1">
      <c r="A616" s="44"/>
      <c r="B616" s="44"/>
      <c r="C616" s="44"/>
      <c r="D616" s="44"/>
      <c r="E616" s="44"/>
      <c r="F616" s="44"/>
      <c r="G616" s="54"/>
      <c r="H616" s="44"/>
      <c r="I616" s="44"/>
      <c r="J616" s="44"/>
      <c r="K616" s="44"/>
      <c r="L616" s="44"/>
      <c r="M616" s="44"/>
      <c r="N616" s="44"/>
      <c r="O616" s="44"/>
      <c r="P616" s="44"/>
      <c r="Q616" s="44"/>
    </row>
    <row r="617" spans="1:17" ht="16.5" customHeight="1">
      <c r="A617" s="44"/>
      <c r="B617" s="44"/>
      <c r="C617" s="44"/>
      <c r="D617" s="44"/>
      <c r="E617" s="44"/>
      <c r="F617" s="44"/>
      <c r="G617" s="54"/>
      <c r="H617" s="44"/>
      <c r="I617" s="44"/>
      <c r="J617" s="44"/>
      <c r="K617" s="44"/>
      <c r="L617" s="44"/>
      <c r="M617" s="44"/>
      <c r="N617" s="44"/>
      <c r="O617" s="44"/>
      <c r="P617" s="44"/>
      <c r="Q617" s="44"/>
    </row>
    <row r="618" spans="1:17" ht="16.5" customHeight="1">
      <c r="A618" s="44"/>
      <c r="B618" s="44"/>
      <c r="C618" s="44"/>
      <c r="D618" s="44"/>
      <c r="E618" s="44"/>
      <c r="F618" s="44"/>
      <c r="G618" s="54"/>
      <c r="H618" s="44"/>
      <c r="I618" s="44"/>
      <c r="J618" s="44"/>
      <c r="K618" s="44"/>
      <c r="L618" s="44"/>
      <c r="M618" s="44"/>
      <c r="N618" s="44"/>
      <c r="O618" s="44"/>
      <c r="P618" s="44"/>
      <c r="Q618" s="44"/>
    </row>
    <row r="619" spans="1:17" ht="16.5" customHeight="1">
      <c r="A619" s="44"/>
      <c r="B619" s="44"/>
      <c r="C619" s="44"/>
      <c r="D619" s="44"/>
      <c r="E619" s="44"/>
      <c r="F619" s="44"/>
      <c r="G619" s="54"/>
      <c r="H619" s="44"/>
      <c r="I619" s="44"/>
      <c r="J619" s="44"/>
      <c r="K619" s="44"/>
      <c r="L619" s="44"/>
      <c r="M619" s="44"/>
      <c r="N619" s="44"/>
      <c r="O619" s="44"/>
      <c r="P619" s="44"/>
      <c r="Q619" s="44"/>
    </row>
    <row r="620" spans="1:17" ht="16.5" customHeight="1">
      <c r="A620" s="44"/>
      <c r="B620" s="44"/>
      <c r="C620" s="44"/>
      <c r="D620" s="44"/>
      <c r="E620" s="44"/>
      <c r="F620" s="44"/>
      <c r="G620" s="54"/>
      <c r="H620" s="44"/>
      <c r="I620" s="44"/>
      <c r="J620" s="44"/>
      <c r="K620" s="44"/>
      <c r="L620" s="44"/>
      <c r="M620" s="44"/>
      <c r="N620" s="44"/>
      <c r="O620" s="44"/>
      <c r="P620" s="44"/>
      <c r="Q620" s="44"/>
    </row>
    <row r="621" spans="1:17" ht="16.5" customHeight="1">
      <c r="A621" s="44"/>
      <c r="B621" s="44"/>
      <c r="C621" s="44"/>
      <c r="D621" s="44"/>
      <c r="E621" s="44"/>
      <c r="F621" s="44"/>
      <c r="G621" s="54"/>
      <c r="H621" s="44"/>
      <c r="I621" s="44"/>
      <c r="J621" s="44"/>
      <c r="K621" s="44"/>
      <c r="L621" s="44"/>
      <c r="M621" s="44"/>
      <c r="N621" s="44"/>
      <c r="O621" s="44"/>
      <c r="P621" s="44"/>
      <c r="Q621" s="44"/>
    </row>
    <row r="622" spans="1:17" ht="16.5" customHeight="1">
      <c r="A622" s="44"/>
      <c r="B622" s="44"/>
      <c r="C622" s="44"/>
      <c r="D622" s="44"/>
      <c r="E622" s="44"/>
      <c r="F622" s="44"/>
      <c r="G622" s="54"/>
      <c r="H622" s="44"/>
      <c r="I622" s="44"/>
      <c r="J622" s="44"/>
      <c r="K622" s="44"/>
      <c r="L622" s="44"/>
      <c r="M622" s="44"/>
      <c r="N622" s="44"/>
      <c r="O622" s="44"/>
      <c r="P622" s="44"/>
      <c r="Q622" s="44"/>
    </row>
    <row r="623" spans="1:17" ht="16.5" customHeight="1">
      <c r="A623" s="44"/>
      <c r="B623" s="44"/>
      <c r="C623" s="44"/>
      <c r="D623" s="44"/>
      <c r="E623" s="44"/>
      <c r="F623" s="44"/>
      <c r="G623" s="54"/>
      <c r="H623" s="44"/>
      <c r="I623" s="44"/>
      <c r="J623" s="44"/>
      <c r="K623" s="44"/>
      <c r="L623" s="44"/>
      <c r="M623" s="44"/>
      <c r="N623" s="44"/>
      <c r="O623" s="44"/>
      <c r="P623" s="44"/>
      <c r="Q623" s="44"/>
    </row>
    <row r="624" spans="1:17" ht="16.5" customHeight="1">
      <c r="A624" s="44"/>
      <c r="B624" s="44"/>
      <c r="C624" s="44"/>
      <c r="D624" s="44"/>
      <c r="E624" s="44"/>
      <c r="F624" s="44"/>
      <c r="G624" s="54"/>
      <c r="H624" s="44"/>
      <c r="I624" s="44"/>
      <c r="J624" s="44"/>
      <c r="K624" s="44"/>
      <c r="L624" s="44"/>
      <c r="M624" s="44"/>
      <c r="N624" s="44"/>
      <c r="O624" s="44"/>
      <c r="P624" s="44"/>
      <c r="Q624" s="44"/>
    </row>
    <row r="625" spans="1:17" ht="16.5" customHeight="1">
      <c r="A625" s="44"/>
      <c r="B625" s="44"/>
      <c r="C625" s="44"/>
      <c r="D625" s="44"/>
      <c r="E625" s="44"/>
      <c r="F625" s="44"/>
      <c r="G625" s="54"/>
      <c r="H625" s="44"/>
      <c r="I625" s="44"/>
      <c r="J625" s="44"/>
      <c r="K625" s="44"/>
      <c r="L625" s="44"/>
      <c r="M625" s="44"/>
      <c r="N625" s="44"/>
      <c r="O625" s="44"/>
      <c r="P625" s="44"/>
      <c r="Q625" s="44"/>
    </row>
    <row r="626" spans="1:17" ht="16.5" customHeight="1">
      <c r="A626" s="44"/>
      <c r="B626" s="44"/>
      <c r="C626" s="44"/>
      <c r="D626" s="44"/>
      <c r="E626" s="44"/>
      <c r="F626" s="44"/>
      <c r="G626" s="54"/>
      <c r="H626" s="44"/>
      <c r="I626" s="44"/>
      <c r="J626" s="44"/>
      <c r="K626" s="44"/>
      <c r="L626" s="44"/>
      <c r="M626" s="44"/>
      <c r="N626" s="44"/>
      <c r="O626" s="44"/>
      <c r="P626" s="44"/>
      <c r="Q626" s="44"/>
    </row>
    <row r="627" spans="1:17" ht="16.5" customHeight="1">
      <c r="A627" s="44"/>
      <c r="B627" s="44"/>
      <c r="C627" s="44"/>
      <c r="D627" s="44"/>
      <c r="E627" s="44"/>
      <c r="F627" s="44"/>
      <c r="G627" s="54"/>
      <c r="H627" s="44"/>
      <c r="I627" s="44"/>
      <c r="J627" s="44"/>
      <c r="K627" s="44"/>
      <c r="L627" s="44"/>
      <c r="M627" s="44"/>
      <c r="N627" s="44"/>
      <c r="O627" s="44"/>
      <c r="P627" s="44"/>
      <c r="Q627" s="44"/>
    </row>
    <row r="628" spans="1:17" ht="16.5" customHeight="1">
      <c r="A628" s="44"/>
      <c r="B628" s="44"/>
      <c r="C628" s="44"/>
      <c r="D628" s="44"/>
      <c r="E628" s="44"/>
      <c r="F628" s="44"/>
      <c r="G628" s="54"/>
      <c r="H628" s="44"/>
      <c r="I628" s="44"/>
      <c r="J628" s="44"/>
      <c r="K628" s="44"/>
      <c r="L628" s="44"/>
      <c r="M628" s="44"/>
      <c r="N628" s="44"/>
      <c r="O628" s="44"/>
      <c r="P628" s="44"/>
      <c r="Q628" s="44"/>
    </row>
    <row r="629" spans="1:17" ht="16.5" customHeight="1">
      <c r="A629" s="44"/>
      <c r="B629" s="44"/>
      <c r="C629" s="44"/>
      <c r="D629" s="44"/>
      <c r="E629" s="44"/>
      <c r="F629" s="44"/>
      <c r="G629" s="54"/>
      <c r="H629" s="44"/>
      <c r="I629" s="44"/>
      <c r="J629" s="44"/>
      <c r="K629" s="44"/>
      <c r="L629" s="44"/>
      <c r="M629" s="44"/>
      <c r="N629" s="44"/>
      <c r="O629" s="44"/>
      <c r="P629" s="44"/>
      <c r="Q629" s="44"/>
    </row>
    <row r="630" spans="1:17" ht="16.5" customHeight="1">
      <c r="A630" s="44"/>
      <c r="B630" s="44"/>
      <c r="C630" s="44"/>
      <c r="D630" s="44"/>
      <c r="E630" s="44"/>
      <c r="F630" s="44"/>
      <c r="G630" s="54"/>
      <c r="H630" s="44"/>
      <c r="I630" s="44"/>
      <c r="J630" s="44"/>
      <c r="K630" s="44"/>
      <c r="L630" s="44"/>
      <c r="M630" s="44"/>
      <c r="N630" s="44"/>
      <c r="O630" s="44"/>
      <c r="P630" s="44"/>
      <c r="Q630" s="44"/>
    </row>
    <row r="631" spans="1:17" ht="16.5" customHeight="1">
      <c r="A631" s="44"/>
      <c r="B631" s="44"/>
      <c r="C631" s="44"/>
      <c r="D631" s="44"/>
      <c r="E631" s="44"/>
      <c r="F631" s="44"/>
      <c r="G631" s="54"/>
      <c r="H631" s="44"/>
      <c r="I631" s="44"/>
      <c r="J631" s="44"/>
      <c r="K631" s="44"/>
      <c r="L631" s="44"/>
      <c r="M631" s="44"/>
      <c r="N631" s="44"/>
      <c r="O631" s="44"/>
      <c r="P631" s="44"/>
      <c r="Q631" s="44"/>
    </row>
    <row r="632" spans="1:17" ht="16.5" customHeight="1">
      <c r="A632" s="44"/>
      <c r="B632" s="44"/>
      <c r="C632" s="44"/>
      <c r="D632" s="44"/>
      <c r="E632" s="44"/>
      <c r="F632" s="44"/>
      <c r="G632" s="54"/>
      <c r="H632" s="44"/>
      <c r="I632" s="44"/>
      <c r="J632" s="44"/>
      <c r="K632" s="44"/>
      <c r="L632" s="44"/>
      <c r="M632" s="44"/>
      <c r="N632" s="44"/>
      <c r="O632" s="44"/>
      <c r="P632" s="44"/>
      <c r="Q632" s="44"/>
    </row>
    <row r="633" spans="1:17" ht="16.5" customHeight="1">
      <c r="A633" s="44"/>
      <c r="B633" s="44"/>
      <c r="C633" s="44"/>
      <c r="D633" s="44"/>
      <c r="E633" s="44"/>
      <c r="F633" s="44"/>
      <c r="G633" s="54"/>
      <c r="H633" s="44"/>
      <c r="I633" s="44"/>
      <c r="J633" s="44"/>
      <c r="K633" s="44"/>
      <c r="L633" s="44"/>
      <c r="M633" s="44"/>
      <c r="N633" s="44"/>
      <c r="O633" s="44"/>
      <c r="P633" s="44"/>
      <c r="Q633" s="44"/>
    </row>
    <row r="634" spans="1:17" ht="16.5" customHeight="1">
      <c r="A634" s="44"/>
      <c r="B634" s="44"/>
      <c r="C634" s="44"/>
      <c r="D634" s="44"/>
      <c r="E634" s="44"/>
      <c r="F634" s="44"/>
      <c r="G634" s="54"/>
      <c r="H634" s="44"/>
      <c r="I634" s="44"/>
      <c r="J634" s="44"/>
      <c r="K634" s="44"/>
      <c r="L634" s="44"/>
      <c r="M634" s="44"/>
      <c r="N634" s="44"/>
      <c r="O634" s="44"/>
      <c r="P634" s="44"/>
      <c r="Q634" s="44"/>
    </row>
    <row r="635" spans="1:17" ht="16.5" customHeight="1">
      <c r="A635" s="44"/>
      <c r="B635" s="44"/>
      <c r="C635" s="44"/>
      <c r="D635" s="44"/>
      <c r="E635" s="44"/>
      <c r="F635" s="44"/>
      <c r="G635" s="54"/>
      <c r="H635" s="44"/>
      <c r="I635" s="44"/>
      <c r="J635" s="44"/>
      <c r="K635" s="44"/>
      <c r="L635" s="44"/>
      <c r="M635" s="44"/>
      <c r="N635" s="44"/>
      <c r="O635" s="44"/>
      <c r="P635" s="44"/>
      <c r="Q635" s="44"/>
    </row>
    <row r="636" spans="1:17" ht="16.5" customHeight="1">
      <c r="A636" s="44"/>
      <c r="B636" s="44"/>
      <c r="C636" s="44"/>
      <c r="D636" s="44"/>
      <c r="E636" s="44"/>
      <c r="F636" s="44"/>
      <c r="G636" s="54"/>
      <c r="H636" s="44"/>
      <c r="I636" s="44"/>
      <c r="J636" s="44"/>
      <c r="K636" s="44"/>
      <c r="L636" s="44"/>
      <c r="M636" s="44"/>
      <c r="N636" s="44"/>
      <c r="O636" s="44"/>
      <c r="P636" s="44"/>
      <c r="Q636" s="44"/>
    </row>
    <row r="637" spans="1:17" ht="16.5" customHeight="1">
      <c r="A637" s="44"/>
      <c r="B637" s="44"/>
      <c r="C637" s="44"/>
      <c r="D637" s="44"/>
      <c r="E637" s="44"/>
      <c r="F637" s="44"/>
      <c r="G637" s="54"/>
      <c r="H637" s="44"/>
      <c r="I637" s="44"/>
      <c r="J637" s="44"/>
      <c r="K637" s="44"/>
      <c r="L637" s="44"/>
      <c r="M637" s="44"/>
      <c r="N637" s="44"/>
      <c r="O637" s="44"/>
      <c r="P637" s="44"/>
      <c r="Q637" s="44"/>
    </row>
    <row r="638" spans="1:17" ht="16.5" customHeight="1">
      <c r="A638" s="44"/>
      <c r="B638" s="44"/>
      <c r="C638" s="44"/>
      <c r="D638" s="44"/>
      <c r="E638" s="44"/>
      <c r="F638" s="44"/>
      <c r="G638" s="54"/>
      <c r="H638" s="44"/>
      <c r="I638" s="44"/>
      <c r="J638" s="44"/>
      <c r="K638" s="44"/>
      <c r="L638" s="44"/>
      <c r="M638" s="44"/>
      <c r="N638" s="44"/>
      <c r="O638" s="44"/>
      <c r="P638" s="44"/>
      <c r="Q638" s="44"/>
    </row>
    <row r="639" spans="1:17" ht="16.5" customHeight="1">
      <c r="A639" s="44"/>
      <c r="B639" s="44"/>
      <c r="C639" s="44"/>
      <c r="D639" s="44"/>
      <c r="E639" s="44"/>
      <c r="F639" s="44"/>
      <c r="G639" s="54"/>
      <c r="H639" s="44"/>
      <c r="I639" s="44"/>
      <c r="J639" s="44"/>
      <c r="K639" s="44"/>
      <c r="L639" s="44"/>
      <c r="M639" s="44"/>
      <c r="N639" s="44"/>
      <c r="O639" s="44"/>
      <c r="P639" s="44"/>
      <c r="Q639" s="44"/>
    </row>
    <row r="640" spans="1:17" ht="16.5" customHeight="1">
      <c r="A640" s="44"/>
      <c r="B640" s="44"/>
      <c r="C640" s="44"/>
      <c r="D640" s="44"/>
      <c r="E640" s="44"/>
      <c r="F640" s="44"/>
      <c r="G640" s="54"/>
      <c r="H640" s="44"/>
      <c r="I640" s="44"/>
      <c r="J640" s="44"/>
      <c r="K640" s="44"/>
      <c r="L640" s="44"/>
      <c r="M640" s="44"/>
      <c r="N640" s="44"/>
      <c r="O640" s="44"/>
      <c r="P640" s="44"/>
      <c r="Q640" s="44"/>
    </row>
    <row r="641" spans="1:17" ht="16.5" customHeight="1">
      <c r="A641" s="44"/>
      <c r="B641" s="44"/>
      <c r="C641" s="44"/>
      <c r="D641" s="44"/>
      <c r="E641" s="44"/>
      <c r="F641" s="44"/>
      <c r="G641" s="54"/>
      <c r="H641" s="44"/>
      <c r="I641" s="44"/>
      <c r="J641" s="44"/>
      <c r="K641" s="44"/>
      <c r="L641" s="44"/>
      <c r="M641" s="44"/>
      <c r="N641" s="44"/>
      <c r="O641" s="44"/>
      <c r="P641" s="44"/>
      <c r="Q641" s="44"/>
    </row>
    <row r="642" spans="1:17" ht="16.5" customHeight="1">
      <c r="A642" s="44"/>
      <c r="B642" s="44"/>
      <c r="C642" s="44"/>
      <c r="D642" s="44"/>
      <c r="E642" s="44"/>
      <c r="F642" s="44"/>
      <c r="G642" s="54"/>
      <c r="H642" s="44"/>
      <c r="I642" s="44"/>
      <c r="J642" s="44"/>
      <c r="K642" s="44"/>
      <c r="L642" s="44"/>
      <c r="M642" s="44"/>
      <c r="N642" s="44"/>
      <c r="O642" s="44"/>
      <c r="P642" s="44"/>
      <c r="Q642" s="44"/>
    </row>
    <row r="643" spans="1:17" ht="16.5" customHeight="1">
      <c r="A643" s="44"/>
      <c r="B643" s="44"/>
      <c r="C643" s="44"/>
      <c r="D643" s="44"/>
      <c r="E643" s="44"/>
      <c r="F643" s="44"/>
      <c r="G643" s="54"/>
      <c r="H643" s="44"/>
      <c r="I643" s="44"/>
      <c r="J643" s="44"/>
      <c r="K643" s="44"/>
      <c r="L643" s="44"/>
      <c r="M643" s="44"/>
      <c r="N643" s="44"/>
      <c r="O643" s="44"/>
      <c r="P643" s="44"/>
      <c r="Q643" s="44"/>
    </row>
    <row r="644" spans="1:17" ht="16.5" customHeight="1">
      <c r="A644" s="44"/>
      <c r="B644" s="44"/>
      <c r="C644" s="44"/>
      <c r="D644" s="44"/>
      <c r="E644" s="44"/>
      <c r="F644" s="44"/>
      <c r="G644" s="54"/>
      <c r="H644" s="44"/>
      <c r="I644" s="44"/>
      <c r="J644" s="44"/>
      <c r="K644" s="44"/>
      <c r="L644" s="44"/>
      <c r="M644" s="44"/>
      <c r="N644" s="44"/>
      <c r="O644" s="44"/>
      <c r="P644" s="44"/>
      <c r="Q644" s="44"/>
    </row>
    <row r="645" spans="1:17" ht="16.5" customHeight="1">
      <c r="A645" s="44"/>
      <c r="B645" s="44"/>
      <c r="C645" s="44"/>
      <c r="D645" s="44"/>
      <c r="E645" s="44"/>
      <c r="F645" s="44"/>
      <c r="G645" s="54"/>
      <c r="H645" s="44"/>
      <c r="I645" s="44"/>
      <c r="J645" s="44"/>
      <c r="K645" s="44"/>
      <c r="L645" s="44"/>
      <c r="M645" s="44"/>
      <c r="N645" s="44"/>
      <c r="O645" s="44"/>
      <c r="P645" s="44"/>
      <c r="Q645" s="44"/>
    </row>
    <row r="646" spans="1:17" ht="16.5" customHeight="1">
      <c r="A646" s="44"/>
      <c r="B646" s="44"/>
      <c r="C646" s="44"/>
      <c r="D646" s="44"/>
      <c r="E646" s="44"/>
      <c r="F646" s="44"/>
      <c r="G646" s="54"/>
      <c r="H646" s="44"/>
      <c r="I646" s="44"/>
      <c r="J646" s="44"/>
      <c r="K646" s="44"/>
      <c r="L646" s="44"/>
      <c r="M646" s="44"/>
      <c r="N646" s="44"/>
      <c r="O646" s="44"/>
      <c r="P646" s="44"/>
      <c r="Q646" s="44"/>
    </row>
    <row r="647" spans="1:17" ht="16.5" customHeight="1">
      <c r="A647" s="44"/>
      <c r="B647" s="44"/>
      <c r="C647" s="44"/>
      <c r="D647" s="44"/>
      <c r="E647" s="44"/>
      <c r="F647" s="44"/>
      <c r="G647" s="54"/>
      <c r="H647" s="44"/>
      <c r="I647" s="44"/>
      <c r="J647" s="44"/>
      <c r="K647" s="44"/>
      <c r="L647" s="44"/>
      <c r="M647" s="44"/>
      <c r="N647" s="44"/>
      <c r="O647" s="44"/>
      <c r="P647" s="44"/>
      <c r="Q647" s="44"/>
    </row>
    <row r="648" spans="1:17" ht="16.5" customHeight="1">
      <c r="A648" s="44"/>
      <c r="B648" s="44"/>
      <c r="C648" s="44"/>
      <c r="D648" s="44"/>
      <c r="E648" s="44"/>
      <c r="F648" s="44"/>
      <c r="G648" s="54"/>
      <c r="H648" s="44"/>
      <c r="I648" s="44"/>
      <c r="J648" s="44"/>
      <c r="K648" s="44"/>
      <c r="L648" s="44"/>
      <c r="M648" s="44"/>
      <c r="N648" s="44"/>
      <c r="O648" s="44"/>
      <c r="P648" s="44"/>
      <c r="Q648" s="44"/>
    </row>
    <row r="649" spans="1:17" ht="16.5" customHeight="1">
      <c r="A649" s="44"/>
      <c r="B649" s="44"/>
      <c r="C649" s="44"/>
      <c r="D649" s="44"/>
      <c r="E649" s="44"/>
      <c r="F649" s="44"/>
      <c r="G649" s="54"/>
      <c r="H649" s="44"/>
      <c r="I649" s="44"/>
      <c r="J649" s="44"/>
      <c r="K649" s="44"/>
      <c r="L649" s="44"/>
      <c r="M649" s="44"/>
      <c r="N649" s="44"/>
      <c r="O649" s="44"/>
      <c r="P649" s="44"/>
      <c r="Q649" s="44"/>
    </row>
    <row r="650" spans="1:17" ht="16.5" customHeight="1">
      <c r="A650" s="44"/>
      <c r="B650" s="44"/>
      <c r="C650" s="44"/>
      <c r="D650" s="44"/>
      <c r="E650" s="44"/>
      <c r="F650" s="44"/>
      <c r="G650" s="54"/>
      <c r="H650" s="44"/>
      <c r="I650" s="44"/>
      <c r="J650" s="44"/>
      <c r="K650" s="44"/>
      <c r="L650" s="44"/>
      <c r="M650" s="44"/>
      <c r="N650" s="44"/>
      <c r="O650" s="44"/>
      <c r="P650" s="44"/>
      <c r="Q650" s="44"/>
    </row>
    <row r="651" spans="1:17" ht="16.5" customHeight="1">
      <c r="A651" s="44"/>
      <c r="B651" s="44"/>
      <c r="C651" s="44"/>
      <c r="D651" s="44"/>
      <c r="E651" s="44"/>
      <c r="F651" s="44"/>
      <c r="G651" s="54"/>
      <c r="H651" s="44"/>
      <c r="I651" s="44"/>
      <c r="J651" s="44"/>
      <c r="K651" s="44"/>
      <c r="L651" s="44"/>
      <c r="M651" s="44"/>
      <c r="N651" s="44"/>
      <c r="O651" s="44"/>
      <c r="P651" s="44"/>
      <c r="Q651" s="44"/>
    </row>
    <row r="652" spans="1:17" ht="16.5" customHeight="1">
      <c r="A652" s="44"/>
      <c r="B652" s="44"/>
      <c r="C652" s="44"/>
      <c r="D652" s="44"/>
      <c r="E652" s="44"/>
      <c r="F652" s="44"/>
      <c r="G652" s="54"/>
      <c r="H652" s="44"/>
      <c r="I652" s="44"/>
      <c r="J652" s="44"/>
      <c r="K652" s="44"/>
      <c r="L652" s="44"/>
      <c r="M652" s="44"/>
      <c r="N652" s="44"/>
      <c r="O652" s="44"/>
      <c r="P652" s="44"/>
      <c r="Q652" s="44"/>
    </row>
    <row r="653" spans="1:17" ht="16.5" customHeight="1">
      <c r="A653" s="44"/>
      <c r="B653" s="44"/>
      <c r="C653" s="44"/>
      <c r="D653" s="44"/>
      <c r="E653" s="44"/>
      <c r="F653" s="44"/>
      <c r="G653" s="54"/>
      <c r="H653" s="44"/>
      <c r="I653" s="44"/>
      <c r="J653" s="44"/>
      <c r="K653" s="44"/>
      <c r="L653" s="44"/>
      <c r="M653" s="44"/>
      <c r="N653" s="44"/>
      <c r="O653" s="44"/>
      <c r="P653" s="44"/>
      <c r="Q653" s="44"/>
    </row>
    <row r="654" spans="1:17" ht="16.5" customHeight="1">
      <c r="A654" s="44"/>
      <c r="B654" s="44"/>
      <c r="C654" s="44"/>
      <c r="D654" s="44"/>
      <c r="E654" s="44"/>
      <c r="F654" s="44"/>
      <c r="G654" s="54"/>
      <c r="H654" s="44"/>
      <c r="I654" s="44"/>
      <c r="J654" s="44"/>
      <c r="K654" s="44"/>
      <c r="L654" s="44"/>
      <c r="M654" s="44"/>
      <c r="N654" s="44"/>
      <c r="O654" s="44"/>
      <c r="P654" s="44"/>
      <c r="Q654" s="44"/>
    </row>
    <row r="655" spans="1:17" ht="16.5" customHeight="1">
      <c r="A655" s="44"/>
      <c r="B655" s="44"/>
      <c r="C655" s="44"/>
      <c r="D655" s="44"/>
      <c r="E655" s="44"/>
      <c r="F655" s="44"/>
      <c r="G655" s="54"/>
      <c r="H655" s="44"/>
      <c r="I655" s="44"/>
      <c r="J655" s="44"/>
      <c r="K655" s="44"/>
      <c r="L655" s="44"/>
      <c r="M655" s="44"/>
      <c r="N655" s="44"/>
      <c r="O655" s="44"/>
      <c r="P655" s="44"/>
      <c r="Q655" s="44"/>
    </row>
    <row r="656" spans="1:17" ht="16.5" customHeight="1">
      <c r="A656" s="44"/>
      <c r="B656" s="44"/>
      <c r="C656" s="44"/>
      <c r="D656" s="44"/>
      <c r="E656" s="44"/>
      <c r="F656" s="44"/>
      <c r="G656" s="54"/>
      <c r="H656" s="44"/>
      <c r="I656" s="44"/>
      <c r="J656" s="44"/>
      <c r="K656" s="44"/>
      <c r="L656" s="44"/>
      <c r="M656" s="44"/>
      <c r="N656" s="44"/>
      <c r="O656" s="44"/>
      <c r="P656" s="44"/>
      <c r="Q656" s="44"/>
    </row>
    <row r="657" spans="1:17" ht="16.5" customHeight="1">
      <c r="A657" s="44"/>
      <c r="B657" s="44"/>
      <c r="C657" s="44"/>
      <c r="D657" s="44"/>
      <c r="E657" s="44"/>
      <c r="F657" s="44"/>
      <c r="G657" s="54"/>
      <c r="H657" s="44"/>
      <c r="I657" s="44"/>
      <c r="J657" s="44"/>
      <c r="K657" s="44"/>
      <c r="L657" s="44"/>
      <c r="M657" s="44"/>
      <c r="N657" s="44"/>
      <c r="O657" s="44"/>
      <c r="P657" s="44"/>
      <c r="Q657" s="44"/>
    </row>
    <row r="658" spans="1:17" ht="16.5" customHeight="1">
      <c r="A658" s="44"/>
      <c r="B658" s="44"/>
      <c r="C658" s="44"/>
      <c r="D658" s="44"/>
      <c r="E658" s="44"/>
      <c r="F658" s="44"/>
      <c r="G658" s="54"/>
      <c r="H658" s="44"/>
      <c r="I658" s="44"/>
      <c r="J658" s="44"/>
      <c r="K658" s="44"/>
      <c r="L658" s="44"/>
      <c r="M658" s="44"/>
      <c r="N658" s="44"/>
      <c r="O658" s="44"/>
      <c r="P658" s="44"/>
      <c r="Q658" s="44"/>
    </row>
    <row r="659" spans="1:17" ht="16.5" customHeight="1">
      <c r="A659" s="44"/>
      <c r="B659" s="44"/>
      <c r="C659" s="44"/>
      <c r="D659" s="44"/>
      <c r="E659" s="44"/>
      <c r="F659" s="44"/>
      <c r="G659" s="54"/>
      <c r="H659" s="44"/>
      <c r="I659" s="44"/>
      <c r="J659" s="44"/>
      <c r="K659" s="44"/>
      <c r="L659" s="44"/>
      <c r="M659" s="44"/>
      <c r="N659" s="44"/>
      <c r="O659" s="44"/>
      <c r="P659" s="44"/>
      <c r="Q659" s="44"/>
    </row>
    <row r="660" spans="1:17" ht="16.5" customHeight="1">
      <c r="A660" s="44"/>
      <c r="B660" s="44"/>
      <c r="C660" s="44"/>
      <c r="D660" s="44"/>
      <c r="E660" s="44"/>
      <c r="F660" s="44"/>
      <c r="G660" s="54"/>
      <c r="H660" s="44"/>
      <c r="I660" s="44"/>
      <c r="J660" s="44"/>
      <c r="K660" s="44"/>
      <c r="L660" s="44"/>
      <c r="M660" s="44"/>
      <c r="N660" s="44"/>
      <c r="O660" s="44"/>
      <c r="P660" s="44"/>
      <c r="Q660" s="44"/>
    </row>
    <row r="661" spans="1:17" ht="16.5" customHeight="1">
      <c r="A661" s="44"/>
      <c r="B661" s="44"/>
      <c r="C661" s="44"/>
      <c r="D661" s="44"/>
      <c r="E661" s="44"/>
      <c r="F661" s="44"/>
      <c r="G661" s="54"/>
      <c r="H661" s="44"/>
      <c r="I661" s="44"/>
      <c r="J661" s="44"/>
      <c r="K661" s="44"/>
      <c r="L661" s="44"/>
      <c r="M661" s="44"/>
      <c r="N661" s="44"/>
      <c r="O661" s="44"/>
      <c r="P661" s="44"/>
      <c r="Q661" s="44"/>
    </row>
    <row r="662" spans="1:17" ht="16.5" customHeight="1">
      <c r="A662" s="44"/>
      <c r="B662" s="44"/>
      <c r="C662" s="44"/>
      <c r="D662" s="44"/>
      <c r="E662" s="44"/>
      <c r="F662" s="44"/>
      <c r="G662" s="54"/>
      <c r="H662" s="44"/>
      <c r="I662" s="44"/>
      <c r="J662" s="44"/>
      <c r="K662" s="44"/>
      <c r="L662" s="44"/>
      <c r="M662" s="44"/>
      <c r="N662" s="44"/>
      <c r="O662" s="44"/>
      <c r="P662" s="44"/>
      <c r="Q662" s="44"/>
    </row>
    <row r="663" spans="1:17" ht="16.5" customHeight="1">
      <c r="A663" s="44"/>
      <c r="B663" s="44"/>
      <c r="C663" s="44"/>
      <c r="D663" s="44"/>
      <c r="E663" s="44"/>
      <c r="F663" s="44"/>
      <c r="G663" s="54"/>
      <c r="H663" s="44"/>
      <c r="I663" s="44"/>
      <c r="J663" s="44"/>
      <c r="K663" s="44"/>
      <c r="L663" s="44"/>
      <c r="M663" s="44"/>
      <c r="N663" s="44"/>
      <c r="O663" s="44"/>
      <c r="P663" s="44"/>
      <c r="Q663" s="44"/>
    </row>
    <row r="664" spans="1:17" ht="16.5" customHeight="1">
      <c r="A664" s="44"/>
      <c r="B664" s="44"/>
      <c r="C664" s="44"/>
      <c r="D664" s="44"/>
      <c r="E664" s="44"/>
      <c r="F664" s="44"/>
      <c r="G664" s="54"/>
      <c r="H664" s="44"/>
      <c r="I664" s="44"/>
      <c r="J664" s="44"/>
      <c r="K664" s="44"/>
      <c r="L664" s="44"/>
      <c r="M664" s="44"/>
      <c r="N664" s="44"/>
      <c r="O664" s="44"/>
      <c r="P664" s="44"/>
      <c r="Q664" s="44"/>
    </row>
    <row r="665" spans="1:17" ht="16.5" customHeight="1">
      <c r="A665" s="44"/>
      <c r="B665" s="44"/>
      <c r="C665" s="44"/>
      <c r="D665" s="44"/>
      <c r="E665" s="44"/>
      <c r="F665" s="44"/>
      <c r="G665" s="54"/>
      <c r="H665" s="44"/>
      <c r="I665" s="44"/>
      <c r="J665" s="44"/>
      <c r="K665" s="44"/>
      <c r="L665" s="44"/>
      <c r="M665" s="44"/>
      <c r="N665" s="44"/>
      <c r="O665" s="44"/>
      <c r="P665" s="44"/>
      <c r="Q665" s="44"/>
    </row>
    <row r="666" spans="1:17" ht="16.5" customHeight="1">
      <c r="A666" s="44"/>
      <c r="B666" s="44"/>
      <c r="C666" s="44"/>
      <c r="D666" s="44"/>
      <c r="E666" s="44"/>
      <c r="F666" s="44"/>
      <c r="G666" s="54"/>
      <c r="H666" s="44"/>
      <c r="I666" s="44"/>
      <c r="J666" s="44"/>
      <c r="K666" s="44"/>
      <c r="L666" s="44"/>
      <c r="M666" s="44"/>
      <c r="N666" s="44"/>
      <c r="O666" s="44"/>
      <c r="P666" s="44"/>
      <c r="Q666" s="44"/>
    </row>
    <row r="667" spans="1:17" ht="16.5" customHeight="1">
      <c r="A667" s="44"/>
      <c r="B667" s="44"/>
      <c r="C667" s="44"/>
      <c r="D667" s="44"/>
      <c r="E667" s="44"/>
      <c r="F667" s="44"/>
      <c r="G667" s="54"/>
      <c r="H667" s="44"/>
      <c r="I667" s="44"/>
      <c r="J667" s="44"/>
      <c r="K667" s="44"/>
      <c r="L667" s="44"/>
      <c r="M667" s="44"/>
      <c r="N667" s="44"/>
      <c r="O667" s="44"/>
      <c r="P667" s="44"/>
      <c r="Q667" s="44"/>
    </row>
    <row r="668" spans="1:17" ht="16.5" customHeight="1">
      <c r="A668" s="44"/>
      <c r="B668" s="44"/>
      <c r="C668" s="44"/>
      <c r="D668" s="44"/>
      <c r="E668" s="44"/>
      <c r="F668" s="44"/>
      <c r="G668" s="54"/>
      <c r="H668" s="44"/>
      <c r="I668" s="44"/>
      <c r="J668" s="44"/>
      <c r="K668" s="44"/>
      <c r="L668" s="44"/>
      <c r="M668" s="44"/>
      <c r="N668" s="44"/>
      <c r="O668" s="44"/>
      <c r="P668" s="44"/>
      <c r="Q668" s="44"/>
    </row>
    <row r="669" spans="1:17" ht="16.5" customHeight="1">
      <c r="A669" s="44"/>
      <c r="B669" s="44"/>
      <c r="C669" s="44"/>
      <c r="D669" s="44"/>
      <c r="E669" s="44"/>
      <c r="F669" s="44"/>
      <c r="G669" s="54"/>
      <c r="H669" s="44"/>
      <c r="I669" s="44"/>
      <c r="J669" s="44"/>
      <c r="K669" s="44"/>
      <c r="L669" s="44"/>
      <c r="M669" s="44"/>
      <c r="N669" s="44"/>
      <c r="O669" s="44"/>
      <c r="P669" s="44"/>
      <c r="Q669" s="44"/>
    </row>
    <row r="670" spans="1:17" ht="16.5" customHeight="1">
      <c r="A670" s="44"/>
      <c r="B670" s="44"/>
      <c r="C670" s="44"/>
      <c r="D670" s="44"/>
      <c r="E670" s="44"/>
      <c r="F670" s="44"/>
      <c r="G670" s="54"/>
      <c r="H670" s="44"/>
      <c r="I670" s="44"/>
      <c r="J670" s="44"/>
      <c r="K670" s="44"/>
      <c r="L670" s="44"/>
      <c r="M670" s="44"/>
      <c r="N670" s="44"/>
      <c r="O670" s="44"/>
      <c r="P670" s="44"/>
      <c r="Q670" s="44"/>
    </row>
    <row r="671" spans="1:17" ht="16.5" customHeight="1">
      <c r="A671" s="44"/>
      <c r="B671" s="44"/>
      <c r="C671" s="44"/>
      <c r="D671" s="44"/>
      <c r="E671" s="44"/>
      <c r="F671" s="44"/>
      <c r="G671" s="54"/>
      <c r="H671" s="44"/>
      <c r="I671" s="44"/>
      <c r="J671" s="44"/>
      <c r="K671" s="44"/>
      <c r="L671" s="44"/>
      <c r="M671" s="44"/>
      <c r="N671" s="44"/>
      <c r="O671" s="44"/>
      <c r="P671" s="44"/>
      <c r="Q671" s="44"/>
    </row>
    <row r="672" spans="1:17" ht="16.5" customHeight="1">
      <c r="A672" s="44"/>
      <c r="B672" s="44"/>
      <c r="C672" s="44"/>
      <c r="D672" s="44"/>
      <c r="E672" s="44"/>
      <c r="F672" s="44"/>
      <c r="G672" s="54"/>
      <c r="H672" s="44"/>
      <c r="I672" s="44"/>
      <c r="J672" s="44"/>
      <c r="K672" s="44"/>
      <c r="L672" s="44"/>
      <c r="M672" s="44"/>
      <c r="N672" s="44"/>
      <c r="O672" s="44"/>
      <c r="P672" s="44"/>
      <c r="Q672" s="44"/>
    </row>
    <row r="673" spans="1:17" ht="16.5" customHeight="1">
      <c r="A673" s="44"/>
      <c r="B673" s="44"/>
      <c r="C673" s="44"/>
      <c r="D673" s="44"/>
      <c r="E673" s="44"/>
      <c r="F673" s="44"/>
      <c r="G673" s="54"/>
      <c r="H673" s="44"/>
      <c r="I673" s="44"/>
      <c r="J673" s="44"/>
      <c r="K673" s="44"/>
      <c r="L673" s="44"/>
      <c r="M673" s="44"/>
      <c r="N673" s="44"/>
      <c r="O673" s="44"/>
      <c r="P673" s="44"/>
      <c r="Q673" s="44"/>
    </row>
    <row r="674" spans="1:17" ht="16.5" customHeight="1">
      <c r="A674" s="44"/>
      <c r="B674" s="44"/>
      <c r="C674" s="44"/>
      <c r="D674" s="44"/>
      <c r="E674" s="44"/>
      <c r="F674" s="44"/>
      <c r="G674" s="54"/>
      <c r="H674" s="44"/>
      <c r="I674" s="44"/>
      <c r="J674" s="44"/>
      <c r="K674" s="44"/>
      <c r="L674" s="44"/>
      <c r="M674" s="44"/>
      <c r="N674" s="44"/>
      <c r="O674" s="44"/>
      <c r="P674" s="44"/>
      <c r="Q674" s="44"/>
    </row>
    <row r="675" spans="1:17" ht="16.5" customHeight="1">
      <c r="A675" s="44"/>
      <c r="B675" s="44"/>
      <c r="C675" s="44"/>
      <c r="D675" s="44"/>
      <c r="E675" s="44"/>
      <c r="F675" s="44"/>
      <c r="G675" s="54"/>
      <c r="H675" s="44"/>
      <c r="I675" s="44"/>
      <c r="J675" s="44"/>
      <c r="K675" s="44"/>
      <c r="L675" s="44"/>
      <c r="M675" s="44"/>
      <c r="N675" s="44"/>
      <c r="O675" s="44"/>
      <c r="P675" s="44"/>
      <c r="Q675" s="44"/>
    </row>
    <row r="676" spans="1:17" ht="16.5" customHeight="1">
      <c r="A676" s="44"/>
      <c r="B676" s="44"/>
      <c r="C676" s="44"/>
      <c r="D676" s="44"/>
      <c r="E676" s="44"/>
      <c r="F676" s="44"/>
      <c r="G676" s="54"/>
      <c r="H676" s="44"/>
      <c r="I676" s="44"/>
      <c r="J676" s="44"/>
      <c r="K676" s="44"/>
      <c r="L676" s="44"/>
      <c r="M676" s="44"/>
      <c r="N676" s="44"/>
      <c r="O676" s="44"/>
      <c r="P676" s="44"/>
      <c r="Q676" s="44"/>
    </row>
    <row r="677" spans="1:17" ht="16.5" customHeight="1">
      <c r="A677" s="44"/>
      <c r="B677" s="44"/>
      <c r="C677" s="44"/>
      <c r="D677" s="44"/>
      <c r="E677" s="44"/>
      <c r="F677" s="44"/>
      <c r="G677" s="54"/>
      <c r="H677" s="44"/>
      <c r="I677" s="44"/>
      <c r="J677" s="44"/>
      <c r="K677" s="44"/>
      <c r="L677" s="44"/>
      <c r="M677" s="44"/>
      <c r="N677" s="44"/>
      <c r="O677" s="44"/>
      <c r="P677" s="44"/>
      <c r="Q677" s="44"/>
    </row>
    <row r="678" spans="1:17" ht="16.5" customHeight="1">
      <c r="A678" s="44"/>
      <c r="B678" s="44"/>
      <c r="C678" s="44"/>
      <c r="D678" s="44"/>
      <c r="E678" s="44"/>
      <c r="F678" s="44"/>
      <c r="G678" s="54"/>
      <c r="H678" s="44"/>
      <c r="I678" s="44"/>
      <c r="J678" s="44"/>
      <c r="K678" s="44"/>
      <c r="L678" s="44"/>
      <c r="M678" s="44"/>
      <c r="N678" s="44"/>
      <c r="O678" s="44"/>
      <c r="P678" s="44"/>
      <c r="Q678" s="44"/>
    </row>
    <row r="679" spans="1:17" ht="16.5" customHeight="1">
      <c r="A679" s="44"/>
      <c r="B679" s="44"/>
      <c r="C679" s="44"/>
      <c r="D679" s="44"/>
      <c r="E679" s="44"/>
      <c r="F679" s="44"/>
      <c r="G679" s="54"/>
      <c r="H679" s="44"/>
      <c r="I679" s="44"/>
      <c r="J679" s="44"/>
      <c r="K679" s="44"/>
      <c r="L679" s="44"/>
      <c r="M679" s="44"/>
      <c r="N679" s="44"/>
      <c r="O679" s="44"/>
      <c r="P679" s="44"/>
      <c r="Q679" s="44"/>
    </row>
    <row r="680" spans="1:17" ht="16.5" customHeight="1">
      <c r="A680" s="44"/>
      <c r="B680" s="44"/>
      <c r="C680" s="44"/>
      <c r="D680" s="44"/>
      <c r="E680" s="44"/>
      <c r="F680" s="44"/>
      <c r="G680" s="54"/>
      <c r="H680" s="44"/>
      <c r="I680" s="44"/>
      <c r="J680" s="44"/>
      <c r="K680" s="44"/>
      <c r="L680" s="44"/>
      <c r="M680" s="44"/>
      <c r="N680" s="44"/>
      <c r="O680" s="44"/>
      <c r="P680" s="44"/>
      <c r="Q680" s="44"/>
    </row>
    <row r="681" spans="1:17" ht="16.5" customHeight="1">
      <c r="A681" s="44"/>
      <c r="B681" s="44"/>
      <c r="C681" s="44"/>
      <c r="D681" s="44"/>
      <c r="E681" s="44"/>
      <c r="F681" s="44"/>
      <c r="G681" s="54"/>
      <c r="H681" s="44"/>
      <c r="I681" s="44"/>
      <c r="J681" s="44"/>
      <c r="K681" s="44"/>
      <c r="L681" s="44"/>
      <c r="M681" s="44"/>
      <c r="N681" s="44"/>
      <c r="O681" s="44"/>
      <c r="P681" s="44"/>
      <c r="Q681" s="44"/>
    </row>
    <row r="682" spans="1:17" ht="16.5" customHeight="1">
      <c r="A682" s="44"/>
      <c r="B682" s="44"/>
      <c r="C682" s="44"/>
      <c r="D682" s="44"/>
      <c r="E682" s="44"/>
      <c r="F682" s="44"/>
      <c r="G682" s="54"/>
      <c r="H682" s="44"/>
      <c r="I682" s="44"/>
      <c r="J682" s="44"/>
      <c r="K682" s="44"/>
      <c r="L682" s="44"/>
      <c r="M682" s="44"/>
      <c r="N682" s="44"/>
      <c r="O682" s="44"/>
      <c r="P682" s="44"/>
      <c r="Q682" s="44"/>
    </row>
    <row r="683" spans="1:17" ht="16.5" customHeight="1">
      <c r="A683" s="44"/>
      <c r="B683" s="44"/>
      <c r="C683" s="44"/>
      <c r="D683" s="44"/>
      <c r="E683" s="44"/>
      <c r="F683" s="44"/>
      <c r="G683" s="54"/>
      <c r="H683" s="44"/>
      <c r="I683" s="44"/>
      <c r="J683" s="44"/>
      <c r="K683" s="44"/>
      <c r="L683" s="44"/>
      <c r="M683" s="44"/>
      <c r="N683" s="44"/>
      <c r="O683" s="44"/>
      <c r="P683" s="44"/>
      <c r="Q683" s="44"/>
    </row>
    <row r="684" spans="1:17" ht="16.5" customHeight="1">
      <c r="A684" s="44"/>
      <c r="B684" s="44"/>
      <c r="C684" s="44"/>
      <c r="D684" s="44"/>
      <c r="E684" s="44"/>
      <c r="F684" s="44"/>
      <c r="G684" s="54"/>
      <c r="H684" s="44"/>
      <c r="I684" s="44"/>
      <c r="J684" s="44"/>
      <c r="K684" s="44"/>
      <c r="L684" s="44"/>
      <c r="M684" s="44"/>
      <c r="N684" s="44"/>
      <c r="O684" s="44"/>
      <c r="P684" s="44"/>
      <c r="Q684" s="44"/>
    </row>
    <row r="685" spans="1:17" ht="16.5" customHeight="1">
      <c r="A685" s="44"/>
      <c r="B685" s="44"/>
      <c r="C685" s="44"/>
      <c r="D685" s="44"/>
      <c r="E685" s="44"/>
      <c r="F685" s="44"/>
      <c r="G685" s="54"/>
      <c r="H685" s="44"/>
      <c r="I685" s="44"/>
      <c r="J685" s="44"/>
      <c r="K685" s="44"/>
      <c r="L685" s="44"/>
      <c r="M685" s="44"/>
      <c r="N685" s="44"/>
      <c r="O685" s="44"/>
      <c r="P685" s="44"/>
      <c r="Q685" s="44"/>
    </row>
    <row r="686" spans="1:17" ht="16.5" customHeight="1">
      <c r="A686" s="44"/>
      <c r="B686" s="44"/>
      <c r="C686" s="44"/>
      <c r="D686" s="44"/>
      <c r="E686" s="44"/>
      <c r="F686" s="44"/>
      <c r="G686" s="54"/>
      <c r="H686" s="44"/>
      <c r="I686" s="44"/>
      <c r="J686" s="44"/>
      <c r="K686" s="44"/>
      <c r="L686" s="44"/>
      <c r="M686" s="44"/>
      <c r="N686" s="44"/>
      <c r="O686" s="44"/>
      <c r="P686" s="44"/>
      <c r="Q686" s="44"/>
    </row>
    <row r="687" spans="1:17" ht="16.5" customHeight="1">
      <c r="A687" s="44"/>
      <c r="B687" s="44"/>
      <c r="C687" s="44"/>
      <c r="D687" s="44"/>
      <c r="E687" s="44"/>
      <c r="F687" s="44"/>
      <c r="G687" s="54"/>
      <c r="H687" s="44"/>
      <c r="I687" s="44"/>
      <c r="J687" s="44"/>
      <c r="K687" s="44"/>
      <c r="L687" s="44"/>
      <c r="M687" s="44"/>
      <c r="N687" s="44"/>
      <c r="O687" s="44"/>
      <c r="P687" s="44"/>
      <c r="Q687" s="44"/>
    </row>
    <row r="688" spans="1:17" ht="16.5" customHeight="1">
      <c r="A688" s="44"/>
      <c r="B688" s="44"/>
      <c r="C688" s="44"/>
      <c r="D688" s="44"/>
      <c r="E688" s="44"/>
      <c r="F688" s="44"/>
      <c r="G688" s="54"/>
      <c r="H688" s="44"/>
      <c r="I688" s="44"/>
      <c r="J688" s="44"/>
      <c r="K688" s="44"/>
      <c r="L688" s="44"/>
      <c r="M688" s="44"/>
      <c r="N688" s="44"/>
      <c r="O688" s="44"/>
      <c r="P688" s="44"/>
      <c r="Q688" s="44"/>
    </row>
    <row r="689" spans="1:17" ht="16.5" customHeight="1">
      <c r="A689" s="44"/>
      <c r="B689" s="44"/>
      <c r="C689" s="44"/>
      <c r="D689" s="44"/>
      <c r="E689" s="44"/>
      <c r="F689" s="44"/>
      <c r="G689" s="54"/>
      <c r="H689" s="44"/>
      <c r="I689" s="44"/>
      <c r="J689" s="44"/>
      <c r="K689" s="44"/>
      <c r="L689" s="44"/>
      <c r="M689" s="44"/>
      <c r="N689" s="44"/>
      <c r="O689" s="44"/>
      <c r="P689" s="44"/>
      <c r="Q689" s="44"/>
    </row>
    <row r="690" spans="1:17" ht="16.5" customHeight="1">
      <c r="A690" s="44"/>
      <c r="B690" s="44"/>
      <c r="C690" s="44"/>
      <c r="D690" s="44"/>
      <c r="E690" s="44"/>
      <c r="F690" s="44"/>
      <c r="G690" s="54"/>
      <c r="H690" s="44"/>
      <c r="I690" s="44"/>
      <c r="J690" s="44"/>
      <c r="K690" s="44"/>
      <c r="L690" s="44"/>
      <c r="M690" s="44"/>
      <c r="N690" s="44"/>
      <c r="O690" s="44"/>
      <c r="P690" s="44"/>
      <c r="Q690" s="44"/>
    </row>
    <row r="691" spans="1:17" ht="16.5" customHeight="1">
      <c r="A691" s="44"/>
      <c r="B691" s="44"/>
      <c r="C691" s="44"/>
      <c r="D691" s="44"/>
      <c r="E691" s="44"/>
      <c r="F691" s="44"/>
      <c r="G691" s="54"/>
      <c r="H691" s="44"/>
      <c r="I691" s="44"/>
      <c r="J691" s="44"/>
      <c r="K691" s="44"/>
      <c r="L691" s="44"/>
      <c r="M691" s="44"/>
      <c r="N691" s="44"/>
      <c r="O691" s="44"/>
      <c r="P691" s="44"/>
      <c r="Q691" s="44"/>
    </row>
    <row r="692" spans="1:17" ht="16.5" customHeight="1">
      <c r="A692" s="44"/>
      <c r="B692" s="44"/>
      <c r="C692" s="44"/>
      <c r="D692" s="44"/>
      <c r="E692" s="44"/>
      <c r="F692" s="44"/>
      <c r="G692" s="54"/>
      <c r="H692" s="44"/>
      <c r="I692" s="44"/>
      <c r="J692" s="44"/>
      <c r="K692" s="44"/>
      <c r="L692" s="44"/>
      <c r="M692" s="44"/>
      <c r="N692" s="44"/>
      <c r="O692" s="44"/>
      <c r="P692" s="44"/>
      <c r="Q692" s="44"/>
    </row>
    <row r="693" spans="1:17" ht="16.5" customHeight="1">
      <c r="A693" s="44"/>
      <c r="B693" s="44"/>
      <c r="C693" s="44"/>
      <c r="D693" s="44"/>
      <c r="E693" s="44"/>
      <c r="F693" s="44"/>
      <c r="G693" s="54"/>
      <c r="H693" s="44"/>
      <c r="I693" s="44"/>
      <c r="J693" s="44"/>
      <c r="K693" s="44"/>
      <c r="L693" s="44"/>
      <c r="M693" s="44"/>
      <c r="N693" s="44"/>
      <c r="O693" s="44"/>
      <c r="P693" s="44"/>
      <c r="Q693" s="44"/>
    </row>
    <row r="694" spans="1:17" ht="16.5" customHeight="1">
      <c r="A694" s="44"/>
      <c r="B694" s="44"/>
      <c r="C694" s="44"/>
      <c r="D694" s="44"/>
      <c r="E694" s="44"/>
      <c r="F694" s="44"/>
      <c r="G694" s="54"/>
      <c r="H694" s="44"/>
      <c r="I694" s="44"/>
      <c r="J694" s="44"/>
      <c r="K694" s="44"/>
      <c r="L694" s="44"/>
      <c r="M694" s="44"/>
      <c r="N694" s="44"/>
      <c r="O694" s="44"/>
      <c r="P694" s="44"/>
      <c r="Q694" s="44"/>
    </row>
    <row r="695" spans="1:17" ht="16.5" customHeight="1">
      <c r="A695" s="44"/>
      <c r="B695" s="44"/>
      <c r="C695" s="44"/>
      <c r="D695" s="44"/>
      <c r="E695" s="44"/>
      <c r="F695" s="44"/>
      <c r="G695" s="54"/>
      <c r="H695" s="44"/>
      <c r="I695" s="44"/>
      <c r="J695" s="44"/>
      <c r="K695" s="44"/>
      <c r="L695" s="44"/>
      <c r="M695" s="44"/>
      <c r="N695" s="44"/>
      <c r="O695" s="44"/>
      <c r="P695" s="44"/>
      <c r="Q695" s="44"/>
    </row>
    <row r="696" spans="1:17" ht="16.5" customHeight="1">
      <c r="A696" s="44"/>
      <c r="B696" s="44"/>
      <c r="C696" s="44"/>
      <c r="D696" s="44"/>
      <c r="E696" s="44"/>
      <c r="F696" s="44"/>
      <c r="G696" s="54"/>
      <c r="H696" s="44"/>
      <c r="I696" s="44"/>
      <c r="J696" s="44"/>
      <c r="K696" s="44"/>
      <c r="L696" s="44"/>
      <c r="M696" s="44"/>
      <c r="N696" s="44"/>
      <c r="O696" s="44"/>
      <c r="P696" s="44"/>
      <c r="Q696" s="44"/>
    </row>
    <row r="697" spans="1:17" ht="16.5" customHeight="1">
      <c r="A697" s="44"/>
      <c r="B697" s="44"/>
      <c r="C697" s="44"/>
      <c r="D697" s="44"/>
      <c r="E697" s="44"/>
      <c r="F697" s="44"/>
      <c r="G697" s="54"/>
      <c r="H697" s="44"/>
      <c r="I697" s="44"/>
      <c r="J697" s="44"/>
      <c r="K697" s="44"/>
      <c r="L697" s="44"/>
      <c r="M697" s="44"/>
      <c r="N697" s="44"/>
      <c r="O697" s="44"/>
      <c r="P697" s="44"/>
      <c r="Q697" s="44"/>
    </row>
    <row r="698" spans="1:17" ht="16.5" customHeight="1">
      <c r="A698" s="44"/>
      <c r="B698" s="44"/>
      <c r="C698" s="44"/>
      <c r="D698" s="44"/>
      <c r="E698" s="44"/>
      <c r="F698" s="44"/>
      <c r="G698" s="54"/>
      <c r="H698" s="44"/>
      <c r="I698" s="44"/>
      <c r="J698" s="44"/>
      <c r="K698" s="44"/>
      <c r="L698" s="44"/>
      <c r="M698" s="44"/>
      <c r="N698" s="44"/>
      <c r="O698" s="44"/>
      <c r="P698" s="44"/>
      <c r="Q698" s="44"/>
    </row>
    <row r="699" spans="1:17" ht="16.5" customHeight="1">
      <c r="A699" s="44"/>
      <c r="B699" s="44"/>
      <c r="C699" s="44"/>
      <c r="D699" s="44"/>
      <c r="E699" s="44"/>
      <c r="F699" s="44"/>
      <c r="G699" s="54"/>
      <c r="H699" s="44"/>
      <c r="I699" s="44"/>
      <c r="J699" s="44"/>
      <c r="K699" s="44"/>
      <c r="L699" s="44"/>
      <c r="M699" s="44"/>
      <c r="N699" s="44"/>
      <c r="O699" s="44"/>
      <c r="P699" s="44"/>
      <c r="Q699" s="44"/>
    </row>
    <row r="700" spans="1:17" ht="16.5" customHeight="1">
      <c r="A700" s="44"/>
      <c r="B700" s="44"/>
      <c r="C700" s="44"/>
      <c r="D700" s="44"/>
      <c r="E700" s="44"/>
      <c r="F700" s="44"/>
      <c r="G700" s="54"/>
      <c r="H700" s="44"/>
      <c r="I700" s="44"/>
      <c r="J700" s="44"/>
      <c r="K700" s="44"/>
      <c r="L700" s="44"/>
      <c r="M700" s="44"/>
      <c r="N700" s="44"/>
      <c r="O700" s="44"/>
      <c r="P700" s="44"/>
      <c r="Q700" s="44"/>
    </row>
    <row r="701" spans="1:17" ht="16.5" customHeight="1">
      <c r="A701" s="44"/>
      <c r="B701" s="44"/>
      <c r="C701" s="44"/>
      <c r="D701" s="44"/>
      <c r="E701" s="44"/>
      <c r="F701" s="44"/>
      <c r="G701" s="54"/>
      <c r="H701" s="44"/>
      <c r="I701" s="44"/>
      <c r="J701" s="44"/>
      <c r="K701" s="44"/>
      <c r="L701" s="44"/>
      <c r="M701" s="44"/>
      <c r="N701" s="44"/>
      <c r="O701" s="44"/>
      <c r="P701" s="44"/>
      <c r="Q701" s="44"/>
    </row>
    <row r="702" spans="1:17" ht="16.5" customHeight="1">
      <c r="A702" s="44"/>
      <c r="B702" s="44"/>
      <c r="C702" s="44"/>
      <c r="D702" s="44"/>
      <c r="E702" s="44"/>
      <c r="F702" s="44"/>
      <c r="G702" s="54"/>
      <c r="H702" s="44"/>
      <c r="I702" s="44"/>
      <c r="J702" s="44"/>
      <c r="K702" s="44"/>
      <c r="L702" s="44"/>
      <c r="M702" s="44"/>
      <c r="N702" s="44"/>
      <c r="O702" s="44"/>
      <c r="P702" s="44"/>
      <c r="Q702" s="44"/>
    </row>
    <row r="703" spans="1:17" ht="16.5" customHeight="1">
      <c r="A703" s="44"/>
      <c r="B703" s="44"/>
      <c r="C703" s="44"/>
      <c r="D703" s="44"/>
      <c r="E703" s="44"/>
      <c r="F703" s="44"/>
      <c r="G703" s="54"/>
      <c r="H703" s="44"/>
      <c r="I703" s="44"/>
      <c r="J703" s="44"/>
      <c r="K703" s="44"/>
      <c r="L703" s="44"/>
      <c r="M703" s="44"/>
      <c r="N703" s="44"/>
      <c r="O703" s="44"/>
      <c r="P703" s="44"/>
      <c r="Q703" s="44"/>
    </row>
    <row r="704" spans="1:17" ht="16.5" customHeight="1">
      <c r="A704" s="44"/>
      <c r="B704" s="44"/>
      <c r="C704" s="44"/>
      <c r="D704" s="44"/>
      <c r="E704" s="44"/>
      <c r="F704" s="44"/>
      <c r="G704" s="54"/>
      <c r="H704" s="44"/>
      <c r="I704" s="44"/>
      <c r="J704" s="44"/>
      <c r="K704" s="44"/>
      <c r="L704" s="44"/>
      <c r="M704" s="44"/>
      <c r="N704" s="44"/>
      <c r="O704" s="44"/>
      <c r="P704" s="44"/>
      <c r="Q704" s="44"/>
    </row>
    <row r="705" spans="1:17" ht="16.5" customHeight="1">
      <c r="A705" s="44"/>
      <c r="B705" s="44"/>
      <c r="C705" s="44"/>
      <c r="D705" s="44"/>
      <c r="E705" s="44"/>
      <c r="F705" s="44"/>
      <c r="G705" s="54"/>
      <c r="H705" s="44"/>
      <c r="I705" s="44"/>
      <c r="J705" s="44"/>
      <c r="K705" s="44"/>
      <c r="L705" s="44"/>
      <c r="M705" s="44"/>
      <c r="N705" s="44"/>
      <c r="O705" s="44"/>
      <c r="P705" s="44"/>
      <c r="Q705" s="44"/>
    </row>
    <row r="706" spans="1:17" ht="16.5" customHeight="1">
      <c r="A706" s="44"/>
      <c r="B706" s="44"/>
      <c r="C706" s="44"/>
      <c r="D706" s="44"/>
      <c r="E706" s="44"/>
      <c r="F706" s="44"/>
      <c r="G706" s="54"/>
      <c r="H706" s="44"/>
      <c r="I706" s="44"/>
      <c r="J706" s="44"/>
      <c r="K706" s="44"/>
      <c r="L706" s="44"/>
      <c r="M706" s="44"/>
      <c r="N706" s="44"/>
      <c r="O706" s="44"/>
      <c r="P706" s="44"/>
      <c r="Q706" s="44"/>
    </row>
    <row r="707" spans="1:17" ht="16.5" customHeight="1">
      <c r="A707" s="44"/>
      <c r="B707" s="44"/>
      <c r="C707" s="44"/>
      <c r="D707" s="44"/>
      <c r="E707" s="44"/>
      <c r="F707" s="44"/>
      <c r="G707" s="54"/>
      <c r="H707" s="44"/>
      <c r="I707" s="44"/>
      <c r="J707" s="44"/>
      <c r="K707" s="44"/>
      <c r="L707" s="44"/>
      <c r="M707" s="44"/>
      <c r="N707" s="44"/>
      <c r="O707" s="44"/>
      <c r="P707" s="44"/>
      <c r="Q707" s="44"/>
    </row>
    <row r="708" spans="1:17" ht="16.5" customHeight="1">
      <c r="A708" s="44"/>
      <c r="B708" s="44"/>
      <c r="C708" s="44"/>
      <c r="D708" s="44"/>
      <c r="E708" s="44"/>
      <c r="F708" s="44"/>
      <c r="G708" s="54"/>
      <c r="H708" s="44"/>
      <c r="I708" s="44"/>
      <c r="J708" s="44"/>
      <c r="K708" s="44"/>
      <c r="L708" s="44"/>
      <c r="M708" s="44"/>
      <c r="N708" s="44"/>
      <c r="O708" s="44"/>
      <c r="P708" s="44"/>
      <c r="Q708" s="44"/>
    </row>
    <row r="709" spans="1:17" ht="16.5" customHeight="1">
      <c r="A709" s="44"/>
      <c r="B709" s="44"/>
      <c r="C709" s="44"/>
      <c r="D709" s="44"/>
      <c r="E709" s="44"/>
      <c r="F709" s="44"/>
      <c r="G709" s="54"/>
      <c r="H709" s="44"/>
      <c r="I709" s="44"/>
      <c r="J709" s="44"/>
      <c r="K709" s="44"/>
      <c r="L709" s="44"/>
      <c r="M709" s="44"/>
      <c r="N709" s="44"/>
      <c r="O709" s="44"/>
      <c r="P709" s="44"/>
      <c r="Q709" s="44"/>
    </row>
    <row r="710" spans="1:17" ht="16.5" customHeight="1">
      <c r="A710" s="44"/>
      <c r="B710" s="44"/>
      <c r="C710" s="44"/>
      <c r="D710" s="44"/>
      <c r="E710" s="44"/>
      <c r="F710" s="44"/>
      <c r="G710" s="54"/>
      <c r="H710" s="44"/>
      <c r="I710" s="44"/>
      <c r="J710" s="44"/>
      <c r="K710" s="44"/>
      <c r="L710" s="44"/>
      <c r="M710" s="44"/>
      <c r="N710" s="44"/>
      <c r="O710" s="44"/>
      <c r="P710" s="44"/>
      <c r="Q710" s="44"/>
    </row>
    <row r="711" spans="1:17" ht="16.5" customHeight="1">
      <c r="A711" s="44"/>
      <c r="B711" s="44"/>
      <c r="C711" s="44"/>
      <c r="D711" s="44"/>
      <c r="E711" s="44"/>
      <c r="F711" s="44"/>
      <c r="G711" s="54"/>
      <c r="H711" s="44"/>
      <c r="I711" s="44"/>
      <c r="J711" s="44"/>
      <c r="K711" s="44"/>
      <c r="L711" s="44"/>
      <c r="M711" s="44"/>
      <c r="N711" s="44"/>
      <c r="O711" s="44"/>
      <c r="P711" s="44"/>
      <c r="Q711" s="44"/>
    </row>
    <row r="712" spans="1:17" ht="16.5" customHeight="1">
      <c r="A712" s="44"/>
      <c r="B712" s="44"/>
      <c r="C712" s="44"/>
      <c r="D712" s="44"/>
      <c r="E712" s="44"/>
      <c r="F712" s="44"/>
      <c r="G712" s="54"/>
      <c r="H712" s="44"/>
      <c r="I712" s="44"/>
      <c r="J712" s="44"/>
      <c r="K712" s="44"/>
      <c r="L712" s="44"/>
      <c r="M712" s="44"/>
      <c r="N712" s="44"/>
      <c r="O712" s="44"/>
      <c r="P712" s="44"/>
      <c r="Q712" s="44"/>
    </row>
    <row r="713" spans="1:17" ht="16.5" customHeight="1">
      <c r="A713" s="44"/>
      <c r="B713" s="44"/>
      <c r="C713" s="44"/>
      <c r="D713" s="44"/>
      <c r="E713" s="44"/>
      <c r="F713" s="44"/>
      <c r="G713" s="54"/>
      <c r="H713" s="44"/>
      <c r="I713" s="44"/>
      <c r="J713" s="44"/>
      <c r="K713" s="44"/>
      <c r="L713" s="44"/>
      <c r="M713" s="44"/>
      <c r="N713" s="44"/>
      <c r="O713" s="44"/>
      <c r="P713" s="44"/>
      <c r="Q713" s="44"/>
    </row>
    <row r="714" spans="1:17" ht="16.5" customHeight="1">
      <c r="A714" s="44"/>
      <c r="B714" s="44"/>
      <c r="C714" s="44"/>
      <c r="D714" s="44"/>
      <c r="E714" s="44"/>
      <c r="F714" s="44"/>
      <c r="G714" s="54"/>
      <c r="H714" s="44"/>
      <c r="I714" s="44"/>
      <c r="J714" s="44"/>
      <c r="K714" s="44"/>
      <c r="L714" s="44"/>
      <c r="M714" s="44"/>
      <c r="N714" s="44"/>
      <c r="O714" s="44"/>
      <c r="P714" s="44"/>
      <c r="Q714" s="44"/>
    </row>
    <row r="715" spans="1:17" ht="16.5" customHeight="1">
      <c r="A715" s="44"/>
      <c r="B715" s="44"/>
      <c r="C715" s="44"/>
      <c r="D715" s="44"/>
      <c r="E715" s="44"/>
      <c r="F715" s="44"/>
      <c r="G715" s="54"/>
      <c r="H715" s="44"/>
      <c r="I715" s="44"/>
      <c r="J715" s="44"/>
      <c r="K715" s="44"/>
      <c r="L715" s="44"/>
      <c r="M715" s="44"/>
      <c r="N715" s="44"/>
      <c r="O715" s="44"/>
      <c r="P715" s="44"/>
      <c r="Q715" s="44"/>
    </row>
    <row r="716" spans="1:17" ht="16.5" customHeight="1">
      <c r="A716" s="44"/>
      <c r="B716" s="44"/>
      <c r="C716" s="44"/>
      <c r="D716" s="44"/>
      <c r="E716" s="44"/>
      <c r="F716" s="44"/>
      <c r="G716" s="54"/>
      <c r="H716" s="44"/>
      <c r="I716" s="44"/>
      <c r="J716" s="44"/>
      <c r="K716" s="44"/>
      <c r="L716" s="44"/>
      <c r="M716" s="44"/>
      <c r="N716" s="44"/>
      <c r="O716" s="44"/>
      <c r="P716" s="44"/>
      <c r="Q716" s="44"/>
    </row>
    <row r="717" spans="1:17" ht="16.5" customHeight="1">
      <c r="A717" s="44"/>
      <c r="B717" s="44"/>
      <c r="C717" s="44"/>
      <c r="D717" s="44"/>
      <c r="E717" s="44"/>
      <c r="F717" s="44"/>
      <c r="G717" s="54"/>
      <c r="H717" s="44"/>
      <c r="I717" s="44"/>
      <c r="J717" s="44"/>
      <c r="K717" s="44"/>
      <c r="L717" s="44"/>
      <c r="M717" s="44"/>
      <c r="N717" s="44"/>
      <c r="O717" s="44"/>
      <c r="P717" s="44"/>
      <c r="Q717" s="44"/>
    </row>
    <row r="718" spans="1:17" ht="16.5" customHeight="1">
      <c r="A718" s="44"/>
      <c r="B718" s="44"/>
      <c r="C718" s="44"/>
      <c r="D718" s="44"/>
      <c r="E718" s="44"/>
      <c r="F718" s="44"/>
      <c r="G718" s="54"/>
      <c r="H718" s="44"/>
      <c r="I718" s="44"/>
      <c r="J718" s="44"/>
      <c r="K718" s="44"/>
      <c r="L718" s="44"/>
      <c r="M718" s="44"/>
      <c r="N718" s="44"/>
      <c r="O718" s="44"/>
      <c r="P718" s="44"/>
      <c r="Q718" s="44"/>
    </row>
    <row r="719" spans="1:17" ht="16.5" customHeight="1">
      <c r="A719" s="44"/>
      <c r="B719" s="44"/>
      <c r="C719" s="44"/>
      <c r="D719" s="44"/>
      <c r="E719" s="44"/>
      <c r="F719" s="44"/>
      <c r="G719" s="54"/>
      <c r="H719" s="44"/>
      <c r="I719" s="44"/>
      <c r="J719" s="44"/>
      <c r="K719" s="44"/>
      <c r="L719" s="44"/>
      <c r="M719" s="44"/>
      <c r="N719" s="44"/>
      <c r="O719" s="44"/>
      <c r="P719" s="44"/>
      <c r="Q719" s="44"/>
    </row>
    <row r="720" spans="1:17" ht="16.5" customHeight="1">
      <c r="A720" s="44"/>
      <c r="B720" s="44"/>
      <c r="C720" s="44"/>
      <c r="D720" s="44"/>
      <c r="E720" s="44"/>
      <c r="F720" s="44"/>
      <c r="G720" s="54"/>
      <c r="H720" s="44"/>
      <c r="I720" s="44"/>
      <c r="J720" s="44"/>
      <c r="K720" s="44"/>
      <c r="L720" s="44"/>
      <c r="M720" s="44"/>
      <c r="N720" s="44"/>
      <c r="O720" s="44"/>
      <c r="P720" s="44"/>
      <c r="Q720" s="44"/>
    </row>
    <row r="721" spans="1:17" ht="16.5" customHeight="1">
      <c r="A721" s="44"/>
      <c r="B721" s="44"/>
      <c r="C721" s="44"/>
      <c r="D721" s="44"/>
      <c r="E721" s="44"/>
      <c r="F721" s="44"/>
      <c r="G721" s="54"/>
      <c r="H721" s="44"/>
      <c r="I721" s="44"/>
      <c r="J721" s="44"/>
      <c r="K721" s="44"/>
      <c r="L721" s="44"/>
      <c r="M721" s="44"/>
      <c r="N721" s="44"/>
      <c r="O721" s="44"/>
      <c r="P721" s="44"/>
      <c r="Q721" s="44"/>
    </row>
    <row r="722" spans="1:17" ht="16.5" customHeight="1">
      <c r="A722" s="44"/>
      <c r="B722" s="44"/>
      <c r="C722" s="44"/>
      <c r="D722" s="44"/>
      <c r="E722" s="44"/>
      <c r="F722" s="44"/>
      <c r="G722" s="54"/>
      <c r="H722" s="44"/>
      <c r="I722" s="44"/>
      <c r="J722" s="44"/>
      <c r="K722" s="44"/>
      <c r="L722" s="44"/>
      <c r="M722" s="44"/>
      <c r="N722" s="44"/>
      <c r="O722" s="44"/>
      <c r="P722" s="44"/>
      <c r="Q722" s="44"/>
    </row>
    <row r="723" spans="1:17" ht="16.5" customHeight="1">
      <c r="A723" s="44"/>
      <c r="B723" s="44"/>
      <c r="C723" s="44"/>
      <c r="D723" s="44"/>
      <c r="E723" s="44"/>
      <c r="F723" s="44"/>
      <c r="G723" s="54"/>
      <c r="H723" s="44"/>
      <c r="I723" s="44"/>
      <c r="J723" s="44"/>
      <c r="K723" s="44"/>
      <c r="L723" s="44"/>
      <c r="M723" s="44"/>
      <c r="N723" s="44"/>
      <c r="O723" s="44"/>
      <c r="P723" s="44"/>
      <c r="Q723" s="44"/>
    </row>
    <row r="724" spans="1:17" ht="16.5" customHeight="1">
      <c r="A724" s="44"/>
      <c r="B724" s="44"/>
      <c r="C724" s="44"/>
      <c r="D724" s="44"/>
      <c r="E724" s="44"/>
      <c r="F724" s="44"/>
      <c r="G724" s="54"/>
      <c r="H724" s="44"/>
      <c r="I724" s="44"/>
      <c r="J724" s="44"/>
      <c r="K724" s="44"/>
      <c r="L724" s="44"/>
      <c r="M724" s="44"/>
      <c r="N724" s="44"/>
      <c r="O724" s="44"/>
      <c r="P724" s="44"/>
      <c r="Q724" s="44"/>
    </row>
    <row r="725" spans="1:17" ht="16.5" customHeight="1">
      <c r="A725" s="44"/>
      <c r="B725" s="44"/>
      <c r="C725" s="44"/>
      <c r="D725" s="44"/>
      <c r="E725" s="44"/>
      <c r="F725" s="44"/>
      <c r="G725" s="54"/>
      <c r="H725" s="44"/>
      <c r="I725" s="44"/>
      <c r="J725" s="44"/>
      <c r="K725" s="44"/>
      <c r="L725" s="44"/>
      <c r="M725" s="44"/>
      <c r="N725" s="44"/>
      <c r="O725" s="44"/>
      <c r="P725" s="44"/>
      <c r="Q725" s="44"/>
    </row>
    <row r="726" spans="1:17" ht="16.5" customHeight="1">
      <c r="A726" s="44"/>
      <c r="B726" s="44"/>
      <c r="C726" s="44"/>
      <c r="D726" s="44"/>
      <c r="E726" s="44"/>
      <c r="F726" s="44"/>
      <c r="G726" s="54"/>
      <c r="H726" s="44"/>
      <c r="I726" s="44"/>
      <c r="J726" s="44"/>
      <c r="K726" s="44"/>
      <c r="L726" s="44"/>
      <c r="M726" s="44"/>
      <c r="N726" s="44"/>
      <c r="O726" s="44"/>
      <c r="P726" s="44"/>
      <c r="Q726" s="44"/>
    </row>
    <row r="727" spans="1:17" ht="16.5" customHeight="1">
      <c r="A727" s="44"/>
      <c r="B727" s="44"/>
      <c r="C727" s="44"/>
      <c r="D727" s="44"/>
      <c r="E727" s="44"/>
      <c r="F727" s="44"/>
      <c r="G727" s="54"/>
      <c r="H727" s="44"/>
      <c r="I727" s="44"/>
      <c r="J727" s="44"/>
      <c r="K727" s="44"/>
      <c r="L727" s="44"/>
      <c r="M727" s="44"/>
      <c r="N727" s="44"/>
      <c r="O727" s="44"/>
      <c r="P727" s="44"/>
      <c r="Q727" s="44"/>
    </row>
    <row r="728" spans="1:17" ht="16.5" customHeight="1">
      <c r="A728" s="44"/>
      <c r="B728" s="44"/>
      <c r="C728" s="44"/>
      <c r="D728" s="44"/>
      <c r="E728" s="44"/>
      <c r="F728" s="44"/>
      <c r="G728" s="54"/>
      <c r="H728" s="44"/>
      <c r="I728" s="44"/>
      <c r="J728" s="44"/>
      <c r="K728" s="44"/>
      <c r="L728" s="44"/>
      <c r="M728" s="44"/>
      <c r="N728" s="44"/>
      <c r="O728" s="44"/>
      <c r="P728" s="44"/>
      <c r="Q728" s="44"/>
    </row>
    <row r="729" spans="1:17" ht="16.5" customHeight="1">
      <c r="A729" s="44"/>
      <c r="B729" s="44"/>
      <c r="C729" s="44"/>
      <c r="D729" s="44"/>
      <c r="E729" s="44"/>
      <c r="F729" s="44"/>
      <c r="G729" s="54"/>
      <c r="H729" s="44"/>
      <c r="I729" s="44"/>
      <c r="J729" s="44"/>
      <c r="K729" s="44"/>
      <c r="L729" s="44"/>
      <c r="M729" s="44"/>
      <c r="N729" s="44"/>
      <c r="O729" s="44"/>
      <c r="P729" s="44"/>
      <c r="Q729" s="44"/>
    </row>
    <row r="730" spans="1:17" ht="16.5" customHeight="1">
      <c r="A730" s="44"/>
      <c r="B730" s="44"/>
      <c r="C730" s="44"/>
      <c r="D730" s="44"/>
      <c r="E730" s="44"/>
      <c r="F730" s="44"/>
      <c r="G730" s="54"/>
      <c r="H730" s="44"/>
      <c r="I730" s="44"/>
      <c r="J730" s="44"/>
      <c r="K730" s="44"/>
      <c r="L730" s="44"/>
      <c r="M730" s="44"/>
      <c r="N730" s="44"/>
      <c r="O730" s="44"/>
      <c r="P730" s="44"/>
      <c r="Q730" s="44"/>
    </row>
    <row r="731" spans="1:17" ht="16.5" customHeight="1">
      <c r="A731" s="44"/>
      <c r="B731" s="44"/>
      <c r="C731" s="44"/>
      <c r="D731" s="44"/>
      <c r="E731" s="44"/>
      <c r="F731" s="44"/>
      <c r="G731" s="54"/>
      <c r="H731" s="44"/>
      <c r="I731" s="44"/>
      <c r="J731" s="44"/>
      <c r="K731" s="44"/>
      <c r="L731" s="44"/>
      <c r="M731" s="44"/>
      <c r="N731" s="44"/>
      <c r="O731" s="44"/>
      <c r="P731" s="44"/>
      <c r="Q731" s="44"/>
    </row>
    <row r="732" spans="1:17" ht="16.5" customHeight="1">
      <c r="A732" s="44"/>
      <c r="B732" s="44"/>
      <c r="C732" s="44"/>
      <c r="D732" s="44"/>
      <c r="E732" s="44"/>
      <c r="F732" s="44"/>
      <c r="G732" s="54"/>
      <c r="H732" s="44"/>
      <c r="I732" s="44"/>
      <c r="J732" s="44"/>
      <c r="K732" s="44"/>
      <c r="L732" s="44"/>
      <c r="M732" s="44"/>
      <c r="N732" s="44"/>
      <c r="O732" s="44"/>
      <c r="P732" s="44"/>
      <c r="Q732" s="44"/>
    </row>
    <row r="733" spans="1:17" ht="16.5" customHeight="1">
      <c r="A733" s="44"/>
      <c r="B733" s="44"/>
      <c r="C733" s="44"/>
      <c r="D733" s="44"/>
      <c r="E733" s="44"/>
      <c r="F733" s="44"/>
      <c r="G733" s="54"/>
      <c r="H733" s="44"/>
      <c r="I733" s="44"/>
      <c r="J733" s="44"/>
      <c r="K733" s="44"/>
      <c r="L733" s="44"/>
      <c r="M733" s="44"/>
      <c r="N733" s="44"/>
      <c r="O733" s="44"/>
      <c r="P733" s="44"/>
      <c r="Q733" s="44"/>
    </row>
    <row r="734" spans="1:17" ht="16.5" customHeight="1">
      <c r="A734" s="44"/>
      <c r="B734" s="44"/>
      <c r="C734" s="44"/>
      <c r="D734" s="44"/>
      <c r="E734" s="44"/>
      <c r="F734" s="44"/>
      <c r="G734" s="54"/>
      <c r="H734" s="44"/>
      <c r="I734" s="44"/>
      <c r="J734" s="44"/>
      <c r="K734" s="44"/>
      <c r="L734" s="44"/>
      <c r="M734" s="44"/>
      <c r="N734" s="44"/>
      <c r="O734" s="44"/>
      <c r="P734" s="44"/>
      <c r="Q734" s="44"/>
    </row>
    <row r="735" spans="1:17" ht="16.5" customHeight="1">
      <c r="A735" s="44"/>
      <c r="B735" s="44"/>
      <c r="C735" s="44"/>
      <c r="D735" s="44"/>
      <c r="E735" s="44"/>
      <c r="F735" s="44"/>
      <c r="G735" s="54"/>
      <c r="H735" s="44"/>
      <c r="I735" s="44"/>
      <c r="J735" s="44"/>
      <c r="K735" s="44"/>
      <c r="L735" s="44"/>
      <c r="M735" s="44"/>
      <c r="N735" s="44"/>
      <c r="O735" s="44"/>
      <c r="P735" s="44"/>
      <c r="Q735" s="44"/>
    </row>
    <row r="736" spans="1:17" ht="16.5" customHeight="1">
      <c r="A736" s="44"/>
      <c r="B736" s="44"/>
      <c r="C736" s="44"/>
      <c r="D736" s="44"/>
      <c r="E736" s="44"/>
      <c r="F736" s="44"/>
      <c r="G736" s="54"/>
      <c r="H736" s="44"/>
      <c r="I736" s="44"/>
      <c r="J736" s="44"/>
      <c r="K736" s="44"/>
      <c r="L736" s="44"/>
      <c r="M736" s="44"/>
      <c r="N736" s="44"/>
      <c r="O736" s="44"/>
      <c r="P736" s="44"/>
      <c r="Q736" s="44"/>
    </row>
    <row r="737" spans="1:17" ht="16.5" customHeight="1">
      <c r="A737" s="44"/>
      <c r="B737" s="44"/>
      <c r="C737" s="44"/>
      <c r="D737" s="44"/>
      <c r="E737" s="44"/>
      <c r="F737" s="44"/>
      <c r="G737" s="54"/>
      <c r="H737" s="44"/>
      <c r="I737" s="44"/>
      <c r="J737" s="44"/>
      <c r="K737" s="44"/>
      <c r="L737" s="44"/>
      <c r="M737" s="44"/>
      <c r="N737" s="44"/>
      <c r="O737" s="44"/>
      <c r="P737" s="44"/>
      <c r="Q737" s="44"/>
    </row>
    <row r="738" spans="1:17" ht="16.5" customHeight="1">
      <c r="A738" s="44"/>
      <c r="B738" s="44"/>
      <c r="C738" s="44"/>
      <c r="D738" s="44"/>
      <c r="E738" s="44"/>
      <c r="F738" s="44"/>
      <c r="G738" s="54"/>
      <c r="H738" s="44"/>
      <c r="I738" s="44"/>
      <c r="J738" s="44"/>
      <c r="K738" s="44"/>
      <c r="L738" s="44"/>
      <c r="M738" s="44"/>
      <c r="N738" s="44"/>
      <c r="O738" s="44"/>
      <c r="P738" s="44"/>
      <c r="Q738" s="44"/>
    </row>
    <row r="739" spans="1:17" ht="16.5" customHeight="1">
      <c r="A739" s="44"/>
      <c r="B739" s="44"/>
      <c r="C739" s="44"/>
      <c r="D739" s="44"/>
      <c r="E739" s="44"/>
      <c r="F739" s="44"/>
      <c r="G739" s="54"/>
      <c r="H739" s="44"/>
      <c r="I739" s="44"/>
      <c r="J739" s="44"/>
      <c r="K739" s="44"/>
      <c r="L739" s="44"/>
      <c r="M739" s="44"/>
      <c r="N739" s="44"/>
      <c r="O739" s="44"/>
      <c r="P739" s="44"/>
      <c r="Q739" s="44"/>
    </row>
    <row r="740" spans="1:17" ht="16.5" customHeight="1">
      <c r="A740" s="44"/>
      <c r="B740" s="44"/>
      <c r="C740" s="44"/>
      <c r="D740" s="44"/>
      <c r="E740" s="44"/>
      <c r="F740" s="44"/>
      <c r="G740" s="54"/>
      <c r="H740" s="44"/>
      <c r="I740" s="44"/>
      <c r="J740" s="44"/>
      <c r="K740" s="44"/>
      <c r="L740" s="44"/>
      <c r="M740" s="44"/>
      <c r="N740" s="44"/>
      <c r="O740" s="44"/>
      <c r="P740" s="44"/>
      <c r="Q740" s="44"/>
    </row>
    <row r="741" spans="1:17" ht="16.5" customHeight="1">
      <c r="A741" s="44"/>
      <c r="B741" s="44"/>
      <c r="C741" s="44"/>
      <c r="D741" s="44"/>
      <c r="E741" s="44"/>
      <c r="F741" s="44"/>
      <c r="G741" s="54"/>
      <c r="H741" s="44"/>
      <c r="I741" s="44"/>
      <c r="J741" s="44"/>
      <c r="K741" s="44"/>
      <c r="L741" s="44"/>
      <c r="M741" s="44"/>
      <c r="N741" s="44"/>
      <c r="O741" s="44"/>
      <c r="P741" s="44"/>
      <c r="Q741" s="44"/>
    </row>
    <row r="742" spans="1:17" ht="16.5" customHeight="1">
      <c r="A742" s="44"/>
      <c r="B742" s="44"/>
      <c r="C742" s="44"/>
      <c r="D742" s="44"/>
      <c r="E742" s="44"/>
      <c r="F742" s="44"/>
      <c r="G742" s="54"/>
      <c r="H742" s="44"/>
      <c r="I742" s="44"/>
      <c r="J742" s="44"/>
      <c r="K742" s="44"/>
      <c r="L742" s="44"/>
      <c r="M742" s="44"/>
      <c r="N742" s="44"/>
      <c r="O742" s="44"/>
      <c r="P742" s="44"/>
      <c r="Q742" s="44"/>
    </row>
    <row r="743" spans="1:17" ht="16.5" customHeight="1">
      <c r="A743" s="44"/>
      <c r="B743" s="44"/>
      <c r="C743" s="44"/>
      <c r="D743" s="44"/>
      <c r="E743" s="44"/>
      <c r="F743" s="44"/>
      <c r="G743" s="54"/>
      <c r="H743" s="44"/>
      <c r="I743" s="44"/>
      <c r="J743" s="44"/>
      <c r="K743" s="44"/>
      <c r="L743" s="44"/>
      <c r="M743" s="44"/>
      <c r="N743" s="44"/>
      <c r="O743" s="44"/>
      <c r="P743" s="44"/>
      <c r="Q743" s="44"/>
    </row>
    <row r="744" spans="1:17" ht="16.5" customHeight="1">
      <c r="A744" s="44"/>
      <c r="B744" s="44"/>
      <c r="C744" s="44"/>
      <c r="D744" s="44"/>
      <c r="E744" s="44"/>
      <c r="F744" s="44"/>
      <c r="G744" s="54"/>
      <c r="H744" s="44"/>
      <c r="I744" s="44"/>
      <c r="J744" s="44"/>
      <c r="K744" s="44"/>
      <c r="L744" s="44"/>
      <c r="M744" s="44"/>
      <c r="N744" s="44"/>
      <c r="O744" s="44"/>
      <c r="P744" s="44"/>
      <c r="Q744" s="44"/>
    </row>
    <row r="745" spans="1:17" ht="16.5" customHeight="1">
      <c r="A745" s="44"/>
      <c r="B745" s="44"/>
      <c r="C745" s="44"/>
      <c r="D745" s="44"/>
      <c r="E745" s="44"/>
      <c r="F745" s="44"/>
      <c r="G745" s="54"/>
      <c r="H745" s="44"/>
      <c r="I745" s="44"/>
      <c r="J745" s="44"/>
      <c r="K745" s="44"/>
      <c r="L745" s="44"/>
      <c r="M745" s="44"/>
      <c r="N745" s="44"/>
      <c r="O745" s="44"/>
      <c r="P745" s="44"/>
      <c r="Q745" s="44"/>
    </row>
    <row r="746" spans="1:17" ht="16.5" customHeight="1">
      <c r="A746" s="44"/>
      <c r="B746" s="44"/>
      <c r="C746" s="44"/>
      <c r="D746" s="44"/>
      <c r="E746" s="44"/>
      <c r="F746" s="44"/>
      <c r="G746" s="54"/>
      <c r="H746" s="44"/>
      <c r="I746" s="44"/>
      <c r="J746" s="44"/>
      <c r="K746" s="44"/>
      <c r="L746" s="44"/>
      <c r="M746" s="44"/>
      <c r="N746" s="44"/>
      <c r="O746" s="44"/>
      <c r="P746" s="44"/>
      <c r="Q746" s="44"/>
    </row>
    <row r="747" spans="1:17" ht="16.5" customHeight="1">
      <c r="A747" s="44"/>
      <c r="B747" s="44"/>
      <c r="C747" s="44"/>
      <c r="D747" s="44"/>
      <c r="E747" s="44"/>
      <c r="F747" s="44"/>
      <c r="G747" s="54"/>
      <c r="H747" s="44"/>
      <c r="I747" s="44"/>
      <c r="J747" s="44"/>
      <c r="K747" s="44"/>
      <c r="L747" s="44"/>
      <c r="M747" s="44"/>
      <c r="N747" s="44"/>
      <c r="O747" s="44"/>
      <c r="P747" s="44"/>
      <c r="Q747" s="44"/>
    </row>
    <row r="748" spans="1:17" ht="16.5" customHeight="1">
      <c r="A748" s="44"/>
      <c r="B748" s="44"/>
      <c r="C748" s="44"/>
      <c r="D748" s="44"/>
      <c r="E748" s="44"/>
      <c r="F748" s="44"/>
      <c r="G748" s="54"/>
      <c r="H748" s="44"/>
      <c r="I748" s="44"/>
      <c r="J748" s="44"/>
      <c r="K748" s="44"/>
      <c r="L748" s="44"/>
      <c r="M748" s="44"/>
      <c r="N748" s="44"/>
      <c r="O748" s="44"/>
      <c r="P748" s="44"/>
      <c r="Q748" s="44"/>
    </row>
    <row r="749" spans="1:17" ht="16.5" customHeight="1">
      <c r="A749" s="44"/>
      <c r="B749" s="44"/>
      <c r="C749" s="44"/>
      <c r="D749" s="44"/>
      <c r="E749" s="44"/>
      <c r="F749" s="44"/>
      <c r="G749" s="54"/>
      <c r="H749" s="44"/>
      <c r="I749" s="44"/>
      <c r="J749" s="44"/>
      <c r="K749" s="44"/>
      <c r="L749" s="44"/>
      <c r="M749" s="44"/>
      <c r="N749" s="44"/>
      <c r="O749" s="44"/>
      <c r="P749" s="44"/>
      <c r="Q749" s="44"/>
    </row>
    <row r="750" spans="1:17" ht="16.5" customHeight="1">
      <c r="A750" s="44"/>
      <c r="B750" s="44"/>
      <c r="C750" s="44"/>
      <c r="D750" s="44"/>
      <c r="E750" s="44"/>
      <c r="F750" s="44"/>
      <c r="G750" s="54"/>
      <c r="H750" s="44"/>
      <c r="I750" s="44"/>
      <c r="J750" s="44"/>
      <c r="K750" s="44"/>
      <c r="L750" s="44"/>
      <c r="M750" s="44"/>
      <c r="N750" s="44"/>
      <c r="O750" s="44"/>
      <c r="P750" s="44"/>
      <c r="Q750" s="44"/>
    </row>
    <row r="751" spans="1:17" ht="16.5" customHeight="1">
      <c r="A751" s="44"/>
      <c r="B751" s="44"/>
      <c r="C751" s="44"/>
      <c r="D751" s="44"/>
      <c r="E751" s="44"/>
      <c r="F751" s="44"/>
      <c r="G751" s="54"/>
      <c r="H751" s="44"/>
      <c r="I751" s="44"/>
      <c r="J751" s="44"/>
      <c r="K751" s="44"/>
      <c r="L751" s="44"/>
      <c r="M751" s="44"/>
      <c r="N751" s="44"/>
      <c r="O751" s="44"/>
      <c r="P751" s="44"/>
      <c r="Q751" s="44"/>
    </row>
    <row r="752" spans="1:17" ht="16.5" customHeight="1">
      <c r="A752" s="44"/>
      <c r="B752" s="44"/>
      <c r="C752" s="44"/>
      <c r="D752" s="44"/>
      <c r="E752" s="44"/>
      <c r="F752" s="44"/>
      <c r="G752" s="54"/>
      <c r="H752" s="44"/>
      <c r="I752" s="44"/>
      <c r="J752" s="44"/>
      <c r="K752" s="44"/>
      <c r="L752" s="44"/>
      <c r="M752" s="44"/>
      <c r="N752" s="44"/>
      <c r="O752" s="44"/>
      <c r="P752" s="44"/>
      <c r="Q752" s="44"/>
    </row>
    <row r="753" spans="1:17" ht="16.5" customHeight="1">
      <c r="A753" s="44"/>
      <c r="B753" s="44"/>
      <c r="C753" s="44"/>
      <c r="D753" s="44"/>
      <c r="E753" s="44"/>
      <c r="F753" s="44"/>
      <c r="G753" s="54"/>
      <c r="H753" s="44"/>
      <c r="I753" s="44"/>
      <c r="J753" s="44"/>
      <c r="K753" s="44"/>
      <c r="L753" s="44"/>
      <c r="M753" s="44"/>
      <c r="N753" s="44"/>
      <c r="O753" s="44"/>
      <c r="P753" s="44"/>
      <c r="Q753" s="44"/>
    </row>
    <row r="754" spans="1:17" ht="16.5" customHeight="1">
      <c r="A754" s="44"/>
      <c r="B754" s="44"/>
      <c r="C754" s="44"/>
      <c r="D754" s="44"/>
      <c r="E754" s="44"/>
      <c r="F754" s="44"/>
      <c r="G754" s="54"/>
      <c r="H754" s="44"/>
      <c r="I754" s="44"/>
      <c r="J754" s="44"/>
      <c r="K754" s="44"/>
      <c r="L754" s="44"/>
      <c r="M754" s="44"/>
      <c r="N754" s="44"/>
      <c r="O754" s="44"/>
      <c r="P754" s="44"/>
      <c r="Q754" s="44"/>
    </row>
    <row r="755" spans="1:17" ht="16.5" customHeight="1">
      <c r="A755" s="44"/>
      <c r="B755" s="44"/>
      <c r="C755" s="44"/>
      <c r="D755" s="44"/>
      <c r="E755" s="44"/>
      <c r="F755" s="44"/>
      <c r="G755" s="54"/>
      <c r="H755" s="44"/>
      <c r="I755" s="44"/>
      <c r="J755" s="44"/>
      <c r="K755" s="44"/>
      <c r="L755" s="44"/>
      <c r="M755" s="44"/>
      <c r="N755" s="44"/>
      <c r="O755" s="44"/>
      <c r="P755" s="44"/>
      <c r="Q755" s="44"/>
    </row>
    <row r="756" spans="1:17" ht="16.5" customHeight="1">
      <c r="A756" s="44"/>
      <c r="B756" s="44"/>
      <c r="C756" s="44"/>
      <c r="D756" s="44"/>
      <c r="E756" s="44"/>
      <c r="F756" s="44"/>
      <c r="G756" s="54"/>
      <c r="H756" s="44"/>
      <c r="I756" s="44"/>
      <c r="J756" s="44"/>
      <c r="K756" s="44"/>
      <c r="L756" s="44"/>
      <c r="M756" s="44"/>
      <c r="N756" s="44"/>
      <c r="O756" s="44"/>
      <c r="P756" s="44"/>
      <c r="Q756" s="44"/>
    </row>
    <row r="757" spans="1:17" ht="16.5" customHeight="1">
      <c r="A757" s="44"/>
      <c r="B757" s="44"/>
      <c r="C757" s="44"/>
      <c r="D757" s="44"/>
      <c r="E757" s="44"/>
      <c r="F757" s="44"/>
      <c r="G757" s="54"/>
      <c r="H757" s="44"/>
      <c r="I757" s="44"/>
      <c r="J757" s="44"/>
      <c r="K757" s="44"/>
      <c r="L757" s="44"/>
      <c r="M757" s="44"/>
      <c r="N757" s="44"/>
      <c r="O757" s="44"/>
      <c r="P757" s="44"/>
      <c r="Q757" s="44"/>
    </row>
    <row r="758" spans="1:17" ht="16.5" customHeight="1">
      <c r="A758" s="44"/>
      <c r="B758" s="44"/>
      <c r="C758" s="44"/>
      <c r="D758" s="44"/>
      <c r="E758" s="44"/>
      <c r="F758" s="44"/>
      <c r="G758" s="54"/>
      <c r="H758" s="44"/>
      <c r="I758" s="44"/>
      <c r="J758" s="44"/>
      <c r="K758" s="44"/>
      <c r="L758" s="44"/>
      <c r="M758" s="44"/>
      <c r="N758" s="44"/>
      <c r="O758" s="44"/>
      <c r="P758" s="44"/>
      <c r="Q758" s="44"/>
    </row>
    <row r="759" spans="1:17" ht="16.5" customHeight="1">
      <c r="A759" s="44"/>
      <c r="B759" s="44"/>
      <c r="C759" s="44"/>
      <c r="D759" s="44"/>
      <c r="E759" s="44"/>
      <c r="F759" s="44"/>
      <c r="G759" s="54"/>
      <c r="H759" s="44"/>
      <c r="I759" s="44"/>
      <c r="J759" s="44"/>
      <c r="K759" s="44"/>
      <c r="L759" s="44"/>
      <c r="M759" s="44"/>
      <c r="N759" s="44"/>
      <c r="O759" s="44"/>
      <c r="P759" s="44"/>
      <c r="Q759" s="44"/>
    </row>
    <row r="760" spans="1:17" ht="16.5" customHeight="1">
      <c r="A760" s="44"/>
      <c r="B760" s="44"/>
      <c r="C760" s="44"/>
      <c r="D760" s="44"/>
      <c r="E760" s="44"/>
      <c r="F760" s="44"/>
      <c r="G760" s="54"/>
      <c r="H760" s="44"/>
      <c r="I760" s="44"/>
      <c r="J760" s="44"/>
      <c r="K760" s="44"/>
      <c r="L760" s="44"/>
      <c r="M760" s="44"/>
      <c r="N760" s="44"/>
      <c r="O760" s="44"/>
      <c r="P760" s="44"/>
      <c r="Q760" s="44"/>
    </row>
    <row r="761" spans="1:17" ht="16.5" customHeight="1">
      <c r="A761" s="44"/>
      <c r="B761" s="44"/>
      <c r="C761" s="44"/>
      <c r="D761" s="44"/>
      <c r="E761" s="44"/>
      <c r="F761" s="44"/>
      <c r="G761" s="54"/>
      <c r="H761" s="44"/>
      <c r="I761" s="44"/>
      <c r="J761" s="44"/>
      <c r="K761" s="44"/>
      <c r="L761" s="44"/>
      <c r="M761" s="44"/>
      <c r="N761" s="44"/>
      <c r="O761" s="44"/>
      <c r="P761" s="44"/>
      <c r="Q761" s="44"/>
    </row>
    <row r="762" spans="1:17" ht="16.5" customHeight="1">
      <c r="A762" s="44"/>
      <c r="B762" s="44"/>
      <c r="C762" s="44"/>
      <c r="D762" s="44"/>
      <c r="E762" s="44"/>
      <c r="F762" s="44"/>
      <c r="G762" s="54"/>
      <c r="H762" s="44"/>
      <c r="I762" s="44"/>
      <c r="J762" s="44"/>
      <c r="K762" s="44"/>
      <c r="L762" s="44"/>
      <c r="M762" s="44"/>
      <c r="N762" s="44"/>
      <c r="O762" s="44"/>
      <c r="P762" s="44"/>
      <c r="Q762" s="44"/>
    </row>
    <row r="763" spans="1:17" ht="16.5" customHeight="1">
      <c r="A763" s="44"/>
      <c r="B763" s="44"/>
      <c r="C763" s="44"/>
      <c r="D763" s="44"/>
      <c r="E763" s="44"/>
      <c r="F763" s="44"/>
      <c r="G763" s="54"/>
      <c r="H763" s="44"/>
      <c r="I763" s="44"/>
      <c r="J763" s="44"/>
      <c r="K763" s="44"/>
      <c r="L763" s="44"/>
      <c r="M763" s="44"/>
      <c r="N763" s="44"/>
      <c r="O763" s="44"/>
      <c r="P763" s="44"/>
      <c r="Q763" s="44"/>
    </row>
    <row r="764" spans="1:17" ht="16.5" customHeight="1">
      <c r="A764" s="44"/>
      <c r="B764" s="44"/>
      <c r="C764" s="44"/>
      <c r="D764" s="44"/>
      <c r="E764" s="44"/>
      <c r="F764" s="44"/>
      <c r="G764" s="54"/>
      <c r="H764" s="44"/>
      <c r="I764" s="44"/>
      <c r="J764" s="44"/>
      <c r="K764" s="44"/>
      <c r="L764" s="44"/>
      <c r="M764" s="44"/>
      <c r="N764" s="44"/>
      <c r="O764" s="44"/>
      <c r="P764" s="44"/>
      <c r="Q764" s="44"/>
    </row>
    <row r="765" spans="1:17" ht="16.5" customHeight="1">
      <c r="A765" s="44"/>
      <c r="B765" s="44"/>
      <c r="C765" s="44"/>
      <c r="D765" s="44"/>
      <c r="E765" s="44"/>
      <c r="F765" s="44"/>
      <c r="G765" s="54"/>
      <c r="H765" s="44"/>
      <c r="I765" s="44"/>
      <c r="J765" s="44"/>
      <c r="K765" s="44"/>
      <c r="L765" s="44"/>
      <c r="M765" s="44"/>
      <c r="N765" s="44"/>
      <c r="O765" s="44"/>
      <c r="P765" s="44"/>
      <c r="Q765" s="44"/>
    </row>
    <row r="766" spans="1:17" ht="16.5" customHeight="1">
      <c r="A766" s="44"/>
      <c r="B766" s="44"/>
      <c r="C766" s="44"/>
      <c r="D766" s="44"/>
      <c r="E766" s="44"/>
      <c r="F766" s="44"/>
      <c r="G766" s="54"/>
      <c r="H766" s="44"/>
      <c r="I766" s="44"/>
      <c r="J766" s="44"/>
      <c r="K766" s="44"/>
      <c r="L766" s="44"/>
      <c r="M766" s="44"/>
      <c r="N766" s="44"/>
      <c r="O766" s="44"/>
      <c r="P766" s="44"/>
      <c r="Q766" s="44"/>
    </row>
    <row r="767" spans="1:17" ht="16.5" customHeight="1">
      <c r="A767" s="44"/>
      <c r="B767" s="44"/>
      <c r="C767" s="44"/>
      <c r="D767" s="44"/>
      <c r="E767" s="44"/>
      <c r="F767" s="44"/>
      <c r="G767" s="54"/>
      <c r="H767" s="44"/>
      <c r="I767" s="44"/>
      <c r="J767" s="44"/>
      <c r="K767" s="44"/>
      <c r="L767" s="44"/>
      <c r="M767" s="44"/>
      <c r="N767" s="44"/>
      <c r="O767" s="44"/>
      <c r="P767" s="44"/>
      <c r="Q767" s="44"/>
    </row>
    <row r="768" spans="1:17" ht="16.5" customHeight="1">
      <c r="A768" s="44"/>
      <c r="B768" s="44"/>
      <c r="C768" s="44"/>
      <c r="D768" s="44"/>
      <c r="E768" s="44"/>
      <c r="F768" s="44"/>
      <c r="G768" s="54"/>
      <c r="H768" s="44"/>
      <c r="I768" s="44"/>
      <c r="J768" s="44"/>
      <c r="K768" s="44"/>
      <c r="L768" s="44"/>
      <c r="M768" s="44"/>
      <c r="N768" s="44"/>
      <c r="O768" s="44"/>
      <c r="P768" s="44"/>
      <c r="Q768" s="44"/>
    </row>
    <row r="769" spans="1:17" ht="16.5" customHeight="1">
      <c r="A769" s="44"/>
      <c r="B769" s="44"/>
      <c r="C769" s="44"/>
      <c r="D769" s="44"/>
      <c r="E769" s="44"/>
      <c r="F769" s="44"/>
      <c r="G769" s="54"/>
      <c r="H769" s="44"/>
      <c r="I769" s="44"/>
      <c r="J769" s="44"/>
      <c r="K769" s="44"/>
      <c r="L769" s="44"/>
      <c r="M769" s="44"/>
      <c r="N769" s="44"/>
      <c r="O769" s="44"/>
      <c r="P769" s="44"/>
      <c r="Q769" s="44"/>
    </row>
    <row r="770" spans="1:17" ht="16.5" customHeight="1">
      <c r="A770" s="44"/>
      <c r="B770" s="44"/>
      <c r="C770" s="44"/>
      <c r="D770" s="44"/>
      <c r="E770" s="44"/>
      <c r="F770" s="44"/>
      <c r="G770" s="54"/>
      <c r="H770" s="44"/>
      <c r="I770" s="44"/>
      <c r="J770" s="44"/>
      <c r="K770" s="44"/>
      <c r="L770" s="44"/>
      <c r="M770" s="44"/>
      <c r="N770" s="44"/>
      <c r="O770" s="44"/>
      <c r="P770" s="44"/>
      <c r="Q770" s="44"/>
    </row>
    <row r="771" spans="1:17" ht="16.5" customHeight="1">
      <c r="A771" s="44"/>
      <c r="B771" s="44"/>
      <c r="C771" s="44"/>
      <c r="D771" s="44"/>
      <c r="E771" s="44"/>
      <c r="F771" s="44"/>
      <c r="G771" s="54"/>
      <c r="H771" s="44"/>
      <c r="I771" s="44"/>
      <c r="J771" s="44"/>
      <c r="K771" s="44"/>
      <c r="L771" s="44"/>
      <c r="M771" s="44"/>
      <c r="N771" s="44"/>
      <c r="O771" s="44"/>
      <c r="P771" s="44"/>
      <c r="Q771" s="44"/>
    </row>
    <row r="772" spans="1:17" ht="16.5" customHeight="1">
      <c r="A772" s="44"/>
      <c r="B772" s="44"/>
      <c r="C772" s="44"/>
      <c r="D772" s="44"/>
      <c r="E772" s="44"/>
      <c r="F772" s="44"/>
      <c r="G772" s="54"/>
      <c r="H772" s="44"/>
      <c r="I772" s="44"/>
      <c r="J772" s="44"/>
      <c r="K772" s="44"/>
      <c r="L772" s="44"/>
      <c r="M772" s="44"/>
      <c r="N772" s="44"/>
      <c r="O772" s="44"/>
      <c r="P772" s="44"/>
      <c r="Q772" s="44"/>
    </row>
    <row r="773" spans="1:17" ht="16.5" customHeight="1">
      <c r="A773" s="44"/>
      <c r="B773" s="44"/>
      <c r="C773" s="44"/>
      <c r="D773" s="44"/>
      <c r="E773" s="44"/>
      <c r="F773" s="44"/>
      <c r="G773" s="54"/>
      <c r="H773" s="44"/>
      <c r="I773" s="44"/>
      <c r="J773" s="44"/>
      <c r="K773" s="44"/>
      <c r="L773" s="44"/>
      <c r="M773" s="44"/>
      <c r="N773" s="44"/>
      <c r="O773" s="44"/>
      <c r="P773" s="44"/>
      <c r="Q773" s="44"/>
    </row>
    <row r="774" spans="1:17" ht="16.5" customHeight="1">
      <c r="A774" s="44"/>
      <c r="B774" s="44"/>
      <c r="C774" s="44"/>
      <c r="D774" s="44"/>
      <c r="E774" s="44"/>
      <c r="F774" s="44"/>
      <c r="G774" s="54"/>
      <c r="H774" s="44"/>
      <c r="I774" s="44"/>
      <c r="J774" s="44"/>
      <c r="K774" s="44"/>
      <c r="L774" s="44"/>
      <c r="M774" s="44"/>
      <c r="N774" s="44"/>
      <c r="O774" s="44"/>
      <c r="P774" s="44"/>
      <c r="Q774" s="44"/>
    </row>
    <row r="775" spans="1:17" ht="16.5" customHeight="1">
      <c r="A775" s="44"/>
      <c r="B775" s="44"/>
      <c r="C775" s="44"/>
      <c r="D775" s="44"/>
      <c r="E775" s="44"/>
      <c r="F775" s="44"/>
      <c r="G775" s="54"/>
      <c r="H775" s="44"/>
      <c r="I775" s="44"/>
      <c r="J775" s="44"/>
      <c r="K775" s="44"/>
      <c r="L775" s="44"/>
      <c r="M775" s="44"/>
      <c r="N775" s="44"/>
      <c r="O775" s="44"/>
      <c r="P775" s="44"/>
      <c r="Q775" s="44"/>
    </row>
    <row r="776" spans="1:17" ht="16.5" customHeight="1">
      <c r="A776" s="44"/>
      <c r="B776" s="44"/>
      <c r="C776" s="44"/>
      <c r="D776" s="44"/>
      <c r="E776" s="44"/>
      <c r="F776" s="44"/>
      <c r="G776" s="54"/>
      <c r="H776" s="44"/>
      <c r="I776" s="44"/>
      <c r="J776" s="44"/>
      <c r="K776" s="44"/>
      <c r="L776" s="44"/>
      <c r="M776" s="44"/>
      <c r="N776" s="44"/>
      <c r="O776" s="44"/>
      <c r="P776" s="44"/>
      <c r="Q776" s="44"/>
    </row>
    <row r="777" spans="1:17" ht="16.5" customHeight="1">
      <c r="A777" s="44"/>
      <c r="B777" s="44"/>
      <c r="C777" s="44"/>
      <c r="D777" s="44"/>
      <c r="E777" s="44"/>
      <c r="F777" s="44"/>
      <c r="G777" s="54"/>
      <c r="H777" s="44"/>
      <c r="I777" s="44"/>
      <c r="J777" s="44"/>
      <c r="K777" s="44"/>
      <c r="L777" s="44"/>
      <c r="M777" s="44"/>
      <c r="N777" s="44"/>
      <c r="O777" s="44"/>
      <c r="P777" s="44"/>
      <c r="Q777" s="44"/>
    </row>
    <row r="778" spans="1:17" ht="16.5" customHeight="1">
      <c r="A778" s="44"/>
      <c r="B778" s="44"/>
      <c r="C778" s="44"/>
      <c r="D778" s="44"/>
      <c r="E778" s="44"/>
      <c r="F778" s="44"/>
      <c r="G778" s="54"/>
      <c r="H778" s="44"/>
      <c r="I778" s="44"/>
      <c r="J778" s="44"/>
      <c r="K778" s="44"/>
      <c r="L778" s="44"/>
      <c r="M778" s="44"/>
      <c r="N778" s="44"/>
      <c r="O778" s="44"/>
      <c r="P778" s="44"/>
      <c r="Q778" s="44"/>
    </row>
    <row r="779" spans="1:17" ht="16.5" customHeight="1">
      <c r="A779" s="44"/>
      <c r="B779" s="44"/>
      <c r="C779" s="44"/>
      <c r="D779" s="44"/>
      <c r="E779" s="44"/>
      <c r="F779" s="44"/>
      <c r="G779" s="54"/>
      <c r="H779" s="44"/>
      <c r="I779" s="44"/>
      <c r="J779" s="44"/>
      <c r="K779" s="44"/>
      <c r="L779" s="44"/>
      <c r="M779" s="44"/>
      <c r="N779" s="44"/>
      <c r="O779" s="44"/>
      <c r="P779" s="44"/>
      <c r="Q779" s="44"/>
    </row>
    <row r="780" spans="1:17" ht="16.5" customHeight="1">
      <c r="A780" s="44"/>
      <c r="B780" s="44"/>
      <c r="C780" s="44"/>
      <c r="D780" s="44"/>
      <c r="E780" s="44"/>
      <c r="F780" s="44"/>
      <c r="G780" s="54"/>
      <c r="H780" s="44"/>
      <c r="I780" s="44"/>
      <c r="J780" s="44"/>
      <c r="K780" s="44"/>
      <c r="L780" s="44"/>
      <c r="M780" s="44"/>
      <c r="N780" s="44"/>
      <c r="O780" s="44"/>
      <c r="P780" s="44"/>
      <c r="Q780" s="44"/>
    </row>
    <row r="781" spans="1:17" ht="16.5" customHeight="1">
      <c r="A781" s="44"/>
      <c r="B781" s="44"/>
      <c r="C781" s="44"/>
      <c r="D781" s="44"/>
      <c r="E781" s="44"/>
      <c r="F781" s="44"/>
      <c r="G781" s="54"/>
      <c r="H781" s="44"/>
      <c r="I781" s="44"/>
      <c r="J781" s="44"/>
      <c r="K781" s="44"/>
      <c r="L781" s="44"/>
      <c r="M781" s="44"/>
      <c r="N781" s="44"/>
      <c r="O781" s="44"/>
      <c r="P781" s="44"/>
      <c r="Q781" s="44"/>
    </row>
    <row r="782" spans="1:17" ht="16.5" customHeight="1">
      <c r="A782" s="44"/>
      <c r="B782" s="44"/>
      <c r="C782" s="44"/>
      <c r="D782" s="44"/>
      <c r="E782" s="44"/>
      <c r="F782" s="44"/>
      <c r="G782" s="54"/>
      <c r="H782" s="44"/>
      <c r="I782" s="44"/>
      <c r="J782" s="44"/>
      <c r="K782" s="44"/>
      <c r="L782" s="44"/>
      <c r="M782" s="44"/>
      <c r="N782" s="44"/>
      <c r="O782" s="44"/>
      <c r="P782" s="44"/>
      <c r="Q782" s="44"/>
    </row>
    <row r="783" spans="1:17" ht="16.5" customHeight="1">
      <c r="A783" s="44"/>
      <c r="B783" s="44"/>
      <c r="C783" s="44"/>
      <c r="D783" s="44"/>
      <c r="E783" s="44"/>
      <c r="F783" s="44"/>
      <c r="G783" s="54"/>
      <c r="H783" s="44"/>
      <c r="I783" s="44"/>
      <c r="J783" s="44"/>
      <c r="K783" s="44"/>
      <c r="L783" s="44"/>
      <c r="M783" s="44"/>
      <c r="N783" s="44"/>
      <c r="O783" s="44"/>
      <c r="P783" s="44"/>
      <c r="Q783" s="44"/>
    </row>
    <row r="784" spans="1:17" ht="16.5" customHeight="1">
      <c r="A784" s="44"/>
      <c r="B784" s="44"/>
      <c r="C784" s="44"/>
      <c r="D784" s="44"/>
      <c r="E784" s="44"/>
      <c r="F784" s="44"/>
      <c r="G784" s="54"/>
      <c r="H784" s="44"/>
      <c r="I784" s="44"/>
      <c r="J784" s="44"/>
      <c r="K784" s="44"/>
      <c r="L784" s="44"/>
      <c r="M784" s="44"/>
      <c r="N784" s="44"/>
      <c r="O784" s="44"/>
      <c r="P784" s="44"/>
      <c r="Q784" s="44"/>
    </row>
    <row r="785" spans="1:17" ht="16.5" customHeight="1">
      <c r="A785" s="44"/>
      <c r="B785" s="44"/>
      <c r="C785" s="44"/>
      <c r="D785" s="44"/>
      <c r="E785" s="44"/>
      <c r="F785" s="44"/>
      <c r="G785" s="54"/>
      <c r="H785" s="44"/>
      <c r="I785" s="44"/>
      <c r="J785" s="44"/>
      <c r="K785" s="44"/>
      <c r="L785" s="44"/>
      <c r="M785" s="44"/>
      <c r="N785" s="44"/>
      <c r="O785" s="44"/>
      <c r="P785" s="44"/>
      <c r="Q785" s="44"/>
    </row>
    <row r="786" spans="1:17" ht="16.5" customHeight="1">
      <c r="A786" s="44"/>
      <c r="B786" s="44"/>
      <c r="C786" s="44"/>
      <c r="D786" s="44"/>
      <c r="E786" s="44"/>
      <c r="F786" s="44"/>
      <c r="G786" s="54"/>
      <c r="H786" s="44"/>
      <c r="I786" s="44"/>
      <c r="J786" s="44"/>
      <c r="K786" s="44"/>
      <c r="L786" s="44"/>
      <c r="M786" s="44"/>
      <c r="N786" s="44"/>
      <c r="O786" s="44"/>
      <c r="P786" s="44"/>
      <c r="Q786" s="44"/>
    </row>
    <row r="787" spans="1:17" ht="16.5" customHeight="1">
      <c r="A787" s="44"/>
      <c r="B787" s="44"/>
      <c r="C787" s="44"/>
      <c r="D787" s="44"/>
      <c r="E787" s="44"/>
      <c r="F787" s="44"/>
      <c r="G787" s="54"/>
      <c r="H787" s="44"/>
      <c r="I787" s="44"/>
      <c r="J787" s="44"/>
      <c r="K787" s="44"/>
      <c r="L787" s="44"/>
      <c r="M787" s="44"/>
      <c r="N787" s="44"/>
      <c r="O787" s="44"/>
      <c r="P787" s="44"/>
      <c r="Q787" s="44"/>
    </row>
    <row r="788" spans="1:17" ht="16.5" customHeight="1">
      <c r="A788" s="44"/>
      <c r="B788" s="44"/>
      <c r="C788" s="44"/>
      <c r="D788" s="44"/>
      <c r="E788" s="44"/>
      <c r="F788" s="44"/>
      <c r="G788" s="54"/>
      <c r="H788" s="44"/>
      <c r="I788" s="44"/>
      <c r="J788" s="44"/>
      <c r="K788" s="44"/>
      <c r="L788" s="44"/>
      <c r="M788" s="44"/>
      <c r="N788" s="44"/>
      <c r="O788" s="44"/>
      <c r="P788" s="44"/>
      <c r="Q788" s="44"/>
    </row>
    <row r="789" spans="1:17" ht="16.5" customHeight="1">
      <c r="A789" s="44"/>
      <c r="B789" s="44"/>
      <c r="C789" s="44"/>
      <c r="D789" s="44"/>
      <c r="E789" s="44"/>
      <c r="F789" s="44"/>
      <c r="G789" s="54"/>
      <c r="H789" s="44"/>
      <c r="I789" s="44"/>
      <c r="J789" s="44"/>
      <c r="K789" s="44"/>
      <c r="L789" s="44"/>
      <c r="M789" s="44"/>
      <c r="N789" s="44"/>
      <c r="O789" s="44"/>
      <c r="P789" s="44"/>
      <c r="Q789" s="44"/>
    </row>
    <row r="790" spans="1:17" ht="16.5" customHeight="1">
      <c r="A790" s="44"/>
      <c r="B790" s="44"/>
      <c r="C790" s="44"/>
      <c r="D790" s="44"/>
      <c r="E790" s="44"/>
      <c r="F790" s="44"/>
      <c r="G790" s="54"/>
      <c r="H790" s="44"/>
      <c r="I790" s="44"/>
      <c r="J790" s="44"/>
      <c r="K790" s="44"/>
      <c r="L790" s="44"/>
      <c r="M790" s="44"/>
      <c r="N790" s="44"/>
      <c r="O790" s="44"/>
      <c r="P790" s="44"/>
      <c r="Q790" s="44"/>
    </row>
    <row r="791" spans="1:17" ht="16.5" customHeight="1">
      <c r="A791" s="44"/>
      <c r="B791" s="44"/>
      <c r="C791" s="44"/>
      <c r="D791" s="44"/>
      <c r="E791" s="44"/>
      <c r="F791" s="44"/>
      <c r="G791" s="54"/>
      <c r="H791" s="44"/>
      <c r="I791" s="44"/>
      <c r="J791" s="44"/>
      <c r="K791" s="44"/>
      <c r="L791" s="44"/>
      <c r="M791" s="44"/>
      <c r="N791" s="44"/>
      <c r="O791" s="44"/>
      <c r="P791" s="44"/>
      <c r="Q791" s="44"/>
    </row>
    <row r="792" spans="1:17" ht="16.5" customHeight="1">
      <c r="A792" s="44"/>
      <c r="B792" s="44"/>
      <c r="C792" s="44"/>
      <c r="D792" s="44"/>
      <c r="E792" s="44"/>
      <c r="F792" s="44"/>
      <c r="G792" s="54"/>
      <c r="H792" s="44"/>
      <c r="I792" s="44"/>
      <c r="J792" s="44"/>
      <c r="K792" s="44"/>
      <c r="L792" s="44"/>
      <c r="M792" s="44"/>
      <c r="N792" s="44"/>
      <c r="O792" s="44"/>
      <c r="P792" s="44"/>
      <c r="Q792" s="44"/>
    </row>
    <row r="793" spans="1:17" ht="16.5" customHeight="1">
      <c r="A793" s="44"/>
      <c r="B793" s="44"/>
      <c r="C793" s="44"/>
      <c r="D793" s="44"/>
      <c r="E793" s="44"/>
      <c r="F793" s="44"/>
      <c r="G793" s="54"/>
      <c r="H793" s="44"/>
      <c r="I793" s="44"/>
      <c r="J793" s="44"/>
      <c r="K793" s="44"/>
      <c r="L793" s="44"/>
      <c r="M793" s="44"/>
      <c r="N793" s="44"/>
      <c r="O793" s="44"/>
      <c r="P793" s="44"/>
      <c r="Q793" s="44"/>
    </row>
    <row r="794" spans="1:17" ht="16.5" customHeight="1">
      <c r="A794" s="44"/>
      <c r="B794" s="44"/>
      <c r="C794" s="44"/>
      <c r="D794" s="44"/>
      <c r="E794" s="44"/>
      <c r="F794" s="44"/>
      <c r="G794" s="54"/>
      <c r="H794" s="44"/>
      <c r="I794" s="44"/>
      <c r="J794" s="44"/>
      <c r="K794" s="44"/>
      <c r="L794" s="44"/>
      <c r="M794" s="44"/>
      <c r="N794" s="44"/>
      <c r="O794" s="44"/>
      <c r="P794" s="44"/>
      <c r="Q794" s="44"/>
    </row>
    <row r="795" spans="1:17" ht="16.5" customHeight="1">
      <c r="A795" s="44"/>
      <c r="B795" s="44"/>
      <c r="C795" s="44"/>
      <c r="D795" s="44"/>
      <c r="E795" s="44"/>
      <c r="F795" s="44"/>
      <c r="G795" s="54"/>
      <c r="H795" s="44"/>
      <c r="I795" s="44"/>
      <c r="J795" s="44"/>
      <c r="K795" s="44"/>
      <c r="L795" s="44"/>
      <c r="M795" s="44"/>
      <c r="N795" s="44"/>
      <c r="O795" s="44"/>
      <c r="P795" s="44"/>
      <c r="Q795" s="44"/>
    </row>
    <row r="796" spans="1:17" ht="16.5" customHeight="1">
      <c r="A796" s="44"/>
      <c r="B796" s="44"/>
      <c r="C796" s="44"/>
      <c r="D796" s="44"/>
      <c r="E796" s="44"/>
      <c r="F796" s="44"/>
      <c r="G796" s="54"/>
      <c r="H796" s="44"/>
      <c r="I796" s="44"/>
      <c r="J796" s="44"/>
      <c r="K796" s="44"/>
      <c r="L796" s="44"/>
      <c r="M796" s="44"/>
      <c r="N796" s="44"/>
      <c r="O796" s="44"/>
      <c r="P796" s="44"/>
      <c r="Q796" s="44"/>
    </row>
    <row r="797" spans="1:17" ht="16.5" customHeight="1">
      <c r="A797" s="44"/>
      <c r="B797" s="44"/>
      <c r="C797" s="44"/>
      <c r="D797" s="44"/>
      <c r="E797" s="44"/>
      <c r="F797" s="44"/>
      <c r="G797" s="54"/>
      <c r="H797" s="44"/>
      <c r="I797" s="44"/>
      <c r="J797" s="44"/>
      <c r="K797" s="44"/>
      <c r="L797" s="44"/>
      <c r="M797" s="44"/>
      <c r="N797" s="44"/>
      <c r="O797" s="44"/>
      <c r="P797" s="44"/>
      <c r="Q797" s="44"/>
    </row>
    <row r="798" spans="1:17" ht="16.5" customHeight="1">
      <c r="A798" s="44"/>
      <c r="B798" s="44"/>
      <c r="C798" s="44"/>
      <c r="D798" s="44"/>
      <c r="E798" s="44"/>
      <c r="F798" s="44"/>
      <c r="G798" s="54"/>
      <c r="H798" s="44"/>
      <c r="I798" s="44"/>
      <c r="J798" s="44"/>
      <c r="K798" s="44"/>
      <c r="L798" s="44"/>
      <c r="M798" s="44"/>
      <c r="N798" s="44"/>
      <c r="O798" s="44"/>
      <c r="P798" s="44"/>
      <c r="Q798" s="44"/>
    </row>
    <row r="799" spans="1:17" ht="16.5" customHeight="1">
      <c r="A799" s="44"/>
      <c r="B799" s="44"/>
      <c r="C799" s="44"/>
      <c r="D799" s="44"/>
      <c r="E799" s="44"/>
      <c r="F799" s="44"/>
      <c r="G799" s="54"/>
      <c r="H799" s="44"/>
      <c r="I799" s="44"/>
      <c r="J799" s="44"/>
      <c r="K799" s="44"/>
      <c r="L799" s="44"/>
      <c r="M799" s="44"/>
      <c r="N799" s="44"/>
      <c r="O799" s="44"/>
      <c r="P799" s="44"/>
      <c r="Q799" s="44"/>
    </row>
    <row r="800" spans="1:17" ht="16.5" customHeight="1">
      <c r="A800" s="44"/>
      <c r="B800" s="44"/>
      <c r="C800" s="44"/>
      <c r="D800" s="44"/>
      <c r="E800" s="44"/>
      <c r="F800" s="44"/>
      <c r="G800" s="54"/>
      <c r="H800" s="44"/>
      <c r="I800" s="44"/>
      <c r="J800" s="44"/>
      <c r="K800" s="44"/>
      <c r="L800" s="44"/>
      <c r="M800" s="44"/>
      <c r="N800" s="44"/>
      <c r="O800" s="44"/>
      <c r="P800" s="44"/>
      <c r="Q800" s="44"/>
    </row>
    <row r="801" spans="1:17" ht="16.5" customHeight="1">
      <c r="A801" s="44"/>
      <c r="B801" s="44"/>
      <c r="C801" s="44"/>
      <c r="D801" s="44"/>
      <c r="E801" s="44"/>
      <c r="F801" s="44"/>
      <c r="G801" s="54"/>
      <c r="H801" s="44"/>
      <c r="I801" s="44"/>
      <c r="J801" s="44"/>
      <c r="K801" s="44"/>
      <c r="L801" s="44"/>
      <c r="M801" s="44"/>
      <c r="N801" s="44"/>
      <c r="O801" s="44"/>
      <c r="P801" s="44"/>
      <c r="Q801" s="44"/>
    </row>
    <row r="802" spans="1:17" ht="16.5" customHeight="1">
      <c r="A802" s="44"/>
      <c r="B802" s="44"/>
      <c r="C802" s="44"/>
      <c r="D802" s="44"/>
      <c r="E802" s="44"/>
      <c r="F802" s="44"/>
      <c r="G802" s="54"/>
      <c r="H802" s="44"/>
      <c r="I802" s="44"/>
      <c r="J802" s="44"/>
      <c r="K802" s="44"/>
      <c r="L802" s="44"/>
      <c r="M802" s="44"/>
      <c r="N802" s="44"/>
      <c r="O802" s="44"/>
      <c r="P802" s="44"/>
      <c r="Q802" s="44"/>
    </row>
    <row r="803" spans="1:17" ht="16.5" customHeight="1">
      <c r="A803" s="44"/>
      <c r="B803" s="44"/>
      <c r="C803" s="44"/>
      <c r="D803" s="44"/>
      <c r="E803" s="44"/>
      <c r="F803" s="44"/>
      <c r="G803" s="54"/>
      <c r="H803" s="44"/>
      <c r="I803" s="44"/>
      <c r="J803" s="44"/>
      <c r="K803" s="44"/>
      <c r="L803" s="44"/>
      <c r="M803" s="44"/>
      <c r="N803" s="44"/>
      <c r="O803" s="44"/>
      <c r="P803" s="44"/>
      <c r="Q803" s="44"/>
    </row>
    <row r="804" spans="1:17" ht="16.5" customHeight="1">
      <c r="A804" s="44"/>
      <c r="B804" s="44"/>
      <c r="C804" s="44"/>
      <c r="D804" s="44"/>
      <c r="E804" s="44"/>
      <c r="F804" s="44"/>
      <c r="G804" s="54"/>
      <c r="H804" s="44"/>
      <c r="I804" s="44"/>
      <c r="J804" s="44"/>
      <c r="K804" s="44"/>
      <c r="L804" s="44"/>
      <c r="M804" s="44"/>
      <c r="N804" s="44"/>
      <c r="O804" s="44"/>
      <c r="P804" s="44"/>
      <c r="Q804" s="44"/>
    </row>
    <row r="805" spans="1:17" ht="16.5" customHeight="1">
      <c r="A805" s="44"/>
      <c r="B805" s="44"/>
      <c r="C805" s="44"/>
      <c r="D805" s="44"/>
      <c r="E805" s="44"/>
      <c r="F805" s="44"/>
      <c r="G805" s="54"/>
      <c r="H805" s="44"/>
      <c r="I805" s="44"/>
      <c r="J805" s="44"/>
      <c r="K805" s="44"/>
      <c r="L805" s="44"/>
      <c r="M805" s="44"/>
      <c r="N805" s="44"/>
      <c r="O805" s="44"/>
      <c r="P805" s="44"/>
      <c r="Q805" s="44"/>
    </row>
    <row r="806" spans="1:17" ht="16.5" customHeight="1">
      <c r="A806" s="44"/>
      <c r="B806" s="44"/>
      <c r="C806" s="44"/>
      <c r="D806" s="44"/>
      <c r="E806" s="44"/>
      <c r="F806" s="44"/>
      <c r="G806" s="54"/>
      <c r="H806" s="44"/>
      <c r="I806" s="44"/>
      <c r="J806" s="44"/>
      <c r="K806" s="44"/>
      <c r="L806" s="44"/>
      <c r="M806" s="44"/>
      <c r="N806" s="44"/>
      <c r="O806" s="44"/>
      <c r="P806" s="44"/>
      <c r="Q806" s="44"/>
    </row>
    <row r="807" spans="1:17" ht="16.5" customHeight="1">
      <c r="A807" s="44"/>
      <c r="B807" s="44"/>
      <c r="C807" s="44"/>
      <c r="D807" s="44"/>
      <c r="E807" s="44"/>
      <c r="F807" s="44"/>
      <c r="G807" s="54"/>
      <c r="H807" s="44"/>
      <c r="I807" s="44"/>
      <c r="J807" s="44"/>
      <c r="K807" s="44"/>
      <c r="L807" s="44"/>
      <c r="M807" s="44"/>
      <c r="N807" s="44"/>
      <c r="O807" s="44"/>
      <c r="P807" s="44"/>
      <c r="Q807" s="44"/>
    </row>
    <row r="808" spans="1:17" ht="16.5" customHeight="1">
      <c r="A808" s="44"/>
      <c r="B808" s="44"/>
      <c r="C808" s="44"/>
      <c r="D808" s="44"/>
      <c r="E808" s="44"/>
      <c r="F808" s="44"/>
      <c r="G808" s="54"/>
      <c r="H808" s="44"/>
      <c r="I808" s="44"/>
      <c r="J808" s="44"/>
      <c r="K808" s="44"/>
      <c r="L808" s="44"/>
      <c r="M808" s="44"/>
      <c r="N808" s="44"/>
      <c r="O808" s="44"/>
      <c r="P808" s="44"/>
      <c r="Q808" s="44"/>
    </row>
    <row r="809" spans="1:17" ht="16.5" customHeight="1">
      <c r="A809" s="44"/>
      <c r="B809" s="44"/>
      <c r="C809" s="44"/>
      <c r="D809" s="44"/>
      <c r="E809" s="44"/>
      <c r="F809" s="44"/>
      <c r="G809" s="54"/>
      <c r="H809" s="44"/>
      <c r="I809" s="44"/>
      <c r="J809" s="44"/>
      <c r="K809" s="44"/>
      <c r="L809" s="44"/>
      <c r="M809" s="44"/>
      <c r="N809" s="44"/>
      <c r="O809" s="44"/>
      <c r="P809" s="44"/>
      <c r="Q809" s="44"/>
    </row>
    <row r="810" spans="1:17" ht="16.5" customHeight="1">
      <c r="A810" s="44"/>
      <c r="B810" s="44"/>
      <c r="C810" s="44"/>
      <c r="D810" s="44"/>
      <c r="E810" s="44"/>
      <c r="F810" s="44"/>
      <c r="G810" s="54"/>
      <c r="H810" s="44"/>
      <c r="I810" s="44"/>
      <c r="J810" s="44"/>
      <c r="K810" s="44"/>
      <c r="L810" s="44"/>
      <c r="M810" s="44"/>
      <c r="N810" s="44"/>
      <c r="O810" s="44"/>
      <c r="P810" s="44"/>
      <c r="Q810" s="44"/>
    </row>
    <row r="811" spans="1:17" ht="16.5" customHeight="1">
      <c r="A811" s="44"/>
      <c r="B811" s="44"/>
      <c r="C811" s="44"/>
      <c r="D811" s="44"/>
      <c r="E811" s="44"/>
      <c r="F811" s="44"/>
      <c r="G811" s="54"/>
      <c r="H811" s="44"/>
      <c r="I811" s="44"/>
      <c r="J811" s="44"/>
      <c r="K811" s="44"/>
      <c r="L811" s="44"/>
      <c r="M811" s="44"/>
      <c r="N811" s="44"/>
      <c r="O811" s="44"/>
      <c r="P811" s="44"/>
      <c r="Q811" s="44"/>
    </row>
    <row r="812" spans="1:17" ht="16.5" customHeight="1">
      <c r="A812" s="44"/>
      <c r="B812" s="44"/>
      <c r="C812" s="44"/>
      <c r="D812" s="44"/>
      <c r="E812" s="44"/>
      <c r="F812" s="44"/>
      <c r="G812" s="54"/>
      <c r="H812" s="44"/>
      <c r="I812" s="44"/>
      <c r="J812" s="44"/>
      <c r="K812" s="44"/>
      <c r="L812" s="44"/>
      <c r="M812" s="44"/>
      <c r="N812" s="44"/>
      <c r="O812" s="44"/>
      <c r="P812" s="44"/>
      <c r="Q812" s="44"/>
    </row>
    <row r="813" spans="1:17" ht="16.5" customHeight="1">
      <c r="A813" s="44"/>
      <c r="B813" s="44"/>
      <c r="C813" s="44"/>
      <c r="D813" s="44"/>
      <c r="E813" s="44"/>
      <c r="F813" s="44"/>
      <c r="G813" s="54"/>
      <c r="H813" s="44"/>
      <c r="I813" s="44"/>
      <c r="J813" s="44"/>
      <c r="K813" s="44"/>
      <c r="L813" s="44"/>
      <c r="M813" s="44"/>
      <c r="N813" s="44"/>
      <c r="O813" s="44"/>
      <c r="P813" s="44"/>
      <c r="Q813" s="44"/>
    </row>
    <row r="814" spans="1:17" ht="16.5" customHeight="1">
      <c r="A814" s="44"/>
      <c r="B814" s="44"/>
      <c r="C814" s="44"/>
      <c r="D814" s="44"/>
      <c r="E814" s="44"/>
      <c r="F814" s="44"/>
      <c r="G814" s="54"/>
      <c r="H814" s="44"/>
      <c r="I814" s="44"/>
      <c r="J814" s="44"/>
      <c r="K814" s="44"/>
      <c r="L814" s="44"/>
      <c r="M814" s="44"/>
      <c r="N814" s="44"/>
      <c r="O814" s="44"/>
      <c r="P814" s="44"/>
      <c r="Q814" s="44"/>
    </row>
    <row r="815" spans="1:17" ht="16.5" customHeight="1">
      <c r="A815" s="44"/>
      <c r="B815" s="44"/>
      <c r="C815" s="44"/>
      <c r="D815" s="44"/>
      <c r="E815" s="44"/>
      <c r="F815" s="44"/>
      <c r="G815" s="54"/>
      <c r="H815" s="44"/>
      <c r="I815" s="44"/>
      <c r="J815" s="44"/>
      <c r="K815" s="44"/>
      <c r="L815" s="44"/>
      <c r="M815" s="44"/>
      <c r="N815" s="44"/>
      <c r="O815" s="44"/>
      <c r="P815" s="44"/>
      <c r="Q815" s="44"/>
    </row>
    <row r="816" spans="1:17" ht="16.5" customHeight="1">
      <c r="A816" s="44"/>
      <c r="B816" s="44"/>
      <c r="C816" s="44"/>
      <c r="D816" s="44"/>
      <c r="E816" s="44"/>
      <c r="F816" s="44"/>
      <c r="G816" s="54"/>
      <c r="H816" s="44"/>
      <c r="I816" s="44"/>
      <c r="J816" s="44"/>
      <c r="K816" s="44"/>
      <c r="L816" s="44"/>
      <c r="M816" s="44"/>
      <c r="N816" s="44"/>
      <c r="O816" s="44"/>
      <c r="P816" s="44"/>
      <c r="Q816" s="44"/>
    </row>
    <row r="817" spans="1:17" ht="16.5" customHeight="1">
      <c r="A817" s="44"/>
      <c r="B817" s="44"/>
      <c r="C817" s="44"/>
      <c r="D817" s="44"/>
      <c r="E817" s="44"/>
      <c r="F817" s="44"/>
      <c r="G817" s="54"/>
      <c r="H817" s="44"/>
      <c r="I817" s="44"/>
      <c r="J817" s="44"/>
      <c r="K817" s="44"/>
      <c r="L817" s="44"/>
      <c r="M817" s="44"/>
      <c r="N817" s="44"/>
      <c r="O817" s="44"/>
      <c r="P817" s="44"/>
      <c r="Q817" s="44"/>
    </row>
    <row r="818" spans="1:17" ht="16.5" customHeight="1">
      <c r="A818" s="44"/>
      <c r="B818" s="44"/>
      <c r="C818" s="44"/>
      <c r="D818" s="44"/>
      <c r="E818" s="44"/>
      <c r="F818" s="44"/>
      <c r="G818" s="54"/>
      <c r="H818" s="44"/>
      <c r="I818" s="44"/>
      <c r="J818" s="44"/>
      <c r="K818" s="44"/>
      <c r="L818" s="44"/>
      <c r="M818" s="44"/>
      <c r="N818" s="44"/>
      <c r="O818" s="44"/>
      <c r="P818" s="44"/>
      <c r="Q818" s="44"/>
    </row>
    <row r="819" spans="1:17" ht="16.5" customHeight="1">
      <c r="A819" s="44"/>
      <c r="B819" s="44"/>
      <c r="C819" s="44"/>
      <c r="D819" s="44"/>
      <c r="E819" s="44"/>
      <c r="F819" s="44"/>
      <c r="G819" s="54"/>
      <c r="H819" s="44"/>
      <c r="I819" s="44"/>
      <c r="J819" s="44"/>
      <c r="K819" s="44"/>
      <c r="L819" s="44"/>
      <c r="M819" s="44"/>
      <c r="N819" s="44"/>
      <c r="O819" s="44"/>
      <c r="P819" s="44"/>
      <c r="Q819" s="44"/>
    </row>
    <row r="820" spans="1:17" ht="16.5" customHeight="1">
      <c r="A820" s="44"/>
      <c r="B820" s="44"/>
      <c r="C820" s="44"/>
      <c r="D820" s="44"/>
      <c r="E820" s="44"/>
      <c r="F820" s="44"/>
      <c r="G820" s="54"/>
      <c r="H820" s="44"/>
      <c r="I820" s="44"/>
      <c r="J820" s="44"/>
      <c r="K820" s="44"/>
      <c r="L820" s="44"/>
      <c r="M820" s="44"/>
      <c r="N820" s="44"/>
      <c r="O820" s="44"/>
      <c r="P820" s="44"/>
      <c r="Q820" s="44"/>
    </row>
    <row r="821" spans="1:17" ht="16.5" customHeight="1">
      <c r="A821" s="44"/>
      <c r="B821" s="44"/>
      <c r="C821" s="44"/>
      <c r="D821" s="44"/>
      <c r="E821" s="44"/>
      <c r="F821" s="44"/>
      <c r="G821" s="54"/>
      <c r="H821" s="44"/>
      <c r="I821" s="44"/>
      <c r="J821" s="44"/>
      <c r="K821" s="44"/>
      <c r="L821" s="44"/>
      <c r="M821" s="44"/>
      <c r="N821" s="44"/>
      <c r="O821" s="44"/>
      <c r="P821" s="44"/>
      <c r="Q821" s="44"/>
    </row>
    <row r="822" spans="1:17" ht="16.5" customHeight="1">
      <c r="A822" s="44"/>
      <c r="B822" s="44"/>
      <c r="C822" s="44"/>
      <c r="D822" s="44"/>
      <c r="E822" s="44"/>
      <c r="F822" s="44"/>
      <c r="G822" s="54"/>
      <c r="H822" s="44"/>
      <c r="I822" s="44"/>
      <c r="J822" s="44"/>
      <c r="K822" s="44"/>
      <c r="L822" s="44"/>
      <c r="M822" s="44"/>
      <c r="N822" s="44"/>
      <c r="O822" s="44"/>
      <c r="P822" s="44"/>
      <c r="Q822" s="44"/>
    </row>
    <row r="823" spans="1:17" ht="16.5" customHeight="1">
      <c r="A823" s="44"/>
      <c r="B823" s="44"/>
      <c r="C823" s="44"/>
      <c r="D823" s="44"/>
      <c r="E823" s="44"/>
      <c r="F823" s="44"/>
      <c r="G823" s="54"/>
      <c r="H823" s="44"/>
      <c r="I823" s="44"/>
      <c r="J823" s="44"/>
      <c r="K823" s="44"/>
      <c r="L823" s="44"/>
      <c r="M823" s="44"/>
      <c r="N823" s="44"/>
      <c r="O823" s="44"/>
      <c r="P823" s="44"/>
      <c r="Q823" s="44"/>
    </row>
    <row r="824" spans="1:17" ht="16.5" customHeight="1">
      <c r="A824" s="44"/>
      <c r="B824" s="44"/>
      <c r="C824" s="44"/>
      <c r="D824" s="44"/>
      <c r="E824" s="44"/>
      <c r="F824" s="44"/>
      <c r="G824" s="54"/>
      <c r="H824" s="44"/>
      <c r="I824" s="44"/>
      <c r="J824" s="44"/>
      <c r="K824" s="44"/>
      <c r="L824" s="44"/>
      <c r="M824" s="44"/>
      <c r="N824" s="44"/>
      <c r="O824" s="44"/>
      <c r="P824" s="44"/>
      <c r="Q824" s="44"/>
    </row>
    <row r="825" spans="1:17" ht="16.5" customHeight="1">
      <c r="A825" s="44"/>
      <c r="B825" s="44"/>
      <c r="C825" s="44"/>
      <c r="D825" s="44"/>
      <c r="E825" s="44"/>
      <c r="F825" s="44"/>
      <c r="G825" s="54"/>
      <c r="H825" s="44"/>
      <c r="I825" s="44"/>
      <c r="J825" s="44"/>
      <c r="K825" s="44"/>
      <c r="L825" s="44"/>
      <c r="M825" s="44"/>
      <c r="N825" s="44"/>
      <c r="O825" s="44"/>
      <c r="P825" s="44"/>
      <c r="Q825" s="44"/>
    </row>
    <row r="826" spans="1:17" ht="16.5" customHeight="1">
      <c r="A826" s="44"/>
      <c r="B826" s="44"/>
      <c r="C826" s="44"/>
      <c r="D826" s="44"/>
      <c r="E826" s="44"/>
      <c r="F826" s="44"/>
      <c r="G826" s="54"/>
      <c r="H826" s="44"/>
      <c r="I826" s="44"/>
      <c r="J826" s="44"/>
      <c r="K826" s="44"/>
      <c r="L826" s="44"/>
      <c r="M826" s="44"/>
      <c r="N826" s="44"/>
      <c r="O826" s="44"/>
      <c r="P826" s="44"/>
      <c r="Q826" s="44"/>
    </row>
    <row r="827" spans="1:17" ht="16.5" customHeight="1">
      <c r="A827" s="44"/>
      <c r="B827" s="44"/>
      <c r="C827" s="44"/>
      <c r="D827" s="44"/>
      <c r="E827" s="44"/>
      <c r="F827" s="44"/>
      <c r="G827" s="54"/>
      <c r="H827" s="44"/>
      <c r="I827" s="44"/>
      <c r="J827" s="44"/>
      <c r="K827" s="44"/>
      <c r="L827" s="44"/>
      <c r="M827" s="44"/>
      <c r="N827" s="44"/>
      <c r="O827" s="44"/>
      <c r="P827" s="44"/>
      <c r="Q827" s="44"/>
    </row>
    <row r="828" spans="1:17" ht="16.5" customHeight="1">
      <c r="A828" s="44"/>
      <c r="B828" s="44"/>
      <c r="C828" s="44"/>
      <c r="D828" s="44"/>
      <c r="E828" s="44"/>
      <c r="F828" s="44"/>
      <c r="G828" s="54"/>
      <c r="H828" s="44"/>
      <c r="I828" s="44"/>
      <c r="J828" s="44"/>
      <c r="K828" s="44"/>
      <c r="L828" s="44"/>
      <c r="M828" s="44"/>
      <c r="N828" s="44"/>
      <c r="O828" s="44"/>
      <c r="P828" s="44"/>
      <c r="Q828" s="44"/>
    </row>
    <row r="829" spans="1:17" ht="16.5" customHeight="1">
      <c r="A829" s="44"/>
      <c r="B829" s="44"/>
      <c r="C829" s="44"/>
      <c r="D829" s="44"/>
      <c r="E829" s="44"/>
      <c r="F829" s="44"/>
      <c r="G829" s="54"/>
      <c r="H829" s="44"/>
      <c r="I829" s="44"/>
      <c r="J829" s="44"/>
      <c r="K829" s="44"/>
      <c r="L829" s="44"/>
      <c r="M829" s="44"/>
      <c r="N829" s="44"/>
      <c r="O829" s="44"/>
      <c r="P829" s="44"/>
      <c r="Q829" s="44"/>
    </row>
    <row r="830" spans="1:17" ht="16.5" customHeight="1">
      <c r="A830" s="44"/>
      <c r="B830" s="44"/>
      <c r="C830" s="44"/>
      <c r="D830" s="44"/>
      <c r="E830" s="44"/>
      <c r="F830" s="44"/>
      <c r="G830" s="54"/>
      <c r="H830" s="44"/>
      <c r="I830" s="44"/>
      <c r="J830" s="44"/>
      <c r="K830" s="44"/>
      <c r="L830" s="44"/>
      <c r="M830" s="44"/>
      <c r="N830" s="44"/>
      <c r="O830" s="44"/>
      <c r="P830" s="44"/>
      <c r="Q830" s="44"/>
    </row>
    <row r="831" spans="1:17" ht="16.5" customHeight="1">
      <c r="A831" s="44"/>
      <c r="B831" s="44"/>
      <c r="C831" s="44"/>
      <c r="D831" s="44"/>
      <c r="E831" s="44"/>
      <c r="F831" s="44"/>
      <c r="G831" s="54"/>
      <c r="H831" s="44"/>
      <c r="I831" s="44"/>
      <c r="J831" s="44"/>
      <c r="K831" s="44"/>
      <c r="L831" s="44"/>
      <c r="M831" s="44"/>
      <c r="N831" s="44"/>
      <c r="O831" s="44"/>
      <c r="P831" s="44"/>
      <c r="Q831" s="44"/>
    </row>
    <row r="832" spans="1:17" ht="16.5" customHeight="1">
      <c r="A832" s="44"/>
      <c r="B832" s="44"/>
      <c r="C832" s="44"/>
      <c r="D832" s="44"/>
      <c r="E832" s="44"/>
      <c r="F832" s="44"/>
      <c r="G832" s="54"/>
      <c r="H832" s="44"/>
      <c r="I832" s="44"/>
      <c r="J832" s="44"/>
      <c r="K832" s="44"/>
      <c r="L832" s="44"/>
      <c r="M832" s="44"/>
      <c r="N832" s="44"/>
      <c r="O832" s="44"/>
      <c r="P832" s="44"/>
      <c r="Q832" s="44"/>
    </row>
    <row r="833" spans="1:17" ht="16.5" customHeight="1">
      <c r="A833" s="44"/>
      <c r="B833" s="44"/>
      <c r="C833" s="44"/>
      <c r="D833" s="44"/>
      <c r="E833" s="44"/>
      <c r="F833" s="44"/>
      <c r="G833" s="54"/>
      <c r="H833" s="44"/>
      <c r="I833" s="44"/>
      <c r="J833" s="44"/>
      <c r="K833" s="44"/>
      <c r="L833" s="44"/>
      <c r="M833" s="44"/>
      <c r="N833" s="44"/>
      <c r="O833" s="44"/>
      <c r="P833" s="44"/>
      <c r="Q833" s="44"/>
    </row>
    <row r="834" spans="1:17" ht="16.5" customHeight="1">
      <c r="A834" s="44"/>
      <c r="B834" s="44"/>
      <c r="C834" s="44"/>
      <c r="D834" s="44"/>
      <c r="E834" s="44"/>
      <c r="F834" s="44"/>
      <c r="G834" s="54"/>
      <c r="H834" s="44"/>
      <c r="I834" s="44"/>
      <c r="J834" s="44"/>
      <c r="K834" s="44"/>
      <c r="L834" s="44"/>
      <c r="M834" s="44"/>
      <c r="N834" s="44"/>
      <c r="O834" s="44"/>
      <c r="P834" s="44"/>
      <c r="Q834" s="44"/>
    </row>
    <row r="835" spans="1:17" ht="16.5" customHeight="1">
      <c r="A835" s="44"/>
      <c r="B835" s="44"/>
      <c r="C835" s="44"/>
      <c r="D835" s="44"/>
      <c r="E835" s="44"/>
      <c r="F835" s="44"/>
      <c r="G835" s="54"/>
      <c r="H835" s="44"/>
      <c r="I835" s="44"/>
      <c r="J835" s="44"/>
      <c r="K835" s="44"/>
      <c r="L835" s="44"/>
      <c r="M835" s="44"/>
      <c r="N835" s="44"/>
      <c r="O835" s="44"/>
      <c r="P835" s="44"/>
      <c r="Q835" s="44"/>
    </row>
    <row r="836" spans="1:17" ht="16.5" customHeight="1">
      <c r="A836" s="44"/>
      <c r="B836" s="44"/>
      <c r="C836" s="44"/>
      <c r="D836" s="44"/>
      <c r="E836" s="44"/>
      <c r="F836" s="44"/>
      <c r="G836" s="54"/>
      <c r="H836" s="44"/>
      <c r="I836" s="44"/>
      <c r="J836" s="44"/>
      <c r="K836" s="44"/>
      <c r="L836" s="44"/>
      <c r="M836" s="44"/>
      <c r="N836" s="44"/>
      <c r="O836" s="44"/>
      <c r="P836" s="44"/>
      <c r="Q836" s="44"/>
    </row>
    <row r="837" spans="1:17" ht="16.5" customHeight="1">
      <c r="A837" s="44"/>
      <c r="B837" s="44"/>
      <c r="C837" s="44"/>
      <c r="D837" s="44"/>
      <c r="E837" s="44"/>
      <c r="F837" s="44"/>
      <c r="G837" s="54"/>
      <c r="H837" s="44"/>
      <c r="I837" s="44"/>
      <c r="J837" s="44"/>
      <c r="K837" s="44"/>
      <c r="L837" s="44"/>
      <c r="M837" s="44"/>
      <c r="N837" s="44"/>
      <c r="O837" s="44"/>
      <c r="P837" s="44"/>
      <c r="Q837" s="44"/>
    </row>
    <row r="838" spans="1:17" ht="16.5" customHeight="1">
      <c r="A838" s="44"/>
      <c r="B838" s="44"/>
      <c r="C838" s="44"/>
      <c r="D838" s="44"/>
      <c r="E838" s="44"/>
      <c r="F838" s="44"/>
      <c r="G838" s="54"/>
      <c r="H838" s="44"/>
      <c r="I838" s="44"/>
      <c r="J838" s="44"/>
      <c r="K838" s="44"/>
      <c r="L838" s="44"/>
      <c r="M838" s="44"/>
      <c r="N838" s="44"/>
      <c r="O838" s="44"/>
      <c r="P838" s="44"/>
      <c r="Q838" s="44"/>
    </row>
    <row r="839" spans="1:17" ht="16.5" customHeight="1">
      <c r="A839" s="44"/>
      <c r="B839" s="44"/>
      <c r="C839" s="44"/>
      <c r="D839" s="44"/>
      <c r="E839" s="44"/>
      <c r="F839" s="44"/>
      <c r="G839" s="54"/>
      <c r="H839" s="44"/>
      <c r="I839" s="44"/>
      <c r="J839" s="44"/>
      <c r="K839" s="44"/>
      <c r="L839" s="44"/>
      <c r="M839" s="44"/>
      <c r="N839" s="44"/>
      <c r="O839" s="44"/>
      <c r="P839" s="44"/>
      <c r="Q839" s="44"/>
    </row>
    <row r="840" spans="1:17" ht="16.5" customHeight="1">
      <c r="A840" s="44"/>
      <c r="B840" s="44"/>
      <c r="C840" s="44"/>
      <c r="D840" s="44"/>
      <c r="E840" s="44"/>
      <c r="F840" s="44"/>
      <c r="G840" s="54"/>
      <c r="H840" s="44"/>
      <c r="I840" s="44"/>
      <c r="J840" s="44"/>
      <c r="K840" s="44"/>
      <c r="L840" s="44"/>
      <c r="M840" s="44"/>
      <c r="N840" s="44"/>
      <c r="O840" s="44"/>
      <c r="P840" s="44"/>
      <c r="Q840" s="44"/>
    </row>
    <row r="841" spans="1:17" ht="16.5" customHeight="1">
      <c r="A841" s="44"/>
      <c r="B841" s="44"/>
      <c r="C841" s="44"/>
      <c r="D841" s="44"/>
      <c r="E841" s="44"/>
      <c r="F841" s="44"/>
      <c r="G841" s="54"/>
      <c r="H841" s="44"/>
      <c r="I841" s="44"/>
      <c r="J841" s="44"/>
      <c r="K841" s="44"/>
      <c r="L841" s="44"/>
      <c r="M841" s="44"/>
      <c r="N841" s="44"/>
      <c r="O841" s="44"/>
      <c r="P841" s="44"/>
      <c r="Q841" s="44"/>
    </row>
    <row r="842" spans="1:17" ht="16.5" customHeight="1">
      <c r="A842" s="44"/>
      <c r="B842" s="44"/>
      <c r="C842" s="44"/>
      <c r="D842" s="44"/>
      <c r="E842" s="44"/>
      <c r="F842" s="44"/>
      <c r="G842" s="54"/>
      <c r="H842" s="44"/>
      <c r="I842" s="44"/>
      <c r="J842" s="44"/>
      <c r="K842" s="44"/>
      <c r="L842" s="44"/>
      <c r="M842" s="44"/>
      <c r="N842" s="44"/>
      <c r="O842" s="44"/>
      <c r="P842" s="44"/>
      <c r="Q842" s="44"/>
    </row>
    <row r="843" spans="1:17" ht="16.5" customHeight="1">
      <c r="A843" s="44"/>
      <c r="B843" s="44"/>
      <c r="C843" s="44"/>
      <c r="D843" s="44"/>
      <c r="E843" s="44"/>
      <c r="F843" s="44"/>
      <c r="G843" s="54"/>
      <c r="H843" s="44"/>
      <c r="I843" s="44"/>
      <c r="J843" s="44"/>
      <c r="K843" s="44"/>
      <c r="L843" s="44"/>
      <c r="M843" s="44"/>
      <c r="N843" s="44"/>
      <c r="O843" s="44"/>
      <c r="P843" s="44"/>
      <c r="Q843" s="44"/>
    </row>
    <row r="844" spans="1:17" ht="16.5" customHeight="1">
      <c r="A844" s="44"/>
      <c r="B844" s="44"/>
      <c r="C844" s="44"/>
      <c r="D844" s="44"/>
      <c r="E844" s="44"/>
      <c r="F844" s="44"/>
      <c r="G844" s="54"/>
      <c r="H844" s="44"/>
      <c r="I844" s="44"/>
      <c r="J844" s="44"/>
      <c r="K844" s="44"/>
      <c r="L844" s="44"/>
      <c r="M844" s="44"/>
      <c r="N844" s="44"/>
      <c r="O844" s="44"/>
      <c r="P844" s="44"/>
      <c r="Q844" s="44"/>
    </row>
    <row r="845" spans="1:17" ht="16.5" customHeight="1">
      <c r="A845" s="44"/>
      <c r="B845" s="44"/>
      <c r="C845" s="44"/>
      <c r="D845" s="44"/>
      <c r="E845" s="44"/>
      <c r="F845" s="44"/>
      <c r="G845" s="54"/>
      <c r="H845" s="44"/>
      <c r="I845" s="44"/>
      <c r="J845" s="44"/>
      <c r="K845" s="44"/>
      <c r="L845" s="44"/>
      <c r="M845" s="44"/>
      <c r="N845" s="44"/>
      <c r="O845" s="44"/>
      <c r="P845" s="44"/>
      <c r="Q845" s="44"/>
    </row>
    <row r="846" spans="1:17" ht="16.5" customHeight="1">
      <c r="A846" s="44"/>
      <c r="B846" s="44"/>
      <c r="C846" s="44"/>
      <c r="D846" s="44"/>
      <c r="E846" s="44"/>
      <c r="F846" s="44"/>
      <c r="G846" s="54"/>
      <c r="H846" s="44"/>
      <c r="I846" s="44"/>
      <c r="J846" s="44"/>
      <c r="K846" s="44"/>
      <c r="L846" s="44"/>
      <c r="M846" s="44"/>
      <c r="N846" s="44"/>
      <c r="O846" s="44"/>
      <c r="P846" s="44"/>
      <c r="Q846" s="44"/>
    </row>
    <row r="847" spans="1:17" ht="16.5" customHeight="1">
      <c r="A847" s="44"/>
      <c r="B847" s="44"/>
      <c r="C847" s="44"/>
      <c r="D847" s="44"/>
      <c r="E847" s="44"/>
      <c r="F847" s="44"/>
      <c r="G847" s="54"/>
      <c r="H847" s="44"/>
      <c r="I847" s="44"/>
      <c r="J847" s="44"/>
      <c r="K847" s="44"/>
      <c r="L847" s="44"/>
      <c r="M847" s="44"/>
      <c r="N847" s="44"/>
      <c r="O847" s="44"/>
      <c r="P847" s="44"/>
      <c r="Q847" s="44"/>
    </row>
    <row r="848" spans="1:17" ht="16.5" customHeight="1">
      <c r="A848" s="44"/>
      <c r="B848" s="44"/>
      <c r="C848" s="44"/>
      <c r="D848" s="44"/>
      <c r="E848" s="44"/>
      <c r="F848" s="44"/>
      <c r="G848" s="54"/>
      <c r="H848" s="44"/>
      <c r="I848" s="44"/>
      <c r="J848" s="44"/>
      <c r="K848" s="44"/>
      <c r="L848" s="44"/>
      <c r="M848" s="44"/>
      <c r="N848" s="44"/>
      <c r="O848" s="44"/>
      <c r="P848" s="44"/>
      <c r="Q848" s="44"/>
    </row>
    <row r="849" spans="1:17" ht="16.5" customHeight="1">
      <c r="A849" s="44"/>
      <c r="B849" s="44"/>
      <c r="C849" s="44"/>
      <c r="D849" s="44"/>
      <c r="E849" s="44"/>
      <c r="F849" s="44"/>
      <c r="G849" s="54"/>
      <c r="H849" s="44"/>
      <c r="I849" s="44"/>
      <c r="J849" s="44"/>
      <c r="K849" s="44"/>
      <c r="L849" s="44"/>
      <c r="M849" s="44"/>
      <c r="N849" s="44"/>
      <c r="O849" s="44"/>
      <c r="P849" s="44"/>
      <c r="Q849" s="44"/>
    </row>
    <row r="850" spans="1:17" ht="16.5" customHeight="1">
      <c r="A850" s="44"/>
      <c r="B850" s="44"/>
      <c r="C850" s="44"/>
      <c r="D850" s="44"/>
      <c r="E850" s="44"/>
      <c r="F850" s="44"/>
      <c r="G850" s="54"/>
      <c r="H850" s="44"/>
      <c r="I850" s="44"/>
      <c r="J850" s="44"/>
      <c r="K850" s="44"/>
      <c r="L850" s="44"/>
      <c r="M850" s="44"/>
      <c r="N850" s="44"/>
      <c r="O850" s="44"/>
      <c r="P850" s="44"/>
      <c r="Q850" s="44"/>
    </row>
    <row r="851" spans="1:17" ht="16.5" customHeight="1">
      <c r="A851" s="44"/>
      <c r="B851" s="44"/>
      <c r="C851" s="44"/>
      <c r="D851" s="44"/>
      <c r="E851" s="44"/>
      <c r="F851" s="44"/>
      <c r="G851" s="54"/>
      <c r="H851" s="44"/>
      <c r="I851" s="44"/>
      <c r="J851" s="44"/>
      <c r="K851" s="44"/>
      <c r="L851" s="44"/>
      <c r="M851" s="44"/>
      <c r="N851" s="44"/>
      <c r="O851" s="44"/>
      <c r="P851" s="44"/>
      <c r="Q851" s="44"/>
    </row>
    <row r="852" spans="1:17" ht="16.5" customHeight="1">
      <c r="A852" s="44"/>
      <c r="B852" s="44"/>
      <c r="C852" s="44"/>
      <c r="D852" s="44"/>
      <c r="E852" s="44"/>
      <c r="F852" s="44"/>
      <c r="G852" s="54"/>
      <c r="H852" s="44"/>
      <c r="I852" s="44"/>
      <c r="J852" s="44"/>
      <c r="K852" s="44"/>
      <c r="L852" s="44"/>
      <c r="M852" s="44"/>
      <c r="N852" s="44"/>
      <c r="O852" s="44"/>
      <c r="P852" s="44"/>
      <c r="Q852" s="44"/>
    </row>
    <row r="853" spans="1:17" ht="16.5" customHeight="1">
      <c r="A853" s="44"/>
      <c r="B853" s="44"/>
      <c r="C853" s="44"/>
      <c r="D853" s="44"/>
      <c r="E853" s="44"/>
      <c r="F853" s="44"/>
      <c r="G853" s="54"/>
      <c r="H853" s="44"/>
      <c r="I853" s="44"/>
      <c r="J853" s="44"/>
      <c r="K853" s="44"/>
      <c r="L853" s="44"/>
      <c r="M853" s="44"/>
      <c r="N853" s="44"/>
      <c r="O853" s="44"/>
      <c r="P853" s="44"/>
      <c r="Q853" s="44"/>
    </row>
    <row r="854" spans="1:17" ht="16.5" customHeight="1">
      <c r="A854" s="44"/>
      <c r="B854" s="44"/>
      <c r="C854" s="44"/>
      <c r="D854" s="44"/>
      <c r="E854" s="44"/>
      <c r="F854" s="44"/>
      <c r="G854" s="54"/>
      <c r="H854" s="44"/>
      <c r="I854" s="44"/>
      <c r="J854" s="44"/>
      <c r="K854" s="44"/>
      <c r="L854" s="44"/>
      <c r="M854" s="44"/>
      <c r="N854" s="44"/>
      <c r="O854" s="44"/>
      <c r="P854" s="44"/>
      <c r="Q854" s="44"/>
    </row>
    <row r="855" spans="1:17" ht="16.5" customHeight="1">
      <c r="A855" s="44"/>
      <c r="B855" s="44"/>
      <c r="C855" s="44"/>
      <c r="D855" s="44"/>
      <c r="E855" s="44"/>
      <c r="F855" s="44"/>
      <c r="G855" s="54"/>
      <c r="H855" s="44"/>
      <c r="I855" s="44"/>
      <c r="J855" s="44"/>
      <c r="K855" s="44"/>
      <c r="L855" s="44"/>
      <c r="M855" s="44"/>
      <c r="N855" s="44"/>
      <c r="O855" s="44"/>
      <c r="P855" s="44"/>
      <c r="Q855" s="44"/>
    </row>
    <row r="856" spans="1:17" ht="16.5" customHeight="1">
      <c r="A856" s="44"/>
      <c r="B856" s="44"/>
      <c r="C856" s="44"/>
      <c r="D856" s="44"/>
      <c r="E856" s="44"/>
      <c r="F856" s="44"/>
      <c r="G856" s="54"/>
      <c r="H856" s="44"/>
      <c r="I856" s="44"/>
      <c r="J856" s="44"/>
      <c r="K856" s="44"/>
      <c r="L856" s="44"/>
      <c r="M856" s="44"/>
      <c r="N856" s="44"/>
      <c r="O856" s="44"/>
      <c r="P856" s="44"/>
      <c r="Q856" s="44"/>
    </row>
    <row r="857" spans="1:17" ht="16.5" customHeight="1">
      <c r="A857" s="44"/>
      <c r="B857" s="44"/>
      <c r="C857" s="44"/>
      <c r="D857" s="44"/>
      <c r="E857" s="44"/>
      <c r="F857" s="44"/>
      <c r="G857" s="54"/>
      <c r="H857" s="44"/>
      <c r="I857" s="44"/>
      <c r="J857" s="44"/>
      <c r="K857" s="44"/>
      <c r="L857" s="44"/>
      <c r="M857" s="44"/>
      <c r="N857" s="44"/>
      <c r="O857" s="44"/>
      <c r="P857" s="44"/>
      <c r="Q857" s="44"/>
    </row>
    <row r="858" spans="1:17" ht="16.5" customHeight="1">
      <c r="A858" s="44"/>
      <c r="B858" s="44"/>
      <c r="C858" s="44"/>
      <c r="D858" s="44"/>
      <c r="E858" s="44"/>
      <c r="F858" s="44"/>
      <c r="G858" s="54"/>
      <c r="H858" s="44"/>
      <c r="I858" s="44"/>
      <c r="J858" s="44"/>
      <c r="K858" s="44"/>
      <c r="L858" s="44"/>
      <c r="M858" s="44"/>
      <c r="N858" s="44"/>
      <c r="O858" s="44"/>
      <c r="P858" s="44"/>
      <c r="Q858" s="44"/>
    </row>
    <row r="859" spans="1:17" ht="16.5" customHeight="1">
      <c r="A859" s="44"/>
      <c r="B859" s="44"/>
      <c r="C859" s="44"/>
      <c r="D859" s="44"/>
      <c r="E859" s="44"/>
      <c r="F859" s="44"/>
      <c r="G859" s="54"/>
      <c r="H859" s="44"/>
      <c r="I859" s="44"/>
      <c r="J859" s="44"/>
      <c r="K859" s="44"/>
      <c r="L859" s="44"/>
      <c r="M859" s="44"/>
      <c r="N859" s="44"/>
      <c r="O859" s="44"/>
      <c r="P859" s="44"/>
      <c r="Q859" s="44"/>
    </row>
    <row r="860" spans="1:17" ht="16.5" customHeight="1">
      <c r="A860" s="44"/>
      <c r="B860" s="44"/>
      <c r="C860" s="44"/>
      <c r="D860" s="44"/>
      <c r="E860" s="44"/>
      <c r="F860" s="44"/>
      <c r="G860" s="54"/>
      <c r="H860" s="44"/>
      <c r="I860" s="44"/>
      <c r="J860" s="44"/>
      <c r="K860" s="44"/>
      <c r="L860" s="44"/>
      <c r="M860" s="44"/>
      <c r="N860" s="44"/>
      <c r="O860" s="44"/>
      <c r="P860" s="44"/>
      <c r="Q860" s="44"/>
    </row>
    <row r="861" spans="1:17" ht="16.5" customHeight="1">
      <c r="A861" s="44"/>
      <c r="B861" s="44"/>
      <c r="C861" s="44"/>
      <c r="D861" s="44"/>
      <c r="E861" s="44"/>
      <c r="F861" s="44"/>
      <c r="G861" s="54"/>
      <c r="H861" s="44"/>
      <c r="I861" s="44"/>
      <c r="J861" s="44"/>
      <c r="K861" s="44"/>
      <c r="L861" s="44"/>
      <c r="M861" s="44"/>
      <c r="N861" s="44"/>
      <c r="O861" s="44"/>
      <c r="P861" s="44"/>
      <c r="Q861" s="44"/>
    </row>
    <row r="862" spans="1:17" ht="16.5" customHeight="1">
      <c r="A862" s="44"/>
      <c r="B862" s="44"/>
      <c r="C862" s="44"/>
      <c r="D862" s="44"/>
      <c r="E862" s="44"/>
      <c r="F862" s="44"/>
      <c r="G862" s="54"/>
      <c r="H862" s="44"/>
      <c r="I862" s="44"/>
      <c r="J862" s="44"/>
      <c r="K862" s="44"/>
      <c r="L862" s="44"/>
      <c r="M862" s="44"/>
      <c r="N862" s="44"/>
      <c r="O862" s="44"/>
      <c r="P862" s="44"/>
      <c r="Q862" s="44"/>
    </row>
    <row r="863" spans="1:17" ht="16.5" customHeight="1">
      <c r="A863" s="44"/>
      <c r="B863" s="44"/>
      <c r="C863" s="44"/>
      <c r="D863" s="44"/>
      <c r="E863" s="44"/>
      <c r="F863" s="44"/>
      <c r="G863" s="54"/>
      <c r="H863" s="44"/>
      <c r="I863" s="44"/>
      <c r="J863" s="44"/>
      <c r="K863" s="44"/>
      <c r="L863" s="44"/>
      <c r="M863" s="44"/>
      <c r="N863" s="44"/>
      <c r="O863" s="44"/>
      <c r="P863" s="44"/>
      <c r="Q863" s="44"/>
    </row>
    <row r="864" spans="1:17" ht="16.5" customHeight="1">
      <c r="A864" s="44"/>
      <c r="B864" s="44"/>
      <c r="C864" s="44"/>
      <c r="D864" s="44"/>
      <c r="E864" s="44"/>
      <c r="F864" s="44"/>
      <c r="G864" s="54"/>
      <c r="H864" s="44"/>
      <c r="I864" s="44"/>
      <c r="J864" s="44"/>
      <c r="K864" s="44"/>
      <c r="L864" s="44"/>
      <c r="M864" s="44"/>
      <c r="N864" s="44"/>
      <c r="O864" s="44"/>
      <c r="P864" s="44"/>
      <c r="Q864" s="44"/>
    </row>
    <row r="865" spans="1:17" ht="16.5" customHeight="1">
      <c r="A865" s="44"/>
      <c r="B865" s="44"/>
      <c r="C865" s="44"/>
      <c r="D865" s="44"/>
      <c r="E865" s="44"/>
      <c r="F865" s="44"/>
      <c r="G865" s="54"/>
      <c r="H865" s="44"/>
      <c r="I865" s="44"/>
      <c r="J865" s="44"/>
      <c r="K865" s="44"/>
      <c r="L865" s="44"/>
      <c r="M865" s="44"/>
      <c r="N865" s="44"/>
      <c r="O865" s="44"/>
      <c r="P865" s="44"/>
      <c r="Q865" s="44"/>
    </row>
    <row r="866" spans="1:17" ht="16.5" customHeight="1">
      <c r="A866" s="44"/>
      <c r="B866" s="44"/>
      <c r="C866" s="44"/>
      <c r="D866" s="44"/>
      <c r="E866" s="44"/>
      <c r="F866" s="44"/>
      <c r="G866" s="54"/>
      <c r="H866" s="44"/>
      <c r="I866" s="44"/>
      <c r="J866" s="44"/>
      <c r="K866" s="44"/>
      <c r="L866" s="44"/>
      <c r="M866" s="44"/>
      <c r="N866" s="44"/>
      <c r="O866" s="44"/>
      <c r="P866" s="44"/>
      <c r="Q866" s="44"/>
    </row>
    <row r="867" spans="1:17" ht="16.5" customHeight="1">
      <c r="A867" s="44"/>
      <c r="B867" s="44"/>
      <c r="C867" s="44"/>
      <c r="D867" s="44"/>
      <c r="E867" s="44"/>
      <c r="F867" s="44"/>
      <c r="G867" s="54"/>
      <c r="H867" s="44"/>
      <c r="I867" s="44"/>
      <c r="J867" s="44"/>
      <c r="K867" s="44"/>
      <c r="L867" s="44"/>
      <c r="M867" s="44"/>
      <c r="N867" s="44"/>
      <c r="O867" s="44"/>
      <c r="P867" s="44"/>
      <c r="Q867" s="44"/>
    </row>
    <row r="868" spans="1:17" ht="16.5" customHeight="1">
      <c r="A868" s="44"/>
      <c r="B868" s="44"/>
      <c r="C868" s="44"/>
      <c r="D868" s="44"/>
      <c r="E868" s="44"/>
      <c r="F868" s="44"/>
      <c r="G868" s="54"/>
      <c r="H868" s="44"/>
      <c r="I868" s="44"/>
      <c r="J868" s="44"/>
      <c r="K868" s="44"/>
      <c r="L868" s="44"/>
      <c r="M868" s="44"/>
      <c r="N868" s="44"/>
      <c r="O868" s="44"/>
      <c r="P868" s="44"/>
      <c r="Q868" s="44"/>
    </row>
    <row r="869" spans="1:17" ht="16.5" customHeight="1">
      <c r="A869" s="44"/>
      <c r="B869" s="44"/>
      <c r="C869" s="44"/>
      <c r="D869" s="44"/>
      <c r="E869" s="44"/>
      <c r="F869" s="44"/>
      <c r="G869" s="54"/>
      <c r="H869" s="44"/>
      <c r="I869" s="44"/>
      <c r="J869" s="44"/>
      <c r="K869" s="44"/>
      <c r="L869" s="44"/>
      <c r="M869" s="44"/>
      <c r="N869" s="44"/>
      <c r="O869" s="44"/>
      <c r="P869" s="44"/>
      <c r="Q869" s="44"/>
    </row>
    <row r="870" spans="1:17" ht="16.5" customHeight="1">
      <c r="A870" s="44"/>
      <c r="B870" s="44"/>
      <c r="C870" s="44"/>
      <c r="D870" s="44"/>
      <c r="E870" s="44"/>
      <c r="F870" s="44"/>
      <c r="G870" s="54"/>
      <c r="H870" s="44"/>
      <c r="I870" s="44"/>
      <c r="J870" s="44"/>
      <c r="K870" s="44"/>
      <c r="L870" s="44"/>
      <c r="M870" s="44"/>
      <c r="N870" s="44"/>
      <c r="O870" s="44"/>
      <c r="P870" s="44"/>
      <c r="Q870" s="44"/>
    </row>
    <row r="871" spans="1:17" ht="16.5" customHeight="1">
      <c r="A871" s="44"/>
      <c r="B871" s="44"/>
      <c r="C871" s="44"/>
      <c r="D871" s="44"/>
      <c r="E871" s="44"/>
      <c r="F871" s="44"/>
      <c r="G871" s="54"/>
      <c r="H871" s="44"/>
      <c r="I871" s="44"/>
      <c r="J871" s="44"/>
      <c r="K871" s="44"/>
      <c r="L871" s="44"/>
      <c r="M871" s="44"/>
      <c r="N871" s="44"/>
      <c r="O871" s="44"/>
      <c r="P871" s="44"/>
      <c r="Q871" s="44"/>
    </row>
    <row r="872" spans="1:17" ht="16.5" customHeight="1">
      <c r="A872" s="44"/>
      <c r="B872" s="44"/>
      <c r="C872" s="44"/>
      <c r="D872" s="44"/>
      <c r="E872" s="44"/>
      <c r="F872" s="44"/>
      <c r="G872" s="54"/>
      <c r="H872" s="44"/>
      <c r="I872" s="44"/>
      <c r="J872" s="44"/>
      <c r="K872" s="44"/>
      <c r="L872" s="44"/>
      <c r="M872" s="44"/>
      <c r="N872" s="44"/>
      <c r="O872" s="44"/>
      <c r="P872" s="44"/>
      <c r="Q872" s="44"/>
    </row>
    <row r="873" spans="1:17" ht="16.5" customHeight="1">
      <c r="A873" s="44"/>
      <c r="B873" s="44"/>
      <c r="C873" s="44"/>
      <c r="D873" s="44"/>
      <c r="E873" s="44"/>
      <c r="F873" s="44"/>
      <c r="G873" s="54"/>
      <c r="H873" s="44"/>
      <c r="I873" s="44"/>
      <c r="J873" s="44"/>
      <c r="K873" s="44"/>
      <c r="L873" s="44"/>
      <c r="M873" s="44"/>
      <c r="N873" s="44"/>
      <c r="O873" s="44"/>
      <c r="P873" s="44"/>
      <c r="Q873" s="44"/>
    </row>
    <row r="874" spans="1:17" ht="16.5" customHeight="1">
      <c r="A874" s="44"/>
      <c r="B874" s="44"/>
      <c r="C874" s="44"/>
      <c r="D874" s="44"/>
      <c r="E874" s="44"/>
      <c r="F874" s="44"/>
      <c r="G874" s="54"/>
      <c r="H874" s="44"/>
      <c r="I874" s="44"/>
      <c r="J874" s="44"/>
      <c r="K874" s="44"/>
      <c r="L874" s="44"/>
      <c r="M874" s="44"/>
      <c r="N874" s="44"/>
      <c r="O874" s="44"/>
      <c r="P874" s="44"/>
      <c r="Q874" s="44"/>
    </row>
    <row r="875" spans="1:17" ht="16.5" customHeight="1">
      <c r="A875" s="44"/>
      <c r="B875" s="44"/>
      <c r="C875" s="44"/>
      <c r="D875" s="44"/>
      <c r="E875" s="44"/>
      <c r="F875" s="44"/>
      <c r="G875" s="54"/>
      <c r="H875" s="44"/>
      <c r="I875" s="44"/>
      <c r="J875" s="44"/>
      <c r="K875" s="44"/>
      <c r="L875" s="44"/>
      <c r="M875" s="44"/>
      <c r="N875" s="44"/>
      <c r="O875" s="44"/>
      <c r="P875" s="44"/>
      <c r="Q875" s="44"/>
    </row>
    <row r="876" spans="1:17" ht="16.5" customHeight="1">
      <c r="A876" s="44"/>
      <c r="B876" s="44"/>
      <c r="C876" s="44"/>
      <c r="D876" s="44"/>
      <c r="E876" s="44"/>
      <c r="F876" s="44"/>
      <c r="G876" s="54"/>
      <c r="H876" s="44"/>
      <c r="I876" s="44"/>
      <c r="J876" s="44"/>
      <c r="K876" s="44"/>
      <c r="L876" s="44"/>
      <c r="M876" s="44"/>
      <c r="N876" s="44"/>
      <c r="O876" s="44"/>
      <c r="P876" s="44"/>
      <c r="Q876" s="44"/>
    </row>
    <row r="877" spans="1:17" ht="16.5" customHeight="1">
      <c r="A877" s="44"/>
      <c r="B877" s="44"/>
      <c r="C877" s="44"/>
      <c r="D877" s="44"/>
      <c r="E877" s="44"/>
      <c r="F877" s="44"/>
      <c r="G877" s="54"/>
      <c r="H877" s="44"/>
      <c r="I877" s="44"/>
      <c r="J877" s="44"/>
      <c r="K877" s="44"/>
      <c r="L877" s="44"/>
      <c r="M877" s="44"/>
      <c r="N877" s="44"/>
      <c r="O877" s="44"/>
      <c r="P877" s="44"/>
      <c r="Q877" s="44"/>
    </row>
    <row r="878" spans="1:17" ht="16.5" customHeight="1">
      <c r="A878" s="44"/>
      <c r="B878" s="44"/>
      <c r="C878" s="44"/>
      <c r="D878" s="44"/>
      <c r="E878" s="44"/>
      <c r="F878" s="44"/>
      <c r="G878" s="54"/>
      <c r="H878" s="44"/>
      <c r="I878" s="44"/>
      <c r="J878" s="44"/>
      <c r="K878" s="44"/>
      <c r="L878" s="44"/>
      <c r="M878" s="44"/>
      <c r="N878" s="44"/>
      <c r="O878" s="44"/>
      <c r="P878" s="44"/>
      <c r="Q878" s="44"/>
    </row>
    <row r="879" spans="1:17" ht="16.5" customHeight="1">
      <c r="A879" s="44"/>
      <c r="B879" s="44"/>
      <c r="C879" s="44"/>
      <c r="D879" s="44"/>
      <c r="E879" s="44"/>
      <c r="F879" s="44"/>
      <c r="G879" s="54"/>
      <c r="H879" s="44"/>
      <c r="I879" s="44"/>
      <c r="J879" s="44"/>
      <c r="K879" s="44"/>
      <c r="L879" s="44"/>
      <c r="M879" s="44"/>
      <c r="N879" s="44"/>
      <c r="O879" s="44"/>
      <c r="P879" s="44"/>
      <c r="Q879" s="44"/>
    </row>
    <row r="880" spans="1:17" ht="16.5" customHeight="1">
      <c r="A880" s="44"/>
      <c r="B880" s="44"/>
      <c r="C880" s="44"/>
      <c r="D880" s="44"/>
      <c r="E880" s="44"/>
      <c r="F880" s="44"/>
      <c r="G880" s="54"/>
      <c r="H880" s="44"/>
      <c r="I880" s="44"/>
      <c r="J880" s="44"/>
      <c r="K880" s="44"/>
      <c r="L880" s="44"/>
      <c r="M880" s="44"/>
      <c r="N880" s="44"/>
      <c r="O880" s="44"/>
      <c r="P880" s="44"/>
      <c r="Q880" s="44"/>
    </row>
    <row r="881" spans="1:17" ht="16.5" customHeight="1">
      <c r="A881" s="44"/>
      <c r="B881" s="44"/>
      <c r="C881" s="44"/>
      <c r="D881" s="44"/>
      <c r="E881" s="44"/>
      <c r="F881" s="44"/>
      <c r="G881" s="54"/>
      <c r="H881" s="44"/>
      <c r="I881" s="44"/>
      <c r="J881" s="44"/>
      <c r="K881" s="44"/>
      <c r="L881" s="44"/>
      <c r="M881" s="44"/>
      <c r="N881" s="44"/>
      <c r="O881" s="44"/>
      <c r="P881" s="44"/>
      <c r="Q881" s="44"/>
    </row>
    <row r="882" spans="1:17" ht="16.5" customHeight="1">
      <c r="A882" s="44"/>
      <c r="B882" s="44"/>
      <c r="C882" s="44"/>
      <c r="D882" s="44"/>
      <c r="E882" s="44"/>
      <c r="F882" s="44"/>
      <c r="G882" s="54"/>
      <c r="H882" s="44"/>
      <c r="I882" s="44"/>
      <c r="J882" s="44"/>
      <c r="K882" s="44"/>
      <c r="L882" s="44"/>
      <c r="M882" s="44"/>
      <c r="N882" s="44"/>
      <c r="O882" s="44"/>
      <c r="P882" s="44"/>
      <c r="Q882" s="44"/>
    </row>
    <row r="883" spans="1:17" ht="16.5" customHeight="1">
      <c r="A883" s="44"/>
      <c r="B883" s="44"/>
      <c r="C883" s="44"/>
      <c r="D883" s="44"/>
      <c r="E883" s="44"/>
      <c r="F883" s="44"/>
      <c r="G883" s="54"/>
      <c r="H883" s="44"/>
      <c r="I883" s="44"/>
      <c r="J883" s="44"/>
      <c r="K883" s="44"/>
      <c r="L883" s="44"/>
      <c r="M883" s="44"/>
      <c r="N883" s="44"/>
      <c r="O883" s="44"/>
      <c r="P883" s="44"/>
      <c r="Q883" s="44"/>
    </row>
    <row r="884" spans="1:17" ht="16.5" customHeight="1">
      <c r="A884" s="44"/>
      <c r="B884" s="44"/>
      <c r="C884" s="44"/>
      <c r="D884" s="44"/>
      <c r="E884" s="44"/>
      <c r="F884" s="44"/>
      <c r="G884" s="54"/>
      <c r="H884" s="44"/>
      <c r="I884" s="44"/>
      <c r="J884" s="44"/>
      <c r="K884" s="44"/>
      <c r="L884" s="44"/>
      <c r="M884" s="44"/>
      <c r="N884" s="44"/>
      <c r="O884" s="44"/>
      <c r="P884" s="44"/>
      <c r="Q884" s="44"/>
    </row>
    <row r="885" spans="1:17" ht="16.5" customHeight="1">
      <c r="A885" s="44"/>
      <c r="B885" s="44"/>
      <c r="C885" s="44"/>
      <c r="D885" s="44"/>
      <c r="E885" s="44"/>
      <c r="F885" s="44"/>
      <c r="G885" s="54"/>
      <c r="H885" s="44"/>
      <c r="I885" s="44"/>
      <c r="J885" s="44"/>
      <c r="K885" s="44"/>
      <c r="L885" s="44"/>
      <c r="M885" s="44"/>
      <c r="N885" s="44"/>
      <c r="O885" s="44"/>
      <c r="P885" s="44"/>
      <c r="Q885" s="44"/>
    </row>
    <row r="886" spans="1:17" ht="16.5" customHeight="1">
      <c r="A886" s="44"/>
      <c r="B886" s="44"/>
      <c r="C886" s="44"/>
      <c r="D886" s="44"/>
      <c r="E886" s="44"/>
      <c r="F886" s="44"/>
      <c r="G886" s="54"/>
      <c r="H886" s="44"/>
      <c r="I886" s="44"/>
      <c r="J886" s="44"/>
      <c r="K886" s="44"/>
      <c r="L886" s="44"/>
      <c r="M886" s="44"/>
      <c r="N886" s="44"/>
      <c r="O886" s="44"/>
      <c r="P886" s="44"/>
      <c r="Q886" s="44"/>
    </row>
    <row r="887" spans="1:17" ht="16.5" customHeight="1">
      <c r="A887" s="44"/>
      <c r="B887" s="44"/>
      <c r="C887" s="44"/>
      <c r="D887" s="44"/>
      <c r="E887" s="44"/>
      <c r="F887" s="44"/>
      <c r="G887" s="54"/>
      <c r="H887" s="44"/>
      <c r="I887" s="44"/>
      <c r="J887" s="44"/>
      <c r="K887" s="44"/>
      <c r="L887" s="44"/>
      <c r="M887" s="44"/>
      <c r="N887" s="44"/>
      <c r="O887" s="44"/>
      <c r="P887" s="44"/>
      <c r="Q887" s="44"/>
    </row>
    <row r="888" spans="1:17" ht="16.5" customHeight="1">
      <c r="A888" s="44"/>
      <c r="B888" s="44"/>
      <c r="C888" s="44"/>
      <c r="D888" s="44"/>
      <c r="E888" s="44"/>
      <c r="F888" s="44"/>
      <c r="G888" s="54"/>
      <c r="H888" s="44"/>
      <c r="I888" s="44"/>
      <c r="J888" s="44"/>
      <c r="K888" s="44"/>
      <c r="L888" s="44"/>
      <c r="M888" s="44"/>
      <c r="N888" s="44"/>
      <c r="O888" s="44"/>
      <c r="P888" s="44"/>
      <c r="Q888" s="44"/>
    </row>
    <row r="889" spans="1:17" ht="16.5" customHeight="1">
      <c r="A889" s="44"/>
      <c r="B889" s="44"/>
      <c r="C889" s="44"/>
      <c r="D889" s="44"/>
      <c r="E889" s="44"/>
      <c r="F889" s="44"/>
      <c r="G889" s="54"/>
      <c r="H889" s="44"/>
      <c r="I889" s="44"/>
      <c r="J889" s="44"/>
      <c r="K889" s="44"/>
      <c r="L889" s="44"/>
      <c r="M889" s="44"/>
      <c r="N889" s="44"/>
      <c r="O889" s="44"/>
      <c r="P889" s="44"/>
      <c r="Q889" s="44"/>
    </row>
    <row r="890" spans="1:17" ht="16.5" customHeight="1">
      <c r="A890" s="44"/>
      <c r="B890" s="44"/>
      <c r="C890" s="44"/>
      <c r="D890" s="44"/>
      <c r="E890" s="44"/>
      <c r="F890" s="44"/>
      <c r="G890" s="54"/>
      <c r="H890" s="44"/>
      <c r="I890" s="44"/>
      <c r="J890" s="44"/>
      <c r="K890" s="44"/>
      <c r="L890" s="44"/>
      <c r="M890" s="44"/>
      <c r="N890" s="44"/>
      <c r="O890" s="44"/>
      <c r="P890" s="44"/>
      <c r="Q890" s="44"/>
    </row>
    <row r="891" spans="1:17" ht="16.5" customHeight="1">
      <c r="A891" s="44"/>
      <c r="B891" s="44"/>
      <c r="C891" s="44"/>
      <c r="D891" s="44"/>
      <c r="E891" s="44"/>
      <c r="F891" s="44"/>
      <c r="G891" s="54"/>
      <c r="H891" s="44"/>
      <c r="I891" s="44"/>
      <c r="J891" s="44"/>
      <c r="K891" s="44"/>
      <c r="L891" s="44"/>
      <c r="M891" s="44"/>
      <c r="N891" s="44"/>
      <c r="O891" s="44"/>
      <c r="P891" s="44"/>
      <c r="Q891" s="44"/>
    </row>
    <row r="892" spans="1:17" ht="16.5" customHeight="1">
      <c r="A892" s="44"/>
      <c r="B892" s="44"/>
      <c r="C892" s="44"/>
      <c r="D892" s="44"/>
      <c r="E892" s="44"/>
      <c r="F892" s="44"/>
      <c r="G892" s="54"/>
      <c r="H892" s="44"/>
      <c r="I892" s="44"/>
      <c r="J892" s="44"/>
      <c r="K892" s="44"/>
      <c r="L892" s="44"/>
      <c r="M892" s="44"/>
      <c r="N892" s="44"/>
      <c r="O892" s="44"/>
      <c r="P892" s="44"/>
      <c r="Q892" s="44"/>
    </row>
    <row r="893" spans="1:17" ht="16.5" customHeight="1">
      <c r="A893" s="44"/>
      <c r="B893" s="44"/>
      <c r="C893" s="44"/>
      <c r="D893" s="44"/>
      <c r="E893" s="44"/>
      <c r="F893" s="44"/>
      <c r="G893" s="54"/>
      <c r="H893" s="44"/>
      <c r="I893" s="44"/>
      <c r="J893" s="44"/>
      <c r="K893" s="44"/>
      <c r="L893" s="44"/>
      <c r="M893" s="44"/>
      <c r="N893" s="44"/>
      <c r="O893" s="44"/>
      <c r="P893" s="44"/>
      <c r="Q893" s="44"/>
    </row>
    <row r="894" spans="1:17" ht="16.5" customHeight="1">
      <c r="A894" s="44"/>
      <c r="B894" s="44"/>
      <c r="C894" s="44"/>
      <c r="D894" s="44"/>
      <c r="E894" s="44"/>
      <c r="F894" s="44"/>
      <c r="G894" s="54"/>
      <c r="H894" s="44"/>
      <c r="I894" s="44"/>
      <c r="J894" s="44"/>
      <c r="K894" s="44"/>
      <c r="L894" s="44"/>
      <c r="M894" s="44"/>
      <c r="N894" s="44"/>
      <c r="O894" s="44"/>
      <c r="P894" s="44"/>
      <c r="Q894" s="44"/>
    </row>
    <row r="895" spans="1:17" ht="16.5" customHeight="1">
      <c r="A895" s="44"/>
      <c r="B895" s="44"/>
      <c r="C895" s="44"/>
      <c r="D895" s="44"/>
      <c r="E895" s="44"/>
      <c r="F895" s="44"/>
      <c r="G895" s="54"/>
      <c r="H895" s="44"/>
      <c r="I895" s="44"/>
      <c r="J895" s="44"/>
      <c r="K895" s="44"/>
      <c r="L895" s="44"/>
      <c r="M895" s="44"/>
      <c r="N895" s="44"/>
      <c r="O895" s="44"/>
      <c r="P895" s="44"/>
      <c r="Q895" s="44"/>
    </row>
    <row r="896" spans="1:17" ht="16.5" customHeight="1">
      <c r="A896" s="44"/>
      <c r="B896" s="44"/>
      <c r="C896" s="44"/>
      <c r="D896" s="44"/>
      <c r="E896" s="44"/>
      <c r="F896" s="44"/>
      <c r="G896" s="54"/>
      <c r="H896" s="44"/>
      <c r="I896" s="44"/>
      <c r="J896" s="44"/>
      <c r="K896" s="44"/>
      <c r="L896" s="44"/>
      <c r="M896" s="44"/>
      <c r="N896" s="44"/>
      <c r="O896" s="44"/>
      <c r="P896" s="44"/>
      <c r="Q896" s="44"/>
    </row>
    <row r="897" spans="1:17" ht="16.5" customHeight="1">
      <c r="A897" s="44"/>
      <c r="B897" s="44"/>
      <c r="C897" s="44"/>
      <c r="D897" s="44"/>
      <c r="E897" s="44"/>
      <c r="F897" s="44"/>
      <c r="G897" s="54"/>
      <c r="H897" s="44"/>
      <c r="I897" s="44"/>
      <c r="J897" s="44"/>
      <c r="K897" s="44"/>
      <c r="L897" s="44"/>
      <c r="M897" s="44"/>
      <c r="N897" s="44"/>
      <c r="O897" s="44"/>
      <c r="P897" s="44"/>
      <c r="Q897" s="44"/>
    </row>
    <row r="898" spans="1:17" ht="16.5" customHeight="1">
      <c r="A898" s="44"/>
      <c r="B898" s="44"/>
      <c r="C898" s="44"/>
      <c r="D898" s="44"/>
      <c r="E898" s="44"/>
      <c r="F898" s="44"/>
      <c r="G898" s="54"/>
      <c r="H898" s="44"/>
      <c r="I898" s="44"/>
      <c r="J898" s="44"/>
      <c r="K898" s="44"/>
      <c r="L898" s="44"/>
      <c r="M898" s="44"/>
      <c r="N898" s="44"/>
      <c r="O898" s="44"/>
      <c r="P898" s="44"/>
      <c r="Q898" s="44"/>
    </row>
    <row r="899" spans="1:17" ht="16.5" customHeight="1">
      <c r="A899" s="44"/>
      <c r="B899" s="44"/>
      <c r="C899" s="44"/>
      <c r="D899" s="44"/>
      <c r="E899" s="44"/>
      <c r="F899" s="44"/>
      <c r="G899" s="54"/>
      <c r="H899" s="44"/>
      <c r="I899" s="44"/>
      <c r="J899" s="44"/>
      <c r="K899" s="44"/>
      <c r="L899" s="44"/>
      <c r="M899" s="44"/>
      <c r="N899" s="44"/>
      <c r="O899" s="44"/>
      <c r="P899" s="44"/>
      <c r="Q899" s="44"/>
    </row>
    <row r="900" spans="1:17" ht="16.5" customHeight="1">
      <c r="A900" s="44"/>
      <c r="B900" s="44"/>
      <c r="C900" s="44"/>
      <c r="D900" s="44"/>
      <c r="E900" s="44"/>
      <c r="F900" s="44"/>
      <c r="G900" s="54"/>
      <c r="H900" s="44"/>
      <c r="I900" s="44"/>
      <c r="J900" s="44"/>
      <c r="K900" s="44"/>
      <c r="L900" s="44"/>
      <c r="M900" s="44"/>
      <c r="N900" s="44"/>
      <c r="O900" s="44"/>
      <c r="P900" s="44"/>
      <c r="Q900" s="44"/>
    </row>
    <row r="901" spans="1:17" ht="16.5" customHeight="1">
      <c r="A901" s="44"/>
      <c r="B901" s="44"/>
      <c r="C901" s="44"/>
      <c r="D901" s="44"/>
      <c r="E901" s="44"/>
      <c r="F901" s="44"/>
      <c r="G901" s="54"/>
      <c r="H901" s="44"/>
      <c r="I901" s="44"/>
      <c r="J901" s="44"/>
      <c r="K901" s="44"/>
      <c r="L901" s="44"/>
      <c r="M901" s="44"/>
      <c r="N901" s="44"/>
      <c r="O901" s="44"/>
      <c r="P901" s="44"/>
      <c r="Q901" s="44"/>
    </row>
    <row r="902" spans="1:17" ht="16.5" customHeight="1">
      <c r="A902" s="44"/>
      <c r="B902" s="44"/>
      <c r="C902" s="44"/>
      <c r="D902" s="44"/>
      <c r="E902" s="44"/>
      <c r="F902" s="44"/>
      <c r="G902" s="54"/>
      <c r="H902" s="44"/>
      <c r="I902" s="44"/>
      <c r="J902" s="44"/>
      <c r="K902" s="44"/>
      <c r="L902" s="44"/>
      <c r="M902" s="44"/>
      <c r="N902" s="44"/>
      <c r="O902" s="44"/>
      <c r="P902" s="44"/>
      <c r="Q902" s="44"/>
    </row>
    <row r="903" spans="1:17" ht="16.5" customHeight="1">
      <c r="A903" s="44"/>
      <c r="B903" s="44"/>
      <c r="C903" s="44"/>
      <c r="D903" s="44"/>
      <c r="E903" s="44"/>
      <c r="F903" s="44"/>
      <c r="G903" s="54"/>
      <c r="H903" s="44"/>
      <c r="I903" s="44"/>
      <c r="J903" s="44"/>
      <c r="K903" s="44"/>
      <c r="L903" s="44"/>
      <c r="M903" s="44"/>
      <c r="N903" s="44"/>
      <c r="O903" s="44"/>
      <c r="P903" s="44"/>
      <c r="Q903" s="44"/>
    </row>
    <row r="904" spans="1:17" ht="16.5" customHeight="1">
      <c r="A904" s="44"/>
      <c r="B904" s="44"/>
      <c r="C904" s="44"/>
      <c r="D904" s="44"/>
      <c r="E904" s="44"/>
      <c r="F904" s="44"/>
      <c r="G904" s="54"/>
      <c r="H904" s="44"/>
      <c r="I904" s="44"/>
      <c r="J904" s="44"/>
      <c r="K904" s="44"/>
      <c r="L904" s="44"/>
      <c r="M904" s="44"/>
      <c r="N904" s="44"/>
      <c r="O904" s="44"/>
      <c r="P904" s="44"/>
      <c r="Q904" s="44"/>
    </row>
    <row r="905" spans="1:17" ht="16.5" customHeight="1">
      <c r="A905" s="44"/>
      <c r="B905" s="44"/>
      <c r="C905" s="44"/>
      <c r="D905" s="44"/>
      <c r="E905" s="44"/>
      <c r="F905" s="44"/>
      <c r="G905" s="54"/>
      <c r="H905" s="44"/>
      <c r="I905" s="44"/>
      <c r="J905" s="44"/>
      <c r="K905" s="44"/>
      <c r="L905" s="44"/>
      <c r="M905" s="44"/>
      <c r="N905" s="44"/>
      <c r="O905" s="44"/>
      <c r="P905" s="44"/>
      <c r="Q905" s="44"/>
    </row>
    <row r="906" spans="1:17" ht="16.5" customHeight="1">
      <c r="A906" s="44"/>
      <c r="B906" s="44"/>
      <c r="C906" s="44"/>
      <c r="D906" s="44"/>
      <c r="E906" s="44"/>
      <c r="F906" s="44"/>
      <c r="G906" s="54"/>
      <c r="H906" s="44"/>
      <c r="I906" s="44"/>
      <c r="J906" s="44"/>
      <c r="K906" s="44"/>
      <c r="L906" s="44"/>
      <c r="M906" s="44"/>
      <c r="N906" s="44"/>
      <c r="O906" s="44"/>
      <c r="P906" s="44"/>
      <c r="Q906" s="44"/>
    </row>
    <row r="907" spans="1:17" ht="16.5" customHeight="1">
      <c r="A907" s="44"/>
      <c r="B907" s="44"/>
      <c r="C907" s="44"/>
      <c r="D907" s="44"/>
      <c r="E907" s="44"/>
      <c r="F907" s="44"/>
      <c r="G907" s="54"/>
      <c r="H907" s="44"/>
      <c r="I907" s="44"/>
      <c r="J907" s="44"/>
      <c r="K907" s="44"/>
      <c r="L907" s="44"/>
      <c r="M907" s="44"/>
      <c r="N907" s="44"/>
      <c r="O907" s="44"/>
      <c r="P907" s="44"/>
      <c r="Q907" s="44"/>
    </row>
    <row r="908" spans="1:17" ht="16.5" customHeight="1">
      <c r="A908" s="44"/>
      <c r="B908" s="44"/>
      <c r="C908" s="44"/>
      <c r="D908" s="44"/>
      <c r="E908" s="44"/>
      <c r="F908" s="44"/>
      <c r="G908" s="54"/>
      <c r="H908" s="44"/>
      <c r="I908" s="44"/>
      <c r="J908" s="44"/>
      <c r="K908" s="44"/>
      <c r="L908" s="44"/>
      <c r="M908" s="44"/>
      <c r="N908" s="44"/>
      <c r="O908" s="44"/>
      <c r="P908" s="44"/>
      <c r="Q908" s="44"/>
    </row>
    <row r="909" spans="1:17" ht="16.5" customHeight="1">
      <c r="A909" s="44"/>
      <c r="B909" s="44"/>
      <c r="C909" s="44"/>
      <c r="D909" s="44"/>
      <c r="E909" s="44"/>
      <c r="F909" s="44"/>
      <c r="G909" s="54"/>
      <c r="H909" s="44"/>
      <c r="I909" s="44"/>
      <c r="J909" s="44"/>
      <c r="K909" s="44"/>
      <c r="L909" s="44"/>
      <c r="M909" s="44"/>
      <c r="N909" s="44"/>
      <c r="O909" s="44"/>
      <c r="P909" s="44"/>
      <c r="Q909" s="44"/>
    </row>
    <row r="910" spans="1:17" ht="16.5" customHeight="1">
      <c r="A910" s="44"/>
      <c r="B910" s="44"/>
      <c r="C910" s="44"/>
      <c r="D910" s="44"/>
      <c r="E910" s="44"/>
      <c r="F910" s="44"/>
      <c r="G910" s="54"/>
      <c r="H910" s="44"/>
      <c r="I910" s="44"/>
      <c r="J910" s="44"/>
      <c r="K910" s="44"/>
      <c r="L910" s="44"/>
      <c r="M910" s="44"/>
      <c r="N910" s="44"/>
      <c r="O910" s="44"/>
      <c r="P910" s="44"/>
      <c r="Q910" s="44"/>
    </row>
    <row r="911" spans="1:17" ht="16.5" customHeight="1">
      <c r="A911" s="44"/>
      <c r="B911" s="44"/>
      <c r="C911" s="44"/>
      <c r="D911" s="44"/>
      <c r="E911" s="44"/>
      <c r="F911" s="44"/>
      <c r="G911" s="54"/>
      <c r="H911" s="44"/>
      <c r="I911" s="44"/>
      <c r="J911" s="44"/>
      <c r="K911" s="44"/>
      <c r="L911" s="44"/>
      <c r="M911" s="44"/>
      <c r="N911" s="44"/>
      <c r="O911" s="44"/>
      <c r="P911" s="44"/>
      <c r="Q911" s="44"/>
    </row>
    <row r="912" spans="1:17" ht="16.5" customHeight="1">
      <c r="A912" s="44"/>
      <c r="B912" s="44"/>
      <c r="C912" s="44"/>
      <c r="D912" s="44"/>
      <c r="E912" s="44"/>
      <c r="F912" s="44"/>
      <c r="G912" s="54"/>
      <c r="H912" s="44"/>
      <c r="I912" s="44"/>
      <c r="J912" s="44"/>
      <c r="K912" s="44"/>
      <c r="L912" s="44"/>
      <c r="M912" s="44"/>
      <c r="N912" s="44"/>
      <c r="O912" s="44"/>
      <c r="P912" s="44"/>
      <c r="Q912" s="44"/>
    </row>
    <row r="913" spans="1:17" ht="16.5" customHeight="1">
      <c r="A913" s="44"/>
      <c r="B913" s="44"/>
      <c r="C913" s="44"/>
      <c r="D913" s="44"/>
      <c r="E913" s="44"/>
      <c r="F913" s="44"/>
      <c r="G913" s="54"/>
      <c r="H913" s="44"/>
      <c r="I913" s="44"/>
      <c r="J913" s="44"/>
      <c r="K913" s="44"/>
      <c r="L913" s="44"/>
      <c r="M913" s="44"/>
      <c r="N913" s="44"/>
      <c r="O913" s="44"/>
      <c r="P913" s="44"/>
      <c r="Q913" s="44"/>
    </row>
    <row r="914" spans="1:17" ht="16.5" customHeight="1">
      <c r="A914" s="44"/>
      <c r="B914" s="44"/>
      <c r="C914" s="44"/>
      <c r="D914" s="44"/>
      <c r="E914" s="44"/>
      <c r="F914" s="44"/>
      <c r="G914" s="54"/>
      <c r="H914" s="44"/>
      <c r="I914" s="44"/>
      <c r="J914" s="44"/>
      <c r="K914" s="44"/>
      <c r="L914" s="44"/>
      <c r="M914" s="44"/>
      <c r="N914" s="44"/>
      <c r="O914" s="44"/>
      <c r="P914" s="44"/>
      <c r="Q914" s="44"/>
    </row>
    <row r="915" spans="1:17" ht="16.5" customHeight="1">
      <c r="A915" s="44"/>
      <c r="B915" s="44"/>
      <c r="C915" s="44"/>
      <c r="D915" s="44"/>
      <c r="E915" s="44"/>
      <c r="F915" s="44"/>
      <c r="G915" s="54"/>
      <c r="H915" s="44"/>
      <c r="I915" s="44"/>
      <c r="J915" s="44"/>
      <c r="K915" s="44"/>
      <c r="L915" s="44"/>
      <c r="M915" s="44"/>
      <c r="N915" s="44"/>
      <c r="O915" s="44"/>
      <c r="P915" s="44"/>
      <c r="Q915" s="44"/>
    </row>
    <row r="916" spans="1:17" ht="16.5" customHeight="1">
      <c r="A916" s="44"/>
      <c r="B916" s="44"/>
      <c r="C916" s="44"/>
      <c r="D916" s="44"/>
      <c r="E916" s="44"/>
      <c r="F916" s="44"/>
      <c r="G916" s="54"/>
      <c r="H916" s="44"/>
      <c r="I916" s="44"/>
      <c r="J916" s="44"/>
      <c r="K916" s="44"/>
      <c r="L916" s="44"/>
      <c r="M916" s="44"/>
      <c r="N916" s="44"/>
      <c r="O916" s="44"/>
      <c r="P916" s="44"/>
      <c r="Q916" s="44"/>
    </row>
    <row r="917" spans="1:17" ht="16.5" customHeight="1">
      <c r="A917" s="44"/>
      <c r="B917" s="44"/>
      <c r="C917" s="44"/>
      <c r="D917" s="44"/>
      <c r="E917" s="44"/>
      <c r="F917" s="44"/>
      <c r="G917" s="54"/>
      <c r="H917" s="44"/>
      <c r="I917" s="44"/>
      <c r="J917" s="44"/>
      <c r="K917" s="44"/>
      <c r="L917" s="44"/>
      <c r="M917" s="44"/>
      <c r="N917" s="44"/>
      <c r="O917" s="44"/>
      <c r="P917" s="44"/>
      <c r="Q917" s="44"/>
    </row>
    <row r="918" spans="1:17" ht="16.5" customHeight="1">
      <c r="A918" s="44"/>
      <c r="B918" s="44"/>
      <c r="C918" s="44"/>
      <c r="D918" s="44"/>
      <c r="E918" s="44"/>
      <c r="F918" s="44"/>
      <c r="G918" s="54"/>
      <c r="H918" s="44"/>
      <c r="I918" s="44"/>
      <c r="J918" s="44"/>
      <c r="K918" s="44"/>
      <c r="L918" s="44"/>
      <c r="M918" s="44"/>
      <c r="N918" s="44"/>
      <c r="O918" s="44"/>
      <c r="P918" s="44"/>
      <c r="Q918" s="44"/>
    </row>
    <row r="919" spans="1:17" ht="16.5" customHeight="1">
      <c r="A919" s="44"/>
      <c r="B919" s="44"/>
      <c r="C919" s="44"/>
      <c r="D919" s="44"/>
      <c r="E919" s="44"/>
      <c r="F919" s="44"/>
      <c r="G919" s="54"/>
      <c r="H919" s="44"/>
      <c r="I919" s="44"/>
      <c r="J919" s="44"/>
      <c r="K919" s="44"/>
      <c r="L919" s="44"/>
      <c r="M919" s="44"/>
      <c r="N919" s="44"/>
      <c r="O919" s="44"/>
      <c r="P919" s="44"/>
      <c r="Q919" s="44"/>
    </row>
    <row r="920" spans="1:17" ht="16.5" customHeight="1">
      <c r="A920" s="44"/>
      <c r="B920" s="44"/>
      <c r="C920" s="44"/>
      <c r="D920" s="44"/>
      <c r="E920" s="44"/>
      <c r="F920" s="44"/>
      <c r="G920" s="54"/>
      <c r="H920" s="44"/>
      <c r="I920" s="44"/>
      <c r="J920" s="44"/>
      <c r="K920" s="44"/>
      <c r="L920" s="44"/>
      <c r="M920" s="44"/>
      <c r="N920" s="44"/>
      <c r="O920" s="44"/>
      <c r="P920" s="44"/>
      <c r="Q920" s="44"/>
    </row>
    <row r="921" spans="1:17" ht="16.5" customHeight="1">
      <c r="A921" s="44"/>
      <c r="B921" s="44"/>
      <c r="C921" s="44"/>
      <c r="D921" s="44"/>
      <c r="E921" s="44"/>
      <c r="F921" s="44"/>
      <c r="G921" s="54"/>
      <c r="H921" s="44"/>
      <c r="I921" s="44"/>
      <c r="J921" s="44"/>
      <c r="K921" s="44"/>
      <c r="L921" s="44"/>
      <c r="M921" s="44"/>
      <c r="N921" s="44"/>
      <c r="O921" s="44"/>
      <c r="P921" s="44"/>
      <c r="Q921" s="44"/>
    </row>
    <row r="922" spans="1:17" ht="16.5" customHeight="1">
      <c r="A922" s="44"/>
      <c r="B922" s="44"/>
      <c r="C922" s="44"/>
      <c r="D922" s="44"/>
      <c r="E922" s="44"/>
      <c r="F922" s="44"/>
      <c r="G922" s="54"/>
      <c r="H922" s="44"/>
      <c r="I922" s="44"/>
      <c r="J922" s="44"/>
      <c r="K922" s="44"/>
      <c r="L922" s="44"/>
      <c r="M922" s="44"/>
      <c r="N922" s="44"/>
      <c r="O922" s="44"/>
      <c r="P922" s="44"/>
      <c r="Q922" s="44"/>
    </row>
    <row r="923" spans="1:17" ht="16.5" customHeight="1">
      <c r="A923" s="44"/>
      <c r="B923" s="44"/>
      <c r="C923" s="44"/>
      <c r="D923" s="44"/>
      <c r="E923" s="44"/>
      <c r="F923" s="44"/>
      <c r="G923" s="54"/>
      <c r="H923" s="44"/>
      <c r="I923" s="44"/>
      <c r="J923" s="44"/>
      <c r="K923" s="44"/>
      <c r="L923" s="44"/>
      <c r="M923" s="44"/>
      <c r="N923" s="44"/>
      <c r="O923" s="44"/>
      <c r="P923" s="44"/>
      <c r="Q923" s="44"/>
    </row>
    <row r="924" spans="1:17" ht="16.5" customHeight="1">
      <c r="A924" s="44"/>
      <c r="B924" s="44"/>
      <c r="C924" s="44"/>
      <c r="D924" s="44"/>
      <c r="E924" s="44"/>
      <c r="F924" s="44"/>
      <c r="G924" s="54"/>
      <c r="H924" s="44"/>
      <c r="I924" s="44"/>
      <c r="J924" s="44"/>
      <c r="K924" s="44"/>
      <c r="L924" s="44"/>
      <c r="M924" s="44"/>
      <c r="N924" s="44"/>
      <c r="O924" s="44"/>
      <c r="P924" s="44"/>
      <c r="Q924" s="44"/>
    </row>
    <row r="925" spans="1:17" ht="16.5" customHeight="1">
      <c r="A925" s="44"/>
      <c r="B925" s="44"/>
      <c r="C925" s="44"/>
      <c r="D925" s="44"/>
      <c r="E925" s="44"/>
      <c r="F925" s="44"/>
      <c r="G925" s="54"/>
      <c r="H925" s="44"/>
      <c r="I925" s="44"/>
      <c r="J925" s="44"/>
      <c r="K925" s="44"/>
      <c r="L925" s="44"/>
      <c r="M925" s="44"/>
      <c r="N925" s="44"/>
      <c r="O925" s="44"/>
      <c r="P925" s="44"/>
      <c r="Q925" s="44"/>
    </row>
    <row r="926" spans="1:17" ht="16.5" customHeight="1">
      <c r="A926" s="44"/>
      <c r="B926" s="44"/>
      <c r="C926" s="44"/>
      <c r="D926" s="44"/>
      <c r="E926" s="44"/>
      <c r="F926" s="44"/>
      <c r="G926" s="54"/>
      <c r="H926" s="44"/>
      <c r="I926" s="44"/>
      <c r="J926" s="44"/>
      <c r="K926" s="44"/>
      <c r="L926" s="44"/>
      <c r="M926" s="44"/>
      <c r="N926" s="44"/>
      <c r="O926" s="44"/>
      <c r="P926" s="44"/>
      <c r="Q926" s="44"/>
    </row>
    <row r="927" spans="1:17" ht="16.5" customHeight="1">
      <c r="A927" s="44"/>
      <c r="B927" s="44"/>
      <c r="C927" s="44"/>
      <c r="D927" s="44"/>
      <c r="E927" s="44"/>
      <c r="F927" s="44"/>
      <c r="G927" s="54"/>
      <c r="H927" s="44"/>
      <c r="I927" s="44"/>
      <c r="J927" s="44"/>
      <c r="K927" s="44"/>
      <c r="L927" s="44"/>
      <c r="M927" s="44"/>
      <c r="N927" s="44"/>
      <c r="O927" s="44"/>
      <c r="P927" s="44"/>
      <c r="Q927" s="44"/>
    </row>
    <row r="928" spans="1:17" ht="16.5" customHeight="1">
      <c r="A928" s="44"/>
      <c r="B928" s="44"/>
      <c r="C928" s="44"/>
      <c r="D928" s="44"/>
      <c r="E928" s="44"/>
      <c r="F928" s="44"/>
      <c r="G928" s="54"/>
      <c r="H928" s="44"/>
      <c r="I928" s="44"/>
      <c r="J928" s="44"/>
      <c r="K928" s="44"/>
      <c r="L928" s="44"/>
      <c r="M928" s="44"/>
      <c r="N928" s="44"/>
      <c r="O928" s="44"/>
      <c r="P928" s="44"/>
      <c r="Q928" s="44"/>
    </row>
    <row r="929" spans="1:17" ht="16.5" customHeight="1">
      <c r="A929" s="44"/>
      <c r="B929" s="44"/>
      <c r="C929" s="44"/>
      <c r="D929" s="44"/>
      <c r="E929" s="44"/>
      <c r="F929" s="44"/>
      <c r="G929" s="54"/>
      <c r="H929" s="44"/>
      <c r="I929" s="44"/>
      <c r="J929" s="44"/>
      <c r="K929" s="44"/>
      <c r="L929" s="44"/>
      <c r="M929" s="44"/>
      <c r="N929" s="44"/>
      <c r="O929" s="44"/>
      <c r="P929" s="44"/>
      <c r="Q929" s="44"/>
    </row>
    <row r="930" spans="1:17" ht="16.5" customHeight="1">
      <c r="A930" s="44"/>
      <c r="B930" s="44"/>
      <c r="C930" s="44"/>
      <c r="D930" s="44"/>
      <c r="E930" s="44"/>
      <c r="F930" s="44"/>
      <c r="G930" s="54"/>
      <c r="H930" s="44"/>
      <c r="I930" s="44"/>
      <c r="J930" s="44"/>
      <c r="K930" s="44"/>
      <c r="L930" s="44"/>
      <c r="M930" s="44"/>
      <c r="N930" s="44"/>
      <c r="O930" s="44"/>
      <c r="P930" s="44"/>
      <c r="Q930" s="44"/>
    </row>
    <row r="931" spans="1:17" ht="16.5" customHeight="1">
      <c r="A931" s="44"/>
      <c r="B931" s="44"/>
      <c r="C931" s="44"/>
      <c r="D931" s="44"/>
      <c r="E931" s="44"/>
      <c r="F931" s="44"/>
      <c r="G931" s="54"/>
      <c r="H931" s="44"/>
      <c r="I931" s="44"/>
      <c r="J931" s="44"/>
      <c r="K931" s="44"/>
      <c r="L931" s="44"/>
      <c r="M931" s="44"/>
      <c r="N931" s="44"/>
      <c r="O931" s="44"/>
      <c r="P931" s="44"/>
      <c r="Q931" s="44"/>
    </row>
    <row r="932" spans="1:17" ht="16.5" customHeight="1">
      <c r="A932" s="44"/>
      <c r="B932" s="44"/>
      <c r="C932" s="44"/>
      <c r="D932" s="44"/>
      <c r="E932" s="44"/>
      <c r="F932" s="44"/>
      <c r="G932" s="54"/>
      <c r="H932" s="44"/>
      <c r="I932" s="44"/>
      <c r="J932" s="44"/>
      <c r="K932" s="44"/>
      <c r="L932" s="44"/>
      <c r="M932" s="44"/>
      <c r="N932" s="44"/>
      <c r="O932" s="44"/>
      <c r="P932" s="44"/>
      <c r="Q932" s="44"/>
    </row>
    <row r="933" spans="1:17" ht="16.5" customHeight="1">
      <c r="A933" s="44"/>
      <c r="B933" s="44"/>
      <c r="C933" s="44"/>
      <c r="D933" s="44"/>
      <c r="E933" s="44"/>
      <c r="F933" s="44"/>
      <c r="G933" s="54"/>
      <c r="H933" s="44"/>
      <c r="I933" s="44"/>
      <c r="J933" s="44"/>
      <c r="K933" s="44"/>
      <c r="L933" s="44"/>
      <c r="M933" s="44"/>
      <c r="N933" s="44"/>
      <c r="O933" s="44"/>
      <c r="P933" s="44"/>
      <c r="Q933" s="44"/>
    </row>
    <row r="934" spans="1:17" ht="16.5" customHeight="1">
      <c r="A934" s="44"/>
      <c r="B934" s="44"/>
      <c r="C934" s="44"/>
      <c r="D934" s="44"/>
      <c r="E934" s="44"/>
      <c r="F934" s="44"/>
      <c r="G934" s="54"/>
      <c r="H934" s="44"/>
      <c r="I934" s="44"/>
      <c r="J934" s="44"/>
      <c r="K934" s="44"/>
      <c r="L934" s="44"/>
      <c r="M934" s="44"/>
      <c r="N934" s="44"/>
      <c r="O934" s="44"/>
      <c r="P934" s="44"/>
      <c r="Q934" s="44"/>
    </row>
    <row r="935" spans="1:17" ht="16.5" customHeight="1">
      <c r="A935" s="44"/>
      <c r="B935" s="44"/>
      <c r="C935" s="44"/>
      <c r="D935" s="44"/>
      <c r="E935" s="44"/>
      <c r="F935" s="44"/>
      <c r="G935" s="54"/>
      <c r="H935" s="44"/>
      <c r="I935" s="44"/>
      <c r="J935" s="44"/>
      <c r="K935" s="44"/>
      <c r="L935" s="44"/>
      <c r="M935" s="44"/>
      <c r="N935" s="44"/>
      <c r="O935" s="44"/>
      <c r="P935" s="44"/>
      <c r="Q935" s="44"/>
    </row>
    <row r="936" spans="1:17" ht="16.5" customHeight="1">
      <c r="A936" s="44"/>
      <c r="B936" s="44"/>
      <c r="C936" s="44"/>
      <c r="D936" s="44"/>
      <c r="E936" s="44"/>
      <c r="F936" s="44"/>
      <c r="G936" s="54"/>
      <c r="H936" s="44"/>
      <c r="I936" s="44"/>
      <c r="J936" s="44"/>
      <c r="K936" s="44"/>
      <c r="L936" s="44"/>
      <c r="M936" s="44"/>
      <c r="N936" s="44"/>
      <c r="O936" s="44"/>
      <c r="P936" s="44"/>
      <c r="Q936" s="44"/>
    </row>
    <row r="937" spans="1:17" ht="16.5" customHeight="1">
      <c r="A937" s="44"/>
      <c r="B937" s="44"/>
      <c r="C937" s="44"/>
      <c r="D937" s="44"/>
      <c r="E937" s="44"/>
      <c r="F937" s="44"/>
      <c r="G937" s="54"/>
      <c r="H937" s="44"/>
      <c r="I937" s="44"/>
      <c r="J937" s="44"/>
      <c r="K937" s="44"/>
      <c r="L937" s="44"/>
      <c r="M937" s="44"/>
      <c r="N937" s="44"/>
      <c r="O937" s="44"/>
      <c r="P937" s="44"/>
      <c r="Q937" s="44"/>
    </row>
    <row r="938" spans="1:17" ht="16.5" customHeight="1">
      <c r="A938" s="44"/>
      <c r="B938" s="44"/>
      <c r="C938" s="44"/>
      <c r="D938" s="44"/>
      <c r="E938" s="44"/>
      <c r="F938" s="44"/>
      <c r="G938" s="54"/>
      <c r="H938" s="44"/>
      <c r="I938" s="44"/>
      <c r="J938" s="44"/>
      <c r="K938" s="44"/>
      <c r="L938" s="44"/>
      <c r="M938" s="44"/>
      <c r="N938" s="44"/>
      <c r="O938" s="44"/>
      <c r="P938" s="44"/>
      <c r="Q938" s="44"/>
    </row>
    <row r="939" spans="1:17" ht="16.5" customHeight="1">
      <c r="A939" s="44"/>
      <c r="B939" s="44"/>
      <c r="C939" s="44"/>
      <c r="D939" s="44"/>
      <c r="E939" s="44"/>
      <c r="F939" s="44"/>
      <c r="G939" s="54"/>
      <c r="H939" s="44"/>
      <c r="I939" s="44"/>
      <c r="J939" s="44"/>
      <c r="K939" s="44"/>
      <c r="L939" s="44"/>
      <c r="M939" s="44"/>
      <c r="N939" s="44"/>
      <c r="O939" s="44"/>
      <c r="P939" s="44"/>
      <c r="Q939" s="44"/>
    </row>
    <row r="940" spans="1:17" ht="16.5" customHeight="1">
      <c r="A940" s="44"/>
      <c r="B940" s="44"/>
      <c r="C940" s="44"/>
      <c r="D940" s="44"/>
      <c r="E940" s="44"/>
      <c r="F940" s="44"/>
      <c r="G940" s="54"/>
      <c r="H940" s="44"/>
      <c r="I940" s="44"/>
      <c r="J940" s="44"/>
      <c r="K940" s="44"/>
      <c r="L940" s="44"/>
      <c r="M940" s="44"/>
      <c r="N940" s="44"/>
      <c r="O940" s="44"/>
      <c r="P940" s="44"/>
      <c r="Q940" s="44"/>
    </row>
    <row r="941" spans="1:17" ht="16.5" customHeight="1">
      <c r="A941" s="44"/>
      <c r="B941" s="44"/>
      <c r="C941" s="44"/>
      <c r="D941" s="44"/>
      <c r="E941" s="44"/>
      <c r="F941" s="44"/>
      <c r="G941" s="54"/>
      <c r="H941" s="44"/>
      <c r="I941" s="44"/>
      <c r="J941" s="44"/>
      <c r="K941" s="44"/>
      <c r="L941" s="44"/>
      <c r="M941" s="44"/>
      <c r="N941" s="44"/>
      <c r="O941" s="44"/>
      <c r="P941" s="44"/>
      <c r="Q941" s="44"/>
    </row>
    <row r="942" spans="1:17" ht="16.5" customHeight="1">
      <c r="A942" s="44"/>
      <c r="B942" s="44"/>
      <c r="C942" s="44"/>
      <c r="D942" s="44"/>
      <c r="E942" s="44"/>
      <c r="F942" s="44"/>
      <c r="G942" s="54"/>
      <c r="H942" s="44"/>
      <c r="I942" s="44"/>
      <c r="J942" s="44"/>
      <c r="K942" s="44"/>
      <c r="L942" s="44"/>
      <c r="M942" s="44"/>
      <c r="N942" s="44"/>
      <c r="O942" s="44"/>
      <c r="P942" s="44"/>
      <c r="Q942" s="44"/>
    </row>
    <row r="943" spans="1:17" ht="16.5" customHeight="1">
      <c r="A943" s="44"/>
      <c r="B943" s="44"/>
      <c r="C943" s="44"/>
      <c r="D943" s="44"/>
      <c r="E943" s="44"/>
      <c r="F943" s="44"/>
      <c r="G943" s="54"/>
      <c r="H943" s="44"/>
      <c r="I943" s="44"/>
      <c r="J943" s="44"/>
      <c r="K943" s="44"/>
      <c r="L943" s="44"/>
      <c r="M943" s="44"/>
      <c r="N943" s="44"/>
      <c r="O943" s="44"/>
      <c r="P943" s="44"/>
      <c r="Q943" s="44"/>
    </row>
    <row r="944" spans="1:17" ht="16.5" customHeight="1">
      <c r="A944" s="44"/>
      <c r="B944" s="44"/>
      <c r="C944" s="44"/>
      <c r="D944" s="44"/>
      <c r="E944" s="44"/>
      <c r="F944" s="44"/>
      <c r="G944" s="54"/>
      <c r="H944" s="44"/>
      <c r="I944" s="44"/>
      <c r="J944" s="44"/>
      <c r="K944" s="44"/>
      <c r="L944" s="44"/>
      <c r="M944" s="44"/>
      <c r="N944" s="44"/>
      <c r="O944" s="44"/>
      <c r="P944" s="44"/>
      <c r="Q944" s="44"/>
    </row>
    <row r="945" spans="1:17" ht="16.5" customHeight="1">
      <c r="A945" s="44"/>
      <c r="B945" s="44"/>
      <c r="C945" s="44"/>
      <c r="D945" s="44"/>
      <c r="E945" s="44"/>
      <c r="F945" s="44"/>
      <c r="G945" s="54"/>
      <c r="H945" s="44"/>
      <c r="I945" s="44"/>
      <c r="J945" s="44"/>
      <c r="K945" s="44"/>
      <c r="L945" s="44"/>
      <c r="M945" s="44"/>
      <c r="N945" s="44"/>
      <c r="O945" s="44"/>
      <c r="P945" s="44"/>
      <c r="Q945" s="44"/>
    </row>
    <row r="946" spans="1:17" ht="16.5" customHeight="1">
      <c r="A946" s="44"/>
      <c r="B946" s="44"/>
      <c r="C946" s="44"/>
      <c r="D946" s="44"/>
      <c r="E946" s="44"/>
      <c r="F946" s="44"/>
      <c r="G946" s="54"/>
      <c r="H946" s="44"/>
      <c r="I946" s="44"/>
      <c r="J946" s="44"/>
      <c r="K946" s="44"/>
      <c r="L946" s="44"/>
      <c r="M946" s="44"/>
      <c r="N946" s="44"/>
      <c r="O946" s="44"/>
      <c r="P946" s="44"/>
      <c r="Q946" s="44"/>
    </row>
    <row r="947" spans="1:17" ht="16.5" customHeight="1">
      <c r="A947" s="44"/>
      <c r="B947" s="44"/>
      <c r="C947" s="44"/>
      <c r="D947" s="44"/>
      <c r="E947" s="44"/>
      <c r="F947" s="44"/>
      <c r="G947" s="54"/>
      <c r="H947" s="44"/>
      <c r="I947" s="44"/>
      <c r="J947" s="44"/>
      <c r="K947" s="44"/>
      <c r="L947" s="44"/>
      <c r="M947" s="44"/>
      <c r="N947" s="44"/>
      <c r="O947" s="44"/>
      <c r="P947" s="44"/>
      <c r="Q947" s="44"/>
    </row>
    <row r="948" spans="1:17" ht="16.5" customHeight="1">
      <c r="A948" s="44"/>
      <c r="B948" s="44"/>
      <c r="C948" s="44"/>
      <c r="D948" s="44"/>
      <c r="E948" s="44"/>
      <c r="F948" s="44"/>
      <c r="G948" s="54"/>
      <c r="H948" s="44"/>
      <c r="I948" s="44"/>
      <c r="J948" s="44"/>
      <c r="K948" s="44"/>
      <c r="L948" s="44"/>
      <c r="M948" s="44"/>
      <c r="N948" s="44"/>
      <c r="O948" s="44"/>
      <c r="P948" s="44"/>
      <c r="Q948" s="44"/>
    </row>
    <row r="949" spans="1:17" ht="16.5" customHeight="1">
      <c r="A949" s="44"/>
      <c r="B949" s="44"/>
      <c r="C949" s="44"/>
      <c r="D949" s="44"/>
      <c r="E949" s="44"/>
      <c r="F949" s="44"/>
      <c r="G949" s="54"/>
      <c r="H949" s="44"/>
      <c r="I949" s="44"/>
      <c r="J949" s="44"/>
      <c r="K949" s="44"/>
      <c r="L949" s="44"/>
      <c r="M949" s="44"/>
      <c r="N949" s="44"/>
      <c r="O949" s="44"/>
      <c r="P949" s="44"/>
      <c r="Q949" s="44"/>
    </row>
    <row r="950" spans="1:17" ht="16.5" customHeight="1">
      <c r="A950" s="44"/>
      <c r="B950" s="44"/>
      <c r="C950" s="44"/>
      <c r="D950" s="44"/>
      <c r="E950" s="44"/>
      <c r="F950" s="44"/>
      <c r="G950" s="54"/>
      <c r="H950" s="44"/>
      <c r="I950" s="44"/>
      <c r="J950" s="44"/>
      <c r="K950" s="44"/>
      <c r="L950" s="44"/>
      <c r="M950" s="44"/>
      <c r="N950" s="44"/>
      <c r="O950" s="44"/>
      <c r="P950" s="44"/>
      <c r="Q950" s="44"/>
    </row>
    <row r="951" spans="1:17" ht="16.5" customHeight="1">
      <c r="A951" s="44"/>
      <c r="B951" s="44"/>
      <c r="C951" s="44"/>
      <c r="D951" s="44"/>
      <c r="E951" s="44"/>
      <c r="F951" s="44"/>
      <c r="G951" s="54"/>
      <c r="H951" s="44"/>
      <c r="I951" s="44"/>
      <c r="J951" s="44"/>
      <c r="K951" s="44"/>
      <c r="L951" s="44"/>
      <c r="M951" s="44"/>
      <c r="N951" s="44"/>
      <c r="O951" s="44"/>
      <c r="P951" s="44"/>
      <c r="Q951" s="44"/>
    </row>
    <row r="952" spans="1:17" ht="16.5" customHeight="1">
      <c r="A952" s="44"/>
      <c r="B952" s="44"/>
      <c r="C952" s="44"/>
      <c r="D952" s="44"/>
      <c r="E952" s="44"/>
      <c r="F952" s="44"/>
      <c r="G952" s="54"/>
      <c r="H952" s="44"/>
      <c r="I952" s="44"/>
      <c r="J952" s="44"/>
      <c r="K952" s="44"/>
      <c r="L952" s="44"/>
      <c r="M952" s="44"/>
      <c r="N952" s="44"/>
      <c r="O952" s="44"/>
      <c r="P952" s="44"/>
      <c r="Q952" s="44"/>
    </row>
    <row r="953" spans="1:17" ht="16.5" customHeight="1">
      <c r="A953" s="44"/>
      <c r="B953" s="44"/>
      <c r="C953" s="44"/>
      <c r="D953" s="44"/>
      <c r="E953" s="44"/>
      <c r="F953" s="44"/>
      <c r="G953" s="54"/>
      <c r="H953" s="44"/>
      <c r="I953" s="44"/>
      <c r="J953" s="44"/>
      <c r="K953" s="44"/>
      <c r="L953" s="44"/>
      <c r="M953" s="44"/>
      <c r="N953" s="44"/>
      <c r="O953" s="44"/>
      <c r="P953" s="44"/>
      <c r="Q953" s="44"/>
    </row>
    <row r="954" spans="1:17" ht="16.5" customHeight="1">
      <c r="A954" s="44"/>
      <c r="B954" s="44"/>
      <c r="C954" s="44"/>
      <c r="D954" s="44"/>
      <c r="E954" s="44"/>
      <c r="F954" s="44"/>
      <c r="G954" s="54"/>
      <c r="H954" s="44"/>
      <c r="I954" s="44"/>
      <c r="J954" s="44"/>
      <c r="K954" s="44"/>
      <c r="L954" s="44"/>
      <c r="M954" s="44"/>
      <c r="N954" s="44"/>
      <c r="O954" s="44"/>
      <c r="P954" s="44"/>
      <c r="Q954" s="44"/>
    </row>
    <row r="955" spans="1:17" ht="16.5" customHeight="1">
      <c r="A955" s="44"/>
      <c r="B955" s="44"/>
      <c r="C955" s="44"/>
      <c r="D955" s="44"/>
      <c r="E955" s="44"/>
      <c r="F955" s="44"/>
      <c r="G955" s="54"/>
      <c r="H955" s="44"/>
      <c r="I955" s="44"/>
      <c r="J955" s="44"/>
      <c r="K955" s="44"/>
      <c r="L955" s="44"/>
      <c r="M955" s="44"/>
      <c r="N955" s="44"/>
      <c r="O955" s="44"/>
      <c r="P955" s="44"/>
      <c r="Q955" s="44"/>
    </row>
    <row r="956" spans="1:17" ht="16.5" customHeight="1">
      <c r="A956" s="44"/>
      <c r="B956" s="44"/>
      <c r="C956" s="44"/>
      <c r="D956" s="44"/>
      <c r="E956" s="44"/>
      <c r="F956" s="44"/>
      <c r="G956" s="54"/>
      <c r="H956" s="44"/>
      <c r="I956" s="44"/>
      <c r="J956" s="44"/>
      <c r="K956" s="44"/>
      <c r="L956" s="44"/>
      <c r="M956" s="44"/>
      <c r="N956" s="44"/>
      <c r="O956" s="44"/>
      <c r="P956" s="44"/>
      <c r="Q956" s="44"/>
    </row>
    <row r="957" spans="1:17" ht="16.5" customHeight="1">
      <c r="A957" s="44"/>
      <c r="B957" s="44"/>
      <c r="C957" s="44"/>
      <c r="D957" s="44"/>
      <c r="E957" s="44"/>
      <c r="F957" s="44"/>
      <c r="G957" s="54"/>
      <c r="H957" s="44"/>
      <c r="I957" s="44"/>
      <c r="J957" s="44"/>
      <c r="K957" s="44"/>
      <c r="L957" s="44"/>
      <c r="M957" s="44"/>
      <c r="N957" s="44"/>
      <c r="O957" s="44"/>
      <c r="P957" s="44"/>
      <c r="Q957" s="44"/>
    </row>
    <row r="958" spans="1:17" ht="16.5" customHeight="1">
      <c r="A958" s="44"/>
      <c r="B958" s="44"/>
      <c r="C958" s="44"/>
      <c r="D958" s="44"/>
      <c r="E958" s="44"/>
      <c r="F958" s="44"/>
      <c r="G958" s="54"/>
      <c r="H958" s="44"/>
      <c r="I958" s="44"/>
      <c r="J958" s="44"/>
      <c r="K958" s="44"/>
      <c r="L958" s="44"/>
      <c r="M958" s="44"/>
      <c r="N958" s="44"/>
      <c r="O958" s="44"/>
      <c r="P958" s="44"/>
      <c r="Q958" s="44"/>
    </row>
    <row r="959" spans="1:17" ht="16.5" customHeight="1">
      <c r="A959" s="44"/>
      <c r="B959" s="44"/>
      <c r="C959" s="44"/>
      <c r="D959" s="44"/>
      <c r="E959" s="44"/>
      <c r="F959" s="44"/>
      <c r="G959" s="54"/>
      <c r="H959" s="44"/>
      <c r="I959" s="44"/>
      <c r="J959" s="44"/>
      <c r="K959" s="44"/>
      <c r="L959" s="44"/>
      <c r="M959" s="44"/>
      <c r="N959" s="44"/>
      <c r="O959" s="44"/>
      <c r="P959" s="44"/>
      <c r="Q959" s="44"/>
    </row>
    <row r="960" spans="1:17" ht="16.5" customHeight="1">
      <c r="A960" s="44"/>
      <c r="B960" s="44"/>
      <c r="C960" s="44"/>
      <c r="D960" s="44"/>
      <c r="E960" s="44"/>
      <c r="F960" s="44"/>
      <c r="G960" s="54"/>
      <c r="H960" s="44"/>
      <c r="I960" s="44"/>
      <c r="J960" s="44"/>
      <c r="K960" s="44"/>
      <c r="L960" s="44"/>
      <c r="M960" s="44"/>
      <c r="N960" s="44"/>
      <c r="O960" s="44"/>
      <c r="P960" s="44"/>
      <c r="Q960" s="44"/>
    </row>
    <row r="961" spans="1:17" ht="16.5" customHeight="1">
      <c r="A961" s="44"/>
      <c r="B961" s="44"/>
      <c r="C961" s="44"/>
      <c r="D961" s="44"/>
      <c r="E961" s="44"/>
      <c r="F961" s="44"/>
      <c r="G961" s="54"/>
      <c r="H961" s="44"/>
      <c r="I961" s="44"/>
      <c r="J961" s="44"/>
      <c r="K961" s="44"/>
      <c r="L961" s="44"/>
      <c r="M961" s="44"/>
      <c r="N961" s="44"/>
      <c r="O961" s="44"/>
      <c r="P961" s="44"/>
      <c r="Q961" s="44"/>
    </row>
    <row r="962" spans="1:17" ht="16.5" customHeight="1">
      <c r="A962" s="44"/>
      <c r="B962" s="44"/>
      <c r="C962" s="44"/>
      <c r="D962" s="44"/>
      <c r="E962" s="44"/>
      <c r="F962" s="44"/>
      <c r="G962" s="54"/>
      <c r="H962" s="44"/>
      <c r="I962" s="44"/>
      <c r="J962" s="44"/>
      <c r="K962" s="44"/>
      <c r="L962" s="44"/>
      <c r="M962" s="44"/>
      <c r="N962" s="44"/>
      <c r="O962" s="44"/>
      <c r="P962" s="44"/>
      <c r="Q962" s="44"/>
    </row>
    <row r="963" spans="1:17" ht="16.5" customHeight="1">
      <c r="A963" s="44"/>
      <c r="B963" s="44"/>
      <c r="C963" s="44"/>
      <c r="D963" s="44"/>
      <c r="E963" s="44"/>
      <c r="F963" s="44"/>
      <c r="G963" s="54"/>
      <c r="H963" s="44"/>
      <c r="I963" s="44"/>
      <c r="J963" s="44"/>
      <c r="K963" s="44"/>
      <c r="L963" s="44"/>
      <c r="M963" s="44"/>
      <c r="N963" s="44"/>
      <c r="O963" s="44"/>
      <c r="P963" s="44"/>
      <c r="Q963" s="44"/>
    </row>
    <row r="964" spans="1:17" ht="16.5" customHeight="1">
      <c r="A964" s="44"/>
      <c r="B964" s="44"/>
      <c r="C964" s="44"/>
      <c r="D964" s="44"/>
      <c r="E964" s="44"/>
      <c r="F964" s="44"/>
      <c r="G964" s="54"/>
      <c r="H964" s="44"/>
      <c r="I964" s="44"/>
      <c r="J964" s="44"/>
      <c r="K964" s="44"/>
      <c r="L964" s="44"/>
      <c r="M964" s="44"/>
      <c r="N964" s="44"/>
      <c r="O964" s="44"/>
      <c r="P964" s="44"/>
      <c r="Q964" s="44"/>
    </row>
    <row r="965" spans="1:17" ht="16.5" customHeight="1">
      <c r="A965" s="44"/>
      <c r="B965" s="44"/>
      <c r="C965" s="44"/>
      <c r="D965" s="44"/>
      <c r="E965" s="44"/>
      <c r="F965" s="44"/>
      <c r="G965" s="54"/>
      <c r="H965" s="44"/>
      <c r="I965" s="44"/>
      <c r="J965" s="44"/>
      <c r="K965" s="44"/>
      <c r="L965" s="44"/>
      <c r="M965" s="44"/>
      <c r="N965" s="44"/>
      <c r="O965" s="44"/>
      <c r="P965" s="44"/>
      <c r="Q965" s="44"/>
    </row>
    <row r="966" spans="1:17" ht="16.5" customHeight="1">
      <c r="A966" s="44"/>
      <c r="B966" s="44"/>
      <c r="C966" s="44"/>
      <c r="D966" s="44"/>
      <c r="E966" s="44"/>
      <c r="F966" s="44"/>
      <c r="G966" s="54"/>
      <c r="H966" s="44"/>
      <c r="I966" s="44"/>
      <c r="J966" s="44"/>
      <c r="K966" s="44"/>
      <c r="L966" s="44"/>
      <c r="M966" s="44"/>
      <c r="N966" s="44"/>
      <c r="O966" s="44"/>
      <c r="P966" s="44"/>
      <c r="Q966" s="44"/>
    </row>
    <row r="967" spans="1:17" ht="16.5" customHeight="1">
      <c r="A967" s="44"/>
      <c r="B967" s="44"/>
      <c r="C967" s="44"/>
      <c r="D967" s="44"/>
      <c r="E967" s="44"/>
      <c r="F967" s="44"/>
      <c r="G967" s="54"/>
      <c r="H967" s="44"/>
      <c r="I967" s="44"/>
      <c r="J967" s="44"/>
      <c r="K967" s="44"/>
      <c r="L967" s="44"/>
      <c r="M967" s="44"/>
      <c r="N967" s="44"/>
      <c r="O967" s="44"/>
      <c r="P967" s="44"/>
      <c r="Q967" s="44"/>
    </row>
    <row r="968" spans="1:17" ht="16.5" customHeight="1">
      <c r="A968" s="44"/>
      <c r="B968" s="44"/>
      <c r="C968" s="44"/>
      <c r="D968" s="44"/>
      <c r="E968" s="44"/>
      <c r="F968" s="44"/>
      <c r="G968" s="54"/>
      <c r="H968" s="44"/>
      <c r="I968" s="44"/>
      <c r="J968" s="44"/>
      <c r="K968" s="44"/>
      <c r="L968" s="44"/>
      <c r="M968" s="44"/>
      <c r="N968" s="44"/>
      <c r="O968" s="44"/>
      <c r="P968" s="44"/>
      <c r="Q968" s="44"/>
    </row>
    <row r="969" spans="1:17" ht="16.5" customHeight="1">
      <c r="A969" s="44"/>
      <c r="B969" s="44"/>
      <c r="C969" s="44"/>
      <c r="D969" s="44"/>
      <c r="E969" s="44"/>
      <c r="F969" s="44"/>
      <c r="G969" s="54"/>
      <c r="H969" s="44"/>
      <c r="I969" s="44"/>
      <c r="J969" s="44"/>
      <c r="K969" s="44"/>
      <c r="L969" s="44"/>
      <c r="M969" s="44"/>
      <c r="N969" s="44"/>
      <c r="O969" s="44"/>
      <c r="P969" s="44"/>
      <c r="Q969" s="44"/>
    </row>
    <row r="970" spans="1:17" ht="16.5" customHeight="1">
      <c r="A970" s="44"/>
      <c r="B970" s="44"/>
      <c r="C970" s="44"/>
      <c r="D970" s="44"/>
      <c r="E970" s="44"/>
      <c r="F970" s="44"/>
      <c r="G970" s="54"/>
      <c r="H970" s="44"/>
      <c r="I970" s="44"/>
      <c r="J970" s="44"/>
      <c r="K970" s="44"/>
      <c r="L970" s="44"/>
      <c r="M970" s="44"/>
      <c r="N970" s="44"/>
      <c r="O970" s="44"/>
      <c r="P970" s="44"/>
      <c r="Q970" s="44"/>
    </row>
    <row r="971" spans="1:17" ht="16.5" customHeight="1">
      <c r="A971" s="44"/>
      <c r="B971" s="44"/>
      <c r="C971" s="44"/>
      <c r="D971" s="44"/>
      <c r="E971" s="44"/>
      <c r="F971" s="44"/>
      <c r="G971" s="54"/>
      <c r="H971" s="44"/>
      <c r="I971" s="44"/>
      <c r="J971" s="44"/>
      <c r="K971" s="44"/>
      <c r="L971" s="44"/>
      <c r="M971" s="44"/>
      <c r="N971" s="44"/>
      <c r="O971" s="44"/>
      <c r="P971" s="44"/>
      <c r="Q971" s="44"/>
    </row>
    <row r="972" spans="1:17" ht="16.5" customHeight="1">
      <c r="A972" s="44"/>
      <c r="B972" s="44"/>
      <c r="C972" s="44"/>
      <c r="D972" s="44"/>
      <c r="E972" s="44"/>
      <c r="F972" s="44"/>
      <c r="G972" s="54"/>
      <c r="H972" s="44"/>
      <c r="I972" s="44"/>
      <c r="J972" s="44"/>
      <c r="K972" s="44"/>
      <c r="L972" s="44"/>
      <c r="M972" s="44"/>
      <c r="N972" s="44"/>
      <c r="O972" s="44"/>
      <c r="P972" s="44"/>
      <c r="Q972" s="44"/>
    </row>
    <row r="973" spans="1:17" ht="16.5" customHeight="1">
      <c r="A973" s="44"/>
      <c r="B973" s="44"/>
      <c r="C973" s="44"/>
      <c r="D973" s="44"/>
      <c r="E973" s="44"/>
      <c r="F973" s="44"/>
      <c r="G973" s="54"/>
      <c r="H973" s="44"/>
      <c r="I973" s="44"/>
      <c r="J973" s="44"/>
      <c r="K973" s="44"/>
      <c r="L973" s="44"/>
      <c r="M973" s="44"/>
      <c r="N973" s="44"/>
      <c r="O973" s="44"/>
      <c r="P973" s="44"/>
      <c r="Q973" s="44"/>
    </row>
    <row r="974" spans="1:17" ht="16.5" customHeight="1">
      <c r="A974" s="44"/>
      <c r="B974" s="44"/>
      <c r="C974" s="44"/>
      <c r="D974" s="44"/>
      <c r="E974" s="44"/>
      <c r="F974" s="44"/>
      <c r="G974" s="54"/>
      <c r="H974" s="44"/>
      <c r="I974" s="44"/>
      <c r="J974" s="44"/>
      <c r="K974" s="44"/>
      <c r="L974" s="44"/>
      <c r="M974" s="44"/>
      <c r="N974" s="44"/>
      <c r="O974" s="44"/>
      <c r="P974" s="44"/>
      <c r="Q974" s="44"/>
    </row>
    <row r="975" spans="1:17" ht="16.5" customHeight="1">
      <c r="A975" s="44"/>
      <c r="B975" s="44"/>
      <c r="C975" s="44"/>
      <c r="D975" s="44"/>
      <c r="E975" s="44"/>
      <c r="F975" s="44"/>
      <c r="G975" s="54"/>
      <c r="H975" s="44"/>
      <c r="I975" s="44"/>
      <c r="J975" s="44"/>
      <c r="K975" s="44"/>
      <c r="L975" s="44"/>
      <c r="M975" s="44"/>
      <c r="N975" s="44"/>
      <c r="O975" s="44"/>
      <c r="P975" s="44"/>
      <c r="Q975" s="44"/>
    </row>
    <row r="976" spans="1:17" ht="16.5" customHeight="1">
      <c r="A976" s="44"/>
      <c r="B976" s="44"/>
      <c r="C976" s="44"/>
      <c r="D976" s="44"/>
      <c r="E976" s="44"/>
      <c r="F976" s="44"/>
      <c r="G976" s="54"/>
      <c r="H976" s="44"/>
      <c r="I976" s="44"/>
      <c r="J976" s="44"/>
      <c r="K976" s="44"/>
      <c r="L976" s="44"/>
      <c r="M976" s="44"/>
      <c r="N976" s="44"/>
      <c r="O976" s="44"/>
      <c r="P976" s="44"/>
      <c r="Q976" s="44"/>
    </row>
    <row r="977" spans="1:17" ht="16.5" customHeight="1">
      <c r="A977" s="44"/>
      <c r="B977" s="44"/>
      <c r="C977" s="44"/>
      <c r="D977" s="44"/>
      <c r="E977" s="44"/>
      <c r="F977" s="44"/>
      <c r="G977" s="54"/>
      <c r="H977" s="44"/>
      <c r="I977" s="44"/>
      <c r="J977" s="44"/>
      <c r="K977" s="44"/>
      <c r="L977" s="44"/>
      <c r="M977" s="44"/>
      <c r="N977" s="44"/>
      <c r="O977" s="44"/>
      <c r="P977" s="44"/>
      <c r="Q977" s="44"/>
    </row>
    <row r="978" spans="1:17" ht="16.5" customHeight="1">
      <c r="A978" s="44"/>
      <c r="B978" s="44"/>
      <c r="C978" s="44"/>
      <c r="D978" s="44"/>
      <c r="E978" s="44"/>
      <c r="F978" s="44"/>
      <c r="G978" s="54"/>
      <c r="H978" s="44"/>
      <c r="I978" s="44"/>
      <c r="J978" s="44"/>
      <c r="K978" s="44"/>
      <c r="L978" s="44"/>
      <c r="M978" s="44"/>
      <c r="N978" s="44"/>
      <c r="O978" s="44"/>
      <c r="P978" s="44"/>
      <c r="Q978" s="44"/>
    </row>
    <row r="979" spans="1:17" ht="16.5" customHeight="1">
      <c r="A979" s="44"/>
      <c r="B979" s="44"/>
      <c r="C979" s="44"/>
      <c r="D979" s="44"/>
      <c r="E979" s="44"/>
      <c r="F979" s="44"/>
      <c r="G979" s="54"/>
      <c r="H979" s="44"/>
      <c r="I979" s="44"/>
      <c r="J979" s="44"/>
      <c r="K979" s="44"/>
      <c r="L979" s="44"/>
      <c r="M979" s="44"/>
      <c r="N979" s="44"/>
      <c r="O979" s="44"/>
      <c r="P979" s="44"/>
      <c r="Q979" s="44"/>
    </row>
    <row r="980" spans="1:17" ht="16.5" customHeight="1">
      <c r="A980" s="44"/>
      <c r="B980" s="44"/>
      <c r="C980" s="44"/>
      <c r="D980" s="44"/>
      <c r="E980" s="44"/>
      <c r="F980" s="44"/>
      <c r="G980" s="54"/>
      <c r="H980" s="44"/>
      <c r="I980" s="44"/>
      <c r="J980" s="44"/>
      <c r="K980" s="44"/>
      <c r="L980" s="44"/>
      <c r="M980" s="44"/>
      <c r="N980" s="44"/>
      <c r="O980" s="44"/>
      <c r="P980" s="44"/>
      <c r="Q980" s="44"/>
    </row>
    <row r="981" spans="1:17" ht="16.5" customHeight="1">
      <c r="A981" s="44"/>
      <c r="B981" s="44"/>
      <c r="C981" s="44"/>
      <c r="D981" s="44"/>
      <c r="E981" s="44"/>
      <c r="F981" s="44"/>
      <c r="G981" s="54"/>
      <c r="H981" s="44"/>
      <c r="I981" s="44"/>
      <c r="J981" s="44"/>
      <c r="K981" s="44"/>
      <c r="L981" s="44"/>
      <c r="M981" s="44"/>
      <c r="N981" s="44"/>
      <c r="O981" s="44"/>
      <c r="P981" s="44"/>
      <c r="Q981" s="44"/>
    </row>
    <row r="982" spans="1:17" ht="16.5" customHeight="1">
      <c r="A982" s="44"/>
      <c r="B982" s="44"/>
      <c r="C982" s="44"/>
      <c r="D982" s="44"/>
      <c r="E982" s="44"/>
      <c r="F982" s="44"/>
      <c r="G982" s="54"/>
      <c r="H982" s="44"/>
      <c r="I982" s="44"/>
      <c r="J982" s="44"/>
      <c r="K982" s="44"/>
      <c r="L982" s="44"/>
      <c r="M982" s="44"/>
      <c r="N982" s="44"/>
      <c r="O982" s="44"/>
      <c r="P982" s="44"/>
      <c r="Q982" s="44"/>
    </row>
    <row r="983" spans="1:17" ht="16.5" customHeight="1">
      <c r="A983" s="44"/>
      <c r="B983" s="44"/>
      <c r="C983" s="44"/>
      <c r="D983" s="44"/>
      <c r="E983" s="44"/>
      <c r="F983" s="44"/>
      <c r="G983" s="54"/>
      <c r="H983" s="44"/>
      <c r="I983" s="44"/>
      <c r="J983" s="44"/>
      <c r="K983" s="44"/>
      <c r="L983" s="44"/>
      <c r="M983" s="44"/>
      <c r="N983" s="44"/>
      <c r="O983" s="44"/>
      <c r="P983" s="44"/>
      <c r="Q983" s="44"/>
    </row>
    <row r="984" spans="1:17" ht="16.5" customHeight="1">
      <c r="A984" s="44"/>
      <c r="B984" s="44"/>
      <c r="C984" s="44"/>
      <c r="D984" s="44"/>
      <c r="E984" s="44"/>
      <c r="F984" s="44"/>
      <c r="G984" s="54"/>
      <c r="H984" s="44"/>
      <c r="I984" s="44"/>
      <c r="J984" s="44"/>
      <c r="K984" s="44"/>
      <c r="L984" s="44"/>
      <c r="M984" s="44"/>
      <c r="N984" s="44"/>
      <c r="O984" s="44"/>
      <c r="P984" s="44"/>
      <c r="Q984" s="44"/>
    </row>
    <row r="985" spans="1:17" ht="16.5" customHeight="1">
      <c r="A985" s="44"/>
      <c r="B985" s="44"/>
      <c r="C985" s="44"/>
      <c r="D985" s="44"/>
      <c r="E985" s="44"/>
      <c r="F985" s="44"/>
      <c r="G985" s="54"/>
      <c r="H985" s="44"/>
      <c r="I985" s="44"/>
      <c r="J985" s="44"/>
      <c r="K985" s="44"/>
      <c r="L985" s="44"/>
      <c r="M985" s="44"/>
      <c r="N985" s="44"/>
      <c r="O985" s="44"/>
      <c r="P985" s="44"/>
      <c r="Q985" s="44"/>
    </row>
    <row r="986" spans="1:17" ht="16.5" customHeight="1">
      <c r="A986" s="44"/>
      <c r="B986" s="44"/>
      <c r="C986" s="44"/>
      <c r="D986" s="44"/>
      <c r="E986" s="44"/>
      <c r="F986" s="44"/>
      <c r="G986" s="54"/>
      <c r="H986" s="44"/>
      <c r="I986" s="44"/>
      <c r="J986" s="44"/>
      <c r="K986" s="44"/>
      <c r="L986" s="44"/>
      <c r="M986" s="44"/>
      <c r="N986" s="44"/>
      <c r="O986" s="44"/>
      <c r="P986" s="44"/>
      <c r="Q986" s="44"/>
    </row>
    <row r="987" spans="1:17" ht="16.5" customHeight="1">
      <c r="A987" s="44"/>
      <c r="B987" s="44"/>
      <c r="C987" s="44"/>
      <c r="D987" s="44"/>
      <c r="E987" s="44"/>
      <c r="F987" s="44"/>
      <c r="G987" s="54"/>
      <c r="H987" s="44"/>
      <c r="I987" s="44"/>
      <c r="J987" s="44"/>
      <c r="K987" s="44"/>
      <c r="L987" s="44"/>
      <c r="M987" s="44"/>
      <c r="N987" s="44"/>
      <c r="O987" s="44"/>
      <c r="P987" s="44"/>
      <c r="Q987" s="44"/>
    </row>
    <row r="988" spans="1:17" ht="16.5" customHeight="1">
      <c r="A988" s="44"/>
      <c r="B988" s="44"/>
      <c r="C988" s="44"/>
      <c r="D988" s="44"/>
      <c r="E988" s="44"/>
      <c r="F988" s="44"/>
      <c r="G988" s="54"/>
      <c r="H988" s="44"/>
      <c r="I988" s="44"/>
      <c r="J988" s="44"/>
      <c r="K988" s="44"/>
      <c r="L988" s="44"/>
      <c r="M988" s="44"/>
      <c r="N988" s="44"/>
      <c r="O988" s="44"/>
      <c r="P988" s="44"/>
      <c r="Q988" s="44"/>
    </row>
    <row r="989" spans="1:17" ht="16.5" customHeight="1">
      <c r="A989" s="44"/>
      <c r="B989" s="44"/>
      <c r="C989" s="44"/>
      <c r="D989" s="44"/>
      <c r="E989" s="44"/>
      <c r="F989" s="44"/>
      <c r="G989" s="54"/>
      <c r="H989" s="44"/>
      <c r="I989" s="44"/>
      <c r="J989" s="44"/>
      <c r="K989" s="44"/>
      <c r="L989" s="44"/>
      <c r="M989" s="44"/>
      <c r="N989" s="44"/>
      <c r="O989" s="44"/>
      <c r="P989" s="44"/>
      <c r="Q989" s="44"/>
    </row>
    <row r="990" spans="1:17" ht="16.5" customHeight="1">
      <c r="A990" s="44"/>
      <c r="B990" s="44"/>
      <c r="C990" s="44"/>
      <c r="D990" s="44"/>
      <c r="E990" s="44"/>
      <c r="F990" s="44"/>
      <c r="G990" s="54"/>
      <c r="H990" s="44"/>
      <c r="I990" s="44"/>
      <c r="J990" s="44"/>
      <c r="K990" s="44"/>
      <c r="L990" s="44"/>
      <c r="M990" s="44"/>
      <c r="N990" s="44"/>
      <c r="O990" s="44"/>
      <c r="P990" s="44"/>
      <c r="Q990" s="44"/>
    </row>
    <row r="991" spans="1:17" ht="16.5" customHeight="1">
      <c r="A991" s="44"/>
      <c r="B991" s="44"/>
      <c r="C991" s="44"/>
      <c r="D991" s="44"/>
      <c r="E991" s="44"/>
      <c r="F991" s="44"/>
      <c r="G991" s="54"/>
      <c r="H991" s="44"/>
      <c r="I991" s="44"/>
      <c r="J991" s="44"/>
      <c r="K991" s="44"/>
      <c r="L991" s="44"/>
      <c r="M991" s="44"/>
      <c r="N991" s="44"/>
      <c r="O991" s="44"/>
      <c r="P991" s="44"/>
      <c r="Q991" s="44"/>
    </row>
    <row r="992" spans="1:17" ht="16.5" customHeight="1">
      <c r="A992" s="44"/>
      <c r="B992" s="44"/>
      <c r="C992" s="44"/>
      <c r="D992" s="44"/>
      <c r="E992" s="44"/>
      <c r="F992" s="44"/>
      <c r="G992" s="54"/>
      <c r="H992" s="44"/>
      <c r="I992" s="44"/>
      <c r="J992" s="44"/>
      <c r="K992" s="44"/>
      <c r="L992" s="44"/>
      <c r="M992" s="44"/>
      <c r="N992" s="44"/>
      <c r="O992" s="44"/>
      <c r="P992" s="44"/>
      <c r="Q992" s="44"/>
    </row>
    <row r="993" spans="1:17" ht="16.5" customHeight="1">
      <c r="A993" s="44"/>
      <c r="B993" s="44"/>
      <c r="C993" s="44"/>
      <c r="D993" s="44"/>
      <c r="E993" s="44"/>
      <c r="F993" s="44"/>
      <c r="G993" s="54"/>
      <c r="H993" s="44"/>
      <c r="I993" s="44"/>
      <c r="J993" s="44"/>
      <c r="K993" s="44"/>
      <c r="L993" s="44"/>
      <c r="M993" s="44"/>
      <c r="N993" s="44"/>
      <c r="O993" s="44"/>
      <c r="P993" s="44"/>
      <c r="Q993" s="44"/>
    </row>
    <row r="994" spans="1:17" ht="16.5" customHeight="1">
      <c r="A994" s="44"/>
      <c r="B994" s="44"/>
      <c r="C994" s="44"/>
      <c r="D994" s="44"/>
      <c r="E994" s="44"/>
      <c r="F994" s="44"/>
      <c r="G994" s="54"/>
      <c r="H994" s="44"/>
      <c r="I994" s="44"/>
      <c r="J994" s="44"/>
      <c r="K994" s="44"/>
      <c r="L994" s="44"/>
      <c r="M994" s="44"/>
      <c r="N994" s="44"/>
      <c r="O994" s="44"/>
      <c r="P994" s="44"/>
      <c r="Q994" s="44"/>
    </row>
    <row r="995" spans="1:17" ht="16.5" customHeight="1">
      <c r="A995" s="44"/>
      <c r="B995" s="44"/>
      <c r="C995" s="44"/>
      <c r="D995" s="44"/>
      <c r="E995" s="44"/>
      <c r="F995" s="44"/>
      <c r="G995" s="54"/>
      <c r="H995" s="44"/>
      <c r="I995" s="44"/>
      <c r="J995" s="44"/>
      <c r="K995" s="44"/>
      <c r="L995" s="44"/>
      <c r="M995" s="44"/>
      <c r="N995" s="44"/>
      <c r="O995" s="44"/>
      <c r="P995" s="44"/>
      <c r="Q995" s="44"/>
    </row>
    <row r="996" spans="1:17" ht="16.5" customHeight="1">
      <c r="A996" s="44"/>
      <c r="B996" s="44"/>
      <c r="C996" s="44"/>
      <c r="D996" s="44"/>
      <c r="E996" s="44"/>
      <c r="F996" s="44"/>
      <c r="G996" s="54"/>
      <c r="H996" s="44"/>
      <c r="I996" s="44"/>
      <c r="J996" s="44"/>
      <c r="K996" s="44"/>
      <c r="L996" s="44"/>
      <c r="M996" s="44"/>
      <c r="N996" s="44"/>
      <c r="O996" s="44"/>
      <c r="P996" s="44"/>
      <c r="Q996" s="44"/>
    </row>
    <row r="997" spans="1:17" ht="16.5" customHeight="1">
      <c r="A997" s="44"/>
      <c r="B997" s="44"/>
      <c r="C997" s="44"/>
      <c r="D997" s="44"/>
      <c r="E997" s="44"/>
      <c r="F997" s="44"/>
      <c r="G997" s="54"/>
      <c r="H997" s="44"/>
      <c r="I997" s="44"/>
      <c r="J997" s="44"/>
      <c r="K997" s="44"/>
      <c r="L997" s="44"/>
      <c r="M997" s="44"/>
      <c r="N997" s="44"/>
      <c r="O997" s="44"/>
      <c r="P997" s="44"/>
      <c r="Q997" s="44"/>
    </row>
    <row r="998" spans="1:17" ht="16.5" customHeight="1">
      <c r="A998" s="44"/>
      <c r="B998" s="44"/>
      <c r="C998" s="44"/>
      <c r="D998" s="44"/>
      <c r="E998" s="44"/>
      <c r="F998" s="44"/>
      <c r="G998" s="54"/>
      <c r="H998" s="44"/>
      <c r="I998" s="44"/>
      <c r="J998" s="44"/>
      <c r="K998" s="44"/>
      <c r="L998" s="44"/>
      <c r="M998" s="44"/>
      <c r="N998" s="44"/>
      <c r="O998" s="44"/>
      <c r="P998" s="44"/>
      <c r="Q998" s="44"/>
    </row>
    <row r="999" spans="1:17" ht="16.5" customHeight="1">
      <c r="A999" s="44"/>
      <c r="B999" s="44"/>
      <c r="C999" s="44"/>
      <c r="D999" s="44"/>
      <c r="E999" s="44"/>
      <c r="F999" s="44"/>
      <c r="G999" s="54"/>
      <c r="H999" s="44"/>
      <c r="I999" s="44"/>
      <c r="J999" s="44"/>
      <c r="K999" s="44"/>
      <c r="L999" s="44"/>
      <c r="M999" s="44"/>
      <c r="N999" s="44"/>
      <c r="O999" s="44"/>
      <c r="P999" s="44"/>
      <c r="Q999" s="44"/>
    </row>
    <row r="1000" spans="1:17" ht="16.5" customHeight="1">
      <c r="A1000" s="44"/>
      <c r="B1000" s="44"/>
      <c r="C1000" s="44"/>
      <c r="D1000" s="44"/>
      <c r="E1000" s="44"/>
      <c r="F1000" s="44"/>
      <c r="G1000" s="54"/>
      <c r="H1000" s="44"/>
      <c r="I1000" s="44"/>
      <c r="J1000" s="44"/>
      <c r="K1000" s="44"/>
      <c r="L1000" s="44"/>
      <c r="M1000" s="44"/>
      <c r="N1000" s="44"/>
      <c r="O1000" s="44"/>
      <c r="P1000" s="44"/>
      <c r="Q1000" s="44"/>
    </row>
  </sheetData>
  <hyperlinks>
    <hyperlink ref="K103" r:id="rId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E101" sqref="E101"/>
    </sheetView>
  </sheetViews>
  <sheetFormatPr defaultColWidth="14.42578125" defaultRowHeight="15" customHeight="1"/>
  <cols>
    <col min="1" max="17" width="18.7109375" customWidth="1"/>
    <col min="18" max="19" width="8.7109375" customWidth="1"/>
  </cols>
  <sheetData>
    <row r="1" spans="1:19" ht="28.5" customHeight="1">
      <c r="A1" s="1" t="s">
        <v>5012</v>
      </c>
      <c r="B1" s="15"/>
      <c r="C1" s="15"/>
      <c r="D1" s="16"/>
      <c r="E1" s="16"/>
      <c r="F1" s="16"/>
      <c r="G1" s="16"/>
      <c r="H1" s="16"/>
      <c r="I1" s="16"/>
      <c r="J1" s="16"/>
      <c r="K1" s="16"/>
      <c r="L1" s="16"/>
      <c r="M1" s="16"/>
      <c r="N1" s="16"/>
      <c r="O1" s="16"/>
      <c r="P1" s="16"/>
      <c r="Q1" s="15"/>
      <c r="R1" s="7"/>
      <c r="S1" s="7"/>
    </row>
    <row r="2" spans="1:19" ht="112.5" customHeight="1">
      <c r="A2" s="4" t="s">
        <v>1</v>
      </c>
      <c r="B2" s="4" t="s">
        <v>2</v>
      </c>
      <c r="C2" s="4" t="s">
        <v>10702</v>
      </c>
      <c r="D2" s="5" t="s">
        <v>5013</v>
      </c>
      <c r="E2" s="5" t="s">
        <v>5014</v>
      </c>
      <c r="F2" s="5" t="s">
        <v>5015</v>
      </c>
      <c r="G2" s="5" t="s">
        <v>5016</v>
      </c>
      <c r="H2" s="5" t="s">
        <v>5017</v>
      </c>
      <c r="I2" s="5" t="s">
        <v>5018</v>
      </c>
      <c r="J2" s="5" t="s">
        <v>5019</v>
      </c>
      <c r="K2" s="5" t="s">
        <v>5020</v>
      </c>
      <c r="L2" s="5" t="s">
        <v>5021</v>
      </c>
      <c r="M2" s="5" t="s">
        <v>5022</v>
      </c>
      <c r="N2" s="5" t="s">
        <v>5023</v>
      </c>
      <c r="O2" s="6" t="s">
        <v>20</v>
      </c>
      <c r="P2" s="5" t="s">
        <v>5024</v>
      </c>
      <c r="Q2" s="6" t="s">
        <v>20</v>
      </c>
      <c r="R2" s="44"/>
      <c r="S2" s="44"/>
    </row>
    <row r="3" spans="1:19" ht="14.25" customHeight="1">
      <c r="A3" s="30" t="s">
        <v>5025</v>
      </c>
      <c r="B3" s="30" t="s">
        <v>2621</v>
      </c>
      <c r="C3" s="30"/>
      <c r="D3" s="30">
        <v>5</v>
      </c>
      <c r="E3" s="30">
        <v>5</v>
      </c>
      <c r="F3" s="30">
        <v>5</v>
      </c>
      <c r="G3" s="30">
        <v>4</v>
      </c>
      <c r="H3" s="30">
        <v>5</v>
      </c>
      <c r="I3" s="30">
        <v>5</v>
      </c>
      <c r="J3" s="30">
        <v>5</v>
      </c>
      <c r="K3" s="30">
        <v>4</v>
      </c>
      <c r="L3" s="30"/>
      <c r="M3" s="30" t="s">
        <v>37</v>
      </c>
      <c r="N3" s="55"/>
      <c r="O3" s="56"/>
      <c r="P3" s="57"/>
      <c r="Q3" s="19"/>
      <c r="R3" s="35"/>
      <c r="S3" s="10"/>
    </row>
    <row r="4" spans="1:19" ht="14.25" customHeight="1">
      <c r="A4" s="30" t="s">
        <v>5026</v>
      </c>
      <c r="B4" s="30" t="s">
        <v>5027</v>
      </c>
      <c r="C4" s="30"/>
      <c r="D4" s="30">
        <v>5</v>
      </c>
      <c r="E4" s="30">
        <v>4</v>
      </c>
      <c r="F4" s="30">
        <v>5</v>
      </c>
      <c r="G4" s="30">
        <v>5</v>
      </c>
      <c r="H4" s="30">
        <v>5</v>
      </c>
      <c r="I4" s="30">
        <v>5</v>
      </c>
      <c r="J4" s="30">
        <v>5</v>
      </c>
      <c r="K4" s="30">
        <v>4</v>
      </c>
      <c r="L4" s="30" t="s">
        <v>5028</v>
      </c>
      <c r="M4" s="30" t="s">
        <v>37</v>
      </c>
      <c r="N4" s="55" t="s">
        <v>5029</v>
      </c>
      <c r="O4" s="56" t="s">
        <v>5030</v>
      </c>
      <c r="P4" s="57" t="s">
        <v>5031</v>
      </c>
      <c r="Q4" s="19" t="s">
        <v>5032</v>
      </c>
      <c r="R4" s="35"/>
      <c r="S4" s="10"/>
    </row>
    <row r="5" spans="1:19" ht="14.25" customHeight="1">
      <c r="A5" s="30" t="s">
        <v>5033</v>
      </c>
      <c r="B5" s="30" t="s">
        <v>153</v>
      </c>
      <c r="C5" s="30"/>
      <c r="D5" s="30">
        <v>3</v>
      </c>
      <c r="E5" s="30">
        <v>4</v>
      </c>
      <c r="F5" s="30">
        <v>3</v>
      </c>
      <c r="G5" s="30">
        <v>4</v>
      </c>
      <c r="H5" s="30">
        <v>4</v>
      </c>
      <c r="I5" s="30">
        <v>4</v>
      </c>
      <c r="J5" s="30">
        <v>4</v>
      </c>
      <c r="K5" s="30">
        <v>3</v>
      </c>
      <c r="L5" s="30"/>
      <c r="M5" s="30" t="s">
        <v>25</v>
      </c>
      <c r="N5" s="55"/>
      <c r="O5" s="56"/>
      <c r="P5" s="57"/>
      <c r="Q5" s="19"/>
      <c r="R5" s="35"/>
      <c r="S5" s="10"/>
    </row>
    <row r="6" spans="1:19" ht="14.25" customHeight="1">
      <c r="A6" s="30" t="s">
        <v>5034</v>
      </c>
      <c r="B6" s="30" t="s">
        <v>5035</v>
      </c>
      <c r="C6" s="30"/>
      <c r="D6" s="30">
        <v>3</v>
      </c>
      <c r="E6" s="30">
        <v>4</v>
      </c>
      <c r="F6" s="30">
        <v>4</v>
      </c>
      <c r="G6" s="30">
        <v>3</v>
      </c>
      <c r="H6" s="30">
        <v>4</v>
      </c>
      <c r="I6" s="30">
        <v>4</v>
      </c>
      <c r="J6" s="30">
        <v>3</v>
      </c>
      <c r="K6" s="30">
        <v>1</v>
      </c>
      <c r="L6" s="30"/>
      <c r="M6" s="30" t="s">
        <v>25</v>
      </c>
      <c r="N6" s="55"/>
      <c r="O6" s="56"/>
      <c r="P6" s="57"/>
      <c r="Q6" s="19"/>
      <c r="R6" s="35"/>
      <c r="S6" s="10"/>
    </row>
    <row r="7" spans="1:19" ht="14.25" customHeight="1">
      <c r="A7" s="30" t="s">
        <v>5036</v>
      </c>
      <c r="B7" s="30" t="s">
        <v>221</v>
      </c>
      <c r="C7" s="30"/>
      <c r="D7" s="30">
        <v>4</v>
      </c>
      <c r="E7" s="30">
        <v>3</v>
      </c>
      <c r="F7" s="30">
        <v>1</v>
      </c>
      <c r="G7" s="30">
        <v>3</v>
      </c>
      <c r="H7" s="30">
        <v>3</v>
      </c>
      <c r="I7" s="30">
        <v>5</v>
      </c>
      <c r="J7" s="30">
        <v>4</v>
      </c>
      <c r="K7" s="30">
        <v>3</v>
      </c>
      <c r="L7" s="30"/>
      <c r="M7" s="30" t="s">
        <v>25</v>
      </c>
      <c r="N7" s="55"/>
      <c r="O7" s="56"/>
      <c r="P7" s="57"/>
      <c r="Q7" s="19"/>
      <c r="R7" s="35"/>
      <c r="S7" s="10"/>
    </row>
    <row r="8" spans="1:19" ht="14.25" customHeight="1">
      <c r="A8" s="30" t="s">
        <v>5037</v>
      </c>
      <c r="B8" s="30" t="s">
        <v>238</v>
      </c>
      <c r="C8" s="30"/>
      <c r="D8" s="30">
        <v>5</v>
      </c>
      <c r="E8" s="30">
        <v>4</v>
      </c>
      <c r="F8" s="30">
        <v>3</v>
      </c>
      <c r="G8" s="30">
        <v>3</v>
      </c>
      <c r="H8" s="30">
        <v>3</v>
      </c>
      <c r="I8" s="30">
        <v>3</v>
      </c>
      <c r="J8" s="30">
        <v>2</v>
      </c>
      <c r="K8" s="30">
        <v>2</v>
      </c>
      <c r="L8" s="30"/>
      <c r="M8" s="30" t="s">
        <v>37</v>
      </c>
      <c r="N8" s="55" t="s">
        <v>5038</v>
      </c>
      <c r="O8" s="56" t="s">
        <v>3445</v>
      </c>
      <c r="P8" s="57" t="s">
        <v>5039</v>
      </c>
      <c r="Q8" s="107" t="s">
        <v>5040</v>
      </c>
      <c r="R8" s="35"/>
      <c r="S8" s="10"/>
    </row>
    <row r="9" spans="1:19" ht="14.25" customHeight="1">
      <c r="A9" s="30" t="s">
        <v>5041</v>
      </c>
      <c r="B9" s="30"/>
      <c r="C9" s="30"/>
      <c r="D9" s="30">
        <v>1</v>
      </c>
      <c r="E9" s="30">
        <v>2</v>
      </c>
      <c r="F9" s="30">
        <v>1</v>
      </c>
      <c r="G9" s="30">
        <v>1</v>
      </c>
      <c r="H9" s="30">
        <v>2</v>
      </c>
      <c r="I9" s="30">
        <v>1</v>
      </c>
      <c r="J9" s="30">
        <v>1</v>
      </c>
      <c r="K9" s="30">
        <v>1</v>
      </c>
      <c r="L9" s="30"/>
      <c r="M9" s="30" t="s">
        <v>37</v>
      </c>
      <c r="N9" s="55"/>
      <c r="O9" s="56"/>
      <c r="P9" s="57"/>
      <c r="Q9" s="19"/>
      <c r="R9" s="35"/>
      <c r="S9" s="10"/>
    </row>
    <row r="10" spans="1:19" ht="14.25" customHeight="1">
      <c r="A10" s="30" t="s">
        <v>5042</v>
      </c>
      <c r="B10" s="30" t="s">
        <v>325</v>
      </c>
      <c r="C10" s="30"/>
      <c r="D10" s="30">
        <v>5</v>
      </c>
      <c r="E10" s="30">
        <v>5</v>
      </c>
      <c r="F10" s="30">
        <v>5</v>
      </c>
      <c r="G10" s="30">
        <v>4</v>
      </c>
      <c r="H10" s="30">
        <v>5</v>
      </c>
      <c r="I10" s="30">
        <v>5</v>
      </c>
      <c r="J10" s="30">
        <v>5</v>
      </c>
      <c r="K10" s="30">
        <v>3</v>
      </c>
      <c r="L10" s="30"/>
      <c r="M10" s="30" t="s">
        <v>37</v>
      </c>
      <c r="N10" s="55" t="s">
        <v>5043</v>
      </c>
      <c r="O10" s="56" t="s">
        <v>3445</v>
      </c>
      <c r="P10" s="57" t="s">
        <v>5044</v>
      </c>
      <c r="Q10" s="19" t="s">
        <v>10716</v>
      </c>
      <c r="R10" s="35"/>
      <c r="S10" s="10"/>
    </row>
    <row r="11" spans="1:19" ht="14.25" customHeight="1">
      <c r="A11" s="30" t="s">
        <v>5045</v>
      </c>
      <c r="B11" s="30" t="s">
        <v>336</v>
      </c>
      <c r="C11" s="30"/>
      <c r="D11" s="30">
        <v>2</v>
      </c>
      <c r="E11" s="30">
        <v>1</v>
      </c>
      <c r="F11" s="30">
        <v>4</v>
      </c>
      <c r="G11" s="30">
        <v>4</v>
      </c>
      <c r="H11" s="30">
        <v>3</v>
      </c>
      <c r="I11" s="30">
        <v>5</v>
      </c>
      <c r="J11" s="30">
        <v>2</v>
      </c>
      <c r="K11" s="30">
        <v>1</v>
      </c>
      <c r="L11" s="30"/>
      <c r="M11" s="30" t="s">
        <v>25</v>
      </c>
      <c r="N11" s="55" t="s">
        <v>3987</v>
      </c>
      <c r="O11" s="56" t="s">
        <v>3445</v>
      </c>
      <c r="P11" s="57"/>
      <c r="Q11" s="19"/>
      <c r="R11" s="35"/>
      <c r="S11" s="10"/>
    </row>
    <row r="12" spans="1:19" ht="14.25" customHeight="1">
      <c r="A12" s="30" t="s">
        <v>5046</v>
      </c>
      <c r="B12" s="30" t="s">
        <v>346</v>
      </c>
      <c r="C12" s="30"/>
      <c r="D12" s="30">
        <v>3</v>
      </c>
      <c r="E12" s="30">
        <v>4</v>
      </c>
      <c r="F12" s="30">
        <v>4</v>
      </c>
      <c r="G12" s="30">
        <v>3</v>
      </c>
      <c r="H12" s="30">
        <v>3</v>
      </c>
      <c r="I12" s="30">
        <v>3</v>
      </c>
      <c r="J12" s="30">
        <v>5</v>
      </c>
      <c r="K12" s="30">
        <v>4</v>
      </c>
      <c r="L12" s="30" t="s">
        <v>5047</v>
      </c>
      <c r="M12" s="30" t="s">
        <v>37</v>
      </c>
      <c r="N12" s="55" t="s">
        <v>5048</v>
      </c>
      <c r="O12" s="56" t="s">
        <v>5049</v>
      </c>
      <c r="P12" s="57"/>
      <c r="Q12" s="19"/>
      <c r="R12" s="35"/>
      <c r="S12" s="10"/>
    </row>
    <row r="13" spans="1:19" ht="14.25" customHeight="1">
      <c r="A13" s="30" t="s">
        <v>5050</v>
      </c>
      <c r="B13" s="30" t="s">
        <v>2738</v>
      </c>
      <c r="C13" s="30" t="s">
        <v>2739</v>
      </c>
      <c r="D13" s="30">
        <v>2</v>
      </c>
      <c r="E13" s="30">
        <v>5</v>
      </c>
      <c r="F13" s="30">
        <v>3</v>
      </c>
      <c r="G13" s="30">
        <v>2</v>
      </c>
      <c r="H13" s="30">
        <v>2</v>
      </c>
      <c r="I13" s="30">
        <v>2</v>
      </c>
      <c r="J13" s="30">
        <v>2</v>
      </c>
      <c r="K13" s="30">
        <v>2</v>
      </c>
      <c r="L13" s="30"/>
      <c r="M13" s="30" t="s">
        <v>37</v>
      </c>
      <c r="N13" s="55" t="s">
        <v>5051</v>
      </c>
      <c r="O13" s="56" t="s">
        <v>5052</v>
      </c>
      <c r="P13" s="57"/>
      <c r="Q13" s="19"/>
      <c r="R13" s="35"/>
      <c r="S13" s="10"/>
    </row>
    <row r="14" spans="1:19" ht="14.25" customHeight="1">
      <c r="A14" s="30" t="s">
        <v>5053</v>
      </c>
      <c r="B14" s="30" t="s">
        <v>382</v>
      </c>
      <c r="C14" s="30"/>
      <c r="D14" s="30">
        <v>4</v>
      </c>
      <c r="E14" s="30">
        <v>4</v>
      </c>
      <c r="F14" s="30">
        <v>3</v>
      </c>
      <c r="G14" s="30">
        <v>5</v>
      </c>
      <c r="H14" s="30">
        <v>2</v>
      </c>
      <c r="I14" s="30">
        <v>5</v>
      </c>
      <c r="J14" s="30">
        <v>5</v>
      </c>
      <c r="K14" s="30">
        <v>2</v>
      </c>
      <c r="L14" s="30" t="s">
        <v>5054</v>
      </c>
      <c r="M14" s="30" t="s">
        <v>37</v>
      </c>
      <c r="N14" s="55" t="s">
        <v>5055</v>
      </c>
      <c r="O14" s="56" t="s">
        <v>5056</v>
      </c>
      <c r="P14" s="57" t="s">
        <v>5057</v>
      </c>
      <c r="Q14" s="19" t="s">
        <v>5058</v>
      </c>
      <c r="R14" s="35"/>
      <c r="S14" s="10"/>
    </row>
    <row r="15" spans="1:19" ht="14.25" customHeight="1">
      <c r="A15" s="30" t="s">
        <v>5059</v>
      </c>
      <c r="B15" s="30" t="s">
        <v>2757</v>
      </c>
      <c r="C15" s="30"/>
      <c r="D15" s="30">
        <v>2</v>
      </c>
      <c r="E15" s="30">
        <v>4</v>
      </c>
      <c r="F15" s="30">
        <v>3</v>
      </c>
      <c r="G15" s="30">
        <v>3</v>
      </c>
      <c r="H15" s="30">
        <v>2</v>
      </c>
      <c r="I15" s="30">
        <v>3</v>
      </c>
      <c r="J15" s="30">
        <v>4</v>
      </c>
      <c r="K15" s="30">
        <v>3</v>
      </c>
      <c r="L15" s="30"/>
      <c r="M15" s="30" t="s">
        <v>25</v>
      </c>
      <c r="N15" s="55" t="s">
        <v>5060</v>
      </c>
      <c r="O15" s="56" t="s">
        <v>3445</v>
      </c>
      <c r="P15" s="57" t="s">
        <v>30</v>
      </c>
      <c r="Q15" s="19" t="s">
        <v>5061</v>
      </c>
      <c r="R15" s="35"/>
      <c r="S15" s="10"/>
    </row>
    <row r="16" spans="1:19" ht="14.25" customHeight="1">
      <c r="A16" s="30" t="s">
        <v>5062</v>
      </c>
      <c r="B16" s="30"/>
      <c r="C16" s="30"/>
      <c r="D16" s="30">
        <v>4</v>
      </c>
      <c r="E16" s="30">
        <v>4</v>
      </c>
      <c r="F16" s="30">
        <v>1</v>
      </c>
      <c r="G16" s="30">
        <v>1</v>
      </c>
      <c r="H16" s="30">
        <v>4</v>
      </c>
      <c r="I16" s="30">
        <v>4</v>
      </c>
      <c r="J16" s="30">
        <v>3</v>
      </c>
      <c r="K16" s="30">
        <v>1</v>
      </c>
      <c r="L16" s="30"/>
      <c r="M16" s="30" t="s">
        <v>25</v>
      </c>
      <c r="N16" s="55" t="s">
        <v>5063</v>
      </c>
      <c r="O16" s="56" t="s">
        <v>5064</v>
      </c>
      <c r="P16" s="57" t="s">
        <v>5065</v>
      </c>
      <c r="Q16" s="19" t="s">
        <v>5066</v>
      </c>
      <c r="R16" s="35"/>
      <c r="S16" s="10"/>
    </row>
    <row r="17" spans="1:19" ht="14.25" customHeight="1">
      <c r="A17" s="30" t="s">
        <v>5067</v>
      </c>
      <c r="B17" s="30" t="s">
        <v>503</v>
      </c>
      <c r="C17" s="30"/>
      <c r="D17" s="30">
        <v>3</v>
      </c>
      <c r="E17" s="30">
        <v>3</v>
      </c>
      <c r="F17" s="30">
        <v>3</v>
      </c>
      <c r="G17" s="30">
        <v>3</v>
      </c>
      <c r="H17" s="30">
        <v>4</v>
      </c>
      <c r="I17" s="30">
        <v>4</v>
      </c>
      <c r="J17" s="30">
        <v>3</v>
      </c>
      <c r="K17" s="30">
        <v>3</v>
      </c>
      <c r="L17" s="30"/>
      <c r="M17" s="30" t="s">
        <v>25</v>
      </c>
      <c r="N17" s="55"/>
      <c r="O17" s="56"/>
      <c r="P17" s="57" t="s">
        <v>5068</v>
      </c>
      <c r="Q17" s="19" t="s">
        <v>5069</v>
      </c>
      <c r="R17" s="35"/>
      <c r="S17" s="10"/>
    </row>
    <row r="18" spans="1:19" ht="14.25" customHeight="1">
      <c r="A18" s="30" t="s">
        <v>5070</v>
      </c>
      <c r="B18" s="30" t="s">
        <v>524</v>
      </c>
      <c r="C18" s="30"/>
      <c r="D18" s="30">
        <v>2</v>
      </c>
      <c r="E18" s="30">
        <v>4</v>
      </c>
      <c r="F18" s="30">
        <v>4</v>
      </c>
      <c r="G18" s="30">
        <v>4</v>
      </c>
      <c r="H18" s="30">
        <v>3</v>
      </c>
      <c r="I18" s="30">
        <v>4</v>
      </c>
      <c r="J18" s="30">
        <v>4</v>
      </c>
      <c r="K18" s="30">
        <v>2</v>
      </c>
      <c r="L18" s="30"/>
      <c r="M18" s="30" t="s">
        <v>25</v>
      </c>
      <c r="N18" s="55" t="s">
        <v>5071</v>
      </c>
      <c r="O18" s="56" t="s">
        <v>3445</v>
      </c>
      <c r="P18" s="57" t="s">
        <v>5072</v>
      </c>
      <c r="Q18" s="19" t="s">
        <v>5073</v>
      </c>
      <c r="R18" s="35"/>
      <c r="S18" s="10"/>
    </row>
    <row r="19" spans="1:19" ht="14.25" customHeight="1">
      <c r="A19" s="30" t="s">
        <v>5074</v>
      </c>
      <c r="B19" s="30" t="s">
        <v>552</v>
      </c>
      <c r="C19" s="30"/>
      <c r="D19" s="30">
        <v>4</v>
      </c>
      <c r="E19" s="30">
        <v>4</v>
      </c>
      <c r="F19" s="30">
        <v>2</v>
      </c>
      <c r="G19" s="30">
        <v>2</v>
      </c>
      <c r="H19" s="30">
        <v>3</v>
      </c>
      <c r="I19" s="30">
        <v>2</v>
      </c>
      <c r="J19" s="30">
        <v>1</v>
      </c>
      <c r="K19" s="30">
        <v>1</v>
      </c>
      <c r="L19" s="30"/>
      <c r="M19" s="30" t="s">
        <v>25</v>
      </c>
      <c r="N19" s="55"/>
      <c r="O19" s="56"/>
      <c r="P19" s="57"/>
      <c r="Q19" s="19"/>
      <c r="R19" s="35"/>
      <c r="S19" s="10"/>
    </row>
    <row r="20" spans="1:19" ht="14.25" customHeight="1">
      <c r="A20" s="30" t="s">
        <v>5075</v>
      </c>
      <c r="B20" s="30"/>
      <c r="C20" s="30"/>
      <c r="D20" s="30">
        <v>5</v>
      </c>
      <c r="E20" s="30">
        <v>5</v>
      </c>
      <c r="F20" s="30">
        <v>4</v>
      </c>
      <c r="G20" s="30">
        <v>3</v>
      </c>
      <c r="H20" s="30">
        <v>4</v>
      </c>
      <c r="I20" s="30">
        <v>3</v>
      </c>
      <c r="J20" s="30">
        <v>4</v>
      </c>
      <c r="K20" s="30">
        <v>3</v>
      </c>
      <c r="L20" s="30"/>
      <c r="M20" s="30" t="s">
        <v>37</v>
      </c>
      <c r="N20" s="55"/>
      <c r="O20" s="56"/>
      <c r="P20" s="57"/>
      <c r="Q20" s="19"/>
      <c r="R20" s="35"/>
      <c r="S20" s="10"/>
    </row>
    <row r="21" spans="1:19" ht="14.25" customHeight="1">
      <c r="A21" s="30" t="s">
        <v>5076</v>
      </c>
      <c r="B21" s="30" t="s">
        <v>577</v>
      </c>
      <c r="C21" s="30" t="s">
        <v>578</v>
      </c>
      <c r="D21" s="30"/>
      <c r="E21" s="30"/>
      <c r="F21" s="30"/>
      <c r="G21" s="30"/>
      <c r="H21" s="30"/>
      <c r="I21" s="30"/>
      <c r="J21" s="30"/>
      <c r="K21" s="30"/>
      <c r="L21" s="30" t="s">
        <v>5077</v>
      </c>
      <c r="M21" s="30"/>
      <c r="N21" s="55"/>
      <c r="O21" s="56"/>
      <c r="P21" s="57"/>
      <c r="Q21" s="19"/>
      <c r="R21" s="35"/>
      <c r="S21" s="10"/>
    </row>
    <row r="22" spans="1:19" ht="14.25" customHeight="1">
      <c r="A22" s="30" t="s">
        <v>5078</v>
      </c>
      <c r="B22" s="30" t="s">
        <v>4046</v>
      </c>
      <c r="C22" s="30"/>
      <c r="D22" s="30">
        <v>3</v>
      </c>
      <c r="E22" s="30">
        <v>3</v>
      </c>
      <c r="F22" s="30">
        <v>5</v>
      </c>
      <c r="G22" s="30">
        <v>5</v>
      </c>
      <c r="H22" s="30">
        <v>3</v>
      </c>
      <c r="I22" s="30">
        <v>5</v>
      </c>
      <c r="J22" s="30">
        <v>1</v>
      </c>
      <c r="K22" s="30">
        <v>5</v>
      </c>
      <c r="L22" s="30"/>
      <c r="M22" s="30"/>
      <c r="N22" s="55" t="s">
        <v>5079</v>
      </c>
      <c r="O22" s="56" t="s">
        <v>5080</v>
      </c>
      <c r="P22" s="57" t="s">
        <v>5081</v>
      </c>
      <c r="Q22" s="59" t="s">
        <v>3445</v>
      </c>
      <c r="R22" s="35"/>
      <c r="S22" s="10"/>
    </row>
    <row r="23" spans="1:19" ht="14.25" customHeight="1">
      <c r="A23" s="30" t="s">
        <v>5082</v>
      </c>
      <c r="B23" s="30" t="s">
        <v>5083</v>
      </c>
      <c r="C23" s="30"/>
      <c r="D23" s="30">
        <v>1</v>
      </c>
      <c r="E23" s="30">
        <v>1</v>
      </c>
      <c r="F23" s="30">
        <v>1</v>
      </c>
      <c r="G23" s="30">
        <v>4</v>
      </c>
      <c r="H23" s="30">
        <v>1</v>
      </c>
      <c r="I23" s="30">
        <v>1</v>
      </c>
      <c r="J23" s="30">
        <v>1</v>
      </c>
      <c r="K23" s="30">
        <v>1</v>
      </c>
      <c r="L23" s="30"/>
      <c r="M23" s="30" t="s">
        <v>25</v>
      </c>
      <c r="N23" s="55"/>
      <c r="O23" s="56"/>
      <c r="P23" s="57"/>
      <c r="Q23" s="19"/>
      <c r="R23" s="35"/>
      <c r="S23" s="10"/>
    </row>
    <row r="24" spans="1:19" ht="14.25" customHeight="1">
      <c r="A24" s="30" t="s">
        <v>5084</v>
      </c>
      <c r="B24" s="30" t="s">
        <v>2846</v>
      </c>
      <c r="C24" s="30"/>
      <c r="D24" s="30">
        <v>1</v>
      </c>
      <c r="E24" s="30">
        <v>5</v>
      </c>
      <c r="F24" s="30">
        <v>3</v>
      </c>
      <c r="G24" s="30">
        <v>4</v>
      </c>
      <c r="H24" s="30">
        <v>4</v>
      </c>
      <c r="I24" s="30">
        <v>4</v>
      </c>
      <c r="J24" s="30">
        <v>4</v>
      </c>
      <c r="K24" s="30">
        <v>3</v>
      </c>
      <c r="L24" s="30"/>
      <c r="M24" s="30" t="s">
        <v>37</v>
      </c>
      <c r="N24" s="55" t="s">
        <v>5085</v>
      </c>
      <c r="O24" s="56" t="s">
        <v>5086</v>
      </c>
      <c r="P24" s="57" t="s">
        <v>5087</v>
      </c>
      <c r="Q24" s="19" t="s">
        <v>5088</v>
      </c>
      <c r="R24" s="35"/>
      <c r="S24" s="10"/>
    </row>
    <row r="25" spans="1:19" ht="14.25" customHeight="1">
      <c r="A25" s="30" t="s">
        <v>5089</v>
      </c>
      <c r="B25" s="30" t="s">
        <v>675</v>
      </c>
      <c r="C25" s="30"/>
      <c r="D25" s="30">
        <v>5</v>
      </c>
      <c r="E25" s="30">
        <v>4</v>
      </c>
      <c r="F25" s="30">
        <v>5</v>
      </c>
      <c r="G25" s="30">
        <v>3</v>
      </c>
      <c r="H25" s="30">
        <v>5</v>
      </c>
      <c r="I25" s="30">
        <v>5</v>
      </c>
      <c r="J25" s="30">
        <v>5</v>
      </c>
      <c r="K25" s="30">
        <v>3</v>
      </c>
      <c r="L25" s="30" t="s">
        <v>5090</v>
      </c>
      <c r="M25" s="30" t="s">
        <v>25</v>
      </c>
      <c r="N25" s="55"/>
      <c r="O25" s="56"/>
      <c r="P25" s="57" t="s">
        <v>5091</v>
      </c>
      <c r="Q25" s="19" t="s">
        <v>5092</v>
      </c>
      <c r="R25" s="35"/>
      <c r="S25" s="10"/>
    </row>
    <row r="26" spans="1:19" ht="14.25" customHeight="1">
      <c r="A26" s="30" t="s">
        <v>5093</v>
      </c>
      <c r="B26" s="30" t="s">
        <v>729</v>
      </c>
      <c r="C26" s="30"/>
      <c r="D26" s="30">
        <v>3</v>
      </c>
      <c r="E26" s="30">
        <v>4</v>
      </c>
      <c r="F26" s="30">
        <v>2</v>
      </c>
      <c r="G26" s="30">
        <v>4</v>
      </c>
      <c r="H26" s="30">
        <v>5</v>
      </c>
      <c r="I26" s="30">
        <v>5</v>
      </c>
      <c r="J26" s="30">
        <v>3</v>
      </c>
      <c r="K26" s="30">
        <v>2</v>
      </c>
      <c r="L26" s="30"/>
      <c r="M26" s="30" t="s">
        <v>25</v>
      </c>
      <c r="N26" s="55"/>
      <c r="O26" s="56"/>
      <c r="P26" s="57"/>
      <c r="Q26" s="19"/>
      <c r="R26" s="35"/>
      <c r="S26" s="10"/>
    </row>
    <row r="27" spans="1:19" ht="14.25" customHeight="1">
      <c r="A27" s="30" t="s">
        <v>5094</v>
      </c>
      <c r="B27" s="30" t="s">
        <v>733</v>
      </c>
      <c r="C27" s="30"/>
      <c r="D27" s="30">
        <v>4</v>
      </c>
      <c r="E27" s="30">
        <v>5</v>
      </c>
      <c r="F27" s="30">
        <v>3</v>
      </c>
      <c r="G27" s="30">
        <v>3</v>
      </c>
      <c r="H27" s="30">
        <v>4</v>
      </c>
      <c r="I27" s="30">
        <v>5</v>
      </c>
      <c r="J27" s="30">
        <v>5</v>
      </c>
      <c r="K27" s="30">
        <v>1</v>
      </c>
      <c r="L27" s="30" t="s">
        <v>5095</v>
      </c>
      <c r="M27" s="30"/>
      <c r="N27" s="55"/>
      <c r="O27" s="56"/>
      <c r="P27" s="57"/>
      <c r="Q27" s="19"/>
      <c r="R27" s="35"/>
      <c r="S27" s="10"/>
    </row>
    <row r="28" spans="1:19" ht="14.25" customHeight="1">
      <c r="A28" s="30" t="s">
        <v>5096</v>
      </c>
      <c r="B28" s="30" t="s">
        <v>759</v>
      </c>
      <c r="C28" s="30"/>
      <c r="D28" s="30">
        <v>3</v>
      </c>
      <c r="E28" s="30">
        <v>3</v>
      </c>
      <c r="F28" s="30">
        <v>2</v>
      </c>
      <c r="G28" s="30">
        <v>3</v>
      </c>
      <c r="H28" s="30">
        <v>4</v>
      </c>
      <c r="I28" s="30">
        <v>4</v>
      </c>
      <c r="J28" s="30">
        <v>4</v>
      </c>
      <c r="K28" s="30">
        <v>3</v>
      </c>
      <c r="L28" s="30"/>
      <c r="M28" s="30" t="s">
        <v>25</v>
      </c>
      <c r="N28" s="55"/>
      <c r="O28" s="56"/>
      <c r="P28" s="57"/>
      <c r="Q28" s="19"/>
      <c r="R28" s="35"/>
      <c r="S28" s="10"/>
    </row>
    <row r="29" spans="1:19" ht="14.25" customHeight="1">
      <c r="A29" s="30" t="s">
        <v>5097</v>
      </c>
      <c r="B29" s="30"/>
      <c r="C29" s="30"/>
      <c r="D29" s="30"/>
      <c r="E29" s="30">
        <v>5</v>
      </c>
      <c r="F29" s="30">
        <v>5</v>
      </c>
      <c r="G29" s="30"/>
      <c r="H29" s="30">
        <v>2</v>
      </c>
      <c r="I29" s="30">
        <v>5</v>
      </c>
      <c r="J29" s="30">
        <v>1</v>
      </c>
      <c r="K29" s="30">
        <v>1</v>
      </c>
      <c r="L29" s="30" t="s">
        <v>5098</v>
      </c>
      <c r="M29" s="30"/>
      <c r="N29" s="55"/>
      <c r="O29" s="56"/>
      <c r="P29" s="57"/>
      <c r="Q29" s="19"/>
      <c r="R29" s="35"/>
      <c r="S29" s="10"/>
    </row>
    <row r="30" spans="1:19" ht="14.25" customHeight="1">
      <c r="A30" s="30" t="s">
        <v>5099</v>
      </c>
      <c r="B30" s="30" t="s">
        <v>2946</v>
      </c>
      <c r="C30" s="30"/>
      <c r="D30" s="30">
        <v>3</v>
      </c>
      <c r="E30" s="30">
        <v>3</v>
      </c>
      <c r="F30" s="30">
        <v>4</v>
      </c>
      <c r="G30" s="30">
        <v>1</v>
      </c>
      <c r="H30" s="30">
        <v>4</v>
      </c>
      <c r="I30" s="30">
        <v>5</v>
      </c>
      <c r="J30" s="30">
        <v>2</v>
      </c>
      <c r="K30" s="30">
        <v>2</v>
      </c>
      <c r="L30" s="30"/>
      <c r="M30" s="30" t="s">
        <v>25</v>
      </c>
      <c r="N30" s="55"/>
      <c r="O30" s="56"/>
      <c r="P30" s="57"/>
      <c r="Q30" s="19"/>
      <c r="R30" s="35"/>
      <c r="S30" s="10"/>
    </row>
    <row r="31" spans="1:19" ht="14.25" customHeight="1">
      <c r="A31" s="30" t="s">
        <v>5100</v>
      </c>
      <c r="B31" s="30" t="s">
        <v>2946</v>
      </c>
      <c r="C31" s="30"/>
      <c r="D31" s="30"/>
      <c r="E31" s="30">
        <v>3</v>
      </c>
      <c r="F31" s="30">
        <v>5</v>
      </c>
      <c r="G31" s="30">
        <v>1</v>
      </c>
      <c r="H31" s="30">
        <v>4</v>
      </c>
      <c r="I31" s="30">
        <v>5</v>
      </c>
      <c r="J31" s="30">
        <v>3</v>
      </c>
      <c r="K31" s="30">
        <v>2</v>
      </c>
      <c r="L31" s="30"/>
      <c r="M31" s="30"/>
      <c r="N31" s="55"/>
      <c r="O31" s="56"/>
      <c r="P31" s="57"/>
      <c r="Q31" s="19"/>
      <c r="R31" s="35"/>
      <c r="S31" s="10"/>
    </row>
    <row r="32" spans="1:19" ht="14.25" customHeight="1">
      <c r="A32" s="30" t="s">
        <v>5101</v>
      </c>
      <c r="B32" s="30" t="s">
        <v>992</v>
      </c>
      <c r="C32" s="30"/>
      <c r="D32" s="30">
        <v>1</v>
      </c>
      <c r="E32" s="30">
        <v>5</v>
      </c>
      <c r="F32" s="30">
        <v>1</v>
      </c>
      <c r="G32" s="30">
        <v>1</v>
      </c>
      <c r="H32" s="30">
        <v>1</v>
      </c>
      <c r="I32" s="30">
        <v>1</v>
      </c>
      <c r="J32" s="30">
        <v>2</v>
      </c>
      <c r="K32" s="30">
        <v>1</v>
      </c>
      <c r="L32" s="30" t="s">
        <v>5102</v>
      </c>
      <c r="M32" s="30" t="s">
        <v>25</v>
      </c>
      <c r="N32" s="55"/>
      <c r="O32" s="56"/>
      <c r="P32" s="57"/>
      <c r="Q32" s="19"/>
      <c r="R32" s="35"/>
      <c r="S32" s="10"/>
    </row>
    <row r="33" spans="1:19" ht="14.25" customHeight="1">
      <c r="A33" s="33" t="s">
        <v>5103</v>
      </c>
      <c r="B33" s="30" t="s">
        <v>5104</v>
      </c>
      <c r="C33" s="30"/>
      <c r="D33" s="30">
        <v>3</v>
      </c>
      <c r="E33" s="30">
        <v>5</v>
      </c>
      <c r="F33" s="30">
        <v>4</v>
      </c>
      <c r="G33" s="30">
        <v>2</v>
      </c>
      <c r="H33" s="30">
        <v>3</v>
      </c>
      <c r="I33" s="30">
        <v>3</v>
      </c>
      <c r="J33" s="30">
        <v>4</v>
      </c>
      <c r="K33" s="30">
        <v>4</v>
      </c>
      <c r="L33" s="30" t="s">
        <v>5105</v>
      </c>
      <c r="M33" s="30" t="s">
        <v>37</v>
      </c>
      <c r="N33" s="55" t="s">
        <v>5106</v>
      </c>
      <c r="O33" s="56" t="s">
        <v>5107</v>
      </c>
      <c r="P33" s="57"/>
      <c r="Q33" s="19"/>
      <c r="R33" s="35"/>
      <c r="S33" s="10"/>
    </row>
    <row r="34" spans="1:19" ht="14.25" customHeight="1">
      <c r="A34" s="30" t="s">
        <v>5108</v>
      </c>
      <c r="B34" s="30" t="s">
        <v>5109</v>
      </c>
      <c r="C34" s="30"/>
      <c r="D34" s="30">
        <v>3</v>
      </c>
      <c r="E34" s="30">
        <v>5</v>
      </c>
      <c r="F34" s="30">
        <v>3</v>
      </c>
      <c r="G34" s="30">
        <v>3</v>
      </c>
      <c r="H34" s="30">
        <v>5</v>
      </c>
      <c r="I34" s="30">
        <v>3</v>
      </c>
      <c r="J34" s="30">
        <v>3</v>
      </c>
      <c r="K34" s="30">
        <v>2</v>
      </c>
      <c r="L34" s="30" t="s">
        <v>5110</v>
      </c>
      <c r="M34" s="30" t="s">
        <v>37</v>
      </c>
      <c r="N34" s="55"/>
      <c r="O34" s="56"/>
      <c r="P34" s="57"/>
      <c r="Q34" s="19"/>
      <c r="R34" s="35"/>
      <c r="S34" s="10"/>
    </row>
    <row r="35" spans="1:19" ht="14.25" customHeight="1">
      <c r="A35" s="30" t="s">
        <v>5111</v>
      </c>
      <c r="B35" s="30" t="s">
        <v>1081</v>
      </c>
      <c r="C35" s="30"/>
      <c r="D35" s="30">
        <v>3</v>
      </c>
      <c r="E35" s="30">
        <v>4</v>
      </c>
      <c r="F35" s="30">
        <v>2</v>
      </c>
      <c r="G35" s="30">
        <v>2</v>
      </c>
      <c r="H35" s="30">
        <v>3</v>
      </c>
      <c r="I35" s="30">
        <v>2</v>
      </c>
      <c r="J35" s="30">
        <v>2</v>
      </c>
      <c r="K35" s="30">
        <v>5</v>
      </c>
      <c r="L35" s="30"/>
      <c r="M35" s="30" t="s">
        <v>37</v>
      </c>
      <c r="N35" s="55" t="s">
        <v>5112</v>
      </c>
      <c r="O35" s="56" t="s">
        <v>5113</v>
      </c>
      <c r="P35" s="57"/>
      <c r="Q35" s="19"/>
      <c r="R35" s="35"/>
      <c r="S35" s="10"/>
    </row>
    <row r="36" spans="1:19" ht="14.25" customHeight="1">
      <c r="A36" s="30" t="s">
        <v>5114</v>
      </c>
      <c r="B36" s="30" t="s">
        <v>1114</v>
      </c>
      <c r="C36" s="30"/>
      <c r="D36" s="30">
        <v>1</v>
      </c>
      <c r="E36" s="30">
        <v>3</v>
      </c>
      <c r="F36" s="30">
        <v>1</v>
      </c>
      <c r="G36" s="30">
        <v>1</v>
      </c>
      <c r="H36" s="30">
        <v>1</v>
      </c>
      <c r="I36" s="30">
        <v>5</v>
      </c>
      <c r="J36" s="30">
        <v>3</v>
      </c>
      <c r="K36" s="30">
        <v>1</v>
      </c>
      <c r="L36" s="30"/>
      <c r="M36" s="30" t="s">
        <v>25</v>
      </c>
      <c r="N36" s="55"/>
      <c r="O36" s="60"/>
      <c r="P36" s="57"/>
      <c r="Q36" s="58"/>
      <c r="R36" s="35"/>
      <c r="S36" s="10"/>
    </row>
    <row r="37" spans="1:19" ht="14.25" customHeight="1">
      <c r="A37" s="30" t="s">
        <v>5115</v>
      </c>
      <c r="B37" s="30"/>
      <c r="C37" s="30"/>
      <c r="D37" s="30">
        <v>5</v>
      </c>
      <c r="E37" s="30">
        <v>5</v>
      </c>
      <c r="F37" s="30">
        <v>2</v>
      </c>
      <c r="G37" s="30">
        <v>3</v>
      </c>
      <c r="H37" s="30">
        <v>5</v>
      </c>
      <c r="I37" s="30">
        <v>4</v>
      </c>
      <c r="J37" s="30">
        <v>4</v>
      </c>
      <c r="K37" s="30">
        <v>1</v>
      </c>
      <c r="L37" s="30"/>
      <c r="M37" s="30" t="s">
        <v>25</v>
      </c>
      <c r="N37" s="55" t="s">
        <v>5116</v>
      </c>
      <c r="O37" s="56" t="s">
        <v>5117</v>
      </c>
      <c r="P37" s="57" t="s">
        <v>5118</v>
      </c>
      <c r="Q37" s="59" t="s">
        <v>5119</v>
      </c>
      <c r="R37" s="35"/>
      <c r="S37" s="10"/>
    </row>
    <row r="38" spans="1:19" ht="14.25" customHeight="1">
      <c r="A38" s="30" t="s">
        <v>5120</v>
      </c>
      <c r="B38" s="30" t="s">
        <v>1171</v>
      </c>
      <c r="C38" s="30"/>
      <c r="D38" s="30">
        <v>3</v>
      </c>
      <c r="E38" s="30">
        <v>5</v>
      </c>
      <c r="F38" s="30">
        <v>1</v>
      </c>
      <c r="G38" s="30">
        <v>4</v>
      </c>
      <c r="H38" s="30">
        <v>4</v>
      </c>
      <c r="I38" s="30">
        <v>5</v>
      </c>
      <c r="J38" s="30">
        <v>3</v>
      </c>
      <c r="K38" s="30">
        <v>3</v>
      </c>
      <c r="L38" s="30"/>
      <c r="M38" s="30" t="s">
        <v>30</v>
      </c>
      <c r="N38" s="55" t="s">
        <v>5121</v>
      </c>
      <c r="O38" s="30" t="s">
        <v>5122</v>
      </c>
      <c r="P38" s="57"/>
      <c r="Q38" s="61"/>
      <c r="R38" s="35"/>
      <c r="S38" s="10"/>
    </row>
    <row r="39" spans="1:19" ht="14.25" customHeight="1">
      <c r="A39" s="30" t="s">
        <v>5123</v>
      </c>
      <c r="B39" s="30" t="s">
        <v>1182</v>
      </c>
      <c r="C39" s="30"/>
      <c r="D39" s="30">
        <v>2</v>
      </c>
      <c r="E39" s="30">
        <v>5</v>
      </c>
      <c r="F39" s="30">
        <v>5</v>
      </c>
      <c r="G39" s="30">
        <v>3</v>
      </c>
      <c r="H39" s="30">
        <v>2</v>
      </c>
      <c r="I39" s="30">
        <v>4</v>
      </c>
      <c r="J39" s="30">
        <v>5</v>
      </c>
      <c r="K39" s="30">
        <v>1</v>
      </c>
      <c r="L39" s="30"/>
      <c r="M39" s="30" t="s">
        <v>25</v>
      </c>
      <c r="N39" s="55" t="s">
        <v>5124</v>
      </c>
      <c r="O39" s="56" t="s">
        <v>3445</v>
      </c>
      <c r="P39" s="57" t="s">
        <v>5125</v>
      </c>
      <c r="Q39" s="59" t="s">
        <v>5126</v>
      </c>
      <c r="R39" s="35"/>
      <c r="S39" s="10"/>
    </row>
    <row r="40" spans="1:19" ht="14.25" customHeight="1">
      <c r="A40" s="30" t="s">
        <v>5127</v>
      </c>
      <c r="B40" s="30"/>
      <c r="C40" s="30"/>
      <c r="D40" s="30">
        <v>3</v>
      </c>
      <c r="E40" s="30">
        <v>5</v>
      </c>
      <c r="F40" s="30">
        <v>5</v>
      </c>
      <c r="G40" s="30">
        <v>5</v>
      </c>
      <c r="H40" s="30">
        <v>4</v>
      </c>
      <c r="I40" s="30">
        <v>5</v>
      </c>
      <c r="J40" s="30">
        <v>5</v>
      </c>
      <c r="K40" s="30">
        <v>3</v>
      </c>
      <c r="L40" s="30"/>
      <c r="M40" s="30" t="s">
        <v>25</v>
      </c>
      <c r="N40" s="55"/>
      <c r="O40" s="56"/>
      <c r="P40" s="57"/>
      <c r="Q40" s="19"/>
      <c r="R40" s="35"/>
      <c r="S40" s="10"/>
    </row>
    <row r="41" spans="1:19" ht="14.25" customHeight="1">
      <c r="A41" s="30" t="s">
        <v>5128</v>
      </c>
      <c r="B41" s="30" t="s">
        <v>1289</v>
      </c>
      <c r="C41" s="30"/>
      <c r="D41" s="30">
        <v>3</v>
      </c>
      <c r="E41" s="30">
        <v>5</v>
      </c>
      <c r="F41" s="30">
        <v>3</v>
      </c>
      <c r="G41" s="30">
        <v>4</v>
      </c>
      <c r="H41" s="30">
        <v>5</v>
      </c>
      <c r="I41" s="30">
        <v>4</v>
      </c>
      <c r="J41" s="30">
        <v>5</v>
      </c>
      <c r="K41" s="30">
        <v>3</v>
      </c>
      <c r="L41" s="30"/>
      <c r="M41" s="30" t="s">
        <v>37</v>
      </c>
      <c r="N41" s="55" t="s">
        <v>5129</v>
      </c>
      <c r="O41" s="56" t="s">
        <v>3445</v>
      </c>
      <c r="P41" s="57" t="s">
        <v>5130</v>
      </c>
      <c r="Q41" s="59" t="s">
        <v>5131</v>
      </c>
      <c r="R41" s="35"/>
      <c r="S41" s="10"/>
    </row>
    <row r="42" spans="1:19" ht="14.25" customHeight="1">
      <c r="A42" s="30" t="s">
        <v>5132</v>
      </c>
      <c r="B42" s="30" t="s">
        <v>1304</v>
      </c>
      <c r="C42" s="30"/>
      <c r="D42" s="30">
        <v>5</v>
      </c>
      <c r="E42" s="30">
        <v>4</v>
      </c>
      <c r="F42" s="30">
        <v>2</v>
      </c>
      <c r="G42" s="30">
        <v>1</v>
      </c>
      <c r="H42" s="30">
        <v>2</v>
      </c>
      <c r="I42" s="30">
        <v>3</v>
      </c>
      <c r="J42" s="30">
        <v>3</v>
      </c>
      <c r="K42" s="30">
        <v>1</v>
      </c>
      <c r="L42" s="30" t="s">
        <v>5133</v>
      </c>
      <c r="M42" s="30" t="s">
        <v>25</v>
      </c>
      <c r="N42" s="55" t="s">
        <v>5134</v>
      </c>
      <c r="O42" s="56" t="s">
        <v>3445</v>
      </c>
      <c r="P42" s="57"/>
      <c r="Q42" s="19"/>
      <c r="R42" s="35"/>
      <c r="S42" s="10"/>
    </row>
    <row r="43" spans="1:19" ht="14.25" customHeight="1">
      <c r="A43" s="30" t="s">
        <v>5135</v>
      </c>
      <c r="B43" s="30" t="s">
        <v>1304</v>
      </c>
      <c r="C43" s="30"/>
      <c r="D43" s="30">
        <v>4</v>
      </c>
      <c r="E43" s="30">
        <v>5</v>
      </c>
      <c r="F43" s="30">
        <v>2</v>
      </c>
      <c r="G43" s="30"/>
      <c r="H43" s="30">
        <v>1</v>
      </c>
      <c r="I43" s="30">
        <v>2</v>
      </c>
      <c r="J43" s="30">
        <v>2</v>
      </c>
      <c r="K43" s="30">
        <v>2</v>
      </c>
      <c r="L43" s="30"/>
      <c r="M43" s="30"/>
      <c r="N43" s="55" t="s">
        <v>5136</v>
      </c>
      <c r="O43" s="56" t="s">
        <v>3445</v>
      </c>
      <c r="P43" s="57" t="s">
        <v>5137</v>
      </c>
      <c r="Q43" s="59" t="s">
        <v>5138</v>
      </c>
      <c r="R43" s="35"/>
      <c r="S43" s="10"/>
    </row>
    <row r="44" spans="1:19" ht="14.25" customHeight="1">
      <c r="A44" s="30" t="s">
        <v>5139</v>
      </c>
      <c r="B44" s="30" t="s">
        <v>1325</v>
      </c>
      <c r="C44" s="30"/>
      <c r="D44" s="30">
        <v>3</v>
      </c>
      <c r="E44" s="30">
        <v>4</v>
      </c>
      <c r="F44" s="30">
        <v>4</v>
      </c>
      <c r="G44" s="30">
        <v>5</v>
      </c>
      <c r="H44" s="30">
        <v>5</v>
      </c>
      <c r="I44" s="30">
        <v>5</v>
      </c>
      <c r="J44" s="30">
        <v>2</v>
      </c>
      <c r="K44" s="30">
        <v>3</v>
      </c>
      <c r="L44" s="30"/>
      <c r="M44" s="30" t="s">
        <v>25</v>
      </c>
      <c r="N44" s="55"/>
      <c r="O44" s="56"/>
      <c r="P44" s="57"/>
      <c r="Q44" s="19"/>
      <c r="R44" s="35"/>
      <c r="S44" s="10"/>
    </row>
    <row r="45" spans="1:19" ht="14.25" customHeight="1">
      <c r="A45" s="30" t="s">
        <v>5140</v>
      </c>
      <c r="B45" s="30" t="s">
        <v>1334</v>
      </c>
      <c r="C45" s="30" t="s">
        <v>1334</v>
      </c>
      <c r="D45" s="30">
        <v>1</v>
      </c>
      <c r="E45" s="30">
        <v>5</v>
      </c>
      <c r="F45" s="30">
        <v>3</v>
      </c>
      <c r="G45" s="30">
        <v>2</v>
      </c>
      <c r="H45" s="30">
        <v>2</v>
      </c>
      <c r="I45" s="30">
        <v>4</v>
      </c>
      <c r="J45" s="30">
        <v>5</v>
      </c>
      <c r="K45" s="30">
        <v>2</v>
      </c>
      <c r="L45" s="30"/>
      <c r="M45" s="30" t="s">
        <v>37</v>
      </c>
      <c r="N45" s="55"/>
      <c r="O45" s="56"/>
      <c r="P45" s="57"/>
      <c r="Q45" s="19"/>
      <c r="R45" s="35"/>
      <c r="S45" s="10"/>
    </row>
    <row r="46" spans="1:19" ht="14.25" customHeight="1">
      <c r="A46" s="30" t="s">
        <v>5141</v>
      </c>
      <c r="B46" s="30" t="s">
        <v>3088</v>
      </c>
      <c r="C46" s="30"/>
      <c r="D46" s="30">
        <v>4</v>
      </c>
      <c r="E46" s="30">
        <v>3</v>
      </c>
      <c r="F46" s="30">
        <v>2</v>
      </c>
      <c r="G46" s="30">
        <v>2</v>
      </c>
      <c r="H46" s="30">
        <v>2</v>
      </c>
      <c r="I46" s="30">
        <v>4</v>
      </c>
      <c r="J46" s="30">
        <v>4</v>
      </c>
      <c r="K46" s="30">
        <v>1</v>
      </c>
      <c r="L46" s="30"/>
      <c r="M46" s="30" t="s">
        <v>30</v>
      </c>
      <c r="N46" s="55" t="s">
        <v>5142</v>
      </c>
      <c r="O46" s="30" t="s">
        <v>5143</v>
      </c>
      <c r="P46" s="57" t="s">
        <v>5144</v>
      </c>
      <c r="Q46" s="59" t="s">
        <v>5061</v>
      </c>
      <c r="R46" s="35"/>
      <c r="S46" s="10"/>
    </row>
    <row r="47" spans="1:19" ht="14.25" customHeight="1">
      <c r="A47" s="30" t="s">
        <v>5145</v>
      </c>
      <c r="B47" s="30" t="s">
        <v>1351</v>
      </c>
      <c r="C47" s="30" t="s">
        <v>1352</v>
      </c>
      <c r="D47" s="30">
        <v>4</v>
      </c>
      <c r="E47" s="30">
        <v>5</v>
      </c>
      <c r="F47" s="30">
        <v>4</v>
      </c>
      <c r="G47" s="30">
        <v>3</v>
      </c>
      <c r="H47" s="30">
        <v>3</v>
      </c>
      <c r="I47" s="30">
        <v>4</v>
      </c>
      <c r="J47" s="30">
        <v>4</v>
      </c>
      <c r="K47" s="30">
        <v>3</v>
      </c>
      <c r="L47" s="30"/>
      <c r="M47" s="30" t="s">
        <v>25</v>
      </c>
      <c r="N47" s="55"/>
      <c r="O47" s="56"/>
      <c r="P47" s="57"/>
      <c r="Q47" s="19"/>
      <c r="R47" s="35"/>
      <c r="S47" s="10"/>
    </row>
    <row r="48" spans="1:19" ht="14.25" customHeight="1">
      <c r="A48" s="30" t="s">
        <v>5146</v>
      </c>
      <c r="B48" s="30" t="s">
        <v>1357</v>
      </c>
      <c r="C48" s="30" t="s">
        <v>1358</v>
      </c>
      <c r="D48" s="30"/>
      <c r="E48" s="30"/>
      <c r="F48" s="30"/>
      <c r="G48" s="30"/>
      <c r="H48" s="30"/>
      <c r="I48" s="30"/>
      <c r="J48" s="30"/>
      <c r="K48" s="30"/>
      <c r="L48" s="30" t="s">
        <v>5147</v>
      </c>
      <c r="M48" s="30" t="s">
        <v>25</v>
      </c>
      <c r="N48" s="55" t="s">
        <v>5148</v>
      </c>
      <c r="O48" s="56" t="s">
        <v>3445</v>
      </c>
      <c r="P48" s="57" t="s">
        <v>5149</v>
      </c>
      <c r="Q48" s="59" t="s">
        <v>5150</v>
      </c>
      <c r="R48" s="35"/>
      <c r="S48" s="10"/>
    </row>
    <row r="49" spans="1:19" ht="14.25" customHeight="1">
      <c r="A49" s="30" t="s">
        <v>5151</v>
      </c>
      <c r="B49" s="30"/>
      <c r="C49" s="30"/>
      <c r="D49" s="30">
        <v>4</v>
      </c>
      <c r="E49" s="30">
        <v>5</v>
      </c>
      <c r="F49" s="30">
        <v>5</v>
      </c>
      <c r="G49" s="30">
        <v>3</v>
      </c>
      <c r="H49" s="30">
        <v>5</v>
      </c>
      <c r="I49" s="30">
        <v>5</v>
      </c>
      <c r="J49" s="30">
        <v>5</v>
      </c>
      <c r="K49" s="30">
        <v>3</v>
      </c>
      <c r="L49" s="30" t="s">
        <v>5152</v>
      </c>
      <c r="M49" s="30" t="s">
        <v>25</v>
      </c>
      <c r="N49" s="55" t="s">
        <v>5153</v>
      </c>
      <c r="O49" s="56" t="s">
        <v>3445</v>
      </c>
      <c r="P49" s="57" t="s">
        <v>5154</v>
      </c>
      <c r="Q49" s="59" t="s">
        <v>3445</v>
      </c>
      <c r="R49" s="35"/>
      <c r="S49" s="10"/>
    </row>
    <row r="50" spans="1:19" ht="14.25" customHeight="1">
      <c r="A50" s="30" t="s">
        <v>5155</v>
      </c>
      <c r="B50" s="30" t="s">
        <v>1434</v>
      </c>
      <c r="C50" s="30"/>
      <c r="D50" s="30">
        <v>5</v>
      </c>
      <c r="E50" s="30">
        <v>3</v>
      </c>
      <c r="F50" s="30">
        <v>5</v>
      </c>
      <c r="G50" s="30">
        <v>4</v>
      </c>
      <c r="H50" s="30">
        <v>3</v>
      </c>
      <c r="I50" s="30">
        <v>5</v>
      </c>
      <c r="J50" s="30">
        <v>5</v>
      </c>
      <c r="K50" s="30">
        <v>1</v>
      </c>
      <c r="L50" s="30" t="s">
        <v>5156</v>
      </c>
      <c r="M50" s="30" t="s">
        <v>25</v>
      </c>
      <c r="N50" s="55"/>
      <c r="O50" s="56"/>
      <c r="P50" s="57" t="s">
        <v>5157</v>
      </c>
      <c r="Q50" s="59" t="s">
        <v>5158</v>
      </c>
      <c r="R50" s="35"/>
      <c r="S50" s="10"/>
    </row>
    <row r="51" spans="1:19" ht="14.25" customHeight="1">
      <c r="A51" s="30" t="s">
        <v>5159</v>
      </c>
      <c r="B51" s="30" t="s">
        <v>1595</v>
      </c>
      <c r="C51" s="30" t="s">
        <v>1596</v>
      </c>
      <c r="D51" s="30">
        <v>4</v>
      </c>
      <c r="E51" s="30">
        <v>5</v>
      </c>
      <c r="F51" s="30">
        <v>5</v>
      </c>
      <c r="G51" s="30">
        <v>4</v>
      </c>
      <c r="H51" s="30">
        <v>4</v>
      </c>
      <c r="I51" s="30">
        <v>5</v>
      </c>
      <c r="J51" s="30">
        <v>5</v>
      </c>
      <c r="K51" s="30">
        <v>3</v>
      </c>
      <c r="L51" s="30"/>
      <c r="M51" s="30" t="s">
        <v>25</v>
      </c>
      <c r="N51" s="55"/>
      <c r="O51" s="56"/>
      <c r="P51" s="57" t="s">
        <v>5160</v>
      </c>
      <c r="Q51" s="59" t="s">
        <v>5161</v>
      </c>
      <c r="R51" s="35"/>
      <c r="S51" s="10"/>
    </row>
    <row r="52" spans="1:19" ht="14.25" customHeight="1">
      <c r="A52" s="30" t="s">
        <v>5162</v>
      </c>
      <c r="B52" s="30" t="s">
        <v>1706</v>
      </c>
      <c r="C52" s="30"/>
      <c r="D52" s="30">
        <v>5</v>
      </c>
      <c r="E52" s="30">
        <v>5</v>
      </c>
      <c r="F52" s="30">
        <v>5</v>
      </c>
      <c r="G52" s="30">
        <v>5</v>
      </c>
      <c r="H52" s="30">
        <v>4</v>
      </c>
      <c r="I52" s="30">
        <v>4</v>
      </c>
      <c r="J52" s="30">
        <v>5</v>
      </c>
      <c r="K52" s="30">
        <v>5</v>
      </c>
      <c r="L52" s="30"/>
      <c r="M52" s="30" t="s">
        <v>25</v>
      </c>
      <c r="N52" s="55"/>
      <c r="O52" s="56"/>
      <c r="P52" s="57" t="s">
        <v>5163</v>
      </c>
      <c r="Q52" s="59" t="s">
        <v>10717</v>
      </c>
      <c r="R52" s="35"/>
      <c r="S52" s="10"/>
    </row>
    <row r="53" spans="1:19" ht="14.25" customHeight="1">
      <c r="A53" s="30" t="s">
        <v>5164</v>
      </c>
      <c r="B53" s="30" t="s">
        <v>1729</v>
      </c>
      <c r="C53" s="30"/>
      <c r="D53" s="30">
        <v>2</v>
      </c>
      <c r="E53" s="30">
        <v>3</v>
      </c>
      <c r="F53" s="30">
        <v>3</v>
      </c>
      <c r="G53" s="30">
        <v>3</v>
      </c>
      <c r="H53" s="30">
        <v>4</v>
      </c>
      <c r="I53" s="30">
        <v>3</v>
      </c>
      <c r="J53" s="30">
        <v>2</v>
      </c>
      <c r="K53" s="30">
        <v>4</v>
      </c>
      <c r="L53" s="30"/>
      <c r="M53" s="30" t="s">
        <v>25</v>
      </c>
      <c r="N53" s="55" t="s">
        <v>5165</v>
      </c>
      <c r="O53" s="56" t="s">
        <v>3445</v>
      </c>
      <c r="P53" s="57"/>
      <c r="Q53" s="19"/>
      <c r="R53" s="35"/>
      <c r="S53" s="10"/>
    </row>
    <row r="54" spans="1:19" ht="14.25" customHeight="1">
      <c r="A54" s="30" t="s">
        <v>5166</v>
      </c>
      <c r="B54" s="30"/>
      <c r="C54" s="30"/>
      <c r="D54" s="30">
        <v>1</v>
      </c>
      <c r="E54" s="30">
        <v>3</v>
      </c>
      <c r="F54" s="30">
        <v>3</v>
      </c>
      <c r="G54" s="30">
        <v>5</v>
      </c>
      <c r="H54" s="30">
        <v>3</v>
      </c>
      <c r="I54" s="30">
        <v>3</v>
      </c>
      <c r="J54" s="30">
        <v>3</v>
      </c>
      <c r="K54" s="30">
        <v>5</v>
      </c>
      <c r="L54" s="30"/>
      <c r="M54" s="30" t="s">
        <v>37</v>
      </c>
      <c r="N54" s="55"/>
      <c r="O54" s="56"/>
      <c r="P54" s="57"/>
      <c r="Q54" s="19"/>
      <c r="R54" s="35"/>
      <c r="S54" s="10"/>
    </row>
    <row r="55" spans="1:19" ht="14.25" customHeight="1">
      <c r="A55" s="30" t="s">
        <v>5167</v>
      </c>
      <c r="B55" s="30" t="s">
        <v>3239</v>
      </c>
      <c r="C55" s="30"/>
      <c r="D55" s="30">
        <v>2</v>
      </c>
      <c r="E55" s="30">
        <v>3</v>
      </c>
      <c r="F55" s="30">
        <v>3</v>
      </c>
      <c r="G55" s="30">
        <v>3</v>
      </c>
      <c r="H55" s="30">
        <v>4</v>
      </c>
      <c r="I55" s="30">
        <v>5</v>
      </c>
      <c r="J55" s="30">
        <v>5</v>
      </c>
      <c r="K55" s="30">
        <v>2</v>
      </c>
      <c r="L55" s="30"/>
      <c r="M55" s="30" t="s">
        <v>25</v>
      </c>
      <c r="N55" s="55" t="s">
        <v>5168</v>
      </c>
      <c r="O55" s="56" t="s">
        <v>3445</v>
      </c>
      <c r="P55" s="57" t="s">
        <v>5169</v>
      </c>
      <c r="Q55" s="59" t="s">
        <v>5170</v>
      </c>
      <c r="R55" s="35"/>
      <c r="S55" s="10"/>
    </row>
    <row r="56" spans="1:19" ht="14.25" customHeight="1">
      <c r="A56" s="30" t="s">
        <v>5171</v>
      </c>
      <c r="B56" s="30" t="s">
        <v>1806</v>
      </c>
      <c r="C56" s="30"/>
      <c r="D56" s="30">
        <v>2</v>
      </c>
      <c r="E56" s="30">
        <v>3</v>
      </c>
      <c r="F56" s="30">
        <v>1</v>
      </c>
      <c r="G56" s="30">
        <v>1</v>
      </c>
      <c r="H56" s="30">
        <v>1</v>
      </c>
      <c r="I56" s="30">
        <v>3</v>
      </c>
      <c r="J56" s="30">
        <v>3</v>
      </c>
      <c r="K56" s="30">
        <v>1</v>
      </c>
      <c r="L56" s="30"/>
      <c r="M56" s="30" t="s">
        <v>25</v>
      </c>
      <c r="N56" s="55"/>
      <c r="O56" s="56"/>
      <c r="P56" s="57" t="s">
        <v>5172</v>
      </c>
      <c r="Q56" s="59" t="s">
        <v>5173</v>
      </c>
      <c r="R56" s="35"/>
      <c r="S56" s="10"/>
    </row>
    <row r="57" spans="1:19" ht="14.25" customHeight="1">
      <c r="A57" s="30" t="s">
        <v>5174</v>
      </c>
      <c r="B57" s="30" t="s">
        <v>1806</v>
      </c>
      <c r="C57" s="30"/>
      <c r="D57" s="30">
        <v>2</v>
      </c>
      <c r="E57" s="30">
        <v>2</v>
      </c>
      <c r="F57" s="30">
        <v>2</v>
      </c>
      <c r="G57" s="30">
        <v>2</v>
      </c>
      <c r="H57" s="30">
        <v>2</v>
      </c>
      <c r="I57" s="30">
        <v>4</v>
      </c>
      <c r="J57" s="30">
        <v>2</v>
      </c>
      <c r="K57" s="30">
        <v>1</v>
      </c>
      <c r="L57" s="30"/>
      <c r="M57" s="30"/>
      <c r="N57" s="55" t="s">
        <v>5175</v>
      </c>
      <c r="O57" s="56" t="s">
        <v>3445</v>
      </c>
      <c r="P57" s="57"/>
      <c r="Q57" s="19"/>
      <c r="R57" s="35"/>
      <c r="S57" s="10"/>
    </row>
    <row r="58" spans="1:19" ht="14.25" customHeight="1">
      <c r="A58" s="30" t="s">
        <v>5176</v>
      </c>
      <c r="B58" s="30" t="s">
        <v>1842</v>
      </c>
      <c r="C58" s="30"/>
      <c r="D58" s="30"/>
      <c r="E58" s="30"/>
      <c r="F58" s="30"/>
      <c r="G58" s="30"/>
      <c r="H58" s="30"/>
      <c r="I58" s="30"/>
      <c r="J58" s="30"/>
      <c r="K58" s="30"/>
      <c r="L58" s="30"/>
      <c r="M58" s="30" t="s">
        <v>37</v>
      </c>
      <c r="N58" s="55"/>
      <c r="O58" s="56"/>
      <c r="P58" s="57"/>
      <c r="Q58" s="19"/>
      <c r="R58" s="35"/>
      <c r="S58" s="10"/>
    </row>
    <row r="59" spans="1:19" ht="14.25" customHeight="1">
      <c r="A59" s="30" t="s">
        <v>5177</v>
      </c>
      <c r="B59" s="30" t="s">
        <v>3273</v>
      </c>
      <c r="C59" s="30"/>
      <c r="D59" s="30">
        <v>5</v>
      </c>
      <c r="E59" s="30">
        <v>5</v>
      </c>
      <c r="F59" s="30">
        <v>5</v>
      </c>
      <c r="G59" s="30">
        <v>3</v>
      </c>
      <c r="H59" s="30">
        <v>3</v>
      </c>
      <c r="I59" s="30">
        <v>1</v>
      </c>
      <c r="J59" s="30">
        <v>5</v>
      </c>
      <c r="K59" s="30">
        <v>2</v>
      </c>
      <c r="L59" s="30"/>
      <c r="M59" s="30"/>
      <c r="N59" s="55"/>
      <c r="O59" s="56"/>
      <c r="P59" s="57"/>
      <c r="Q59" s="19"/>
      <c r="R59" s="35"/>
      <c r="S59" s="10"/>
    </row>
    <row r="60" spans="1:19" ht="14.25" customHeight="1">
      <c r="A60" s="30" t="s">
        <v>5178</v>
      </c>
      <c r="B60" s="30" t="s">
        <v>3273</v>
      </c>
      <c r="C60" s="30"/>
      <c r="D60" s="30"/>
      <c r="E60" s="30"/>
      <c r="F60" s="30"/>
      <c r="G60" s="30"/>
      <c r="H60" s="30"/>
      <c r="I60" s="30"/>
      <c r="J60" s="30"/>
      <c r="K60" s="30"/>
      <c r="L60" s="30"/>
      <c r="M60" s="30" t="s">
        <v>25</v>
      </c>
      <c r="N60" s="55"/>
      <c r="O60" s="56"/>
      <c r="P60" s="57" t="s">
        <v>5179</v>
      </c>
      <c r="Q60" s="19" t="s">
        <v>5180</v>
      </c>
      <c r="R60" s="35"/>
      <c r="S60" s="10"/>
    </row>
    <row r="61" spans="1:19" ht="14.25" customHeight="1">
      <c r="A61" s="30" t="s">
        <v>5181</v>
      </c>
      <c r="B61" s="30" t="s">
        <v>1918</v>
      </c>
      <c r="C61" s="30"/>
      <c r="D61" s="30">
        <v>2</v>
      </c>
      <c r="E61" s="30">
        <v>4</v>
      </c>
      <c r="F61" s="30">
        <v>2</v>
      </c>
      <c r="G61" s="30">
        <v>4</v>
      </c>
      <c r="H61" s="30">
        <v>3</v>
      </c>
      <c r="I61" s="30">
        <v>5</v>
      </c>
      <c r="J61" s="30">
        <v>4</v>
      </c>
      <c r="K61" s="30">
        <v>2</v>
      </c>
      <c r="L61" s="30"/>
      <c r="M61" s="30" t="s">
        <v>25</v>
      </c>
      <c r="N61" s="55" t="s">
        <v>5182</v>
      </c>
      <c r="O61" s="56" t="s">
        <v>5183</v>
      </c>
      <c r="P61" s="57" t="s">
        <v>5184</v>
      </c>
      <c r="Q61" s="59" t="s">
        <v>5183</v>
      </c>
      <c r="R61" s="35"/>
      <c r="S61" s="10"/>
    </row>
    <row r="62" spans="1:19" ht="14.25" customHeight="1">
      <c r="A62" s="30" t="s">
        <v>5185</v>
      </c>
      <c r="B62" s="30"/>
      <c r="C62" s="30"/>
      <c r="D62" s="30"/>
      <c r="E62" s="30">
        <v>5</v>
      </c>
      <c r="F62" s="30"/>
      <c r="G62" s="30"/>
      <c r="H62" s="30"/>
      <c r="I62" s="30"/>
      <c r="J62" s="30"/>
      <c r="K62" s="30"/>
      <c r="L62" s="30"/>
      <c r="M62" s="30" t="s">
        <v>30</v>
      </c>
      <c r="N62" s="55" t="s">
        <v>5186</v>
      </c>
      <c r="O62" s="30" t="s">
        <v>5187</v>
      </c>
      <c r="P62" s="57"/>
      <c r="Q62" s="19"/>
      <c r="R62" s="35"/>
      <c r="S62" s="10"/>
    </row>
    <row r="63" spans="1:19" ht="14.25" customHeight="1">
      <c r="A63" s="30" t="s">
        <v>5188</v>
      </c>
      <c r="B63" s="30" t="s">
        <v>1940</v>
      </c>
      <c r="C63" s="30"/>
      <c r="D63" s="30">
        <v>1</v>
      </c>
      <c r="E63" s="30">
        <v>5</v>
      </c>
      <c r="F63" s="30">
        <v>1</v>
      </c>
      <c r="G63" s="30">
        <v>3</v>
      </c>
      <c r="H63" s="30">
        <v>5</v>
      </c>
      <c r="I63" s="30">
        <v>3</v>
      </c>
      <c r="J63" s="30">
        <v>5</v>
      </c>
      <c r="K63" s="30">
        <v>1</v>
      </c>
      <c r="L63" s="30"/>
      <c r="M63" s="30" t="s">
        <v>25</v>
      </c>
      <c r="N63" s="55"/>
      <c r="O63" s="56"/>
      <c r="P63" s="57"/>
      <c r="Q63" s="19"/>
      <c r="R63" s="35"/>
      <c r="S63" s="10"/>
    </row>
    <row r="64" spans="1:19" ht="14.25" customHeight="1">
      <c r="A64" s="30" t="s">
        <v>5189</v>
      </c>
      <c r="B64" s="30" t="s">
        <v>4200</v>
      </c>
      <c r="C64" s="30" t="s">
        <v>4201</v>
      </c>
      <c r="D64" s="30"/>
      <c r="E64" s="30"/>
      <c r="F64" s="30"/>
      <c r="G64" s="30"/>
      <c r="H64" s="30"/>
      <c r="I64" s="30"/>
      <c r="J64" s="30"/>
      <c r="K64" s="30"/>
      <c r="L64" s="30" t="s">
        <v>5190</v>
      </c>
      <c r="M64" s="30" t="s">
        <v>30</v>
      </c>
      <c r="N64" s="55" t="s">
        <v>5191</v>
      </c>
      <c r="O64" s="56" t="s">
        <v>5192</v>
      </c>
      <c r="P64" s="57"/>
      <c r="Q64" s="19"/>
      <c r="R64" s="35"/>
      <c r="S64" s="10"/>
    </row>
    <row r="65" spans="1:19" ht="14.25" customHeight="1">
      <c r="A65" s="30" t="s">
        <v>5193</v>
      </c>
      <c r="B65" s="30" t="s">
        <v>3314</v>
      </c>
      <c r="C65" s="30" t="s">
        <v>3314</v>
      </c>
      <c r="D65" s="30">
        <v>5</v>
      </c>
      <c r="E65" s="30">
        <v>5</v>
      </c>
      <c r="F65" s="30">
        <v>3</v>
      </c>
      <c r="G65" s="30">
        <v>4</v>
      </c>
      <c r="H65" s="30">
        <v>3</v>
      </c>
      <c r="I65" s="30">
        <v>5</v>
      </c>
      <c r="J65" s="30">
        <v>3</v>
      </c>
      <c r="K65" s="30">
        <v>1</v>
      </c>
      <c r="L65" s="30" t="s">
        <v>5194</v>
      </c>
      <c r="M65" s="30" t="s">
        <v>25</v>
      </c>
      <c r="N65" s="55"/>
      <c r="O65" s="56"/>
      <c r="P65" s="57" t="s">
        <v>5195</v>
      </c>
      <c r="Q65" s="59" t="s">
        <v>5196</v>
      </c>
      <c r="R65" s="35"/>
      <c r="S65" s="10"/>
    </row>
    <row r="66" spans="1:19" ht="14.25" customHeight="1">
      <c r="A66" s="30" t="s">
        <v>5197</v>
      </c>
      <c r="B66" s="30" t="s">
        <v>2047</v>
      </c>
      <c r="C66" s="30"/>
      <c r="D66" s="30">
        <v>3</v>
      </c>
      <c r="E66" s="30">
        <v>4</v>
      </c>
      <c r="F66" s="30">
        <v>3</v>
      </c>
      <c r="G66" s="30">
        <v>3</v>
      </c>
      <c r="H66" s="30">
        <v>4</v>
      </c>
      <c r="I66" s="30">
        <v>5</v>
      </c>
      <c r="J66" s="30">
        <v>5</v>
      </c>
      <c r="K66" s="30">
        <v>3</v>
      </c>
      <c r="L66" s="30"/>
      <c r="M66" s="30" t="s">
        <v>25</v>
      </c>
      <c r="N66" s="55" t="s">
        <v>5198</v>
      </c>
      <c r="O66" s="56" t="s">
        <v>3445</v>
      </c>
      <c r="P66" s="57" t="s">
        <v>30</v>
      </c>
      <c r="Q66" s="59" t="s">
        <v>5061</v>
      </c>
      <c r="R66" s="35"/>
      <c r="S66" s="10"/>
    </row>
    <row r="67" spans="1:19" ht="14.25" customHeight="1">
      <c r="A67" s="30" t="s">
        <v>5199</v>
      </c>
      <c r="B67" s="30" t="s">
        <v>2067</v>
      </c>
      <c r="C67" s="30"/>
      <c r="D67" s="30">
        <v>2</v>
      </c>
      <c r="E67" s="30">
        <v>3</v>
      </c>
      <c r="F67" s="30">
        <v>3</v>
      </c>
      <c r="G67" s="30">
        <v>4</v>
      </c>
      <c r="H67" s="30">
        <v>3</v>
      </c>
      <c r="I67" s="30">
        <v>5</v>
      </c>
      <c r="J67" s="30">
        <v>5</v>
      </c>
      <c r="K67" s="30">
        <v>3</v>
      </c>
      <c r="L67" s="30"/>
      <c r="M67" s="30" t="s">
        <v>25</v>
      </c>
      <c r="N67" s="55" t="s">
        <v>5200</v>
      </c>
      <c r="O67" s="56" t="s">
        <v>3445</v>
      </c>
      <c r="P67" s="57"/>
      <c r="Q67" s="19"/>
      <c r="R67" s="35"/>
      <c r="S67" s="10"/>
    </row>
    <row r="68" spans="1:19" ht="14.25" customHeight="1">
      <c r="A68" s="30" t="s">
        <v>5201</v>
      </c>
      <c r="B68" s="30"/>
      <c r="C68" s="30"/>
      <c r="D68" s="30">
        <v>4</v>
      </c>
      <c r="E68" s="30">
        <v>3</v>
      </c>
      <c r="F68" s="30">
        <v>3</v>
      </c>
      <c r="G68" s="30">
        <v>5</v>
      </c>
      <c r="H68" s="30">
        <v>4</v>
      </c>
      <c r="I68" s="30">
        <v>5</v>
      </c>
      <c r="J68" s="30">
        <v>5</v>
      </c>
      <c r="K68" s="30">
        <v>4</v>
      </c>
      <c r="L68" s="30"/>
      <c r="M68" s="30" t="s">
        <v>25</v>
      </c>
      <c r="N68" s="55" t="s">
        <v>5202</v>
      </c>
      <c r="O68" s="56" t="s">
        <v>3445</v>
      </c>
      <c r="P68" s="57"/>
      <c r="Q68" s="19"/>
      <c r="R68" s="35"/>
      <c r="S68" s="10"/>
    </row>
    <row r="69" spans="1:19" ht="14.25" customHeight="1">
      <c r="A69" s="30" t="s">
        <v>5203</v>
      </c>
      <c r="B69" s="30" t="s">
        <v>2123</v>
      </c>
      <c r="C69" s="30"/>
      <c r="D69" s="30">
        <v>1</v>
      </c>
      <c r="E69" s="30">
        <v>5</v>
      </c>
      <c r="F69" s="30">
        <v>5</v>
      </c>
      <c r="G69" s="30">
        <v>5</v>
      </c>
      <c r="H69" s="30">
        <v>5</v>
      </c>
      <c r="I69" s="30">
        <v>3</v>
      </c>
      <c r="J69" s="30">
        <v>5</v>
      </c>
      <c r="K69" s="30">
        <v>5</v>
      </c>
      <c r="L69" s="30" t="s">
        <v>5204</v>
      </c>
      <c r="M69" s="30" t="s">
        <v>37</v>
      </c>
      <c r="N69" s="55" t="s">
        <v>5205</v>
      </c>
      <c r="O69" s="56" t="s">
        <v>3445</v>
      </c>
      <c r="P69" s="57" t="s">
        <v>5206</v>
      </c>
      <c r="Q69" s="59" t="s">
        <v>3445</v>
      </c>
      <c r="R69" s="35"/>
      <c r="S69" s="10"/>
    </row>
    <row r="70" spans="1:19" ht="14.25" customHeight="1">
      <c r="A70" s="30" t="s">
        <v>5207</v>
      </c>
      <c r="B70" s="30"/>
      <c r="C70" s="30"/>
      <c r="D70" s="30">
        <v>1</v>
      </c>
      <c r="E70" s="30">
        <v>5</v>
      </c>
      <c r="F70" s="30">
        <v>1</v>
      </c>
      <c r="G70" s="30">
        <v>1</v>
      </c>
      <c r="H70" s="30">
        <v>1</v>
      </c>
      <c r="I70" s="30">
        <v>1</v>
      </c>
      <c r="J70" s="30">
        <v>5</v>
      </c>
      <c r="K70" s="30">
        <v>1</v>
      </c>
      <c r="L70" s="30" t="s">
        <v>5208</v>
      </c>
      <c r="M70" s="30" t="s">
        <v>37</v>
      </c>
      <c r="N70" s="55" t="s">
        <v>5209</v>
      </c>
      <c r="O70" s="56" t="s">
        <v>3445</v>
      </c>
      <c r="P70" s="57"/>
      <c r="Q70" s="19"/>
      <c r="R70" s="35"/>
      <c r="S70" s="10"/>
    </row>
    <row r="71" spans="1:19" ht="14.25" customHeight="1">
      <c r="A71" s="30" t="s">
        <v>5210</v>
      </c>
      <c r="B71" s="30" t="s">
        <v>2152</v>
      </c>
      <c r="C71" s="30"/>
      <c r="D71" s="30">
        <v>3</v>
      </c>
      <c r="E71" s="30">
        <v>5</v>
      </c>
      <c r="F71" s="30">
        <v>3</v>
      </c>
      <c r="G71" s="30">
        <v>4</v>
      </c>
      <c r="H71" s="30">
        <v>4</v>
      </c>
      <c r="I71" s="30">
        <v>4</v>
      </c>
      <c r="J71" s="30">
        <v>3</v>
      </c>
      <c r="K71" s="30">
        <v>3</v>
      </c>
      <c r="L71" s="30"/>
      <c r="M71" s="30" t="s">
        <v>25</v>
      </c>
      <c r="N71" s="55" t="s">
        <v>5211</v>
      </c>
      <c r="O71" s="56" t="s">
        <v>5212</v>
      </c>
      <c r="P71" s="57"/>
      <c r="Q71" s="19"/>
      <c r="R71" s="35"/>
      <c r="S71" s="10"/>
    </row>
    <row r="72" spans="1:19" ht="14.25" customHeight="1">
      <c r="A72" s="30" t="s">
        <v>5213</v>
      </c>
      <c r="B72" s="30" t="s">
        <v>2156</v>
      </c>
      <c r="C72" s="30" t="s">
        <v>2157</v>
      </c>
      <c r="D72" s="30">
        <v>2</v>
      </c>
      <c r="E72" s="30">
        <v>1</v>
      </c>
      <c r="F72" s="30">
        <v>5</v>
      </c>
      <c r="G72" s="30">
        <v>3</v>
      </c>
      <c r="H72" s="30">
        <v>2</v>
      </c>
      <c r="I72" s="30">
        <v>3</v>
      </c>
      <c r="J72" s="30">
        <v>4</v>
      </c>
      <c r="K72" s="30">
        <v>1</v>
      </c>
      <c r="L72" s="30" t="s">
        <v>5214</v>
      </c>
      <c r="M72" s="30" t="s">
        <v>25</v>
      </c>
      <c r="N72" s="55"/>
      <c r="O72" s="56"/>
      <c r="P72" s="57" t="s">
        <v>5215</v>
      </c>
      <c r="Q72" s="59" t="s">
        <v>5216</v>
      </c>
      <c r="R72" s="35"/>
      <c r="S72" s="10"/>
    </row>
    <row r="73" spans="1:19" ht="14.25" customHeight="1">
      <c r="A73" s="30" t="s">
        <v>5217</v>
      </c>
      <c r="B73" s="30" t="s">
        <v>3405</v>
      </c>
      <c r="C73" s="30"/>
      <c r="D73" s="30">
        <v>1</v>
      </c>
      <c r="E73" s="30">
        <v>1</v>
      </c>
      <c r="F73" s="30">
        <v>1</v>
      </c>
      <c r="G73" s="30">
        <v>3</v>
      </c>
      <c r="H73" s="30">
        <v>1</v>
      </c>
      <c r="I73" s="30">
        <v>1</v>
      </c>
      <c r="J73" s="30">
        <v>1</v>
      </c>
      <c r="K73" s="30">
        <v>3</v>
      </c>
      <c r="L73" s="30"/>
      <c r="M73" s="30" t="s">
        <v>37</v>
      </c>
      <c r="N73" s="55"/>
      <c r="O73" s="56"/>
      <c r="P73" s="57"/>
      <c r="Q73" s="19"/>
      <c r="R73" s="35"/>
      <c r="S73" s="10"/>
    </row>
    <row r="74" spans="1:19" ht="14.25" customHeight="1">
      <c r="A74" s="30" t="s">
        <v>5218</v>
      </c>
      <c r="B74" s="30"/>
      <c r="C74" s="30"/>
      <c r="D74" s="30">
        <v>4</v>
      </c>
      <c r="E74" s="30">
        <v>3</v>
      </c>
      <c r="F74" s="30">
        <v>1</v>
      </c>
      <c r="G74" s="30">
        <v>3</v>
      </c>
      <c r="H74" s="30">
        <v>4</v>
      </c>
      <c r="I74" s="30">
        <v>4</v>
      </c>
      <c r="J74" s="30">
        <v>3</v>
      </c>
      <c r="K74" s="30">
        <v>1</v>
      </c>
      <c r="L74" s="30" t="s">
        <v>5219</v>
      </c>
      <c r="M74" s="30" t="s">
        <v>25</v>
      </c>
      <c r="N74" s="55" t="s">
        <v>5220</v>
      </c>
      <c r="O74" s="56" t="s">
        <v>3445</v>
      </c>
      <c r="P74" s="57"/>
      <c r="Q74" s="19"/>
      <c r="R74" s="35"/>
      <c r="S74" s="10"/>
    </row>
    <row r="75" spans="1:19" ht="14.25" customHeight="1">
      <c r="A75" s="30" t="s">
        <v>5221</v>
      </c>
      <c r="B75" s="30" t="s">
        <v>2246</v>
      </c>
      <c r="C75" s="30" t="s">
        <v>2247</v>
      </c>
      <c r="D75" s="30">
        <v>3</v>
      </c>
      <c r="E75" s="30">
        <v>3</v>
      </c>
      <c r="F75" s="30">
        <v>3</v>
      </c>
      <c r="G75" s="30">
        <v>4</v>
      </c>
      <c r="H75" s="30">
        <v>5</v>
      </c>
      <c r="I75" s="30">
        <v>3</v>
      </c>
      <c r="J75" s="30">
        <v>5</v>
      </c>
      <c r="K75" s="30">
        <v>1</v>
      </c>
      <c r="L75" s="30"/>
      <c r="M75" s="30" t="s">
        <v>25</v>
      </c>
      <c r="N75" s="55"/>
      <c r="O75" s="56"/>
      <c r="P75" s="57" t="s">
        <v>5222</v>
      </c>
      <c r="Q75" s="59" t="s">
        <v>5223</v>
      </c>
      <c r="R75" s="35"/>
      <c r="S75" s="10"/>
    </row>
    <row r="76" spans="1:19" ht="14.25" customHeight="1">
      <c r="A76" s="30" t="s">
        <v>5224</v>
      </c>
      <c r="B76" s="30" t="s">
        <v>4258</v>
      </c>
      <c r="C76" s="30"/>
      <c r="D76" s="30"/>
      <c r="E76" s="30">
        <v>5</v>
      </c>
      <c r="F76" s="30"/>
      <c r="G76" s="30">
        <v>5</v>
      </c>
      <c r="H76" s="30"/>
      <c r="I76" s="30">
        <v>5</v>
      </c>
      <c r="J76" s="30">
        <v>5</v>
      </c>
      <c r="K76" s="30"/>
      <c r="L76" s="30"/>
      <c r="M76" s="30"/>
      <c r="N76" s="55"/>
      <c r="O76" s="56"/>
      <c r="P76" s="57"/>
      <c r="Q76" s="19"/>
      <c r="R76" s="35"/>
      <c r="S76" s="10"/>
    </row>
    <row r="77" spans="1:19" ht="14.25" customHeight="1">
      <c r="A77" s="30" t="s">
        <v>5225</v>
      </c>
      <c r="B77" s="30" t="s">
        <v>2282</v>
      </c>
      <c r="C77" s="30"/>
      <c r="D77" s="30">
        <v>5</v>
      </c>
      <c r="E77" s="30">
        <v>4</v>
      </c>
      <c r="F77" s="30">
        <v>4</v>
      </c>
      <c r="G77" s="30">
        <v>4</v>
      </c>
      <c r="H77" s="30">
        <v>4</v>
      </c>
      <c r="I77" s="30">
        <v>5</v>
      </c>
      <c r="J77" s="30">
        <v>5</v>
      </c>
      <c r="K77" s="30">
        <v>4</v>
      </c>
      <c r="L77" s="30"/>
      <c r="M77" s="30" t="s">
        <v>25</v>
      </c>
      <c r="N77" s="55"/>
      <c r="O77" s="56"/>
      <c r="P77" s="57"/>
      <c r="Q77" s="19"/>
      <c r="R77" s="35"/>
      <c r="S77" s="10"/>
    </row>
    <row r="78" spans="1:19" ht="14.25" customHeight="1">
      <c r="A78" s="30" t="s">
        <v>5226</v>
      </c>
      <c r="B78" s="30"/>
      <c r="C78" s="30"/>
      <c r="D78" s="30">
        <v>4</v>
      </c>
      <c r="E78" s="30">
        <v>4</v>
      </c>
      <c r="F78" s="30">
        <v>3</v>
      </c>
      <c r="G78" s="30">
        <v>4</v>
      </c>
      <c r="H78" s="30">
        <v>3</v>
      </c>
      <c r="I78" s="30">
        <v>4</v>
      </c>
      <c r="J78" s="30">
        <v>4</v>
      </c>
      <c r="K78" s="30">
        <v>2</v>
      </c>
      <c r="L78" s="30"/>
      <c r="M78" s="30" t="s">
        <v>25</v>
      </c>
      <c r="N78" s="55" t="s">
        <v>5227</v>
      </c>
      <c r="O78" s="56" t="s">
        <v>3445</v>
      </c>
      <c r="P78" s="57"/>
      <c r="Q78" s="19"/>
      <c r="R78" s="35"/>
      <c r="S78" s="10"/>
    </row>
    <row r="79" spans="1:19" ht="14.25" customHeight="1">
      <c r="A79" s="30" t="s">
        <v>5228</v>
      </c>
      <c r="B79" s="30" t="s">
        <v>3859</v>
      </c>
      <c r="C79" s="30"/>
      <c r="D79" s="30">
        <v>1</v>
      </c>
      <c r="E79" s="30">
        <v>5</v>
      </c>
      <c r="F79" s="30">
        <v>4</v>
      </c>
      <c r="G79" s="30">
        <v>1</v>
      </c>
      <c r="H79" s="30">
        <v>1</v>
      </c>
      <c r="I79" s="30">
        <v>3</v>
      </c>
      <c r="J79" s="30">
        <v>1</v>
      </c>
      <c r="K79" s="30">
        <v>1</v>
      </c>
      <c r="L79" s="30"/>
      <c r="M79" s="30" t="s">
        <v>25</v>
      </c>
      <c r="N79" s="55" t="s">
        <v>5229</v>
      </c>
      <c r="O79" s="56" t="s">
        <v>5230</v>
      </c>
      <c r="P79" s="57" t="s">
        <v>5231</v>
      </c>
      <c r="Q79" s="59" t="s">
        <v>5232</v>
      </c>
      <c r="R79" s="35"/>
      <c r="S79" s="10"/>
    </row>
    <row r="80" spans="1:19" ht="14.25" customHeight="1">
      <c r="A80" s="30" t="s">
        <v>5233</v>
      </c>
      <c r="B80" s="30"/>
      <c r="C80" s="30"/>
      <c r="D80" s="30">
        <v>4</v>
      </c>
      <c r="E80" s="30">
        <v>4</v>
      </c>
      <c r="F80" s="30">
        <v>4</v>
      </c>
      <c r="G80" s="30">
        <v>2</v>
      </c>
      <c r="H80" s="30">
        <v>5</v>
      </c>
      <c r="I80" s="30">
        <v>2</v>
      </c>
      <c r="J80" s="30">
        <v>2</v>
      </c>
      <c r="K80" s="30">
        <v>1</v>
      </c>
      <c r="L80" s="30" t="s">
        <v>5234</v>
      </c>
      <c r="M80" s="30" t="s">
        <v>37</v>
      </c>
      <c r="N80" s="55" t="s">
        <v>5235</v>
      </c>
      <c r="O80" s="56" t="s">
        <v>5236</v>
      </c>
      <c r="P80" s="57"/>
      <c r="Q80" s="19"/>
      <c r="R80" s="35"/>
      <c r="S80" s="10"/>
    </row>
    <row r="81" spans="1:19" ht="14.25" customHeight="1">
      <c r="A81" s="30" t="s">
        <v>5237</v>
      </c>
      <c r="B81" s="30" t="s">
        <v>2326</v>
      </c>
      <c r="C81" s="30" t="s">
        <v>2327</v>
      </c>
      <c r="D81" s="30">
        <v>5</v>
      </c>
      <c r="E81" s="30">
        <v>4</v>
      </c>
      <c r="F81" s="30">
        <v>5</v>
      </c>
      <c r="G81" s="30">
        <v>4</v>
      </c>
      <c r="H81" s="30">
        <v>4</v>
      </c>
      <c r="I81" s="30">
        <v>5</v>
      </c>
      <c r="J81" s="30">
        <v>5</v>
      </c>
      <c r="K81" s="30">
        <v>5</v>
      </c>
      <c r="L81" s="30"/>
      <c r="M81" s="30" t="s">
        <v>25</v>
      </c>
      <c r="N81" s="55"/>
      <c r="O81" s="56"/>
      <c r="P81" s="57" t="s">
        <v>5238</v>
      </c>
      <c r="Q81" s="19" t="s">
        <v>5239</v>
      </c>
      <c r="R81" s="35"/>
      <c r="S81" s="10"/>
    </row>
    <row r="82" spans="1:19" ht="14.25" customHeight="1">
      <c r="A82" s="30" t="s">
        <v>5240</v>
      </c>
      <c r="B82" s="30" t="s">
        <v>2333</v>
      </c>
      <c r="C82" s="30"/>
      <c r="D82" s="30">
        <v>5</v>
      </c>
      <c r="E82" s="30">
        <v>3</v>
      </c>
      <c r="F82" s="30">
        <v>4</v>
      </c>
      <c r="G82" s="30">
        <v>5</v>
      </c>
      <c r="H82" s="30">
        <v>5</v>
      </c>
      <c r="I82" s="30">
        <v>5</v>
      </c>
      <c r="J82" s="30">
        <v>5</v>
      </c>
      <c r="K82" s="30">
        <v>1</v>
      </c>
      <c r="L82" s="30"/>
      <c r="M82" s="30" t="s">
        <v>25</v>
      </c>
      <c r="N82" s="55" t="s">
        <v>5241</v>
      </c>
      <c r="O82" s="56" t="s">
        <v>3445</v>
      </c>
      <c r="P82" s="57" t="s">
        <v>5242</v>
      </c>
      <c r="Q82" s="19" t="s">
        <v>5243</v>
      </c>
      <c r="R82" s="35"/>
      <c r="S82" s="10"/>
    </row>
    <row r="83" spans="1:19" ht="14.25" customHeight="1">
      <c r="A83" s="30" t="s">
        <v>5244</v>
      </c>
      <c r="B83" s="30" t="s">
        <v>2351</v>
      </c>
      <c r="C83" s="30"/>
      <c r="D83" s="30">
        <v>5</v>
      </c>
      <c r="E83" s="30">
        <v>3</v>
      </c>
      <c r="F83" s="30">
        <v>5</v>
      </c>
      <c r="G83" s="30">
        <v>5</v>
      </c>
      <c r="H83" s="30">
        <v>5</v>
      </c>
      <c r="I83" s="30">
        <v>5</v>
      </c>
      <c r="J83" s="30">
        <v>5</v>
      </c>
      <c r="K83" s="30">
        <v>3</v>
      </c>
      <c r="L83" s="30" t="s">
        <v>5245</v>
      </c>
      <c r="M83" s="30" t="s">
        <v>37</v>
      </c>
      <c r="N83" s="55" t="s">
        <v>5246</v>
      </c>
      <c r="O83" s="56" t="s">
        <v>5247</v>
      </c>
      <c r="P83" s="57" t="s">
        <v>5248</v>
      </c>
      <c r="Q83" s="59" t="s">
        <v>5158</v>
      </c>
      <c r="R83" s="35"/>
      <c r="S83" s="10"/>
    </row>
    <row r="84" spans="1:19" ht="14.25" customHeight="1">
      <c r="A84" s="30" t="s">
        <v>5249</v>
      </c>
      <c r="B84" s="30" t="s">
        <v>2381</v>
      </c>
      <c r="C84" s="30"/>
      <c r="D84" s="30">
        <v>5</v>
      </c>
      <c r="E84" s="30">
        <v>3</v>
      </c>
      <c r="F84" s="30">
        <v>3</v>
      </c>
      <c r="G84" s="30">
        <v>4</v>
      </c>
      <c r="H84" s="30">
        <v>4</v>
      </c>
      <c r="I84" s="30">
        <v>5</v>
      </c>
      <c r="J84" s="30">
        <v>5</v>
      </c>
      <c r="K84" s="30">
        <v>3</v>
      </c>
      <c r="L84" s="30"/>
      <c r="M84" s="30" t="s">
        <v>25</v>
      </c>
      <c r="N84" s="55"/>
      <c r="O84" s="56"/>
      <c r="P84" s="57" t="s">
        <v>5250</v>
      </c>
      <c r="Q84" s="59" t="s">
        <v>5251</v>
      </c>
      <c r="R84" s="35"/>
      <c r="S84" s="10"/>
    </row>
    <row r="85" spans="1:19" ht="14.25" customHeight="1">
      <c r="A85" s="30" t="s">
        <v>5252</v>
      </c>
      <c r="B85" s="30" t="s">
        <v>2399</v>
      </c>
      <c r="C85" s="30"/>
      <c r="D85" s="30">
        <v>1</v>
      </c>
      <c r="E85" s="30">
        <v>5</v>
      </c>
      <c r="F85" s="30">
        <v>1</v>
      </c>
      <c r="G85" s="30">
        <v>3</v>
      </c>
      <c r="H85" s="30">
        <v>1</v>
      </c>
      <c r="I85" s="30">
        <v>3</v>
      </c>
      <c r="J85" s="30">
        <v>5</v>
      </c>
      <c r="K85" s="30">
        <v>1</v>
      </c>
      <c r="L85" s="30"/>
      <c r="M85" s="30" t="s">
        <v>25</v>
      </c>
      <c r="N85" s="55"/>
      <c r="O85" s="56"/>
      <c r="P85" s="57"/>
      <c r="Q85" s="19"/>
      <c r="R85" s="35"/>
      <c r="S85" s="10"/>
    </row>
    <row r="86" spans="1:19" ht="14.25" customHeight="1">
      <c r="A86" s="30" t="s">
        <v>5253</v>
      </c>
      <c r="B86" s="30" t="s">
        <v>2403</v>
      </c>
      <c r="C86" s="30"/>
      <c r="D86" s="30">
        <v>4</v>
      </c>
      <c r="E86" s="30">
        <v>3</v>
      </c>
      <c r="F86" s="30">
        <v>4</v>
      </c>
      <c r="G86" s="30">
        <v>2</v>
      </c>
      <c r="H86" s="30">
        <v>4</v>
      </c>
      <c r="I86" s="30">
        <v>4</v>
      </c>
      <c r="J86" s="30">
        <v>5</v>
      </c>
      <c r="K86" s="30">
        <v>3</v>
      </c>
      <c r="L86" s="30" t="s">
        <v>5254</v>
      </c>
      <c r="M86" s="30" t="s">
        <v>25</v>
      </c>
      <c r="N86" s="55" t="s">
        <v>5255</v>
      </c>
      <c r="O86" s="56" t="s">
        <v>3445</v>
      </c>
      <c r="P86" s="57" t="s">
        <v>5256</v>
      </c>
      <c r="Q86" s="59" t="s">
        <v>5257</v>
      </c>
      <c r="R86" s="35"/>
      <c r="S86" s="10"/>
    </row>
    <row r="87" spans="1:19" ht="14.25" customHeight="1">
      <c r="A87" s="30" t="s">
        <v>5258</v>
      </c>
      <c r="B87" s="30"/>
      <c r="C87" s="30"/>
      <c r="D87" s="30">
        <v>4</v>
      </c>
      <c r="E87" s="30">
        <v>4</v>
      </c>
      <c r="F87" s="30">
        <v>1</v>
      </c>
      <c r="G87" s="30">
        <v>2</v>
      </c>
      <c r="H87" s="30">
        <v>3</v>
      </c>
      <c r="I87" s="30">
        <v>1</v>
      </c>
      <c r="J87" s="30">
        <v>3</v>
      </c>
      <c r="K87" s="30">
        <v>5</v>
      </c>
      <c r="L87" s="30" t="s">
        <v>5259</v>
      </c>
      <c r="M87" s="30"/>
      <c r="N87" s="55" t="s">
        <v>5260</v>
      </c>
      <c r="O87" s="56" t="s">
        <v>5247</v>
      </c>
      <c r="P87" s="57" t="s">
        <v>5261</v>
      </c>
      <c r="Q87" s="59" t="s">
        <v>5262</v>
      </c>
      <c r="R87" s="35"/>
      <c r="S87" s="10"/>
    </row>
    <row r="88" spans="1:19" ht="14.25" customHeight="1">
      <c r="A88" s="30" t="s">
        <v>5263</v>
      </c>
      <c r="B88" s="30" t="s">
        <v>2423</v>
      </c>
      <c r="C88" s="30"/>
      <c r="D88" s="30">
        <v>2</v>
      </c>
      <c r="E88" s="30">
        <v>5</v>
      </c>
      <c r="F88" s="30">
        <v>3</v>
      </c>
      <c r="G88" s="30">
        <v>4</v>
      </c>
      <c r="H88" s="30">
        <v>3</v>
      </c>
      <c r="I88" s="30">
        <v>5</v>
      </c>
      <c r="J88" s="30">
        <v>2</v>
      </c>
      <c r="K88" s="30">
        <v>5</v>
      </c>
      <c r="L88" s="30"/>
      <c r="M88" s="30" t="s">
        <v>25</v>
      </c>
      <c r="N88" s="55"/>
      <c r="O88" s="56"/>
      <c r="P88" s="57"/>
      <c r="Q88" s="19"/>
      <c r="R88" s="35"/>
      <c r="S88" s="10"/>
    </row>
    <row r="89" spans="1:19" ht="14.25" customHeight="1">
      <c r="A89" s="30" t="s">
        <v>5264</v>
      </c>
      <c r="B89" s="30" t="s">
        <v>3497</v>
      </c>
      <c r="C89" s="30"/>
      <c r="D89" s="30">
        <v>4</v>
      </c>
      <c r="E89" s="30">
        <v>2</v>
      </c>
      <c r="F89" s="30">
        <v>3</v>
      </c>
      <c r="G89" s="30">
        <v>5</v>
      </c>
      <c r="H89" s="30">
        <v>5</v>
      </c>
      <c r="I89" s="30">
        <v>4</v>
      </c>
      <c r="J89" s="30">
        <v>3</v>
      </c>
      <c r="K89" s="30">
        <v>4</v>
      </c>
      <c r="L89" s="30"/>
      <c r="M89" s="30" t="s">
        <v>25</v>
      </c>
      <c r="N89" s="55" t="s">
        <v>5265</v>
      </c>
      <c r="O89" s="56" t="s">
        <v>5266</v>
      </c>
      <c r="P89" s="57" t="s">
        <v>5267</v>
      </c>
      <c r="Q89" s="19" t="s">
        <v>5243</v>
      </c>
      <c r="R89" s="35"/>
      <c r="S89" s="10"/>
    </row>
    <row r="90" spans="1:19" ht="14.25" customHeight="1">
      <c r="A90" s="30" t="s">
        <v>5268</v>
      </c>
      <c r="B90" s="30" t="s">
        <v>3890</v>
      </c>
      <c r="C90" s="30" t="s">
        <v>3891</v>
      </c>
      <c r="D90" s="30"/>
      <c r="E90" s="30"/>
      <c r="F90" s="30"/>
      <c r="G90" s="30"/>
      <c r="H90" s="30"/>
      <c r="I90" s="30"/>
      <c r="J90" s="30"/>
      <c r="K90" s="30"/>
      <c r="L90" s="30"/>
      <c r="M90" s="30"/>
      <c r="N90" s="55"/>
      <c r="O90" s="56"/>
      <c r="P90" s="57" t="s">
        <v>5269</v>
      </c>
      <c r="Q90" s="19" t="s">
        <v>5270</v>
      </c>
      <c r="R90" s="35"/>
      <c r="S90" s="10"/>
    </row>
    <row r="91" spans="1:19" ht="14.25" customHeight="1">
      <c r="A91" s="30" t="s">
        <v>5271</v>
      </c>
      <c r="B91" s="30" t="s">
        <v>4525</v>
      </c>
      <c r="C91" s="30" t="s">
        <v>4526</v>
      </c>
      <c r="D91" s="30"/>
      <c r="E91" s="30"/>
      <c r="F91" s="30"/>
      <c r="G91" s="30"/>
      <c r="H91" s="30"/>
      <c r="I91" s="30"/>
      <c r="J91" s="30"/>
      <c r="K91" s="30"/>
      <c r="L91" s="30"/>
      <c r="M91" s="30"/>
      <c r="N91" s="55"/>
      <c r="O91" s="56"/>
      <c r="P91" s="57" t="s">
        <v>5272</v>
      </c>
      <c r="Q91" s="19" t="s">
        <v>5273</v>
      </c>
      <c r="R91" s="35"/>
      <c r="S91" s="10"/>
    </row>
    <row r="92" spans="1:19" ht="14.25" customHeight="1">
      <c r="A92" s="30" t="s">
        <v>5274</v>
      </c>
      <c r="B92" s="30" t="s">
        <v>2476</v>
      </c>
      <c r="C92" s="30" t="s">
        <v>2477</v>
      </c>
      <c r="D92" s="30"/>
      <c r="E92" s="30"/>
      <c r="F92" s="30"/>
      <c r="G92" s="30"/>
      <c r="H92" s="30"/>
      <c r="I92" s="30"/>
      <c r="J92" s="30"/>
      <c r="K92" s="30"/>
      <c r="L92" s="30"/>
      <c r="M92" s="30" t="s">
        <v>30</v>
      </c>
      <c r="N92" s="55" t="s">
        <v>5275</v>
      </c>
      <c r="O92" s="56" t="s">
        <v>5276</v>
      </c>
      <c r="P92" s="57"/>
      <c r="Q92" s="19"/>
      <c r="R92" s="35"/>
      <c r="S92" s="10"/>
    </row>
    <row r="93" spans="1:19" ht="14.25" customHeight="1">
      <c r="A93" s="30" t="s">
        <v>5277</v>
      </c>
      <c r="B93" s="30" t="s">
        <v>2480</v>
      </c>
      <c r="C93" s="30" t="s">
        <v>2481</v>
      </c>
      <c r="D93" s="30"/>
      <c r="E93" s="30"/>
      <c r="F93" s="30"/>
      <c r="G93" s="30"/>
      <c r="H93" s="30"/>
      <c r="I93" s="30"/>
      <c r="J93" s="30"/>
      <c r="K93" s="30"/>
      <c r="L93" s="30"/>
      <c r="M93" s="30" t="s">
        <v>30</v>
      </c>
      <c r="N93" s="55" t="s">
        <v>5278</v>
      </c>
      <c r="O93" s="56" t="s">
        <v>5279</v>
      </c>
      <c r="P93" s="57"/>
      <c r="Q93" s="19"/>
      <c r="R93" s="35"/>
      <c r="S93" s="10"/>
    </row>
    <row r="94" spans="1:19" ht="14.25" customHeight="1">
      <c r="A94" s="30" t="s">
        <v>5280</v>
      </c>
      <c r="B94" s="30" t="s">
        <v>2488</v>
      </c>
      <c r="C94" s="30" t="s">
        <v>2489</v>
      </c>
      <c r="D94" s="30"/>
      <c r="E94" s="30"/>
      <c r="F94" s="30"/>
      <c r="G94" s="30"/>
      <c r="H94" s="30"/>
      <c r="I94" s="30"/>
      <c r="J94" s="30"/>
      <c r="K94" s="30"/>
      <c r="L94" s="30"/>
      <c r="M94" s="30"/>
      <c r="N94" s="55"/>
      <c r="O94" s="56"/>
      <c r="P94" s="57" t="s">
        <v>5281</v>
      </c>
      <c r="Q94" s="19" t="s">
        <v>3445</v>
      </c>
      <c r="R94" s="35"/>
      <c r="S94" s="10"/>
    </row>
    <row r="95" spans="1:19" ht="14.25" customHeight="1">
      <c r="A95" s="30" t="s">
        <v>5282</v>
      </c>
      <c r="B95" s="30" t="s">
        <v>2488</v>
      </c>
      <c r="C95" s="30" t="s">
        <v>2489</v>
      </c>
      <c r="D95" s="30"/>
      <c r="E95" s="30"/>
      <c r="F95" s="30"/>
      <c r="G95" s="30"/>
      <c r="H95" s="30"/>
      <c r="I95" s="30"/>
      <c r="J95" s="30"/>
      <c r="K95" s="30"/>
      <c r="L95" s="30"/>
      <c r="M95" s="30"/>
      <c r="N95" s="55"/>
      <c r="O95" s="56"/>
      <c r="P95" s="57" t="s">
        <v>5283</v>
      </c>
      <c r="Q95" s="19" t="s">
        <v>5284</v>
      </c>
      <c r="R95" s="35"/>
      <c r="S95" s="10"/>
    </row>
    <row r="96" spans="1:19" ht="14.25" customHeight="1">
      <c r="A96" s="30" t="s">
        <v>5285</v>
      </c>
      <c r="B96" s="30" t="s">
        <v>2488</v>
      </c>
      <c r="C96" s="30" t="s">
        <v>2489</v>
      </c>
      <c r="D96" s="30"/>
      <c r="E96" s="30"/>
      <c r="F96" s="30"/>
      <c r="G96" s="30"/>
      <c r="H96" s="30"/>
      <c r="I96" s="30"/>
      <c r="J96" s="30"/>
      <c r="K96" s="30"/>
      <c r="L96" s="30"/>
      <c r="M96" s="30"/>
      <c r="N96" s="55"/>
      <c r="O96" s="56"/>
      <c r="P96" s="57" t="s">
        <v>5286</v>
      </c>
      <c r="Q96" s="19" t="s">
        <v>5287</v>
      </c>
      <c r="R96" s="35"/>
      <c r="S96" s="10"/>
    </row>
    <row r="97" spans="1:19" ht="14.25" customHeight="1">
      <c r="A97" s="30" t="s">
        <v>5288</v>
      </c>
      <c r="B97" s="30" t="s">
        <v>2520</v>
      </c>
      <c r="C97" s="30" t="s">
        <v>2521</v>
      </c>
      <c r="D97" s="30">
        <v>3</v>
      </c>
      <c r="E97" s="30">
        <v>4</v>
      </c>
      <c r="F97" s="30">
        <v>4</v>
      </c>
      <c r="G97" s="30">
        <v>4</v>
      </c>
      <c r="H97" s="30">
        <v>4</v>
      </c>
      <c r="I97" s="30">
        <v>5</v>
      </c>
      <c r="J97" s="30">
        <v>5</v>
      </c>
      <c r="K97" s="30">
        <v>1</v>
      </c>
      <c r="L97" s="30" t="s">
        <v>5289</v>
      </c>
      <c r="M97" s="30" t="s">
        <v>25</v>
      </c>
      <c r="N97" s="55" t="s">
        <v>5290</v>
      </c>
      <c r="O97" s="56" t="s">
        <v>5291</v>
      </c>
      <c r="P97" s="57"/>
      <c r="Q97" s="19"/>
      <c r="R97" s="35"/>
      <c r="S97" s="10"/>
    </row>
    <row r="98" spans="1:19" ht="14.25" customHeight="1">
      <c r="A98" s="30" t="s">
        <v>5292</v>
      </c>
      <c r="B98" s="30" t="s">
        <v>4552</v>
      </c>
      <c r="C98" s="30" t="s">
        <v>4553</v>
      </c>
      <c r="D98" s="30"/>
      <c r="E98" s="30"/>
      <c r="F98" s="30"/>
      <c r="G98" s="30"/>
      <c r="H98" s="30"/>
      <c r="I98" s="30"/>
      <c r="J98" s="30"/>
      <c r="K98" s="30"/>
      <c r="L98" s="30"/>
      <c r="M98" s="30"/>
      <c r="N98" s="55"/>
      <c r="O98" s="56"/>
      <c r="P98" s="57" t="s">
        <v>5293</v>
      </c>
      <c r="Q98" s="19" t="s">
        <v>10718</v>
      </c>
      <c r="R98" s="35"/>
      <c r="S98" s="10"/>
    </row>
    <row r="99" spans="1:19" ht="14.25" customHeight="1">
      <c r="A99" s="30" t="s">
        <v>5294</v>
      </c>
      <c r="B99" s="30" t="s">
        <v>3563</v>
      </c>
      <c r="C99" s="30" t="s">
        <v>3564</v>
      </c>
      <c r="D99" s="30"/>
      <c r="E99" s="30"/>
      <c r="F99" s="30"/>
      <c r="G99" s="30"/>
      <c r="H99" s="30"/>
      <c r="I99" s="30"/>
      <c r="J99" s="30"/>
      <c r="K99" s="30"/>
      <c r="L99" s="30"/>
      <c r="M99" s="30"/>
      <c r="N99" s="55"/>
      <c r="O99" s="56"/>
      <c r="P99" s="57" t="s">
        <v>5295</v>
      </c>
      <c r="Q99" s="19" t="s">
        <v>3445</v>
      </c>
      <c r="R99" s="35"/>
      <c r="S99" s="10"/>
    </row>
    <row r="100" spans="1:19" ht="14.25" customHeight="1">
      <c r="A100" s="30" t="s">
        <v>5296</v>
      </c>
      <c r="B100" s="30" t="s">
        <v>5297</v>
      </c>
      <c r="C100" s="30" t="s">
        <v>5298</v>
      </c>
      <c r="D100" s="30"/>
      <c r="E100" s="30"/>
      <c r="F100" s="30"/>
      <c r="G100" s="30"/>
      <c r="H100" s="30"/>
      <c r="I100" s="30"/>
      <c r="J100" s="30"/>
      <c r="K100" s="30"/>
      <c r="L100" s="30"/>
      <c r="M100" s="30" t="s">
        <v>30</v>
      </c>
      <c r="N100" s="55" t="s">
        <v>5299</v>
      </c>
      <c r="O100" s="56" t="s">
        <v>5300</v>
      </c>
      <c r="P100" s="57"/>
      <c r="Q100" s="19"/>
      <c r="R100" s="35"/>
      <c r="S100" s="10"/>
    </row>
    <row r="101" spans="1:19" ht="14.25" customHeight="1">
      <c r="A101" s="30" t="s">
        <v>5301</v>
      </c>
      <c r="B101" s="30" t="s">
        <v>2568</v>
      </c>
      <c r="C101" s="30" t="s">
        <v>2569</v>
      </c>
      <c r="D101" s="30"/>
      <c r="E101" s="30"/>
      <c r="F101" s="30"/>
      <c r="G101" s="30"/>
      <c r="H101" s="30"/>
      <c r="I101" s="30"/>
      <c r="J101" s="30"/>
      <c r="K101" s="30"/>
      <c r="L101" s="30"/>
      <c r="M101" s="30" t="s">
        <v>37</v>
      </c>
      <c r="N101" s="55" t="s">
        <v>5302</v>
      </c>
      <c r="O101" s="56" t="s">
        <v>5303</v>
      </c>
      <c r="P101" s="57" t="s">
        <v>5304</v>
      </c>
      <c r="Q101" s="19" t="s">
        <v>5305</v>
      </c>
      <c r="R101" s="35"/>
      <c r="S101" s="10"/>
    </row>
    <row r="102" spans="1:19" ht="14.25" customHeight="1">
      <c r="A102" s="30" t="s">
        <v>5306</v>
      </c>
      <c r="B102" s="30" t="s">
        <v>3628</v>
      </c>
      <c r="C102" s="30" t="s">
        <v>3629</v>
      </c>
      <c r="D102" s="30"/>
      <c r="E102" s="30"/>
      <c r="F102" s="30"/>
      <c r="G102" s="30"/>
      <c r="H102" s="30"/>
      <c r="I102" s="30"/>
      <c r="J102" s="30"/>
      <c r="K102" s="30"/>
      <c r="L102" s="30"/>
      <c r="M102" s="30"/>
      <c r="N102" s="55"/>
      <c r="O102" s="56"/>
      <c r="P102" s="57" t="s">
        <v>5307</v>
      </c>
      <c r="Q102" s="19" t="s">
        <v>5308</v>
      </c>
      <c r="R102" s="35"/>
      <c r="S102" s="10"/>
    </row>
    <row r="103" spans="1:19" ht="14.25" customHeight="1">
      <c r="A103" s="30" t="s">
        <v>5309</v>
      </c>
      <c r="B103" s="30"/>
      <c r="C103" s="30"/>
      <c r="D103" s="30">
        <v>3</v>
      </c>
      <c r="E103" s="30">
        <v>5</v>
      </c>
      <c r="F103" s="30">
        <v>2</v>
      </c>
      <c r="G103" s="30">
        <v>3</v>
      </c>
      <c r="H103" s="30">
        <v>4</v>
      </c>
      <c r="I103" s="30">
        <v>1</v>
      </c>
      <c r="J103" s="30">
        <v>5</v>
      </c>
      <c r="K103" s="30">
        <v>3</v>
      </c>
      <c r="L103" s="30" t="s">
        <v>5310</v>
      </c>
      <c r="M103" s="30" t="s">
        <v>37</v>
      </c>
      <c r="N103" s="55" t="s">
        <v>5311</v>
      </c>
      <c r="O103" s="56" t="s">
        <v>5312</v>
      </c>
      <c r="P103" s="57"/>
      <c r="Q103" s="19"/>
      <c r="R103" s="35"/>
      <c r="S103" s="10"/>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conditionalFormatting sqref="O1">
    <cfRule type="cellIs" dxfId="249" priority="1" operator="equal">
      <formula>"A5 - Objects to issues / options"</formula>
    </cfRule>
  </conditionalFormatting>
  <conditionalFormatting sqref="O1">
    <cfRule type="cellIs" dxfId="248" priority="2" operator="equal">
      <formula>"G4 - pass comment to other team"</formula>
    </cfRule>
  </conditionalFormatting>
  <conditionalFormatting sqref="O1">
    <cfRule type="cellIs" dxfId="247" priority="3" operator="equal">
      <formula>"G3 - out of scope"</formula>
    </cfRule>
  </conditionalFormatting>
  <conditionalFormatting sqref="O1">
    <cfRule type="cellIs" dxfId="246" priority="4" operator="equal">
      <formula>"G3 - objection"</formula>
    </cfRule>
  </conditionalFormatting>
  <conditionalFormatting sqref="O1">
    <cfRule type="cellIs" dxfId="245" priority="5" operator="equal">
      <formula>"R11 - identifies soundness issue"</formula>
    </cfRule>
  </conditionalFormatting>
  <conditionalFormatting sqref="O1">
    <cfRule type="cellIs" dxfId="244" priority="6" operator="equal">
      <formula>"R10 - identifies evidence gap"</formula>
    </cfRule>
  </conditionalFormatting>
  <conditionalFormatting sqref="O1">
    <cfRule type="cellIs" dxfId="243" priority="7" operator="equal">
      <formula>"R9 - identifes a procedural issue"</formula>
    </cfRule>
  </conditionalFormatting>
  <conditionalFormatting sqref="O1">
    <cfRule type="cellIs" dxfId="242" priority="8" operator="equal">
      <formula>"A8 - identifies a DTC matter"</formula>
    </cfRule>
  </conditionalFormatting>
  <conditionalFormatting sqref="O1">
    <cfRule type="cellIs" dxfId="241" priority="9" operator="equal">
      <formula>"A8 - identifies a DTC matter"</formula>
    </cfRule>
  </conditionalFormatting>
  <conditionalFormatting sqref="O1">
    <cfRule type="cellIs" dxfId="240" priority="10" operator="equal">
      <formula>"A7 - suggests updating evidence"</formula>
    </cfRule>
  </conditionalFormatting>
  <conditionalFormatting sqref="O1">
    <cfRule type="cellIs" dxfId="239" priority="11" operator="equal">
      <formula>"A6 - identifies a new issue / option"</formula>
    </cfRule>
  </conditionalFormatting>
  <conditionalFormatting sqref="O1">
    <cfRule type="cellIs" dxfId="238" priority="12" operator="equal">
      <formula>"G5 - pass comment to other team"</formula>
    </cfRule>
  </conditionalFormatting>
  <conditionalFormatting sqref="O1">
    <cfRule type="cellIs" dxfId="237" priority="13" operator="equal">
      <formula>"G4 - out of scope"</formula>
    </cfRule>
  </conditionalFormatting>
  <conditionalFormatting sqref="O1">
    <cfRule type="cellIs" dxfId="236" priority="14" operator="equal">
      <formula>"G3 - object"</formula>
    </cfRule>
  </conditionalFormatting>
  <conditionalFormatting sqref="O1">
    <cfRule type="cellIs" dxfId="235" priority="15" operator="equal">
      <formula>"G2 - support / no objection"</formula>
    </cfRule>
  </conditionalFormatting>
  <conditionalFormatting sqref="O1">
    <cfRule type="cellIs" dxfId="234" priority="16" operator="equal">
      <formula>"G1 - statement"</formula>
    </cfRule>
  </conditionalFormatting>
  <conditionalFormatting sqref="O1">
    <cfRule type="cellIs" dxfId="233" priority="17" operator="equal">
      <formula>"R9 - Further evidence required"</formula>
    </cfRule>
  </conditionalFormatting>
  <conditionalFormatting sqref="O1">
    <cfRule type="cellIs" dxfId="232" priority="18" operator="equal">
      <formula>"R8 - Procedural issue"</formula>
    </cfRule>
  </conditionalFormatting>
  <conditionalFormatting sqref="O1">
    <cfRule type="cellIs" dxfId="231" priority="19" operator="equal">
      <formula>"A7 - DTC matter"</formula>
    </cfRule>
  </conditionalFormatting>
  <conditionalFormatting sqref="O1">
    <cfRule type="cellIs" dxfId="230" priority="20" operator="equal">
      <formula>"A6 - update evidence"</formula>
    </cfRule>
  </conditionalFormatting>
  <conditionalFormatting sqref="O1">
    <cfRule type="cellIs" dxfId="229" priority="21" operator="equal">
      <formula>"A5 - shaping policy"</formula>
    </cfRule>
  </conditionalFormatting>
  <conditionalFormatting sqref="O1">
    <cfRule type="cellIs" dxfId="228" priority="22" operator="equal">
      <formula>"G4 - out of scope"</formula>
    </cfRule>
  </conditionalFormatting>
  <conditionalFormatting sqref="O1">
    <cfRule type="cellIs" dxfId="227" priority="23" operator="equal">
      <formula>"G3 - object but no action"</formula>
    </cfRule>
  </conditionalFormatting>
  <conditionalFormatting sqref="O1">
    <cfRule type="cellIs" dxfId="226" priority="24" operator="equal">
      <formula>"G2 - support / no objection"</formula>
    </cfRule>
  </conditionalFormatting>
  <conditionalFormatting sqref="O1">
    <cfRule type="cellIs" dxfId="225" priority="25" operator="equal">
      <formula>"G1 - statement - no action"</formula>
    </cfRule>
  </conditionalFormatting>
  <conditionalFormatting sqref="O1">
    <cfRule type="cellIs" dxfId="224" priority="26" operator="equal">
      <formula>"A4 - pass comment to other team"</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pane ySplit="2" topLeftCell="A3" activePane="bottomLeft" state="frozen"/>
      <selection pane="bottomLeft" activeCell="E9" sqref="E9"/>
    </sheetView>
  </sheetViews>
  <sheetFormatPr defaultColWidth="14.42578125" defaultRowHeight="15" customHeight="1"/>
  <cols>
    <col min="1" max="9" width="18.7109375" customWidth="1"/>
    <col min="10" max="19" width="8.7109375" customWidth="1"/>
  </cols>
  <sheetData>
    <row r="1" spans="1:19" ht="28.5" customHeight="1">
      <c r="A1" s="1" t="s">
        <v>5313</v>
      </c>
      <c r="B1" s="15"/>
      <c r="C1" s="15"/>
      <c r="D1" s="16"/>
      <c r="E1" s="16"/>
      <c r="F1" s="16"/>
      <c r="G1" s="16"/>
      <c r="H1" s="16"/>
      <c r="I1" s="16"/>
      <c r="J1" s="7"/>
      <c r="K1" s="7"/>
      <c r="L1" s="7"/>
      <c r="M1" s="7"/>
      <c r="N1" s="7"/>
      <c r="O1" s="7"/>
      <c r="P1" s="7"/>
      <c r="Q1" s="7"/>
      <c r="R1" s="7"/>
      <c r="S1" s="7"/>
    </row>
    <row r="2" spans="1:19" ht="112.5" customHeight="1">
      <c r="A2" s="4" t="s">
        <v>1</v>
      </c>
      <c r="B2" s="4" t="s">
        <v>2</v>
      </c>
      <c r="C2" s="4" t="s">
        <v>4591</v>
      </c>
      <c r="D2" s="5" t="s">
        <v>5314</v>
      </c>
      <c r="E2" s="5" t="s">
        <v>5315</v>
      </c>
      <c r="F2" s="5" t="s">
        <v>5316</v>
      </c>
      <c r="G2" s="5" t="s">
        <v>3969</v>
      </c>
      <c r="H2" s="5" t="s">
        <v>5317</v>
      </c>
      <c r="I2" s="6" t="s">
        <v>20</v>
      </c>
      <c r="J2" s="7"/>
      <c r="K2" s="7"/>
      <c r="L2" s="7"/>
      <c r="M2" s="7"/>
      <c r="N2" s="7"/>
      <c r="O2" s="7"/>
      <c r="P2" s="7"/>
      <c r="Q2" s="7"/>
      <c r="R2" s="7"/>
      <c r="S2" s="44"/>
    </row>
    <row r="3" spans="1:19" ht="14.25" customHeight="1">
      <c r="A3" s="8" t="s">
        <v>5318</v>
      </c>
      <c r="B3" s="8" t="s">
        <v>3659</v>
      </c>
      <c r="C3" s="8"/>
      <c r="D3" s="8" t="s">
        <v>25</v>
      </c>
      <c r="E3" s="8" t="s">
        <v>5319</v>
      </c>
      <c r="F3" s="8" t="s">
        <v>25</v>
      </c>
      <c r="G3" s="8" t="s">
        <v>5320</v>
      </c>
      <c r="H3" s="8" t="s">
        <v>5321</v>
      </c>
      <c r="I3" s="31" t="s">
        <v>3445</v>
      </c>
      <c r="J3" s="10"/>
      <c r="K3" s="10"/>
      <c r="L3" s="10"/>
      <c r="M3" s="10"/>
      <c r="N3" s="10"/>
      <c r="O3" s="10"/>
      <c r="P3" s="10"/>
      <c r="Q3" s="10"/>
      <c r="R3" s="10"/>
      <c r="S3" s="10"/>
    </row>
    <row r="4" spans="1:19" ht="14.25" customHeight="1">
      <c r="A4" s="8" t="s">
        <v>5322</v>
      </c>
      <c r="B4" s="8" t="s">
        <v>3685</v>
      </c>
      <c r="C4" s="8"/>
      <c r="D4" s="8" t="s">
        <v>25</v>
      </c>
      <c r="E4" s="8" t="s">
        <v>801</v>
      </c>
      <c r="F4" s="8" t="s">
        <v>25</v>
      </c>
      <c r="G4" s="8" t="s">
        <v>5323</v>
      </c>
      <c r="H4" s="8" t="s">
        <v>30</v>
      </c>
      <c r="I4" s="31"/>
      <c r="J4" s="10"/>
      <c r="K4" s="10"/>
      <c r="L4" s="10"/>
      <c r="M4" s="10"/>
      <c r="N4" s="10"/>
      <c r="O4" s="10"/>
      <c r="P4" s="10"/>
      <c r="Q4" s="10"/>
      <c r="R4" s="10"/>
      <c r="S4" s="10"/>
    </row>
    <row r="5" spans="1:19" ht="14.25" customHeight="1">
      <c r="A5" s="8" t="s">
        <v>5324</v>
      </c>
      <c r="B5" s="8" t="s">
        <v>2497</v>
      </c>
      <c r="C5" s="8"/>
      <c r="D5" s="8" t="s">
        <v>25</v>
      </c>
      <c r="E5" s="8"/>
      <c r="F5" s="8" t="s">
        <v>37</v>
      </c>
      <c r="G5" s="8"/>
      <c r="H5" s="8"/>
      <c r="I5" s="31"/>
      <c r="J5" s="10"/>
      <c r="K5" s="10"/>
      <c r="L5" s="10"/>
      <c r="M5" s="10"/>
      <c r="N5" s="10"/>
      <c r="O5" s="10"/>
      <c r="P5" s="10"/>
      <c r="Q5" s="10"/>
      <c r="R5" s="10"/>
      <c r="S5" s="10"/>
    </row>
    <row r="6" spans="1:19" ht="14.25" customHeight="1">
      <c r="A6" s="8" t="s">
        <v>5325</v>
      </c>
      <c r="B6" s="8" t="s">
        <v>3694</v>
      </c>
      <c r="C6" s="8"/>
      <c r="D6" s="8" t="s">
        <v>25</v>
      </c>
      <c r="E6" s="8"/>
      <c r="F6" s="8" t="s">
        <v>25</v>
      </c>
      <c r="G6" s="8" t="s">
        <v>5326</v>
      </c>
      <c r="H6" s="8"/>
      <c r="I6" s="31"/>
      <c r="J6" s="10"/>
      <c r="K6" s="10"/>
      <c r="L6" s="10"/>
      <c r="M6" s="10"/>
      <c r="N6" s="10"/>
      <c r="O6" s="10"/>
      <c r="P6" s="10"/>
      <c r="Q6" s="10"/>
      <c r="R6" s="10"/>
      <c r="S6" s="10"/>
    </row>
    <row r="7" spans="1:19" ht="14.25" customHeight="1">
      <c r="A7" s="8" t="s">
        <v>5327</v>
      </c>
      <c r="B7" s="8" t="s">
        <v>336</v>
      </c>
      <c r="C7" s="8"/>
      <c r="D7" s="8" t="s">
        <v>25</v>
      </c>
      <c r="E7" s="8"/>
      <c r="F7" s="8" t="s">
        <v>25</v>
      </c>
      <c r="G7" s="8" t="s">
        <v>3987</v>
      </c>
      <c r="H7" s="8"/>
      <c r="I7" s="31"/>
      <c r="J7" s="10"/>
      <c r="K7" s="10"/>
      <c r="L7" s="10"/>
      <c r="M7" s="10"/>
      <c r="N7" s="10"/>
      <c r="O7" s="10"/>
      <c r="P7" s="10"/>
      <c r="Q7" s="10"/>
      <c r="R7" s="10"/>
      <c r="S7" s="10"/>
    </row>
    <row r="8" spans="1:19" ht="14.25" customHeight="1">
      <c r="A8" s="8" t="s">
        <v>5328</v>
      </c>
      <c r="B8" s="8" t="s">
        <v>351</v>
      </c>
      <c r="C8" s="8"/>
      <c r="D8" s="8" t="s">
        <v>25</v>
      </c>
      <c r="E8" s="8"/>
      <c r="F8" s="8" t="s">
        <v>25</v>
      </c>
      <c r="G8" s="8" t="s">
        <v>5329</v>
      </c>
      <c r="H8" s="8"/>
      <c r="I8" s="31"/>
      <c r="J8" s="10"/>
      <c r="K8" s="10"/>
      <c r="L8" s="10"/>
      <c r="M8" s="10"/>
      <c r="N8" s="10"/>
      <c r="O8" s="10"/>
      <c r="P8" s="10"/>
      <c r="Q8" s="10"/>
      <c r="R8" s="10"/>
      <c r="S8" s="10"/>
    </row>
    <row r="9" spans="1:19" ht="14.25" customHeight="1">
      <c r="A9" s="8" t="s">
        <v>5330</v>
      </c>
      <c r="B9" s="8" t="s">
        <v>382</v>
      </c>
      <c r="C9" s="8"/>
      <c r="D9" s="8"/>
      <c r="E9" s="8"/>
      <c r="F9" s="8"/>
      <c r="G9" s="8"/>
      <c r="H9" s="8" t="s">
        <v>5331</v>
      </c>
      <c r="I9" s="31" t="s">
        <v>3445</v>
      </c>
      <c r="J9" s="10"/>
      <c r="K9" s="10"/>
      <c r="L9" s="10"/>
      <c r="M9" s="10"/>
      <c r="N9" s="10"/>
      <c r="O9" s="10"/>
      <c r="P9" s="10"/>
      <c r="Q9" s="10"/>
      <c r="R9" s="10"/>
      <c r="S9" s="10"/>
    </row>
    <row r="10" spans="1:19" ht="14.25" customHeight="1">
      <c r="A10" s="8" t="s">
        <v>5332</v>
      </c>
      <c r="B10" s="8" t="s">
        <v>5333</v>
      </c>
      <c r="C10" s="8"/>
      <c r="D10" s="8" t="s">
        <v>30</v>
      </c>
      <c r="E10" s="8"/>
      <c r="F10" s="8"/>
      <c r="G10" s="8"/>
      <c r="H10" s="8"/>
      <c r="I10" s="31"/>
      <c r="J10" s="10"/>
      <c r="K10" s="10"/>
      <c r="L10" s="10"/>
      <c r="M10" s="10"/>
      <c r="N10" s="10"/>
      <c r="O10" s="10"/>
      <c r="P10" s="10"/>
      <c r="Q10" s="10"/>
      <c r="R10" s="10"/>
      <c r="S10" s="10"/>
    </row>
    <row r="11" spans="1:19" ht="14.25" customHeight="1">
      <c r="A11" s="8" t="s">
        <v>5334</v>
      </c>
      <c r="B11" s="8" t="s">
        <v>221</v>
      </c>
      <c r="C11" s="8"/>
      <c r="D11" s="8" t="s">
        <v>25</v>
      </c>
      <c r="E11" s="8"/>
      <c r="F11" s="8"/>
      <c r="G11" s="8"/>
      <c r="H11" s="8"/>
      <c r="I11" s="47"/>
      <c r="J11" s="10"/>
      <c r="K11" s="10"/>
      <c r="L11" s="10"/>
      <c r="M11" s="10"/>
      <c r="N11" s="10"/>
      <c r="O11" s="10"/>
      <c r="P11" s="10"/>
      <c r="Q11" s="10"/>
      <c r="R11" s="10"/>
      <c r="S11" s="10"/>
    </row>
    <row r="12" spans="1:19" ht="14.25" customHeight="1">
      <c r="A12" s="8" t="s">
        <v>5335</v>
      </c>
      <c r="B12" s="8" t="s">
        <v>391</v>
      </c>
      <c r="C12" s="8"/>
      <c r="D12" s="8" t="s">
        <v>25</v>
      </c>
      <c r="E12" s="8"/>
      <c r="F12" s="8" t="s">
        <v>25</v>
      </c>
      <c r="G12" s="8"/>
      <c r="H12" s="8"/>
      <c r="I12" s="31"/>
      <c r="J12" s="10"/>
      <c r="K12" s="10"/>
      <c r="L12" s="10"/>
      <c r="M12" s="10"/>
      <c r="N12" s="10"/>
      <c r="O12" s="10"/>
      <c r="P12" s="10"/>
      <c r="Q12" s="10"/>
      <c r="R12" s="10"/>
      <c r="S12" s="10"/>
    </row>
    <row r="13" spans="1:19" ht="14.25" customHeight="1">
      <c r="A13" s="8" t="s">
        <v>5336</v>
      </c>
      <c r="B13" s="8" t="s">
        <v>5337</v>
      </c>
      <c r="C13" s="8"/>
      <c r="D13" s="8" t="s">
        <v>25</v>
      </c>
      <c r="E13" s="8" t="s">
        <v>5338</v>
      </c>
      <c r="F13" s="8" t="s">
        <v>25</v>
      </c>
      <c r="G13" s="8" t="s">
        <v>5339</v>
      </c>
      <c r="H13" s="8" t="s">
        <v>5340</v>
      </c>
      <c r="I13" s="31" t="s">
        <v>5341</v>
      </c>
      <c r="J13" s="10"/>
      <c r="K13" s="10"/>
      <c r="L13" s="10"/>
      <c r="M13" s="10"/>
      <c r="N13" s="10"/>
      <c r="O13" s="10"/>
      <c r="P13" s="10"/>
      <c r="Q13" s="10"/>
      <c r="R13" s="10"/>
      <c r="S13" s="10"/>
    </row>
    <row r="14" spans="1:19" ht="14.25" customHeight="1">
      <c r="A14" s="8" t="s">
        <v>5342</v>
      </c>
      <c r="B14" s="8" t="s">
        <v>524</v>
      </c>
      <c r="C14" s="8"/>
      <c r="D14" s="8" t="s">
        <v>25</v>
      </c>
      <c r="E14" s="8"/>
      <c r="F14" s="8" t="s">
        <v>25</v>
      </c>
      <c r="G14" s="8"/>
      <c r="H14" s="8"/>
      <c r="I14" s="31"/>
      <c r="J14" s="10"/>
      <c r="K14" s="10"/>
      <c r="L14" s="10"/>
      <c r="M14" s="10"/>
      <c r="N14" s="10"/>
      <c r="O14" s="10"/>
      <c r="P14" s="10"/>
      <c r="Q14" s="10"/>
      <c r="R14" s="10"/>
      <c r="S14" s="10"/>
    </row>
    <row r="15" spans="1:19" ht="14.25" customHeight="1">
      <c r="A15" s="8" t="s">
        <v>5343</v>
      </c>
      <c r="B15" s="8" t="s">
        <v>465</v>
      </c>
      <c r="C15" s="8"/>
      <c r="D15" s="8" t="s">
        <v>37</v>
      </c>
      <c r="E15" s="8" t="s">
        <v>5344</v>
      </c>
      <c r="F15" s="8" t="s">
        <v>37</v>
      </c>
      <c r="G15" s="8" t="s">
        <v>5345</v>
      </c>
      <c r="H15" s="8"/>
      <c r="I15" s="31"/>
      <c r="J15" s="10"/>
      <c r="K15" s="10"/>
      <c r="L15" s="10"/>
      <c r="M15" s="10"/>
      <c r="N15" s="10"/>
      <c r="O15" s="10"/>
      <c r="P15" s="10"/>
      <c r="Q15" s="10"/>
      <c r="R15" s="10"/>
      <c r="S15" s="10"/>
    </row>
    <row r="16" spans="1:19" ht="14.25" customHeight="1">
      <c r="A16" s="8" t="s">
        <v>5346</v>
      </c>
      <c r="B16" s="8" t="s">
        <v>503</v>
      </c>
      <c r="C16" s="8"/>
      <c r="D16" s="8" t="s">
        <v>25</v>
      </c>
      <c r="E16" s="8" t="s">
        <v>5347</v>
      </c>
      <c r="F16" s="8" t="s">
        <v>25</v>
      </c>
      <c r="G16" s="8"/>
      <c r="H16" s="8"/>
      <c r="I16" s="31"/>
      <c r="J16" s="10"/>
      <c r="K16" s="10"/>
      <c r="L16" s="10"/>
      <c r="M16" s="10"/>
      <c r="N16" s="10"/>
      <c r="O16" s="10"/>
      <c r="P16" s="10"/>
      <c r="Q16" s="10"/>
      <c r="R16" s="10"/>
      <c r="S16" s="10"/>
    </row>
    <row r="17" spans="1:19" ht="14.25" customHeight="1">
      <c r="A17" s="8" t="s">
        <v>5348</v>
      </c>
      <c r="B17" s="8" t="s">
        <v>552</v>
      </c>
      <c r="C17" s="8"/>
      <c r="D17" s="8" t="s">
        <v>25</v>
      </c>
      <c r="E17" s="8"/>
      <c r="F17" s="8" t="s">
        <v>25</v>
      </c>
      <c r="G17" s="8"/>
      <c r="H17" s="8" t="s">
        <v>5349</v>
      </c>
      <c r="I17" s="31" t="s">
        <v>5350</v>
      </c>
      <c r="J17" s="10"/>
      <c r="K17" s="10"/>
      <c r="L17" s="10"/>
      <c r="M17" s="10"/>
      <c r="N17" s="10"/>
      <c r="O17" s="10"/>
      <c r="P17" s="10"/>
      <c r="Q17" s="10"/>
      <c r="R17" s="10"/>
      <c r="S17" s="10"/>
    </row>
    <row r="18" spans="1:19" ht="14.25" customHeight="1">
      <c r="A18" s="8" t="s">
        <v>5351</v>
      </c>
      <c r="B18" s="8"/>
      <c r="C18" s="8"/>
      <c r="D18" s="8" t="s">
        <v>37</v>
      </c>
      <c r="E18" s="8" t="s">
        <v>5352</v>
      </c>
      <c r="F18" s="8" t="s">
        <v>37</v>
      </c>
      <c r="G18" s="8"/>
      <c r="H18" s="8"/>
      <c r="I18" s="31"/>
      <c r="J18" s="10"/>
      <c r="K18" s="10"/>
      <c r="L18" s="10"/>
      <c r="M18" s="10"/>
      <c r="N18" s="10"/>
      <c r="O18" s="10"/>
      <c r="P18" s="10"/>
      <c r="Q18" s="10"/>
      <c r="R18" s="10"/>
      <c r="S18" s="10"/>
    </row>
    <row r="19" spans="1:19" ht="14.25" customHeight="1">
      <c r="A19" s="8" t="s">
        <v>5353</v>
      </c>
      <c r="B19" s="8"/>
      <c r="C19" s="8"/>
      <c r="D19" s="8" t="s">
        <v>25</v>
      </c>
      <c r="E19" s="8"/>
      <c r="F19" s="8" t="s">
        <v>25</v>
      </c>
      <c r="G19" s="8"/>
      <c r="H19" s="8"/>
      <c r="I19" s="47"/>
      <c r="J19" s="10"/>
      <c r="K19" s="10"/>
      <c r="L19" s="10"/>
      <c r="M19" s="10"/>
      <c r="N19" s="10"/>
      <c r="O19" s="10"/>
      <c r="P19" s="10"/>
      <c r="Q19" s="10"/>
      <c r="R19" s="10"/>
      <c r="S19" s="10"/>
    </row>
    <row r="20" spans="1:19" ht="14.25" customHeight="1">
      <c r="A20" s="8" t="s">
        <v>5354</v>
      </c>
      <c r="B20" s="8"/>
      <c r="C20" s="8"/>
      <c r="D20" s="8" t="s">
        <v>37</v>
      </c>
      <c r="E20" s="8"/>
      <c r="F20" s="8" t="s">
        <v>37</v>
      </c>
      <c r="G20" s="8">
        <v>0</v>
      </c>
      <c r="H20" s="8"/>
      <c r="I20" s="31"/>
      <c r="J20" s="10"/>
      <c r="K20" s="10"/>
      <c r="L20" s="10"/>
      <c r="M20" s="10"/>
      <c r="N20" s="10"/>
      <c r="O20" s="10"/>
      <c r="P20" s="10"/>
      <c r="Q20" s="10"/>
      <c r="R20" s="10"/>
      <c r="S20" s="10"/>
    </row>
    <row r="21" spans="1:19" ht="14.25" customHeight="1">
      <c r="A21" s="8" t="s">
        <v>5355</v>
      </c>
      <c r="B21" s="8" t="s">
        <v>451</v>
      </c>
      <c r="C21" s="8"/>
      <c r="D21" s="8" t="s">
        <v>25</v>
      </c>
      <c r="E21" s="8"/>
      <c r="F21" s="8" t="s">
        <v>37</v>
      </c>
      <c r="G21" s="8" t="s">
        <v>5356</v>
      </c>
      <c r="H21" s="8"/>
      <c r="I21" s="31"/>
      <c r="J21" s="10"/>
      <c r="K21" s="10"/>
      <c r="L21" s="10"/>
      <c r="M21" s="10"/>
      <c r="N21" s="10"/>
      <c r="O21" s="10"/>
      <c r="P21" s="10"/>
      <c r="Q21" s="10"/>
      <c r="R21" s="10"/>
      <c r="S21" s="10"/>
    </row>
    <row r="22" spans="1:19" ht="14.25" customHeight="1">
      <c r="A22" s="8" t="s">
        <v>5357</v>
      </c>
      <c r="B22" s="8" t="s">
        <v>675</v>
      </c>
      <c r="C22" s="8"/>
      <c r="D22" s="8" t="s">
        <v>37</v>
      </c>
      <c r="E22" s="8"/>
      <c r="F22" s="8" t="s">
        <v>37</v>
      </c>
      <c r="G22" s="8"/>
      <c r="H22" s="8"/>
      <c r="I22" s="31"/>
      <c r="J22" s="10"/>
      <c r="K22" s="10"/>
      <c r="L22" s="10"/>
      <c r="M22" s="10"/>
      <c r="N22" s="10"/>
      <c r="O22" s="10"/>
      <c r="P22" s="10"/>
      <c r="Q22" s="10"/>
      <c r="R22" s="10"/>
      <c r="S22" s="10"/>
    </row>
    <row r="23" spans="1:19" ht="14.25" customHeight="1">
      <c r="A23" s="8" t="s">
        <v>5358</v>
      </c>
      <c r="B23" s="8" t="s">
        <v>5359</v>
      </c>
      <c r="C23" s="8"/>
      <c r="D23" s="8" t="s">
        <v>25</v>
      </c>
      <c r="E23" s="8" t="s">
        <v>5360</v>
      </c>
      <c r="F23" s="8" t="s">
        <v>30</v>
      </c>
      <c r="G23" s="8" t="s">
        <v>5361</v>
      </c>
      <c r="H23" s="8"/>
      <c r="I23" s="48"/>
      <c r="J23" s="10"/>
      <c r="K23" s="10"/>
      <c r="L23" s="10"/>
      <c r="M23" s="10"/>
      <c r="N23" s="10"/>
      <c r="O23" s="10"/>
      <c r="P23" s="10"/>
      <c r="Q23" s="10"/>
      <c r="R23" s="10"/>
      <c r="S23" s="10"/>
    </row>
    <row r="24" spans="1:19" ht="14.25" customHeight="1">
      <c r="A24" s="8" t="s">
        <v>5362</v>
      </c>
      <c r="B24" s="8"/>
      <c r="C24" s="8"/>
      <c r="D24" s="8" t="s">
        <v>37</v>
      </c>
      <c r="E24" s="8" t="s">
        <v>5363</v>
      </c>
      <c r="F24" s="8" t="s">
        <v>37</v>
      </c>
      <c r="G24" s="8" t="s">
        <v>5364</v>
      </c>
      <c r="H24" s="8" t="s">
        <v>5365</v>
      </c>
      <c r="I24" s="31" t="s">
        <v>3445</v>
      </c>
      <c r="J24" s="10"/>
      <c r="K24" s="10"/>
      <c r="L24" s="10"/>
      <c r="M24" s="10"/>
      <c r="N24" s="10"/>
      <c r="O24" s="10"/>
      <c r="P24" s="10"/>
      <c r="Q24" s="10"/>
      <c r="R24" s="10"/>
      <c r="S24" s="10"/>
    </row>
    <row r="25" spans="1:19" ht="14.25" customHeight="1">
      <c r="A25" s="8" t="s">
        <v>5366</v>
      </c>
      <c r="B25" s="8"/>
      <c r="C25" s="8"/>
      <c r="D25" s="8" t="s">
        <v>25</v>
      </c>
      <c r="E25" s="8"/>
      <c r="F25" s="8" t="s">
        <v>25</v>
      </c>
      <c r="G25" s="8" t="s">
        <v>5367</v>
      </c>
      <c r="H25" s="8"/>
      <c r="I25" s="31"/>
      <c r="J25" s="10"/>
      <c r="K25" s="10"/>
      <c r="L25" s="10"/>
      <c r="M25" s="10"/>
      <c r="N25" s="10"/>
      <c r="O25" s="10"/>
      <c r="P25" s="10"/>
      <c r="Q25" s="10"/>
      <c r="R25" s="10"/>
      <c r="S25" s="10"/>
    </row>
    <row r="26" spans="1:19" ht="14.25" customHeight="1">
      <c r="A26" s="8" t="s">
        <v>5368</v>
      </c>
      <c r="B26" s="8" t="s">
        <v>729</v>
      </c>
      <c r="C26" s="8"/>
      <c r="D26" s="8" t="s">
        <v>25</v>
      </c>
      <c r="E26" s="8"/>
      <c r="F26" s="8" t="s">
        <v>25</v>
      </c>
      <c r="G26" s="8"/>
      <c r="H26" s="8"/>
      <c r="I26" s="31"/>
      <c r="J26" s="10"/>
      <c r="K26" s="10"/>
      <c r="L26" s="10"/>
      <c r="M26" s="10"/>
      <c r="N26" s="10"/>
      <c r="O26" s="10"/>
      <c r="P26" s="10"/>
      <c r="Q26" s="10"/>
      <c r="R26" s="10"/>
      <c r="S26" s="10"/>
    </row>
    <row r="27" spans="1:19" ht="14.25" customHeight="1">
      <c r="A27" s="8" t="s">
        <v>5369</v>
      </c>
      <c r="B27" s="8" t="s">
        <v>781</v>
      </c>
      <c r="C27" s="8"/>
      <c r="D27" s="8" t="s">
        <v>37</v>
      </c>
      <c r="E27" s="8" t="s">
        <v>5370</v>
      </c>
      <c r="F27" s="8" t="s">
        <v>25</v>
      </c>
      <c r="G27" s="8" t="s">
        <v>5371</v>
      </c>
      <c r="H27" s="8"/>
      <c r="I27" s="31"/>
      <c r="J27" s="10"/>
      <c r="K27" s="10"/>
      <c r="L27" s="10"/>
      <c r="M27" s="10"/>
      <c r="N27" s="10"/>
      <c r="O27" s="10"/>
      <c r="P27" s="10"/>
      <c r="Q27" s="10"/>
      <c r="R27" s="10"/>
      <c r="S27" s="10"/>
    </row>
    <row r="28" spans="1:19" ht="14.25" customHeight="1">
      <c r="A28" s="8" t="s">
        <v>5372</v>
      </c>
      <c r="B28" s="8"/>
      <c r="C28" s="8"/>
      <c r="D28" s="8" t="s">
        <v>30</v>
      </c>
      <c r="E28" s="8"/>
      <c r="F28" s="8"/>
      <c r="G28" s="8"/>
      <c r="H28" s="8"/>
      <c r="I28" s="31"/>
      <c r="J28" s="10"/>
      <c r="K28" s="10"/>
      <c r="L28" s="10"/>
      <c r="M28" s="10"/>
      <c r="N28" s="10"/>
      <c r="O28" s="10"/>
      <c r="P28" s="10"/>
      <c r="Q28" s="10"/>
      <c r="R28" s="10"/>
      <c r="S28" s="10"/>
    </row>
    <row r="29" spans="1:19" ht="14.25" customHeight="1">
      <c r="A29" s="20" t="s">
        <v>5373</v>
      </c>
      <c r="B29" s="8"/>
      <c r="C29" s="8"/>
      <c r="D29" s="8" t="s">
        <v>37</v>
      </c>
      <c r="E29" s="8"/>
      <c r="F29" s="8" t="s">
        <v>25</v>
      </c>
      <c r="G29" s="8" t="s">
        <v>5374</v>
      </c>
      <c r="H29" s="8" t="s">
        <v>5375</v>
      </c>
      <c r="I29" s="31" t="s">
        <v>10719</v>
      </c>
      <c r="J29" s="10"/>
      <c r="K29" s="10"/>
      <c r="L29" s="10"/>
      <c r="M29" s="10"/>
      <c r="N29" s="10"/>
      <c r="O29" s="10"/>
      <c r="P29" s="10"/>
      <c r="Q29" s="10"/>
      <c r="R29" s="10"/>
      <c r="S29" s="10"/>
    </row>
    <row r="30" spans="1:19" ht="14.25" customHeight="1">
      <c r="A30" s="8" t="s">
        <v>5376</v>
      </c>
      <c r="B30" s="8" t="s">
        <v>831</v>
      </c>
      <c r="C30" s="8" t="s">
        <v>832</v>
      </c>
      <c r="D30" s="8" t="s">
        <v>30</v>
      </c>
      <c r="E30" s="8" t="s">
        <v>5377</v>
      </c>
      <c r="F30" s="8" t="s">
        <v>30</v>
      </c>
      <c r="G30" s="8" t="s">
        <v>5378</v>
      </c>
      <c r="H30" s="8"/>
      <c r="I30" s="31"/>
      <c r="J30" s="10"/>
      <c r="K30" s="10"/>
      <c r="L30" s="10"/>
      <c r="M30" s="10"/>
      <c r="N30" s="10"/>
      <c r="O30" s="10"/>
      <c r="P30" s="10"/>
      <c r="Q30" s="10"/>
      <c r="R30" s="10"/>
      <c r="S30" s="10"/>
    </row>
    <row r="31" spans="1:19" ht="14.25" customHeight="1">
      <c r="A31" s="8" t="s">
        <v>5379</v>
      </c>
      <c r="B31" s="8" t="s">
        <v>5380</v>
      </c>
      <c r="C31" s="8"/>
      <c r="D31" s="8" t="s">
        <v>37</v>
      </c>
      <c r="E31" s="8" t="s">
        <v>5381</v>
      </c>
      <c r="F31" s="8" t="s">
        <v>25</v>
      </c>
      <c r="G31" s="8" t="s">
        <v>5382</v>
      </c>
      <c r="H31" s="8" t="s">
        <v>5383</v>
      </c>
      <c r="I31" s="62" t="s">
        <v>5384</v>
      </c>
      <c r="J31" s="10"/>
      <c r="K31" s="10"/>
      <c r="L31" s="10"/>
      <c r="M31" s="10"/>
      <c r="N31" s="10"/>
      <c r="O31" s="10"/>
      <c r="P31" s="10"/>
      <c r="Q31" s="10"/>
      <c r="R31" s="10"/>
      <c r="S31" s="10"/>
    </row>
    <row r="32" spans="1:19" ht="14.25" customHeight="1">
      <c r="A32" s="8" t="s">
        <v>5385</v>
      </c>
      <c r="B32" s="8" t="s">
        <v>759</v>
      </c>
      <c r="C32" s="8"/>
      <c r="D32" s="8" t="s">
        <v>25</v>
      </c>
      <c r="E32" s="8"/>
      <c r="F32" s="8" t="s">
        <v>25</v>
      </c>
      <c r="G32" s="8"/>
      <c r="H32" s="8"/>
      <c r="I32" s="47"/>
      <c r="J32" s="10"/>
      <c r="K32" s="10"/>
      <c r="L32" s="10"/>
      <c r="M32" s="10"/>
      <c r="N32" s="10"/>
      <c r="O32" s="10"/>
      <c r="P32" s="10"/>
      <c r="Q32" s="10"/>
      <c r="R32" s="10"/>
      <c r="S32" s="10"/>
    </row>
    <row r="33" spans="1:19" ht="14.25" customHeight="1">
      <c r="A33" s="8" t="s">
        <v>5386</v>
      </c>
      <c r="B33" s="8" t="s">
        <v>2946</v>
      </c>
      <c r="C33" s="8"/>
      <c r="D33" s="8" t="s">
        <v>25</v>
      </c>
      <c r="E33" s="8"/>
      <c r="F33" s="8" t="s">
        <v>25</v>
      </c>
      <c r="G33" s="8"/>
      <c r="H33" s="8"/>
      <c r="I33" s="48"/>
      <c r="J33" s="10"/>
      <c r="K33" s="10"/>
      <c r="L33" s="10"/>
      <c r="M33" s="10"/>
      <c r="N33" s="10"/>
      <c r="O33" s="10"/>
      <c r="P33" s="10"/>
      <c r="Q33" s="10"/>
      <c r="R33" s="10"/>
      <c r="S33" s="10"/>
    </row>
    <row r="34" spans="1:19" ht="14.25" customHeight="1">
      <c r="A34" s="8" t="s">
        <v>5387</v>
      </c>
      <c r="B34" s="8" t="s">
        <v>939</v>
      </c>
      <c r="C34" s="8" t="s">
        <v>940</v>
      </c>
      <c r="D34" s="8" t="s">
        <v>25</v>
      </c>
      <c r="E34" s="8"/>
      <c r="F34" s="8" t="s">
        <v>30</v>
      </c>
      <c r="G34" s="8" t="s">
        <v>5388</v>
      </c>
      <c r="H34" s="8"/>
      <c r="I34" s="48"/>
      <c r="J34" s="10"/>
      <c r="K34" s="10"/>
      <c r="L34" s="10"/>
      <c r="M34" s="10"/>
      <c r="N34" s="10"/>
      <c r="O34" s="10"/>
      <c r="P34" s="10"/>
      <c r="Q34" s="10"/>
      <c r="R34" s="10"/>
      <c r="S34" s="10"/>
    </row>
    <row r="35" spans="1:19" ht="14.25" customHeight="1">
      <c r="A35" s="8" t="s">
        <v>5389</v>
      </c>
      <c r="B35" s="8" t="s">
        <v>947</v>
      </c>
      <c r="C35" s="8"/>
      <c r="D35" s="8" t="s">
        <v>25</v>
      </c>
      <c r="E35" s="8"/>
      <c r="F35" s="8"/>
      <c r="G35" s="8"/>
      <c r="H35" s="8"/>
      <c r="I35" s="31"/>
      <c r="J35" s="10"/>
      <c r="K35" s="10"/>
      <c r="L35" s="10"/>
      <c r="M35" s="10"/>
      <c r="N35" s="10"/>
      <c r="O35" s="10"/>
      <c r="P35" s="10"/>
      <c r="Q35" s="10"/>
      <c r="R35" s="10"/>
      <c r="S35" s="10"/>
    </row>
    <row r="36" spans="1:19" ht="14.25" customHeight="1">
      <c r="A36" s="8" t="s">
        <v>5390</v>
      </c>
      <c r="B36" s="8"/>
      <c r="C36" s="8"/>
      <c r="D36" s="8" t="s">
        <v>25</v>
      </c>
      <c r="E36" s="8"/>
      <c r="F36" s="8" t="s">
        <v>25</v>
      </c>
      <c r="G36" s="8"/>
      <c r="H36" s="8"/>
      <c r="I36" s="31"/>
      <c r="J36" s="10"/>
      <c r="K36" s="10"/>
      <c r="L36" s="10"/>
      <c r="M36" s="10"/>
      <c r="N36" s="10"/>
      <c r="O36" s="10"/>
      <c r="P36" s="10"/>
      <c r="Q36" s="10"/>
      <c r="R36" s="10"/>
      <c r="S36" s="10"/>
    </row>
    <row r="37" spans="1:19" ht="14.25" customHeight="1">
      <c r="A37" s="8" t="s">
        <v>5391</v>
      </c>
      <c r="B37" s="8" t="s">
        <v>5109</v>
      </c>
      <c r="C37" s="8"/>
      <c r="D37" s="8" t="s">
        <v>37</v>
      </c>
      <c r="E37" s="8"/>
      <c r="F37" s="8" t="s">
        <v>25</v>
      </c>
      <c r="G37" s="8" t="s">
        <v>5392</v>
      </c>
      <c r="H37" s="8"/>
      <c r="I37" s="31"/>
      <c r="J37" s="10"/>
      <c r="K37" s="10"/>
      <c r="L37" s="10"/>
      <c r="M37" s="10"/>
      <c r="N37" s="10"/>
      <c r="O37" s="10"/>
      <c r="P37" s="10"/>
      <c r="Q37" s="10"/>
      <c r="R37" s="10"/>
      <c r="S37" s="10"/>
    </row>
    <row r="38" spans="1:19" ht="14.25" customHeight="1">
      <c r="A38" s="8" t="s">
        <v>5393</v>
      </c>
      <c r="B38" s="8" t="s">
        <v>1114</v>
      </c>
      <c r="C38" s="8"/>
      <c r="D38" s="8" t="s">
        <v>25</v>
      </c>
      <c r="E38" s="8"/>
      <c r="F38" s="8" t="s">
        <v>30</v>
      </c>
      <c r="G38" s="8"/>
      <c r="H38" s="8"/>
      <c r="I38" s="31"/>
      <c r="J38" s="10"/>
      <c r="K38" s="10"/>
      <c r="L38" s="10"/>
      <c r="M38" s="10"/>
      <c r="N38" s="10"/>
      <c r="O38" s="10"/>
      <c r="P38" s="10"/>
      <c r="Q38" s="10"/>
      <c r="R38" s="10"/>
      <c r="S38" s="10"/>
    </row>
    <row r="39" spans="1:19" ht="14.25" customHeight="1">
      <c r="A39" s="8" t="s">
        <v>5394</v>
      </c>
      <c r="B39" s="8" t="s">
        <v>1182</v>
      </c>
      <c r="C39" s="8"/>
      <c r="D39" s="8" t="s">
        <v>25</v>
      </c>
      <c r="E39" s="8"/>
      <c r="F39" s="8" t="s">
        <v>25</v>
      </c>
      <c r="G39" s="8"/>
      <c r="H39" s="8" t="s">
        <v>801</v>
      </c>
      <c r="I39" s="31"/>
      <c r="J39" s="10"/>
      <c r="K39" s="10"/>
      <c r="L39" s="10"/>
      <c r="M39" s="10"/>
      <c r="N39" s="10"/>
      <c r="O39" s="10"/>
      <c r="P39" s="10"/>
      <c r="Q39" s="10"/>
      <c r="R39" s="10"/>
      <c r="S39" s="10"/>
    </row>
    <row r="40" spans="1:19" ht="14.25" customHeight="1">
      <c r="A40" s="8" t="s">
        <v>5395</v>
      </c>
      <c r="B40" s="8"/>
      <c r="C40" s="8"/>
      <c r="D40" s="8" t="s">
        <v>37</v>
      </c>
      <c r="E40" s="8"/>
      <c r="F40" s="8" t="s">
        <v>25</v>
      </c>
      <c r="G40" s="8"/>
      <c r="H40" s="8"/>
      <c r="I40" s="31"/>
      <c r="J40" s="10"/>
      <c r="K40" s="10"/>
      <c r="L40" s="10"/>
      <c r="M40" s="10"/>
      <c r="N40" s="10"/>
      <c r="O40" s="10"/>
      <c r="P40" s="10"/>
      <c r="Q40" s="10"/>
      <c r="R40" s="10"/>
      <c r="S40" s="10"/>
    </row>
    <row r="41" spans="1:19" ht="14.25" customHeight="1">
      <c r="A41" s="8" t="s">
        <v>5396</v>
      </c>
      <c r="B41" s="8" t="s">
        <v>1334</v>
      </c>
      <c r="C41" s="8" t="s">
        <v>1334</v>
      </c>
      <c r="D41" s="8" t="s">
        <v>25</v>
      </c>
      <c r="E41" s="8"/>
      <c r="F41" s="8" t="s">
        <v>25</v>
      </c>
      <c r="G41" s="8"/>
      <c r="H41" s="8"/>
      <c r="I41" s="31"/>
      <c r="J41" s="10"/>
      <c r="K41" s="10"/>
      <c r="L41" s="10"/>
      <c r="M41" s="10"/>
      <c r="N41" s="10"/>
      <c r="O41" s="10"/>
      <c r="P41" s="10"/>
      <c r="Q41" s="10"/>
      <c r="R41" s="10"/>
      <c r="S41" s="10"/>
    </row>
    <row r="42" spans="1:19" ht="14.25" customHeight="1">
      <c r="A42" s="8" t="s">
        <v>5397</v>
      </c>
      <c r="B42" s="8" t="s">
        <v>1304</v>
      </c>
      <c r="C42" s="8"/>
      <c r="D42" s="8" t="s">
        <v>25</v>
      </c>
      <c r="E42" s="8" t="s">
        <v>5398</v>
      </c>
      <c r="F42" s="8" t="s">
        <v>25</v>
      </c>
      <c r="G42" s="8" t="s">
        <v>5399</v>
      </c>
      <c r="H42" s="8" t="s">
        <v>5400</v>
      </c>
      <c r="I42" s="31" t="s">
        <v>5401</v>
      </c>
      <c r="J42" s="10"/>
      <c r="K42" s="10"/>
      <c r="L42" s="10"/>
      <c r="M42" s="10"/>
      <c r="N42" s="10"/>
      <c r="O42" s="10"/>
      <c r="P42" s="10"/>
      <c r="Q42" s="10"/>
      <c r="R42" s="10"/>
      <c r="S42" s="10"/>
    </row>
    <row r="43" spans="1:19" ht="14.25" customHeight="1">
      <c r="A43" s="8" t="s">
        <v>5402</v>
      </c>
      <c r="B43" s="8" t="s">
        <v>3088</v>
      </c>
      <c r="C43" s="8"/>
      <c r="D43" s="8" t="s">
        <v>25</v>
      </c>
      <c r="E43" s="8"/>
      <c r="F43" s="8" t="s">
        <v>30</v>
      </c>
      <c r="G43" s="8" t="s">
        <v>5403</v>
      </c>
      <c r="H43" s="8"/>
      <c r="I43" s="31"/>
      <c r="J43" s="10"/>
      <c r="K43" s="10"/>
      <c r="L43" s="10"/>
      <c r="M43" s="10"/>
      <c r="N43" s="10"/>
      <c r="O43" s="10"/>
      <c r="P43" s="10"/>
      <c r="Q43" s="10"/>
      <c r="R43" s="10"/>
      <c r="S43" s="10"/>
    </row>
    <row r="44" spans="1:19" ht="14.25" customHeight="1">
      <c r="A44" s="8" t="s">
        <v>5404</v>
      </c>
      <c r="B44" s="8"/>
      <c r="C44" s="8"/>
      <c r="D44" s="8" t="s">
        <v>25</v>
      </c>
      <c r="E44" s="8" t="s">
        <v>5405</v>
      </c>
      <c r="F44" s="8" t="s">
        <v>25</v>
      </c>
      <c r="G44" s="8" t="s">
        <v>5406</v>
      </c>
      <c r="H44" s="8" t="s">
        <v>5407</v>
      </c>
      <c r="I44" s="31" t="s">
        <v>5401</v>
      </c>
      <c r="J44" s="10"/>
      <c r="K44" s="10"/>
      <c r="L44" s="10"/>
      <c r="M44" s="10"/>
      <c r="N44" s="10"/>
      <c r="O44" s="10"/>
      <c r="P44" s="10"/>
      <c r="Q44" s="10"/>
      <c r="R44" s="10"/>
      <c r="S44" s="10"/>
    </row>
    <row r="45" spans="1:19" ht="14.25" customHeight="1">
      <c r="A45" s="8" t="s">
        <v>5408</v>
      </c>
      <c r="B45" s="8" t="s">
        <v>1410</v>
      </c>
      <c r="C45" s="8"/>
      <c r="D45" s="8" t="s">
        <v>25</v>
      </c>
      <c r="E45" s="8" t="s">
        <v>5409</v>
      </c>
      <c r="F45" s="8" t="s">
        <v>25</v>
      </c>
      <c r="G45" s="8" t="s">
        <v>5410</v>
      </c>
      <c r="H45" s="8" t="s">
        <v>5411</v>
      </c>
      <c r="I45" s="31" t="s">
        <v>5412</v>
      </c>
      <c r="J45" s="10"/>
      <c r="K45" s="10"/>
      <c r="L45" s="10"/>
      <c r="M45" s="10"/>
      <c r="N45" s="10"/>
      <c r="O45" s="10"/>
      <c r="P45" s="10"/>
      <c r="Q45" s="10"/>
      <c r="R45" s="10"/>
      <c r="S45" s="10"/>
    </row>
    <row r="46" spans="1:19" ht="14.25" customHeight="1">
      <c r="A46" s="8" t="s">
        <v>5413</v>
      </c>
      <c r="B46" s="8" t="s">
        <v>1595</v>
      </c>
      <c r="C46" s="8" t="s">
        <v>1596</v>
      </c>
      <c r="D46" s="8" t="s">
        <v>25</v>
      </c>
      <c r="E46" s="8"/>
      <c r="F46" s="8" t="s">
        <v>25</v>
      </c>
      <c r="G46" s="8"/>
      <c r="H46" s="8"/>
      <c r="I46" s="31"/>
      <c r="J46" s="10"/>
      <c r="K46" s="10"/>
      <c r="L46" s="10"/>
      <c r="M46" s="10"/>
      <c r="N46" s="10"/>
      <c r="O46" s="10"/>
      <c r="P46" s="10"/>
      <c r="Q46" s="10"/>
      <c r="R46" s="10"/>
      <c r="S46" s="10"/>
    </row>
    <row r="47" spans="1:19" ht="14.25" customHeight="1">
      <c r="A47" s="8" t="s">
        <v>5414</v>
      </c>
      <c r="B47" s="8" t="s">
        <v>1325</v>
      </c>
      <c r="C47" s="8"/>
      <c r="D47" s="8" t="s">
        <v>25</v>
      </c>
      <c r="E47" s="8"/>
      <c r="F47" s="8" t="s">
        <v>25</v>
      </c>
      <c r="G47" s="8"/>
      <c r="H47" s="8"/>
      <c r="I47" s="31"/>
      <c r="J47" s="10"/>
      <c r="K47" s="10"/>
      <c r="L47" s="10"/>
      <c r="M47" s="10"/>
      <c r="N47" s="10"/>
      <c r="O47" s="10"/>
      <c r="P47" s="10"/>
      <c r="Q47" s="10"/>
      <c r="R47" s="10"/>
      <c r="S47" s="10"/>
    </row>
    <row r="48" spans="1:19" ht="14.25" customHeight="1">
      <c r="A48" s="8" t="s">
        <v>5415</v>
      </c>
      <c r="B48" s="8" t="s">
        <v>1706</v>
      </c>
      <c r="C48" s="8"/>
      <c r="D48" s="8" t="s">
        <v>25</v>
      </c>
      <c r="E48" s="8" t="s">
        <v>5416</v>
      </c>
      <c r="F48" s="8" t="s">
        <v>25</v>
      </c>
      <c r="G48" s="8" t="s">
        <v>5417</v>
      </c>
      <c r="H48" s="8" t="s">
        <v>5418</v>
      </c>
      <c r="I48" s="31" t="s">
        <v>3445</v>
      </c>
      <c r="J48" s="10"/>
      <c r="K48" s="10"/>
      <c r="L48" s="10"/>
      <c r="M48" s="10"/>
      <c r="N48" s="10"/>
      <c r="O48" s="10"/>
      <c r="P48" s="10"/>
      <c r="Q48" s="10"/>
      <c r="R48" s="10"/>
      <c r="S48" s="10"/>
    </row>
    <row r="49" spans="1:19" ht="14.25" customHeight="1">
      <c r="A49" s="8" t="s">
        <v>5419</v>
      </c>
      <c r="B49" s="8" t="s">
        <v>1729</v>
      </c>
      <c r="C49" s="8"/>
      <c r="D49" s="8" t="s">
        <v>25</v>
      </c>
      <c r="E49" s="8"/>
      <c r="F49" s="8" t="s">
        <v>25</v>
      </c>
      <c r="G49" s="8" t="s">
        <v>5420</v>
      </c>
      <c r="H49" s="8"/>
      <c r="I49" s="31"/>
      <c r="J49" s="10"/>
      <c r="K49" s="10"/>
      <c r="L49" s="10"/>
      <c r="M49" s="10"/>
      <c r="N49" s="10"/>
      <c r="O49" s="10"/>
      <c r="P49" s="10"/>
      <c r="Q49" s="10"/>
      <c r="R49" s="10"/>
      <c r="S49" s="10"/>
    </row>
    <row r="50" spans="1:19" ht="14.25" customHeight="1">
      <c r="A50" s="8" t="s">
        <v>5421</v>
      </c>
      <c r="B50" s="8"/>
      <c r="C50" s="8"/>
      <c r="D50" s="8" t="s">
        <v>30</v>
      </c>
      <c r="E50" s="8" t="s">
        <v>5422</v>
      </c>
      <c r="F50" s="8" t="s">
        <v>37</v>
      </c>
      <c r="G50" s="8"/>
      <c r="H50" s="8"/>
      <c r="I50" s="31"/>
      <c r="J50" s="10"/>
      <c r="K50" s="10"/>
      <c r="L50" s="10"/>
      <c r="M50" s="10"/>
      <c r="N50" s="10"/>
      <c r="O50" s="10"/>
      <c r="P50" s="10"/>
      <c r="Q50" s="10"/>
      <c r="R50" s="10"/>
      <c r="S50" s="10"/>
    </row>
    <row r="51" spans="1:19" ht="14.25" customHeight="1">
      <c r="A51" s="8" t="s">
        <v>5423</v>
      </c>
      <c r="B51" s="8" t="s">
        <v>1736</v>
      </c>
      <c r="C51" s="8"/>
      <c r="D51" s="8"/>
      <c r="E51" s="8"/>
      <c r="F51" s="8" t="s">
        <v>25</v>
      </c>
      <c r="G51" s="8"/>
      <c r="H51" s="8"/>
      <c r="I51" s="31"/>
      <c r="J51" s="10"/>
      <c r="K51" s="10"/>
      <c r="L51" s="10"/>
      <c r="M51" s="10"/>
      <c r="N51" s="10"/>
      <c r="O51" s="10"/>
      <c r="P51" s="10"/>
      <c r="Q51" s="10"/>
      <c r="R51" s="10"/>
      <c r="S51" s="10"/>
    </row>
    <row r="52" spans="1:19" ht="14.25" customHeight="1">
      <c r="A52" s="8" t="s">
        <v>5424</v>
      </c>
      <c r="B52" s="8" t="s">
        <v>3802</v>
      </c>
      <c r="C52" s="8"/>
      <c r="D52" s="8" t="s">
        <v>25</v>
      </c>
      <c r="E52" s="8"/>
      <c r="F52" s="8" t="s">
        <v>37</v>
      </c>
      <c r="G52" s="8"/>
      <c r="H52" s="8"/>
      <c r="I52" s="31"/>
      <c r="J52" s="10"/>
      <c r="K52" s="10"/>
      <c r="L52" s="10"/>
      <c r="M52" s="10"/>
      <c r="N52" s="10"/>
      <c r="O52" s="10"/>
      <c r="P52" s="10"/>
      <c r="Q52" s="10"/>
      <c r="R52" s="10"/>
      <c r="S52" s="10"/>
    </row>
    <row r="53" spans="1:19" ht="14.25" customHeight="1">
      <c r="A53" s="8" t="s">
        <v>5425</v>
      </c>
      <c r="B53" s="8" t="s">
        <v>1801</v>
      </c>
      <c r="C53" s="8"/>
      <c r="D53" s="8" t="s">
        <v>37</v>
      </c>
      <c r="E53" s="8"/>
      <c r="F53" s="8" t="s">
        <v>37</v>
      </c>
      <c r="G53" s="8"/>
      <c r="H53" s="8"/>
      <c r="I53" s="31"/>
      <c r="J53" s="10"/>
      <c r="K53" s="10"/>
      <c r="L53" s="10"/>
      <c r="M53" s="10"/>
      <c r="N53" s="10"/>
      <c r="O53" s="10"/>
      <c r="P53" s="10"/>
      <c r="Q53" s="10"/>
      <c r="R53" s="10"/>
      <c r="S53" s="10"/>
    </row>
    <row r="54" spans="1:19" ht="14.25" customHeight="1">
      <c r="A54" s="8" t="s">
        <v>5426</v>
      </c>
      <c r="B54" s="8" t="s">
        <v>1842</v>
      </c>
      <c r="C54" s="8"/>
      <c r="D54" s="8" t="s">
        <v>25</v>
      </c>
      <c r="E54" s="8"/>
      <c r="F54" s="8" t="s">
        <v>37</v>
      </c>
      <c r="G54" s="8"/>
      <c r="H54" s="8"/>
      <c r="I54" s="31"/>
      <c r="J54" s="10"/>
      <c r="K54" s="10"/>
      <c r="L54" s="10"/>
      <c r="M54" s="10"/>
      <c r="N54" s="10"/>
      <c r="O54" s="10"/>
      <c r="P54" s="10"/>
      <c r="Q54" s="10"/>
      <c r="R54" s="10"/>
      <c r="S54" s="10"/>
    </row>
    <row r="55" spans="1:19" ht="14.25" customHeight="1">
      <c r="A55" s="8" t="s">
        <v>5427</v>
      </c>
      <c r="B55" s="8" t="s">
        <v>1304</v>
      </c>
      <c r="C55" s="8"/>
      <c r="D55" s="8" t="s">
        <v>25</v>
      </c>
      <c r="E55" s="8" t="s">
        <v>5428</v>
      </c>
      <c r="F55" s="8" t="s">
        <v>25</v>
      </c>
      <c r="G55" s="8" t="s">
        <v>5429</v>
      </c>
      <c r="H55" s="8"/>
      <c r="I55" s="31"/>
      <c r="J55" s="10"/>
      <c r="K55" s="10"/>
      <c r="L55" s="10"/>
      <c r="M55" s="10"/>
      <c r="N55" s="10"/>
      <c r="O55" s="10"/>
      <c r="P55" s="10"/>
      <c r="Q55" s="10"/>
      <c r="R55" s="10"/>
      <c r="S55" s="10"/>
    </row>
    <row r="56" spans="1:19" ht="14.25" customHeight="1">
      <c r="A56" s="8" t="s">
        <v>5430</v>
      </c>
      <c r="B56" s="8"/>
      <c r="C56" s="8"/>
      <c r="D56" s="8"/>
      <c r="E56" s="8"/>
      <c r="F56" s="8" t="s">
        <v>25</v>
      </c>
      <c r="G56" s="8"/>
      <c r="H56" s="8"/>
      <c r="I56" s="31"/>
      <c r="J56" s="10"/>
      <c r="K56" s="10"/>
      <c r="L56" s="10"/>
      <c r="M56" s="10"/>
      <c r="N56" s="10"/>
      <c r="O56" s="10"/>
      <c r="P56" s="10"/>
      <c r="Q56" s="10"/>
      <c r="R56" s="10"/>
      <c r="S56" s="10"/>
    </row>
    <row r="57" spans="1:19" ht="14.25" customHeight="1">
      <c r="A57" s="8" t="s">
        <v>5431</v>
      </c>
      <c r="B57" s="8" t="s">
        <v>1918</v>
      </c>
      <c r="C57" s="8"/>
      <c r="D57" s="8" t="s">
        <v>25</v>
      </c>
      <c r="E57" s="8" t="s">
        <v>5432</v>
      </c>
      <c r="F57" s="8" t="s">
        <v>25</v>
      </c>
      <c r="G57" s="8" t="s">
        <v>5433</v>
      </c>
      <c r="H57" s="8" t="s">
        <v>5434</v>
      </c>
      <c r="I57" s="31" t="s">
        <v>3445</v>
      </c>
      <c r="J57" s="10"/>
      <c r="K57" s="10"/>
      <c r="L57" s="10"/>
      <c r="M57" s="10"/>
      <c r="N57" s="10"/>
      <c r="O57" s="10"/>
      <c r="P57" s="10"/>
      <c r="Q57" s="10"/>
      <c r="R57" s="10"/>
      <c r="S57" s="10"/>
    </row>
    <row r="58" spans="1:19" ht="14.25" customHeight="1">
      <c r="A58" s="8" t="s">
        <v>5435</v>
      </c>
      <c r="B58" s="8" t="s">
        <v>1940</v>
      </c>
      <c r="C58" s="8"/>
      <c r="D58" s="8" t="s">
        <v>25</v>
      </c>
      <c r="E58" s="8"/>
      <c r="F58" s="8" t="s">
        <v>25</v>
      </c>
      <c r="G58" s="8"/>
      <c r="H58" s="8"/>
      <c r="I58" s="31"/>
      <c r="J58" s="10"/>
      <c r="K58" s="10"/>
      <c r="L58" s="10"/>
      <c r="M58" s="10"/>
      <c r="N58" s="10"/>
      <c r="O58" s="10"/>
      <c r="P58" s="10"/>
      <c r="Q58" s="10"/>
      <c r="R58" s="10"/>
      <c r="S58" s="10"/>
    </row>
    <row r="59" spans="1:19" ht="14.25" customHeight="1">
      <c r="A59" s="8" t="s">
        <v>5436</v>
      </c>
      <c r="B59" s="8" t="s">
        <v>4200</v>
      </c>
      <c r="C59" s="8" t="s">
        <v>4201</v>
      </c>
      <c r="D59" s="8" t="s">
        <v>37</v>
      </c>
      <c r="E59" s="8"/>
      <c r="F59" s="8" t="s">
        <v>25</v>
      </c>
      <c r="G59" s="8"/>
      <c r="H59" s="8"/>
      <c r="I59" s="31"/>
      <c r="J59" s="10"/>
      <c r="K59" s="10"/>
      <c r="L59" s="10"/>
      <c r="M59" s="10"/>
      <c r="N59" s="10"/>
      <c r="O59" s="10"/>
      <c r="P59" s="10"/>
      <c r="Q59" s="10"/>
      <c r="R59" s="10"/>
      <c r="S59" s="10"/>
    </row>
    <row r="60" spans="1:19" ht="14.25" customHeight="1">
      <c r="A60" s="8" t="s">
        <v>5437</v>
      </c>
      <c r="B60" s="8"/>
      <c r="C60" s="8"/>
      <c r="D60" s="8" t="s">
        <v>37</v>
      </c>
      <c r="E60" s="8" t="s">
        <v>5438</v>
      </c>
      <c r="F60" s="8" t="s">
        <v>25</v>
      </c>
      <c r="G60" s="8" t="s">
        <v>5439</v>
      </c>
      <c r="H60" s="8"/>
      <c r="I60" s="31"/>
      <c r="J60" s="10"/>
      <c r="K60" s="10"/>
      <c r="L60" s="10"/>
      <c r="M60" s="10"/>
      <c r="N60" s="10"/>
      <c r="O60" s="10"/>
      <c r="P60" s="10"/>
      <c r="Q60" s="10"/>
      <c r="R60" s="10"/>
      <c r="S60" s="10"/>
    </row>
    <row r="61" spans="1:19" ht="14.25" customHeight="1">
      <c r="A61" s="8" t="s">
        <v>5440</v>
      </c>
      <c r="B61" s="8" t="s">
        <v>2027</v>
      </c>
      <c r="C61" s="8"/>
      <c r="D61" s="8" t="s">
        <v>25</v>
      </c>
      <c r="E61" s="8" t="s">
        <v>5441</v>
      </c>
      <c r="F61" s="8" t="s">
        <v>25</v>
      </c>
      <c r="G61" s="8" t="s">
        <v>5442</v>
      </c>
      <c r="H61" s="8"/>
      <c r="I61" s="31"/>
      <c r="J61" s="10"/>
      <c r="K61" s="10"/>
      <c r="L61" s="10"/>
      <c r="M61" s="10"/>
      <c r="N61" s="10"/>
      <c r="O61" s="10"/>
      <c r="P61" s="10"/>
      <c r="Q61" s="10"/>
      <c r="R61" s="10"/>
      <c r="S61" s="10"/>
    </row>
    <row r="62" spans="1:19" ht="14.25" customHeight="1">
      <c r="A62" s="8" t="s">
        <v>5443</v>
      </c>
      <c r="B62" s="8"/>
      <c r="C62" s="8"/>
      <c r="D62" s="8" t="s">
        <v>25</v>
      </c>
      <c r="E62" s="8" t="s">
        <v>5444</v>
      </c>
      <c r="F62" s="8" t="s">
        <v>25</v>
      </c>
      <c r="G62" s="8" t="s">
        <v>5445</v>
      </c>
      <c r="H62" s="8" t="s">
        <v>5446</v>
      </c>
      <c r="I62" s="31" t="s">
        <v>3445</v>
      </c>
      <c r="J62" s="10"/>
      <c r="K62" s="10"/>
      <c r="L62" s="10"/>
      <c r="M62" s="10"/>
      <c r="N62" s="10"/>
      <c r="O62" s="10"/>
      <c r="P62" s="10"/>
      <c r="Q62" s="10"/>
      <c r="R62" s="10"/>
      <c r="S62" s="10"/>
    </row>
    <row r="63" spans="1:19" ht="14.25" customHeight="1">
      <c r="A63" s="8" t="s">
        <v>5447</v>
      </c>
      <c r="B63" s="8" t="s">
        <v>2067</v>
      </c>
      <c r="C63" s="8"/>
      <c r="D63" s="8" t="s">
        <v>25</v>
      </c>
      <c r="E63" s="8" t="s">
        <v>5448</v>
      </c>
      <c r="F63" s="8" t="s">
        <v>25</v>
      </c>
      <c r="G63" s="8" t="s">
        <v>5449</v>
      </c>
      <c r="H63" s="8" t="s">
        <v>30</v>
      </c>
      <c r="I63" s="31"/>
      <c r="J63" s="10"/>
      <c r="K63" s="10"/>
      <c r="L63" s="10"/>
      <c r="M63" s="10"/>
      <c r="N63" s="10"/>
      <c r="O63" s="10"/>
      <c r="P63" s="10"/>
      <c r="Q63" s="10"/>
      <c r="R63" s="10"/>
      <c r="S63" s="10"/>
    </row>
    <row r="64" spans="1:19" ht="14.25" customHeight="1">
      <c r="A64" s="8" t="s">
        <v>5450</v>
      </c>
      <c r="B64" s="8" t="s">
        <v>2142</v>
      </c>
      <c r="C64" s="8"/>
      <c r="D64" s="8" t="s">
        <v>25</v>
      </c>
      <c r="E64" s="8"/>
      <c r="F64" s="8" t="s">
        <v>37</v>
      </c>
      <c r="G64" s="8"/>
      <c r="H64" s="8"/>
      <c r="I64" s="31"/>
      <c r="J64" s="10"/>
      <c r="K64" s="10"/>
      <c r="L64" s="10"/>
      <c r="M64" s="10"/>
      <c r="N64" s="10"/>
      <c r="O64" s="10"/>
      <c r="P64" s="10"/>
      <c r="Q64" s="10"/>
      <c r="R64" s="10"/>
      <c r="S64" s="10"/>
    </row>
    <row r="65" spans="1:19" ht="14.25" customHeight="1">
      <c r="A65" s="8" t="s">
        <v>5451</v>
      </c>
      <c r="B65" s="8" t="s">
        <v>2156</v>
      </c>
      <c r="C65" s="8" t="s">
        <v>2157</v>
      </c>
      <c r="D65" s="8" t="s">
        <v>25</v>
      </c>
      <c r="E65" s="8"/>
      <c r="F65" s="8" t="s">
        <v>25</v>
      </c>
      <c r="G65" s="8"/>
      <c r="H65" s="8" t="s">
        <v>5452</v>
      </c>
      <c r="I65" s="31" t="s">
        <v>5453</v>
      </c>
      <c r="J65" s="10"/>
      <c r="K65" s="10"/>
      <c r="L65" s="10"/>
      <c r="M65" s="10"/>
      <c r="N65" s="10"/>
      <c r="O65" s="10"/>
      <c r="P65" s="10"/>
      <c r="Q65" s="10"/>
      <c r="R65" s="10"/>
      <c r="S65" s="10"/>
    </row>
    <row r="66" spans="1:19" ht="14.25" customHeight="1">
      <c r="A66" s="8" t="s">
        <v>5454</v>
      </c>
      <c r="B66" s="8" t="s">
        <v>2165</v>
      </c>
      <c r="C66" s="8"/>
      <c r="D66" s="8" t="s">
        <v>25</v>
      </c>
      <c r="E66" s="8"/>
      <c r="F66" s="8" t="s">
        <v>25</v>
      </c>
      <c r="G66" s="8"/>
      <c r="H66" s="8"/>
      <c r="I66" s="31"/>
      <c r="J66" s="10"/>
      <c r="K66" s="10"/>
      <c r="L66" s="10"/>
      <c r="M66" s="10"/>
      <c r="N66" s="10"/>
      <c r="O66" s="10"/>
      <c r="P66" s="10"/>
      <c r="Q66" s="10"/>
      <c r="R66" s="10"/>
      <c r="S66" s="10"/>
    </row>
    <row r="67" spans="1:19" ht="14.25" customHeight="1">
      <c r="A67" s="8" t="s">
        <v>5455</v>
      </c>
      <c r="B67" s="8"/>
      <c r="C67" s="8"/>
      <c r="D67" s="8" t="s">
        <v>25</v>
      </c>
      <c r="E67" s="8"/>
      <c r="F67" s="8" t="s">
        <v>25</v>
      </c>
      <c r="G67" s="8" t="s">
        <v>5456</v>
      </c>
      <c r="H67" s="8"/>
      <c r="I67" s="31"/>
      <c r="J67" s="10"/>
      <c r="K67" s="10"/>
      <c r="L67" s="10"/>
      <c r="M67" s="10"/>
      <c r="N67" s="10"/>
      <c r="O67" s="10"/>
      <c r="P67" s="10"/>
      <c r="Q67" s="10"/>
      <c r="R67" s="10"/>
      <c r="S67" s="10"/>
    </row>
    <row r="68" spans="1:19" ht="14.25" customHeight="1">
      <c r="A68" s="8" t="s">
        <v>5457</v>
      </c>
      <c r="B68" s="8" t="s">
        <v>3405</v>
      </c>
      <c r="C68" s="8"/>
      <c r="D68" s="8" t="s">
        <v>25</v>
      </c>
      <c r="E68" s="8"/>
      <c r="F68" s="8" t="s">
        <v>25</v>
      </c>
      <c r="G68" s="8"/>
      <c r="H68" s="8"/>
      <c r="I68" s="31"/>
      <c r="J68" s="10"/>
      <c r="K68" s="10"/>
      <c r="L68" s="10"/>
      <c r="M68" s="10"/>
      <c r="N68" s="10"/>
      <c r="O68" s="10"/>
      <c r="P68" s="10"/>
      <c r="Q68" s="10"/>
      <c r="R68" s="10"/>
      <c r="S68" s="10"/>
    </row>
    <row r="69" spans="1:19" ht="14.25" customHeight="1">
      <c r="A69" s="8" t="s">
        <v>5458</v>
      </c>
      <c r="B69" s="8" t="s">
        <v>153</v>
      </c>
      <c r="C69" s="8"/>
      <c r="D69" s="8" t="s">
        <v>25</v>
      </c>
      <c r="E69" s="8"/>
      <c r="F69" s="8" t="s">
        <v>37</v>
      </c>
      <c r="G69" s="8"/>
      <c r="H69" s="8"/>
      <c r="I69" s="31"/>
      <c r="J69" s="10"/>
      <c r="K69" s="10"/>
      <c r="L69" s="10"/>
      <c r="M69" s="10"/>
      <c r="N69" s="10"/>
      <c r="O69" s="10"/>
      <c r="P69" s="10"/>
      <c r="Q69" s="10"/>
      <c r="R69" s="10"/>
      <c r="S69" s="10"/>
    </row>
    <row r="70" spans="1:19" ht="14.25" customHeight="1">
      <c r="A70" s="8" t="s">
        <v>5459</v>
      </c>
      <c r="B70" s="8" t="s">
        <v>153</v>
      </c>
      <c r="C70" s="8"/>
      <c r="D70" s="8"/>
      <c r="E70" s="8"/>
      <c r="F70" s="8"/>
      <c r="G70" s="8"/>
      <c r="H70" s="8" t="s">
        <v>5460</v>
      </c>
      <c r="I70" s="31" t="s">
        <v>3445</v>
      </c>
      <c r="J70" s="10"/>
      <c r="K70" s="10"/>
      <c r="L70" s="10"/>
      <c r="M70" s="10"/>
      <c r="N70" s="10"/>
      <c r="O70" s="10"/>
      <c r="P70" s="10"/>
      <c r="Q70" s="10"/>
      <c r="R70" s="10"/>
      <c r="S70" s="10"/>
    </row>
    <row r="71" spans="1:19" ht="14.25" customHeight="1">
      <c r="A71" s="8" t="s">
        <v>5461</v>
      </c>
      <c r="B71" s="8" t="s">
        <v>2246</v>
      </c>
      <c r="C71" s="8" t="s">
        <v>2247</v>
      </c>
      <c r="D71" s="8" t="s">
        <v>37</v>
      </c>
      <c r="E71" s="8" t="s">
        <v>5462</v>
      </c>
      <c r="F71" s="8" t="s">
        <v>25</v>
      </c>
      <c r="G71" s="8" t="s">
        <v>5463</v>
      </c>
      <c r="H71" s="8"/>
      <c r="I71" s="31"/>
      <c r="J71" s="10"/>
      <c r="K71" s="10"/>
      <c r="L71" s="10"/>
      <c r="M71" s="10"/>
      <c r="N71" s="10"/>
      <c r="O71" s="10"/>
      <c r="P71" s="10"/>
      <c r="Q71" s="10"/>
      <c r="R71" s="10"/>
      <c r="S71" s="10"/>
    </row>
    <row r="72" spans="1:19" ht="14.25" customHeight="1">
      <c r="A72" s="8" t="s">
        <v>5464</v>
      </c>
      <c r="B72" s="8" t="s">
        <v>1564</v>
      </c>
      <c r="C72" s="8"/>
      <c r="D72" s="8" t="s">
        <v>25</v>
      </c>
      <c r="E72" s="8" t="s">
        <v>5465</v>
      </c>
      <c r="F72" s="8" t="s">
        <v>30</v>
      </c>
      <c r="G72" s="8" t="s">
        <v>5466</v>
      </c>
      <c r="H72" s="8"/>
      <c r="I72" s="31"/>
      <c r="J72" s="10"/>
      <c r="K72" s="10"/>
      <c r="L72" s="10"/>
      <c r="M72" s="10"/>
      <c r="N72" s="10"/>
      <c r="O72" s="10"/>
      <c r="P72" s="10"/>
      <c r="Q72" s="10"/>
      <c r="R72" s="10"/>
      <c r="S72" s="10"/>
    </row>
    <row r="73" spans="1:19" ht="14.25" customHeight="1">
      <c r="A73" s="8" t="s">
        <v>5467</v>
      </c>
      <c r="B73" s="8" t="s">
        <v>2282</v>
      </c>
      <c r="C73" s="8"/>
      <c r="D73" s="8" t="s">
        <v>25</v>
      </c>
      <c r="E73" s="8"/>
      <c r="F73" s="8" t="s">
        <v>25</v>
      </c>
      <c r="G73" s="8"/>
      <c r="H73" s="8"/>
      <c r="I73" s="31"/>
      <c r="J73" s="10"/>
      <c r="K73" s="10"/>
      <c r="L73" s="10"/>
      <c r="M73" s="10"/>
      <c r="N73" s="10"/>
      <c r="O73" s="10"/>
      <c r="P73" s="10"/>
      <c r="Q73" s="10"/>
      <c r="R73" s="10"/>
      <c r="S73" s="10"/>
    </row>
    <row r="74" spans="1:19" ht="14.25" customHeight="1">
      <c r="A74" s="8" t="s">
        <v>5468</v>
      </c>
      <c r="B74" s="8" t="s">
        <v>2123</v>
      </c>
      <c r="C74" s="8"/>
      <c r="D74" s="8" t="s">
        <v>25</v>
      </c>
      <c r="E74" s="8" t="s">
        <v>5469</v>
      </c>
      <c r="F74" s="8" t="s">
        <v>25</v>
      </c>
      <c r="G74" s="8" t="s">
        <v>5470</v>
      </c>
      <c r="H74" s="8" t="s">
        <v>5471</v>
      </c>
      <c r="I74" s="31" t="s">
        <v>5472</v>
      </c>
      <c r="J74" s="10"/>
      <c r="K74" s="10"/>
      <c r="L74" s="10"/>
      <c r="M74" s="10"/>
      <c r="N74" s="10"/>
      <c r="O74" s="10"/>
      <c r="P74" s="10"/>
      <c r="Q74" s="10"/>
      <c r="R74" s="10"/>
      <c r="S74" s="10"/>
    </row>
    <row r="75" spans="1:19" ht="14.25" customHeight="1">
      <c r="A75" s="8" t="s">
        <v>5473</v>
      </c>
      <c r="B75" s="8"/>
      <c r="C75" s="8"/>
      <c r="D75" s="8" t="s">
        <v>25</v>
      </c>
      <c r="E75" s="8"/>
      <c r="F75" s="8" t="s">
        <v>25</v>
      </c>
      <c r="G75" s="8"/>
      <c r="H75" s="8" t="s">
        <v>30</v>
      </c>
      <c r="I75" s="31"/>
      <c r="J75" s="10"/>
      <c r="K75" s="10"/>
      <c r="L75" s="10"/>
      <c r="M75" s="10"/>
      <c r="N75" s="10"/>
      <c r="O75" s="10"/>
      <c r="P75" s="10"/>
      <c r="Q75" s="10"/>
      <c r="R75" s="10"/>
      <c r="S75" s="10"/>
    </row>
    <row r="76" spans="1:19" ht="14.25" customHeight="1">
      <c r="A76" s="8" t="s">
        <v>5474</v>
      </c>
      <c r="B76" s="8" t="s">
        <v>63</v>
      </c>
      <c r="C76" s="8"/>
      <c r="D76" s="8" t="s">
        <v>37</v>
      </c>
      <c r="E76" s="8" t="s">
        <v>5475</v>
      </c>
      <c r="F76" s="8" t="s">
        <v>37</v>
      </c>
      <c r="G76" s="8" t="s">
        <v>5476</v>
      </c>
      <c r="H76" s="8"/>
      <c r="I76" s="31"/>
      <c r="J76" s="10"/>
      <c r="K76" s="10"/>
      <c r="L76" s="10"/>
      <c r="M76" s="10"/>
      <c r="N76" s="10"/>
      <c r="O76" s="10"/>
      <c r="P76" s="10"/>
      <c r="Q76" s="10"/>
      <c r="R76" s="10"/>
      <c r="S76" s="10"/>
    </row>
    <row r="77" spans="1:19" ht="14.25" customHeight="1">
      <c r="A77" s="8" t="s">
        <v>5477</v>
      </c>
      <c r="B77" s="8"/>
      <c r="C77" s="8"/>
      <c r="D77" s="8" t="s">
        <v>30</v>
      </c>
      <c r="E77" s="8"/>
      <c r="F77" s="8" t="s">
        <v>30</v>
      </c>
      <c r="G77" s="8" t="s">
        <v>5478</v>
      </c>
      <c r="H77" s="8"/>
      <c r="I77" s="31"/>
      <c r="J77" s="10"/>
      <c r="K77" s="10"/>
      <c r="L77" s="10"/>
      <c r="M77" s="10"/>
      <c r="N77" s="10"/>
      <c r="O77" s="10"/>
      <c r="P77" s="10"/>
      <c r="Q77" s="10"/>
      <c r="R77" s="10"/>
      <c r="S77" s="10"/>
    </row>
    <row r="78" spans="1:19" ht="14.25" customHeight="1">
      <c r="A78" s="8" t="s">
        <v>5479</v>
      </c>
      <c r="B78" s="8" t="s">
        <v>1626</v>
      </c>
      <c r="C78" s="8" t="s">
        <v>1627</v>
      </c>
      <c r="D78" s="8" t="s">
        <v>25</v>
      </c>
      <c r="E78" s="8"/>
      <c r="F78" s="8" t="s">
        <v>30</v>
      </c>
      <c r="G78" s="8" t="s">
        <v>5480</v>
      </c>
      <c r="H78" s="8" t="s">
        <v>5481</v>
      </c>
      <c r="I78" s="31" t="s">
        <v>5482</v>
      </c>
      <c r="J78" s="10"/>
      <c r="K78" s="10"/>
      <c r="L78" s="10"/>
      <c r="M78" s="10"/>
      <c r="N78" s="10"/>
      <c r="O78" s="10"/>
      <c r="P78" s="10"/>
      <c r="Q78" s="10"/>
      <c r="R78" s="10"/>
      <c r="S78" s="10"/>
    </row>
    <row r="79" spans="1:19" ht="14.25" customHeight="1">
      <c r="A79" s="8" t="s">
        <v>5483</v>
      </c>
      <c r="B79" s="8"/>
      <c r="C79" s="8"/>
      <c r="D79" s="8" t="s">
        <v>37</v>
      </c>
      <c r="E79" s="8" t="s">
        <v>5484</v>
      </c>
      <c r="F79" s="8" t="s">
        <v>37</v>
      </c>
      <c r="G79" s="8" t="s">
        <v>5485</v>
      </c>
      <c r="H79" s="8"/>
      <c r="I79" s="31"/>
      <c r="J79" s="10"/>
      <c r="K79" s="10"/>
      <c r="L79" s="10"/>
      <c r="M79" s="10"/>
      <c r="N79" s="10"/>
      <c r="O79" s="10"/>
      <c r="P79" s="10"/>
      <c r="Q79" s="10"/>
      <c r="R79" s="10"/>
      <c r="S79" s="10"/>
    </row>
    <row r="80" spans="1:19" ht="14.25" customHeight="1">
      <c r="A80" s="8" t="s">
        <v>5486</v>
      </c>
      <c r="B80" s="8" t="s">
        <v>2370</v>
      </c>
      <c r="C80" s="8"/>
      <c r="D80" s="8" t="s">
        <v>25</v>
      </c>
      <c r="E80" s="8"/>
      <c r="F80" s="8" t="s">
        <v>37</v>
      </c>
      <c r="G80" s="8" t="s">
        <v>5487</v>
      </c>
      <c r="H80" s="8"/>
      <c r="I80" s="31"/>
      <c r="J80" s="10"/>
      <c r="K80" s="10"/>
      <c r="L80" s="10"/>
      <c r="M80" s="10"/>
      <c r="N80" s="10"/>
      <c r="O80" s="10"/>
      <c r="P80" s="10"/>
      <c r="Q80" s="10"/>
      <c r="R80" s="10"/>
      <c r="S80" s="10"/>
    </row>
    <row r="81" spans="1:19" ht="14.25" customHeight="1">
      <c r="A81" s="8" t="s">
        <v>5488</v>
      </c>
      <c r="B81" s="8" t="s">
        <v>2376</v>
      </c>
      <c r="C81" s="8"/>
      <c r="D81" s="8" t="s">
        <v>25</v>
      </c>
      <c r="E81" s="8"/>
      <c r="F81" s="8" t="s">
        <v>25</v>
      </c>
      <c r="G81" s="8"/>
      <c r="H81" s="8"/>
      <c r="I81" s="31"/>
      <c r="J81" s="10"/>
      <c r="K81" s="10"/>
      <c r="L81" s="10"/>
      <c r="M81" s="10"/>
      <c r="N81" s="10"/>
      <c r="O81" s="10"/>
      <c r="P81" s="10"/>
      <c r="Q81" s="10"/>
      <c r="R81" s="10"/>
      <c r="S81" s="10"/>
    </row>
    <row r="82" spans="1:19" ht="14.25" customHeight="1">
      <c r="A82" s="8" t="s">
        <v>5489</v>
      </c>
      <c r="B82" s="8" t="s">
        <v>1575</v>
      </c>
      <c r="C82" s="8"/>
      <c r="D82" s="8" t="s">
        <v>25</v>
      </c>
      <c r="E82" s="8"/>
      <c r="F82" s="8" t="s">
        <v>37</v>
      </c>
      <c r="G82" s="8" t="s">
        <v>5490</v>
      </c>
      <c r="H82" s="8"/>
      <c r="I82" s="31"/>
      <c r="J82" s="10"/>
      <c r="K82" s="10"/>
      <c r="L82" s="10"/>
      <c r="M82" s="10"/>
      <c r="N82" s="10"/>
      <c r="O82" s="10"/>
      <c r="P82" s="10"/>
      <c r="Q82" s="10"/>
      <c r="R82" s="10"/>
      <c r="S82" s="10"/>
    </row>
    <row r="83" spans="1:19" ht="14.25" customHeight="1">
      <c r="A83" s="8" t="s">
        <v>5491</v>
      </c>
      <c r="B83" s="8" t="s">
        <v>2047</v>
      </c>
      <c r="C83" s="8"/>
      <c r="D83" s="8"/>
      <c r="E83" s="8"/>
      <c r="F83" s="8" t="s">
        <v>37</v>
      </c>
      <c r="G83" s="8"/>
      <c r="H83" s="8" t="s">
        <v>30</v>
      </c>
      <c r="I83" s="31"/>
      <c r="J83" s="10"/>
      <c r="K83" s="10"/>
      <c r="L83" s="10"/>
      <c r="M83" s="10"/>
      <c r="N83" s="10"/>
      <c r="O83" s="10"/>
      <c r="P83" s="10"/>
      <c r="Q83" s="10"/>
      <c r="R83" s="10"/>
      <c r="S83" s="10"/>
    </row>
    <row r="84" spans="1:19" ht="14.25" customHeight="1">
      <c r="A84" s="8" t="s">
        <v>5492</v>
      </c>
      <c r="B84" s="8" t="s">
        <v>2423</v>
      </c>
      <c r="C84" s="8"/>
      <c r="D84" s="8" t="s">
        <v>25</v>
      </c>
      <c r="E84" s="8"/>
      <c r="F84" s="8" t="s">
        <v>37</v>
      </c>
      <c r="G84" s="8"/>
      <c r="H84" s="8"/>
      <c r="I84" s="31"/>
      <c r="J84" s="10"/>
      <c r="K84" s="10"/>
      <c r="L84" s="10"/>
      <c r="M84" s="10"/>
      <c r="N84" s="10"/>
      <c r="O84" s="10"/>
      <c r="P84" s="10"/>
      <c r="Q84" s="10"/>
      <c r="R84" s="10"/>
      <c r="S84" s="10"/>
    </row>
    <row r="85" spans="1:19" ht="14.25" customHeight="1">
      <c r="A85" s="8" t="s">
        <v>5493</v>
      </c>
      <c r="B85" s="8" t="s">
        <v>2403</v>
      </c>
      <c r="C85" s="8"/>
      <c r="D85" s="8" t="s">
        <v>25</v>
      </c>
      <c r="E85" s="8" t="s">
        <v>5494</v>
      </c>
      <c r="F85" s="8" t="s">
        <v>25</v>
      </c>
      <c r="G85" s="8" t="s">
        <v>5495</v>
      </c>
      <c r="H85" s="8" t="s">
        <v>5496</v>
      </c>
      <c r="I85" s="31" t="s">
        <v>3445</v>
      </c>
      <c r="J85" s="10"/>
      <c r="K85" s="10"/>
      <c r="L85" s="10"/>
      <c r="M85" s="10"/>
      <c r="N85" s="10"/>
      <c r="O85" s="10"/>
      <c r="P85" s="10"/>
      <c r="Q85" s="10"/>
      <c r="R85" s="10"/>
      <c r="S85" s="10"/>
    </row>
    <row r="86" spans="1:19" ht="14.25" customHeight="1">
      <c r="A86" s="8" t="s">
        <v>5497</v>
      </c>
      <c r="B86" s="8" t="s">
        <v>2326</v>
      </c>
      <c r="C86" s="8" t="s">
        <v>2327</v>
      </c>
      <c r="D86" s="8" t="s">
        <v>25</v>
      </c>
      <c r="E86" s="8"/>
      <c r="F86" s="8" t="s">
        <v>30</v>
      </c>
      <c r="G86" s="8"/>
      <c r="H86" s="8"/>
      <c r="I86" s="31"/>
      <c r="J86" s="10"/>
      <c r="K86" s="10"/>
      <c r="L86" s="10"/>
      <c r="M86" s="10"/>
      <c r="N86" s="10"/>
      <c r="O86" s="10"/>
      <c r="P86" s="10"/>
      <c r="Q86" s="10"/>
      <c r="R86" s="10"/>
      <c r="S86" s="10"/>
    </row>
    <row r="87" spans="1:19" ht="14.25" customHeight="1">
      <c r="A87" s="8" t="s">
        <v>5498</v>
      </c>
      <c r="B87" s="8" t="s">
        <v>2326</v>
      </c>
      <c r="C87" s="8" t="s">
        <v>2327</v>
      </c>
      <c r="D87" s="8" t="s">
        <v>30</v>
      </c>
      <c r="E87" s="8"/>
      <c r="F87" s="8" t="s">
        <v>30</v>
      </c>
      <c r="G87" s="8"/>
      <c r="H87" s="8"/>
      <c r="I87" s="31"/>
      <c r="J87" s="10"/>
      <c r="K87" s="10"/>
      <c r="L87" s="10"/>
      <c r="M87" s="10"/>
      <c r="N87" s="10"/>
      <c r="O87" s="10"/>
      <c r="P87" s="10"/>
      <c r="Q87" s="10"/>
      <c r="R87" s="10"/>
      <c r="S87" s="10"/>
    </row>
    <row r="88" spans="1:19" ht="14.25" customHeight="1">
      <c r="A88" s="8" t="s">
        <v>5499</v>
      </c>
      <c r="B88" s="8"/>
      <c r="C88" s="8"/>
      <c r="D88" s="8" t="s">
        <v>25</v>
      </c>
      <c r="E88" s="8"/>
      <c r="F88" s="8" t="s">
        <v>37</v>
      </c>
      <c r="G88" s="8"/>
      <c r="H88" s="8"/>
      <c r="I88" s="31"/>
      <c r="J88" s="10"/>
      <c r="K88" s="10"/>
      <c r="L88" s="10"/>
      <c r="M88" s="10"/>
      <c r="N88" s="10"/>
      <c r="O88" s="10"/>
      <c r="P88" s="10"/>
      <c r="Q88" s="10"/>
      <c r="R88" s="10"/>
      <c r="S88" s="10"/>
    </row>
    <row r="89" spans="1:19" ht="14.25" customHeight="1">
      <c r="A89" s="8" t="s">
        <v>5500</v>
      </c>
      <c r="B89" s="8" t="s">
        <v>5501</v>
      </c>
      <c r="C89" s="8"/>
      <c r="D89" s="8"/>
      <c r="E89" s="8" t="s">
        <v>5502</v>
      </c>
      <c r="F89" s="8"/>
      <c r="G89" s="8"/>
      <c r="H89" s="8" t="s">
        <v>5503</v>
      </c>
      <c r="I89" s="32" t="s">
        <v>5504</v>
      </c>
      <c r="J89" s="10"/>
      <c r="K89" s="10"/>
      <c r="L89" s="10"/>
      <c r="M89" s="10"/>
      <c r="N89" s="10"/>
      <c r="O89" s="10"/>
      <c r="P89" s="10"/>
      <c r="Q89" s="10"/>
      <c r="R89" s="10"/>
      <c r="S89" s="10"/>
    </row>
    <row r="90" spans="1:19" ht="14.25" customHeight="1">
      <c r="A90" s="8" t="s">
        <v>5505</v>
      </c>
      <c r="B90" s="8" t="s">
        <v>3273</v>
      </c>
      <c r="C90" s="8"/>
      <c r="D90" s="8" t="s">
        <v>25</v>
      </c>
      <c r="E90" s="8"/>
      <c r="F90" s="8" t="s">
        <v>25</v>
      </c>
      <c r="G90" s="8"/>
      <c r="H90" s="8" t="s">
        <v>5506</v>
      </c>
      <c r="I90" s="31" t="s">
        <v>3445</v>
      </c>
      <c r="J90" s="10"/>
      <c r="K90" s="10"/>
      <c r="L90" s="10"/>
      <c r="M90" s="10"/>
      <c r="N90" s="10"/>
      <c r="O90" s="10"/>
      <c r="P90" s="10"/>
      <c r="Q90" s="10"/>
      <c r="R90" s="10"/>
      <c r="S90" s="10"/>
    </row>
    <row r="91" spans="1:19" ht="14.25" customHeight="1">
      <c r="A91" s="8" t="s">
        <v>5507</v>
      </c>
      <c r="B91" s="8" t="s">
        <v>3890</v>
      </c>
      <c r="C91" s="8" t="s">
        <v>3891</v>
      </c>
      <c r="D91" s="8"/>
      <c r="E91" s="8"/>
      <c r="F91" s="8"/>
      <c r="G91" s="8"/>
      <c r="H91" s="8" t="s">
        <v>5508</v>
      </c>
      <c r="I91" s="31" t="s">
        <v>5350</v>
      </c>
      <c r="J91" s="10"/>
      <c r="K91" s="10"/>
      <c r="L91" s="10"/>
      <c r="M91" s="10"/>
      <c r="N91" s="10"/>
      <c r="O91" s="10"/>
      <c r="P91" s="10"/>
      <c r="Q91" s="10"/>
      <c r="R91" s="10"/>
      <c r="S91" s="10"/>
    </row>
    <row r="92" spans="1:19" ht="14.25" customHeight="1">
      <c r="A92" s="8" t="s">
        <v>5509</v>
      </c>
      <c r="B92" s="8" t="s">
        <v>2472</v>
      </c>
      <c r="C92" s="8" t="s">
        <v>2473</v>
      </c>
      <c r="D92" s="8"/>
      <c r="E92" s="8"/>
      <c r="F92" s="8"/>
      <c r="G92" s="8"/>
      <c r="H92" s="8" t="s">
        <v>5510</v>
      </c>
      <c r="I92" s="31" t="s">
        <v>5350</v>
      </c>
      <c r="J92" s="10"/>
      <c r="K92" s="10"/>
      <c r="L92" s="10"/>
      <c r="M92" s="10"/>
      <c r="N92" s="10"/>
      <c r="O92" s="10"/>
      <c r="P92" s="10"/>
      <c r="Q92" s="10"/>
      <c r="R92" s="10"/>
      <c r="S92" s="10"/>
    </row>
    <row r="93" spans="1:19" ht="14.25" customHeight="1">
      <c r="A93" s="8" t="s">
        <v>5511</v>
      </c>
      <c r="B93" s="8" t="s">
        <v>2488</v>
      </c>
      <c r="C93" s="8" t="s">
        <v>2489</v>
      </c>
      <c r="D93" s="8"/>
      <c r="E93" s="8"/>
      <c r="F93" s="8"/>
      <c r="G93" s="8"/>
      <c r="H93" s="8" t="s">
        <v>5512</v>
      </c>
      <c r="I93" s="31" t="s">
        <v>5513</v>
      </c>
      <c r="J93" s="10"/>
      <c r="K93" s="10"/>
      <c r="L93" s="10"/>
      <c r="M93" s="10"/>
      <c r="N93" s="10"/>
      <c r="O93" s="10"/>
      <c r="P93" s="10"/>
      <c r="Q93" s="10"/>
      <c r="R93" s="10"/>
      <c r="S93" s="10"/>
    </row>
    <row r="94" spans="1:19" ht="14.25" customHeight="1">
      <c r="A94" s="8" t="s">
        <v>5514</v>
      </c>
      <c r="B94" s="8" t="s">
        <v>2497</v>
      </c>
      <c r="C94" s="8" t="s">
        <v>2498</v>
      </c>
      <c r="D94" s="8" t="s">
        <v>25</v>
      </c>
      <c r="E94" s="8"/>
      <c r="F94" s="8" t="s">
        <v>25</v>
      </c>
      <c r="G94" s="8" t="s">
        <v>5515</v>
      </c>
      <c r="H94" s="8"/>
      <c r="I94" s="31"/>
      <c r="J94" s="10"/>
      <c r="K94" s="10"/>
      <c r="L94" s="10"/>
      <c r="M94" s="10"/>
      <c r="N94" s="10"/>
      <c r="O94" s="10"/>
      <c r="P94" s="10"/>
      <c r="Q94" s="10"/>
      <c r="R94" s="10"/>
      <c r="S94" s="10"/>
    </row>
    <row r="95" spans="1:19" ht="14.25" customHeight="1">
      <c r="A95" s="8" t="s">
        <v>5516</v>
      </c>
      <c r="B95" s="8" t="s">
        <v>2543</v>
      </c>
      <c r="C95" s="8" t="s">
        <v>2544</v>
      </c>
      <c r="D95" s="8"/>
      <c r="E95" s="8"/>
      <c r="F95" s="8"/>
      <c r="G95" s="8"/>
      <c r="H95" s="8" t="s">
        <v>5517</v>
      </c>
      <c r="I95" s="31" t="s">
        <v>3445</v>
      </c>
      <c r="J95" s="10"/>
      <c r="K95" s="10"/>
      <c r="L95" s="10"/>
      <c r="M95" s="10"/>
      <c r="N95" s="10"/>
      <c r="O95" s="10"/>
      <c r="P95" s="10"/>
      <c r="Q95" s="10"/>
      <c r="R95" s="10"/>
      <c r="S95" s="10"/>
    </row>
    <row r="96" spans="1:19" ht="14.25" customHeight="1">
      <c r="A96" s="8" t="s">
        <v>5518</v>
      </c>
      <c r="B96" s="8" t="s">
        <v>2520</v>
      </c>
      <c r="C96" s="8" t="s">
        <v>2521</v>
      </c>
      <c r="D96" s="8" t="s">
        <v>37</v>
      </c>
      <c r="E96" s="8" t="s">
        <v>5519</v>
      </c>
      <c r="F96" s="8" t="s">
        <v>25</v>
      </c>
      <c r="G96" s="8" t="s">
        <v>5520</v>
      </c>
      <c r="H96" s="8" t="s">
        <v>5521</v>
      </c>
      <c r="I96" s="31" t="s">
        <v>3445</v>
      </c>
      <c r="J96" s="10"/>
      <c r="K96" s="10"/>
      <c r="L96" s="10"/>
      <c r="M96" s="10"/>
      <c r="N96" s="10"/>
      <c r="O96" s="10"/>
      <c r="P96" s="10"/>
      <c r="Q96" s="10"/>
      <c r="R96" s="10"/>
      <c r="S96" s="10"/>
    </row>
    <row r="97" spans="1:19" ht="14.25" customHeight="1">
      <c r="A97" s="8" t="s">
        <v>5522</v>
      </c>
      <c r="B97" s="8" t="s">
        <v>2568</v>
      </c>
      <c r="C97" s="8" t="s">
        <v>2569</v>
      </c>
      <c r="D97" s="8" t="s">
        <v>30</v>
      </c>
      <c r="E97" s="8" t="s">
        <v>5523</v>
      </c>
      <c r="F97" s="8" t="s">
        <v>30</v>
      </c>
      <c r="G97" s="8" t="s">
        <v>5524</v>
      </c>
      <c r="H97" s="8" t="s">
        <v>5525</v>
      </c>
      <c r="I97" s="31" t="s">
        <v>3445</v>
      </c>
      <c r="J97" s="10"/>
      <c r="K97" s="10"/>
      <c r="L97" s="10"/>
      <c r="M97" s="10"/>
      <c r="N97" s="10"/>
      <c r="O97" s="10"/>
      <c r="P97" s="10"/>
      <c r="Q97" s="10"/>
      <c r="R97" s="10"/>
      <c r="S97" s="10"/>
    </row>
    <row r="98" spans="1:19" ht="14.25" customHeight="1">
      <c r="A98" s="8" t="s">
        <v>5526</v>
      </c>
      <c r="B98" s="8" t="s">
        <v>3628</v>
      </c>
      <c r="C98" s="8" t="s">
        <v>3629</v>
      </c>
      <c r="D98" s="8"/>
      <c r="E98" s="8"/>
      <c r="F98" s="8"/>
      <c r="G98" s="8"/>
      <c r="H98" s="8" t="s">
        <v>5527</v>
      </c>
      <c r="I98" s="31" t="s">
        <v>5350</v>
      </c>
      <c r="J98" s="10"/>
      <c r="K98" s="10"/>
      <c r="L98" s="10"/>
      <c r="M98" s="10"/>
      <c r="N98" s="10"/>
      <c r="O98" s="10"/>
      <c r="P98" s="10"/>
      <c r="Q98" s="10"/>
      <c r="R98" s="10"/>
      <c r="S98" s="10"/>
    </row>
    <row r="99" spans="1:19" ht="16.5" customHeight="1">
      <c r="A99" s="7"/>
      <c r="B99" s="7"/>
      <c r="C99" s="7"/>
      <c r="D99" s="7"/>
      <c r="E99" s="7"/>
      <c r="F99" s="7"/>
      <c r="G99" s="7"/>
      <c r="H99" s="7"/>
      <c r="I99" s="7"/>
      <c r="J99" s="7"/>
      <c r="K99" s="7"/>
      <c r="L99" s="7"/>
      <c r="M99" s="7"/>
      <c r="N99" s="7"/>
      <c r="O99" s="7"/>
      <c r="P99" s="7"/>
      <c r="Q99" s="7"/>
      <c r="R99" s="7"/>
      <c r="S99" s="7"/>
    </row>
    <row r="100" spans="1:19" ht="16.5" customHeight="1">
      <c r="A100" s="7"/>
      <c r="B100" s="7"/>
      <c r="C100" s="7"/>
      <c r="D100" s="7"/>
      <c r="E100" s="7"/>
      <c r="F100" s="7"/>
      <c r="G100" s="7"/>
      <c r="H100" s="7"/>
      <c r="I100" s="7"/>
      <c r="J100" s="7"/>
      <c r="K100" s="7"/>
      <c r="L100" s="7"/>
      <c r="M100" s="7"/>
      <c r="N100" s="7"/>
      <c r="O100" s="7"/>
      <c r="P100" s="7"/>
      <c r="Q100" s="7"/>
      <c r="R100" s="7"/>
      <c r="S100" s="7"/>
    </row>
    <row r="101" spans="1:19" ht="16.5" customHeight="1">
      <c r="A101" s="7"/>
      <c r="B101" s="7"/>
      <c r="C101" s="7"/>
      <c r="D101" s="7"/>
      <c r="E101" s="7"/>
      <c r="F101" s="7"/>
      <c r="G101" s="7"/>
      <c r="H101" s="7"/>
      <c r="I101" s="7"/>
      <c r="J101" s="7"/>
      <c r="K101" s="7"/>
      <c r="L101" s="7"/>
      <c r="M101" s="7"/>
      <c r="N101" s="7"/>
      <c r="O101" s="7"/>
      <c r="P101" s="7"/>
      <c r="Q101" s="7"/>
      <c r="R101" s="7"/>
      <c r="S101" s="7"/>
    </row>
    <row r="102" spans="1:19" ht="16.5" customHeight="1">
      <c r="A102" s="7"/>
      <c r="B102" s="7"/>
      <c r="C102" s="7"/>
      <c r="D102" s="7"/>
      <c r="E102" s="7"/>
      <c r="F102" s="7"/>
      <c r="G102" s="7"/>
      <c r="H102" s="7"/>
      <c r="I102" s="7"/>
      <c r="J102" s="7"/>
      <c r="K102" s="7"/>
      <c r="L102" s="7"/>
      <c r="M102" s="7"/>
      <c r="N102" s="7"/>
      <c r="O102" s="7"/>
      <c r="P102" s="7"/>
      <c r="Q102" s="7"/>
      <c r="R102" s="7"/>
      <c r="S102" s="7"/>
    </row>
    <row r="103" spans="1:19" ht="16.5" customHeight="1">
      <c r="A103" s="7"/>
      <c r="B103" s="7"/>
      <c r="C103" s="7"/>
      <c r="D103" s="7"/>
      <c r="E103" s="7"/>
      <c r="F103" s="7"/>
      <c r="G103" s="7"/>
      <c r="H103" s="7"/>
      <c r="I103" s="7"/>
      <c r="J103" s="7"/>
      <c r="K103" s="7"/>
      <c r="L103" s="7"/>
      <c r="M103" s="7"/>
      <c r="N103" s="7"/>
      <c r="O103" s="7"/>
      <c r="P103" s="7"/>
      <c r="Q103" s="7"/>
      <c r="R103" s="7"/>
      <c r="S103" s="7"/>
    </row>
    <row r="104" spans="1:19" ht="16.5" customHeight="1">
      <c r="A104" s="7"/>
      <c r="B104" s="7"/>
      <c r="C104" s="7"/>
      <c r="D104" s="7"/>
      <c r="E104" s="7"/>
      <c r="F104" s="7"/>
      <c r="G104" s="7"/>
      <c r="H104" s="7"/>
      <c r="I104" s="7"/>
      <c r="J104" s="7"/>
      <c r="K104" s="7"/>
      <c r="L104" s="7"/>
      <c r="M104" s="7"/>
      <c r="N104" s="7"/>
      <c r="O104" s="7"/>
      <c r="P104" s="7"/>
      <c r="Q104" s="7"/>
      <c r="R104" s="7"/>
      <c r="S104" s="7"/>
    </row>
    <row r="105" spans="1:19" ht="16.5" customHeight="1">
      <c r="A105" s="7"/>
      <c r="B105" s="7"/>
      <c r="C105" s="7"/>
      <c r="D105" s="7"/>
      <c r="E105" s="7"/>
      <c r="F105" s="7"/>
      <c r="G105" s="7"/>
      <c r="H105" s="7"/>
      <c r="I105" s="7"/>
      <c r="J105" s="7"/>
      <c r="K105" s="7"/>
      <c r="L105" s="7"/>
      <c r="M105" s="7"/>
      <c r="N105" s="7"/>
      <c r="O105" s="7"/>
      <c r="P105" s="7"/>
      <c r="Q105" s="7"/>
      <c r="R105" s="7"/>
      <c r="S105" s="7"/>
    </row>
    <row r="106" spans="1:19" ht="16.5" customHeight="1">
      <c r="A106" s="7"/>
      <c r="B106" s="7"/>
      <c r="C106" s="7"/>
      <c r="D106" s="7"/>
      <c r="E106" s="7"/>
      <c r="F106" s="7"/>
      <c r="G106" s="7"/>
      <c r="H106" s="7"/>
      <c r="I106" s="7"/>
      <c r="J106" s="7"/>
      <c r="K106" s="7"/>
      <c r="L106" s="7"/>
      <c r="M106" s="7"/>
      <c r="N106" s="7"/>
      <c r="O106" s="7"/>
      <c r="P106" s="7"/>
      <c r="Q106" s="7"/>
      <c r="R106" s="7"/>
      <c r="S106" s="7"/>
    </row>
    <row r="107" spans="1:19" ht="16.5" customHeight="1">
      <c r="A107" s="7"/>
      <c r="B107" s="7"/>
      <c r="C107" s="7"/>
      <c r="D107" s="7"/>
      <c r="E107" s="7"/>
      <c r="F107" s="7"/>
      <c r="G107" s="7"/>
      <c r="H107" s="7"/>
      <c r="I107" s="7"/>
      <c r="J107" s="7"/>
      <c r="K107" s="7"/>
      <c r="L107" s="7"/>
      <c r="M107" s="7"/>
      <c r="N107" s="7"/>
      <c r="O107" s="7"/>
      <c r="P107" s="7"/>
      <c r="Q107" s="7"/>
      <c r="R107" s="7"/>
      <c r="S107" s="7"/>
    </row>
    <row r="108" spans="1:19" ht="16.5" customHeight="1">
      <c r="A108" s="7"/>
      <c r="B108" s="7"/>
      <c r="C108" s="7"/>
      <c r="D108" s="7"/>
      <c r="E108" s="7"/>
      <c r="F108" s="7"/>
      <c r="G108" s="7"/>
      <c r="H108" s="7"/>
      <c r="I108" s="7"/>
      <c r="J108" s="7"/>
      <c r="K108" s="7"/>
      <c r="L108" s="7"/>
      <c r="M108" s="7"/>
      <c r="N108" s="7"/>
      <c r="O108" s="7"/>
      <c r="P108" s="7"/>
      <c r="Q108" s="7"/>
      <c r="R108" s="7"/>
      <c r="S108" s="7"/>
    </row>
    <row r="109" spans="1:19" ht="16.5" customHeight="1">
      <c r="A109" s="7"/>
      <c r="B109" s="7"/>
      <c r="C109" s="7"/>
      <c r="D109" s="7"/>
      <c r="E109" s="7"/>
      <c r="F109" s="7"/>
      <c r="G109" s="7"/>
      <c r="H109" s="7"/>
      <c r="I109" s="7"/>
      <c r="J109" s="7"/>
      <c r="K109" s="7"/>
      <c r="L109" s="7"/>
      <c r="M109" s="7"/>
      <c r="N109" s="7"/>
      <c r="O109" s="7"/>
      <c r="P109" s="7"/>
      <c r="Q109" s="7"/>
      <c r="R109" s="7"/>
      <c r="S109" s="7"/>
    </row>
    <row r="110" spans="1:19" ht="16.5" customHeight="1">
      <c r="A110" s="7"/>
      <c r="B110" s="7"/>
      <c r="C110" s="7"/>
      <c r="D110" s="7"/>
      <c r="E110" s="7"/>
      <c r="F110" s="7"/>
      <c r="G110" s="7"/>
      <c r="H110" s="7"/>
      <c r="I110" s="7"/>
      <c r="J110" s="7"/>
      <c r="K110" s="7"/>
      <c r="L110" s="7"/>
      <c r="M110" s="7"/>
      <c r="N110" s="7"/>
      <c r="O110" s="7"/>
      <c r="P110" s="7"/>
      <c r="Q110" s="7"/>
      <c r="R110" s="7"/>
      <c r="S110" s="7"/>
    </row>
    <row r="111" spans="1:19" ht="16.5" customHeight="1">
      <c r="A111" s="7"/>
      <c r="B111" s="7"/>
      <c r="C111" s="7"/>
      <c r="D111" s="7"/>
      <c r="E111" s="7"/>
      <c r="F111" s="7"/>
      <c r="G111" s="7"/>
      <c r="H111" s="7"/>
      <c r="I111" s="7"/>
      <c r="J111" s="7"/>
      <c r="K111" s="7"/>
      <c r="L111" s="7"/>
      <c r="M111" s="7"/>
      <c r="N111" s="7"/>
      <c r="O111" s="7"/>
      <c r="P111" s="7"/>
      <c r="Q111" s="7"/>
      <c r="R111" s="7"/>
      <c r="S111" s="7"/>
    </row>
    <row r="112" spans="1:19" ht="16.5" customHeight="1">
      <c r="A112" s="7"/>
      <c r="B112" s="7"/>
      <c r="C112" s="7"/>
      <c r="D112" s="7"/>
      <c r="E112" s="7"/>
      <c r="F112" s="7"/>
      <c r="G112" s="7"/>
      <c r="H112" s="7"/>
      <c r="I112" s="7"/>
      <c r="J112" s="7"/>
      <c r="K112" s="7"/>
      <c r="L112" s="7"/>
      <c r="M112" s="7"/>
      <c r="N112" s="7"/>
      <c r="O112" s="7"/>
      <c r="P112" s="7"/>
      <c r="Q112" s="7"/>
      <c r="R112" s="7"/>
      <c r="S112" s="7"/>
    </row>
    <row r="113" spans="1:19" ht="16.5" customHeight="1">
      <c r="A113" s="7"/>
      <c r="B113" s="7"/>
      <c r="C113" s="7"/>
      <c r="D113" s="7"/>
      <c r="E113" s="7"/>
      <c r="F113" s="7"/>
      <c r="G113" s="7"/>
      <c r="H113" s="7"/>
      <c r="I113" s="7"/>
      <c r="J113" s="7"/>
      <c r="K113" s="7"/>
      <c r="L113" s="7"/>
      <c r="M113" s="7"/>
      <c r="N113" s="7"/>
      <c r="O113" s="7"/>
      <c r="P113" s="7"/>
      <c r="Q113" s="7"/>
      <c r="R113" s="7"/>
      <c r="S113" s="7"/>
    </row>
    <row r="114" spans="1:19" ht="16.5" customHeight="1">
      <c r="A114" s="7"/>
      <c r="B114" s="7"/>
      <c r="C114" s="7"/>
      <c r="D114" s="7"/>
      <c r="E114" s="7"/>
      <c r="F114" s="7"/>
      <c r="G114" s="7"/>
      <c r="H114" s="7"/>
      <c r="I114" s="7"/>
      <c r="J114" s="7"/>
      <c r="K114" s="7"/>
      <c r="L114" s="7"/>
      <c r="M114" s="7"/>
      <c r="N114" s="7"/>
      <c r="O114" s="7"/>
      <c r="P114" s="7"/>
      <c r="Q114" s="7"/>
      <c r="R114" s="7"/>
      <c r="S114" s="7"/>
    </row>
    <row r="115" spans="1:19" ht="16.5" customHeight="1">
      <c r="A115" s="7"/>
      <c r="B115" s="7"/>
      <c r="C115" s="7"/>
      <c r="D115" s="7"/>
      <c r="E115" s="7"/>
      <c r="F115" s="7"/>
      <c r="G115" s="7"/>
      <c r="H115" s="7"/>
      <c r="I115" s="7"/>
      <c r="J115" s="7"/>
      <c r="K115" s="7"/>
      <c r="L115" s="7"/>
      <c r="M115" s="7"/>
      <c r="N115" s="7"/>
      <c r="O115" s="7"/>
      <c r="P115" s="7"/>
      <c r="Q115" s="7"/>
      <c r="R115" s="7"/>
      <c r="S115" s="7"/>
    </row>
    <row r="116" spans="1:19" ht="16.5" customHeight="1">
      <c r="A116" s="7"/>
      <c r="B116" s="7"/>
      <c r="C116" s="7"/>
      <c r="D116" s="7"/>
      <c r="E116" s="7"/>
      <c r="F116" s="7"/>
      <c r="G116" s="7"/>
      <c r="H116" s="7"/>
      <c r="I116" s="7"/>
      <c r="J116" s="7"/>
      <c r="K116" s="7"/>
      <c r="L116" s="7"/>
      <c r="M116" s="7"/>
      <c r="N116" s="7"/>
      <c r="O116" s="7"/>
      <c r="P116" s="7"/>
      <c r="Q116" s="7"/>
      <c r="R116" s="7"/>
      <c r="S116" s="7"/>
    </row>
    <row r="117" spans="1:19" ht="16.5" customHeight="1">
      <c r="A117" s="7"/>
      <c r="B117" s="7"/>
      <c r="C117" s="7"/>
      <c r="D117" s="7"/>
      <c r="E117" s="7"/>
      <c r="F117" s="7"/>
      <c r="G117" s="7"/>
      <c r="H117" s="7"/>
      <c r="I117" s="7"/>
      <c r="J117" s="7"/>
      <c r="K117" s="7"/>
      <c r="L117" s="7"/>
      <c r="M117" s="7"/>
      <c r="N117" s="7"/>
      <c r="O117" s="7"/>
      <c r="P117" s="7"/>
      <c r="Q117" s="7"/>
      <c r="R117" s="7"/>
      <c r="S117" s="7"/>
    </row>
    <row r="118" spans="1:19" ht="16.5" customHeight="1">
      <c r="A118" s="7"/>
      <c r="B118" s="7"/>
      <c r="C118" s="7"/>
      <c r="D118" s="7"/>
      <c r="E118" s="7"/>
      <c r="F118" s="7"/>
      <c r="G118" s="7"/>
      <c r="H118" s="7"/>
      <c r="I118" s="7"/>
      <c r="J118" s="7"/>
      <c r="K118" s="7"/>
      <c r="L118" s="7"/>
      <c r="M118" s="7"/>
      <c r="N118" s="7"/>
      <c r="O118" s="7"/>
      <c r="P118" s="7"/>
      <c r="Q118" s="7"/>
      <c r="R118" s="7"/>
      <c r="S118" s="7"/>
    </row>
    <row r="119" spans="1:19" ht="16.5" customHeight="1">
      <c r="A119" s="7"/>
      <c r="B119" s="7"/>
      <c r="C119" s="7"/>
      <c r="D119" s="7"/>
      <c r="E119" s="7"/>
      <c r="F119" s="7"/>
      <c r="G119" s="7"/>
      <c r="H119" s="7"/>
      <c r="I119" s="7"/>
      <c r="J119" s="7"/>
      <c r="K119" s="7"/>
      <c r="L119" s="7"/>
      <c r="M119" s="7"/>
      <c r="N119" s="7"/>
      <c r="O119" s="7"/>
      <c r="P119" s="7"/>
      <c r="Q119" s="7"/>
      <c r="R119" s="7"/>
      <c r="S119" s="7"/>
    </row>
    <row r="120" spans="1:19" ht="16.5" customHeight="1">
      <c r="A120" s="7"/>
      <c r="B120" s="7"/>
      <c r="C120" s="7"/>
      <c r="D120" s="7"/>
      <c r="E120" s="7"/>
      <c r="F120" s="7"/>
      <c r="G120" s="7"/>
      <c r="H120" s="7"/>
      <c r="I120" s="7"/>
      <c r="J120" s="7"/>
      <c r="K120" s="7"/>
      <c r="L120" s="7"/>
      <c r="M120" s="7"/>
      <c r="N120" s="7"/>
      <c r="O120" s="7"/>
      <c r="P120" s="7"/>
      <c r="Q120" s="7"/>
      <c r="R120" s="7"/>
      <c r="S120" s="7"/>
    </row>
    <row r="121" spans="1:19" ht="16.5" customHeight="1">
      <c r="A121" s="7"/>
      <c r="B121" s="7"/>
      <c r="C121" s="7"/>
      <c r="D121" s="7"/>
      <c r="E121" s="7"/>
      <c r="F121" s="7"/>
      <c r="G121" s="7"/>
      <c r="H121" s="7"/>
      <c r="I121" s="7"/>
      <c r="J121" s="7"/>
      <c r="K121" s="7"/>
      <c r="L121" s="7"/>
      <c r="M121" s="7"/>
      <c r="N121" s="7"/>
      <c r="O121" s="7"/>
      <c r="P121" s="7"/>
      <c r="Q121" s="7"/>
      <c r="R121" s="7"/>
      <c r="S121" s="7"/>
    </row>
    <row r="122" spans="1:19" ht="16.5" customHeight="1">
      <c r="A122" s="7"/>
      <c r="B122" s="7"/>
      <c r="C122" s="7"/>
      <c r="D122" s="7"/>
      <c r="E122" s="7"/>
      <c r="F122" s="7"/>
      <c r="G122" s="7"/>
      <c r="H122" s="7"/>
      <c r="I122" s="7"/>
      <c r="J122" s="7"/>
      <c r="K122" s="7"/>
      <c r="L122" s="7"/>
      <c r="M122" s="7"/>
      <c r="N122" s="7"/>
      <c r="O122" s="7"/>
      <c r="P122" s="7"/>
      <c r="Q122" s="7"/>
      <c r="R122" s="7"/>
      <c r="S122" s="7"/>
    </row>
    <row r="123" spans="1:19" ht="16.5" customHeight="1">
      <c r="A123" s="7"/>
      <c r="B123" s="7"/>
      <c r="C123" s="7"/>
      <c r="D123" s="7"/>
      <c r="E123" s="7"/>
      <c r="F123" s="7"/>
      <c r="G123" s="7"/>
      <c r="H123" s="7"/>
      <c r="I123" s="7"/>
      <c r="J123" s="7"/>
      <c r="K123" s="7"/>
      <c r="L123" s="7"/>
      <c r="M123" s="7"/>
      <c r="N123" s="7"/>
      <c r="O123" s="7"/>
      <c r="P123" s="7"/>
      <c r="Q123" s="7"/>
      <c r="R123" s="7"/>
      <c r="S123" s="7"/>
    </row>
    <row r="124" spans="1:19" ht="16.5" customHeight="1">
      <c r="A124" s="7"/>
      <c r="B124" s="7"/>
      <c r="C124" s="7"/>
      <c r="D124" s="7"/>
      <c r="E124" s="7"/>
      <c r="F124" s="7"/>
      <c r="G124" s="7"/>
      <c r="H124" s="7"/>
      <c r="I124" s="7"/>
      <c r="J124" s="7"/>
      <c r="K124" s="7"/>
      <c r="L124" s="7"/>
      <c r="M124" s="7"/>
      <c r="N124" s="7"/>
      <c r="O124" s="7"/>
      <c r="P124" s="7"/>
      <c r="Q124" s="7"/>
      <c r="R124" s="7"/>
      <c r="S124" s="7"/>
    </row>
    <row r="125" spans="1:19" ht="16.5" customHeight="1">
      <c r="A125" s="7"/>
      <c r="B125" s="7"/>
      <c r="C125" s="7"/>
      <c r="D125" s="7"/>
      <c r="E125" s="7"/>
      <c r="F125" s="7"/>
      <c r="G125" s="7"/>
      <c r="H125" s="7"/>
      <c r="I125" s="7"/>
      <c r="J125" s="7"/>
      <c r="K125" s="7"/>
      <c r="L125" s="7"/>
      <c r="M125" s="7"/>
      <c r="N125" s="7"/>
      <c r="O125" s="7"/>
      <c r="P125" s="7"/>
      <c r="Q125" s="7"/>
      <c r="R125" s="7"/>
      <c r="S125" s="7"/>
    </row>
    <row r="126" spans="1:19" ht="16.5" customHeight="1">
      <c r="A126" s="7"/>
      <c r="B126" s="7"/>
      <c r="C126" s="7"/>
      <c r="D126" s="7"/>
      <c r="E126" s="7"/>
      <c r="F126" s="7"/>
      <c r="G126" s="7"/>
      <c r="H126" s="7"/>
      <c r="I126" s="7"/>
      <c r="J126" s="7"/>
      <c r="K126" s="7"/>
      <c r="L126" s="7"/>
      <c r="M126" s="7"/>
      <c r="N126" s="7"/>
      <c r="O126" s="7"/>
      <c r="P126" s="7"/>
      <c r="Q126" s="7"/>
      <c r="R126" s="7"/>
      <c r="S126" s="7"/>
    </row>
    <row r="127" spans="1:19" ht="16.5" customHeight="1">
      <c r="A127" s="7"/>
      <c r="B127" s="7"/>
      <c r="C127" s="7"/>
      <c r="D127" s="7"/>
      <c r="E127" s="7"/>
      <c r="F127" s="7"/>
      <c r="G127" s="7"/>
      <c r="H127" s="7"/>
      <c r="I127" s="7"/>
      <c r="J127" s="7"/>
      <c r="K127" s="7"/>
      <c r="L127" s="7"/>
      <c r="M127" s="7"/>
      <c r="N127" s="7"/>
      <c r="O127" s="7"/>
      <c r="P127" s="7"/>
      <c r="Q127" s="7"/>
      <c r="R127" s="7"/>
      <c r="S127" s="7"/>
    </row>
    <row r="128" spans="1:19" ht="16.5" customHeight="1">
      <c r="A128" s="7"/>
      <c r="B128" s="7"/>
      <c r="C128" s="7"/>
      <c r="D128" s="7"/>
      <c r="E128" s="7"/>
      <c r="F128" s="7"/>
      <c r="G128" s="7"/>
      <c r="H128" s="7"/>
      <c r="I128" s="7"/>
      <c r="J128" s="7"/>
      <c r="K128" s="7"/>
      <c r="L128" s="7"/>
      <c r="M128" s="7"/>
      <c r="N128" s="7"/>
      <c r="O128" s="7"/>
      <c r="P128" s="7"/>
      <c r="Q128" s="7"/>
      <c r="R128" s="7"/>
      <c r="S128" s="7"/>
    </row>
    <row r="129" spans="1:19" ht="16.5" customHeight="1">
      <c r="A129" s="7"/>
      <c r="B129" s="7"/>
      <c r="C129" s="7"/>
      <c r="D129" s="7"/>
      <c r="E129" s="7"/>
      <c r="F129" s="7"/>
      <c r="G129" s="7"/>
      <c r="H129" s="7"/>
      <c r="I129" s="7"/>
      <c r="J129" s="7"/>
      <c r="K129" s="7"/>
      <c r="L129" s="7"/>
      <c r="M129" s="7"/>
      <c r="N129" s="7"/>
      <c r="O129" s="7"/>
      <c r="P129" s="7"/>
      <c r="Q129" s="7"/>
      <c r="R129" s="7"/>
      <c r="S129" s="7"/>
    </row>
    <row r="130" spans="1:19" ht="16.5" customHeight="1">
      <c r="A130" s="7"/>
      <c r="B130" s="7"/>
      <c r="C130" s="7"/>
      <c r="D130" s="7"/>
      <c r="E130" s="7"/>
      <c r="F130" s="7"/>
      <c r="G130" s="7"/>
      <c r="H130" s="7"/>
      <c r="I130" s="7"/>
      <c r="J130" s="7"/>
      <c r="K130" s="7"/>
      <c r="L130" s="7"/>
      <c r="M130" s="7"/>
      <c r="N130" s="7"/>
      <c r="O130" s="7"/>
      <c r="P130" s="7"/>
      <c r="Q130" s="7"/>
      <c r="R130" s="7"/>
      <c r="S130" s="7"/>
    </row>
    <row r="131" spans="1:19" ht="16.5" customHeight="1">
      <c r="A131" s="7"/>
      <c r="B131" s="7"/>
      <c r="C131" s="7"/>
      <c r="D131" s="7"/>
      <c r="E131" s="7"/>
      <c r="F131" s="7"/>
      <c r="G131" s="7"/>
      <c r="H131" s="7"/>
      <c r="I131" s="7"/>
      <c r="J131" s="7"/>
      <c r="K131" s="7"/>
      <c r="L131" s="7"/>
      <c r="M131" s="7"/>
      <c r="N131" s="7"/>
      <c r="O131" s="7"/>
      <c r="P131" s="7"/>
      <c r="Q131" s="7"/>
      <c r="R131" s="7"/>
      <c r="S131" s="7"/>
    </row>
    <row r="132" spans="1:19" ht="16.5" customHeight="1">
      <c r="A132" s="7"/>
      <c r="B132" s="7"/>
      <c r="C132" s="7"/>
      <c r="D132" s="7"/>
      <c r="E132" s="7"/>
      <c r="F132" s="7"/>
      <c r="G132" s="7"/>
      <c r="H132" s="7"/>
      <c r="I132" s="7"/>
      <c r="J132" s="7"/>
      <c r="K132" s="7"/>
      <c r="L132" s="7"/>
      <c r="M132" s="7"/>
      <c r="N132" s="7"/>
      <c r="O132" s="7"/>
      <c r="P132" s="7"/>
      <c r="Q132" s="7"/>
      <c r="R132" s="7"/>
      <c r="S132" s="7"/>
    </row>
    <row r="133" spans="1:19" ht="16.5" customHeight="1">
      <c r="A133" s="7"/>
      <c r="B133" s="7"/>
      <c r="C133" s="7"/>
      <c r="D133" s="7"/>
      <c r="E133" s="7"/>
      <c r="F133" s="7"/>
      <c r="G133" s="7"/>
      <c r="H133" s="7"/>
      <c r="I133" s="7"/>
      <c r="J133" s="7"/>
      <c r="K133" s="7"/>
      <c r="L133" s="7"/>
      <c r="M133" s="7"/>
      <c r="N133" s="7"/>
      <c r="O133" s="7"/>
      <c r="P133" s="7"/>
      <c r="Q133" s="7"/>
      <c r="R133" s="7"/>
      <c r="S133" s="7"/>
    </row>
    <row r="134" spans="1:19" ht="16.5" customHeight="1">
      <c r="A134" s="7"/>
      <c r="B134" s="7"/>
      <c r="C134" s="7"/>
      <c r="D134" s="7"/>
      <c r="E134" s="7"/>
      <c r="F134" s="7"/>
      <c r="G134" s="7"/>
      <c r="H134" s="7"/>
      <c r="I134" s="7"/>
      <c r="J134" s="7"/>
      <c r="K134" s="7"/>
      <c r="L134" s="7"/>
      <c r="M134" s="7"/>
      <c r="N134" s="7"/>
      <c r="O134" s="7"/>
      <c r="P134" s="7"/>
      <c r="Q134" s="7"/>
      <c r="R134" s="7"/>
      <c r="S134" s="7"/>
    </row>
    <row r="135" spans="1:19" ht="16.5" customHeight="1">
      <c r="A135" s="7"/>
      <c r="B135" s="7"/>
      <c r="C135" s="7"/>
      <c r="D135" s="7"/>
      <c r="E135" s="7"/>
      <c r="F135" s="7"/>
      <c r="G135" s="7"/>
      <c r="H135" s="7"/>
      <c r="I135" s="7"/>
      <c r="J135" s="7"/>
      <c r="K135" s="7"/>
      <c r="L135" s="7"/>
      <c r="M135" s="7"/>
      <c r="N135" s="7"/>
      <c r="O135" s="7"/>
      <c r="P135" s="7"/>
      <c r="Q135" s="7"/>
      <c r="R135" s="7"/>
      <c r="S135" s="7"/>
    </row>
    <row r="136" spans="1:19" ht="16.5" customHeight="1">
      <c r="A136" s="7"/>
      <c r="B136" s="7"/>
      <c r="C136" s="7"/>
      <c r="D136" s="7"/>
      <c r="E136" s="7"/>
      <c r="F136" s="7"/>
      <c r="G136" s="7"/>
      <c r="H136" s="7"/>
      <c r="I136" s="7"/>
      <c r="J136" s="7"/>
      <c r="K136" s="7"/>
      <c r="L136" s="7"/>
      <c r="M136" s="7"/>
      <c r="N136" s="7"/>
      <c r="O136" s="7"/>
      <c r="P136" s="7"/>
      <c r="Q136" s="7"/>
      <c r="R136" s="7"/>
      <c r="S136" s="7"/>
    </row>
    <row r="137" spans="1:19" ht="16.5" customHeight="1">
      <c r="A137" s="7"/>
      <c r="B137" s="7"/>
      <c r="C137" s="7"/>
      <c r="D137" s="7"/>
      <c r="E137" s="7"/>
      <c r="F137" s="7"/>
      <c r="G137" s="7"/>
      <c r="H137" s="7"/>
      <c r="I137" s="7"/>
      <c r="J137" s="7"/>
      <c r="K137" s="7"/>
      <c r="L137" s="7"/>
      <c r="M137" s="7"/>
      <c r="N137" s="7"/>
      <c r="O137" s="7"/>
      <c r="P137" s="7"/>
      <c r="Q137" s="7"/>
      <c r="R137" s="7"/>
      <c r="S137" s="7"/>
    </row>
    <row r="138" spans="1:19" ht="16.5" customHeight="1">
      <c r="A138" s="7"/>
      <c r="B138" s="7"/>
      <c r="C138" s="7"/>
      <c r="D138" s="7"/>
      <c r="E138" s="7"/>
      <c r="F138" s="7"/>
      <c r="G138" s="7"/>
      <c r="H138" s="7"/>
      <c r="I138" s="7"/>
      <c r="J138" s="7"/>
      <c r="K138" s="7"/>
      <c r="L138" s="7"/>
      <c r="M138" s="7"/>
      <c r="N138" s="7"/>
      <c r="O138" s="7"/>
      <c r="P138" s="7"/>
      <c r="Q138" s="7"/>
      <c r="R138" s="7"/>
      <c r="S138" s="7"/>
    </row>
    <row r="139" spans="1:19" ht="16.5" customHeight="1">
      <c r="A139" s="7"/>
      <c r="B139" s="7"/>
      <c r="C139" s="7"/>
      <c r="D139" s="7"/>
      <c r="E139" s="7"/>
      <c r="F139" s="7"/>
      <c r="G139" s="7"/>
      <c r="H139" s="7"/>
      <c r="I139" s="7"/>
      <c r="J139" s="7"/>
      <c r="K139" s="7"/>
      <c r="L139" s="7"/>
      <c r="M139" s="7"/>
      <c r="N139" s="7"/>
      <c r="O139" s="7"/>
      <c r="P139" s="7"/>
      <c r="Q139" s="7"/>
      <c r="R139" s="7"/>
      <c r="S139" s="7"/>
    </row>
    <row r="140" spans="1:19" ht="16.5" customHeight="1">
      <c r="A140" s="7"/>
      <c r="B140" s="7"/>
      <c r="C140" s="7"/>
      <c r="D140" s="7"/>
      <c r="E140" s="7"/>
      <c r="F140" s="7"/>
      <c r="G140" s="7"/>
      <c r="H140" s="7"/>
      <c r="I140" s="7"/>
      <c r="J140" s="7"/>
      <c r="K140" s="7"/>
      <c r="L140" s="7"/>
      <c r="M140" s="7"/>
      <c r="N140" s="7"/>
      <c r="O140" s="7"/>
      <c r="P140" s="7"/>
      <c r="Q140" s="7"/>
      <c r="R140" s="7"/>
      <c r="S140" s="7"/>
    </row>
    <row r="141" spans="1:19" ht="16.5" customHeight="1">
      <c r="A141" s="7"/>
      <c r="B141" s="7"/>
      <c r="C141" s="7"/>
      <c r="D141" s="7"/>
      <c r="E141" s="7"/>
      <c r="F141" s="7"/>
      <c r="G141" s="7"/>
      <c r="H141" s="7"/>
      <c r="I141" s="7"/>
      <c r="J141" s="7"/>
      <c r="K141" s="7"/>
      <c r="L141" s="7"/>
      <c r="M141" s="7"/>
      <c r="N141" s="7"/>
      <c r="O141" s="7"/>
      <c r="P141" s="7"/>
      <c r="Q141" s="7"/>
      <c r="R141" s="7"/>
      <c r="S141" s="7"/>
    </row>
    <row r="142" spans="1:19" ht="16.5" customHeight="1">
      <c r="A142" s="7"/>
      <c r="B142" s="7"/>
      <c r="C142" s="7"/>
      <c r="D142" s="7"/>
      <c r="E142" s="7"/>
      <c r="F142" s="7"/>
      <c r="G142" s="7"/>
      <c r="H142" s="7"/>
      <c r="I142" s="7"/>
      <c r="J142" s="7"/>
      <c r="K142" s="7"/>
      <c r="L142" s="7"/>
      <c r="M142" s="7"/>
      <c r="N142" s="7"/>
      <c r="O142" s="7"/>
      <c r="P142" s="7"/>
      <c r="Q142" s="7"/>
      <c r="R142" s="7"/>
      <c r="S142" s="7"/>
    </row>
    <row r="143" spans="1:19" ht="16.5" customHeight="1">
      <c r="A143" s="7"/>
      <c r="B143" s="7"/>
      <c r="C143" s="7"/>
      <c r="D143" s="7"/>
      <c r="E143" s="7"/>
      <c r="F143" s="7"/>
      <c r="G143" s="7"/>
      <c r="H143" s="7"/>
      <c r="I143" s="7"/>
      <c r="J143" s="7"/>
      <c r="K143" s="7"/>
      <c r="L143" s="7"/>
      <c r="M143" s="7"/>
      <c r="N143" s="7"/>
      <c r="O143" s="7"/>
      <c r="P143" s="7"/>
      <c r="Q143" s="7"/>
      <c r="R143" s="7"/>
      <c r="S143" s="7"/>
    </row>
    <row r="144" spans="1:19" ht="16.5" customHeight="1">
      <c r="A144" s="7"/>
      <c r="B144" s="7"/>
      <c r="C144" s="7"/>
      <c r="D144" s="7"/>
      <c r="E144" s="7"/>
      <c r="F144" s="7"/>
      <c r="G144" s="7"/>
      <c r="H144" s="7"/>
      <c r="I144" s="7"/>
      <c r="J144" s="7"/>
      <c r="K144" s="7"/>
      <c r="L144" s="7"/>
      <c r="M144" s="7"/>
      <c r="N144" s="7"/>
      <c r="O144" s="7"/>
      <c r="P144" s="7"/>
      <c r="Q144" s="7"/>
      <c r="R144" s="7"/>
      <c r="S144" s="7"/>
    </row>
    <row r="145" spans="1:19" ht="16.5" customHeight="1">
      <c r="A145" s="7"/>
      <c r="B145" s="7"/>
      <c r="C145" s="7"/>
      <c r="D145" s="7"/>
      <c r="E145" s="7"/>
      <c r="F145" s="7"/>
      <c r="G145" s="7"/>
      <c r="H145" s="7"/>
      <c r="I145" s="7"/>
      <c r="J145" s="7"/>
      <c r="K145" s="7"/>
      <c r="L145" s="7"/>
      <c r="M145" s="7"/>
      <c r="N145" s="7"/>
      <c r="O145" s="7"/>
      <c r="P145" s="7"/>
      <c r="Q145" s="7"/>
      <c r="R145" s="7"/>
      <c r="S145" s="7"/>
    </row>
    <row r="146" spans="1:19" ht="16.5" customHeight="1">
      <c r="A146" s="7"/>
      <c r="B146" s="7"/>
      <c r="C146" s="7"/>
      <c r="D146" s="7"/>
      <c r="E146" s="7"/>
      <c r="F146" s="7"/>
      <c r="G146" s="7"/>
      <c r="H146" s="7"/>
      <c r="I146" s="7"/>
      <c r="J146" s="7"/>
      <c r="K146" s="7"/>
      <c r="L146" s="7"/>
      <c r="M146" s="7"/>
      <c r="N146" s="7"/>
      <c r="O146" s="7"/>
      <c r="P146" s="7"/>
      <c r="Q146" s="7"/>
      <c r="R146" s="7"/>
      <c r="S146" s="7"/>
    </row>
    <row r="147" spans="1:19" ht="16.5" customHeight="1">
      <c r="A147" s="7"/>
      <c r="B147" s="7"/>
      <c r="C147" s="7"/>
      <c r="D147" s="7"/>
      <c r="E147" s="7"/>
      <c r="F147" s="7"/>
      <c r="G147" s="7"/>
      <c r="H147" s="7"/>
      <c r="I147" s="7"/>
      <c r="J147" s="7"/>
      <c r="K147" s="7"/>
      <c r="L147" s="7"/>
      <c r="M147" s="7"/>
      <c r="N147" s="7"/>
      <c r="O147" s="7"/>
      <c r="P147" s="7"/>
      <c r="Q147" s="7"/>
      <c r="R147" s="7"/>
      <c r="S147" s="7"/>
    </row>
    <row r="148" spans="1:19" ht="16.5" customHeight="1">
      <c r="A148" s="7"/>
      <c r="B148" s="7"/>
      <c r="C148" s="7"/>
      <c r="D148" s="7"/>
      <c r="E148" s="7"/>
      <c r="F148" s="7"/>
      <c r="G148" s="7"/>
      <c r="H148" s="7"/>
      <c r="I148" s="7"/>
      <c r="J148" s="7"/>
      <c r="K148" s="7"/>
      <c r="L148" s="7"/>
      <c r="M148" s="7"/>
      <c r="N148" s="7"/>
      <c r="O148" s="7"/>
      <c r="P148" s="7"/>
      <c r="Q148" s="7"/>
      <c r="R148" s="7"/>
      <c r="S148" s="7"/>
    </row>
    <row r="149" spans="1:19" ht="16.5" customHeight="1">
      <c r="A149" s="7"/>
      <c r="B149" s="7"/>
      <c r="C149" s="7"/>
      <c r="D149" s="7"/>
      <c r="E149" s="7"/>
      <c r="F149" s="7"/>
      <c r="G149" s="7"/>
      <c r="H149" s="7"/>
      <c r="I149" s="7"/>
      <c r="J149" s="7"/>
      <c r="K149" s="7"/>
      <c r="L149" s="7"/>
      <c r="M149" s="7"/>
      <c r="N149" s="7"/>
      <c r="O149" s="7"/>
      <c r="P149" s="7"/>
      <c r="Q149" s="7"/>
      <c r="R149" s="7"/>
      <c r="S149" s="7"/>
    </row>
    <row r="150" spans="1:19" ht="16.5" customHeight="1">
      <c r="A150" s="7"/>
      <c r="B150" s="7"/>
      <c r="C150" s="7"/>
      <c r="D150" s="7"/>
      <c r="E150" s="7"/>
      <c r="F150" s="7"/>
      <c r="G150" s="7"/>
      <c r="H150" s="7"/>
      <c r="I150" s="7"/>
      <c r="J150" s="7"/>
      <c r="K150" s="7"/>
      <c r="L150" s="7"/>
      <c r="M150" s="7"/>
      <c r="N150" s="7"/>
      <c r="O150" s="7"/>
      <c r="P150" s="7"/>
      <c r="Q150" s="7"/>
      <c r="R150" s="7"/>
      <c r="S150" s="7"/>
    </row>
    <row r="151" spans="1:19" ht="16.5" customHeight="1">
      <c r="A151" s="7"/>
      <c r="B151" s="7"/>
      <c r="C151" s="7"/>
      <c r="D151" s="7"/>
      <c r="E151" s="7"/>
      <c r="F151" s="7"/>
      <c r="G151" s="7"/>
      <c r="H151" s="7"/>
      <c r="I151" s="7"/>
      <c r="J151" s="7"/>
      <c r="K151" s="7"/>
      <c r="L151" s="7"/>
      <c r="M151" s="7"/>
      <c r="N151" s="7"/>
      <c r="O151" s="7"/>
      <c r="P151" s="7"/>
      <c r="Q151" s="7"/>
      <c r="R151" s="7"/>
      <c r="S151" s="7"/>
    </row>
    <row r="152" spans="1:19" ht="16.5" customHeight="1">
      <c r="A152" s="7"/>
      <c r="B152" s="7"/>
      <c r="C152" s="7"/>
      <c r="D152" s="7"/>
      <c r="E152" s="7"/>
      <c r="F152" s="7"/>
      <c r="G152" s="7"/>
      <c r="H152" s="7"/>
      <c r="I152" s="7"/>
      <c r="J152" s="7"/>
      <c r="K152" s="7"/>
      <c r="L152" s="7"/>
      <c r="M152" s="7"/>
      <c r="N152" s="7"/>
      <c r="O152" s="7"/>
      <c r="P152" s="7"/>
      <c r="Q152" s="7"/>
      <c r="R152" s="7"/>
      <c r="S152" s="7"/>
    </row>
    <row r="153" spans="1:19" ht="16.5" customHeight="1">
      <c r="A153" s="7"/>
      <c r="B153" s="7"/>
      <c r="C153" s="7"/>
      <c r="D153" s="7"/>
      <c r="E153" s="7"/>
      <c r="F153" s="7"/>
      <c r="G153" s="7"/>
      <c r="H153" s="7"/>
      <c r="I153" s="7"/>
      <c r="J153" s="7"/>
      <c r="K153" s="7"/>
      <c r="L153" s="7"/>
      <c r="M153" s="7"/>
      <c r="N153" s="7"/>
      <c r="O153" s="7"/>
      <c r="P153" s="7"/>
      <c r="Q153" s="7"/>
      <c r="R153" s="7"/>
      <c r="S153" s="7"/>
    </row>
    <row r="154" spans="1:19" ht="16.5" customHeight="1">
      <c r="A154" s="7"/>
      <c r="B154" s="7"/>
      <c r="C154" s="7"/>
      <c r="D154" s="7"/>
      <c r="E154" s="7"/>
      <c r="F154" s="7"/>
      <c r="G154" s="7"/>
      <c r="H154" s="7"/>
      <c r="I154" s="7"/>
      <c r="J154" s="7"/>
      <c r="K154" s="7"/>
      <c r="L154" s="7"/>
      <c r="M154" s="7"/>
      <c r="N154" s="7"/>
      <c r="O154" s="7"/>
      <c r="P154" s="7"/>
      <c r="Q154" s="7"/>
      <c r="R154" s="7"/>
      <c r="S154" s="7"/>
    </row>
    <row r="155" spans="1:19" ht="16.5" customHeight="1">
      <c r="A155" s="7"/>
      <c r="B155" s="7"/>
      <c r="C155" s="7"/>
      <c r="D155" s="7"/>
      <c r="E155" s="7"/>
      <c r="F155" s="7"/>
      <c r="G155" s="7"/>
      <c r="H155" s="7"/>
      <c r="I155" s="7"/>
      <c r="J155" s="7"/>
      <c r="K155" s="7"/>
      <c r="L155" s="7"/>
      <c r="M155" s="7"/>
      <c r="N155" s="7"/>
      <c r="O155" s="7"/>
      <c r="P155" s="7"/>
      <c r="Q155" s="7"/>
      <c r="R155" s="7"/>
      <c r="S155" s="7"/>
    </row>
    <row r="156" spans="1:19" ht="16.5" customHeight="1">
      <c r="A156" s="7"/>
      <c r="B156" s="7"/>
      <c r="C156" s="7"/>
      <c r="D156" s="7"/>
      <c r="E156" s="7"/>
      <c r="F156" s="7"/>
      <c r="G156" s="7"/>
      <c r="H156" s="7"/>
      <c r="I156" s="7"/>
      <c r="J156" s="7"/>
      <c r="K156" s="7"/>
      <c r="L156" s="7"/>
      <c r="M156" s="7"/>
      <c r="N156" s="7"/>
      <c r="O156" s="7"/>
      <c r="P156" s="7"/>
      <c r="Q156" s="7"/>
      <c r="R156" s="7"/>
      <c r="S156" s="7"/>
    </row>
    <row r="157" spans="1:19" ht="16.5" customHeight="1">
      <c r="A157" s="7"/>
      <c r="B157" s="7"/>
      <c r="C157" s="7"/>
      <c r="D157" s="7"/>
      <c r="E157" s="7"/>
      <c r="F157" s="7"/>
      <c r="G157" s="7"/>
      <c r="H157" s="7"/>
      <c r="I157" s="7"/>
      <c r="J157" s="7"/>
      <c r="K157" s="7"/>
      <c r="L157" s="7"/>
      <c r="M157" s="7"/>
      <c r="N157" s="7"/>
      <c r="O157" s="7"/>
      <c r="P157" s="7"/>
      <c r="Q157" s="7"/>
      <c r="R157" s="7"/>
      <c r="S157" s="7"/>
    </row>
    <row r="158" spans="1:19" ht="16.5" customHeight="1">
      <c r="A158" s="7"/>
      <c r="B158" s="7"/>
      <c r="C158" s="7"/>
      <c r="D158" s="7"/>
      <c r="E158" s="7"/>
      <c r="F158" s="7"/>
      <c r="G158" s="7"/>
      <c r="H158" s="7"/>
      <c r="I158" s="7"/>
      <c r="J158" s="7"/>
      <c r="K158" s="7"/>
      <c r="L158" s="7"/>
      <c r="M158" s="7"/>
      <c r="N158" s="7"/>
      <c r="O158" s="7"/>
      <c r="P158" s="7"/>
      <c r="Q158" s="7"/>
      <c r="R158" s="7"/>
      <c r="S158" s="7"/>
    </row>
    <row r="159" spans="1:19" ht="16.5" customHeight="1">
      <c r="A159" s="7"/>
      <c r="B159" s="7"/>
      <c r="C159" s="7"/>
      <c r="D159" s="7"/>
      <c r="E159" s="7"/>
      <c r="F159" s="7"/>
      <c r="G159" s="7"/>
      <c r="H159" s="7"/>
      <c r="I159" s="7"/>
      <c r="J159" s="7"/>
      <c r="K159" s="7"/>
      <c r="L159" s="7"/>
      <c r="M159" s="7"/>
      <c r="N159" s="7"/>
      <c r="O159" s="7"/>
      <c r="P159" s="7"/>
      <c r="Q159" s="7"/>
      <c r="R159" s="7"/>
      <c r="S159" s="7"/>
    </row>
    <row r="160" spans="1:19" ht="16.5" customHeight="1">
      <c r="A160" s="7"/>
      <c r="B160" s="7"/>
      <c r="C160" s="7"/>
      <c r="D160" s="7"/>
      <c r="E160" s="7"/>
      <c r="F160" s="7"/>
      <c r="G160" s="7"/>
      <c r="H160" s="7"/>
      <c r="I160" s="7"/>
      <c r="J160" s="7"/>
      <c r="K160" s="7"/>
      <c r="L160" s="7"/>
      <c r="M160" s="7"/>
      <c r="N160" s="7"/>
      <c r="O160" s="7"/>
      <c r="P160" s="7"/>
      <c r="Q160" s="7"/>
      <c r="R160" s="7"/>
      <c r="S160" s="7"/>
    </row>
    <row r="161" spans="1:19" ht="16.5" customHeight="1">
      <c r="A161" s="7"/>
      <c r="B161" s="7"/>
      <c r="C161" s="7"/>
      <c r="D161" s="7"/>
      <c r="E161" s="7"/>
      <c r="F161" s="7"/>
      <c r="G161" s="7"/>
      <c r="H161" s="7"/>
      <c r="I161" s="7"/>
      <c r="J161" s="7"/>
      <c r="K161" s="7"/>
      <c r="L161" s="7"/>
      <c r="M161" s="7"/>
      <c r="N161" s="7"/>
      <c r="O161" s="7"/>
      <c r="P161" s="7"/>
      <c r="Q161" s="7"/>
      <c r="R161" s="7"/>
      <c r="S161" s="7"/>
    </row>
    <row r="162" spans="1:19" ht="16.5" customHeight="1">
      <c r="A162" s="7"/>
      <c r="B162" s="7"/>
      <c r="C162" s="7"/>
      <c r="D162" s="7"/>
      <c r="E162" s="7"/>
      <c r="F162" s="7"/>
      <c r="G162" s="7"/>
      <c r="H162" s="7"/>
      <c r="I162" s="7"/>
      <c r="J162" s="7"/>
      <c r="K162" s="7"/>
      <c r="L162" s="7"/>
      <c r="M162" s="7"/>
      <c r="N162" s="7"/>
      <c r="O162" s="7"/>
      <c r="P162" s="7"/>
      <c r="Q162" s="7"/>
      <c r="R162" s="7"/>
      <c r="S162" s="7"/>
    </row>
    <row r="163" spans="1:19" ht="16.5" customHeight="1">
      <c r="A163" s="7"/>
      <c r="B163" s="7"/>
      <c r="C163" s="7"/>
      <c r="D163" s="7"/>
      <c r="E163" s="7"/>
      <c r="F163" s="7"/>
      <c r="G163" s="7"/>
      <c r="H163" s="7"/>
      <c r="I163" s="7"/>
      <c r="J163" s="7"/>
      <c r="K163" s="7"/>
      <c r="L163" s="7"/>
      <c r="M163" s="7"/>
      <c r="N163" s="7"/>
      <c r="O163" s="7"/>
      <c r="P163" s="7"/>
      <c r="Q163" s="7"/>
      <c r="R163" s="7"/>
      <c r="S163" s="7"/>
    </row>
    <row r="164" spans="1:19" ht="16.5" customHeight="1">
      <c r="A164" s="7"/>
      <c r="B164" s="7"/>
      <c r="C164" s="7"/>
      <c r="D164" s="7"/>
      <c r="E164" s="7"/>
      <c r="F164" s="7"/>
      <c r="G164" s="7"/>
      <c r="H164" s="7"/>
      <c r="I164" s="7"/>
      <c r="J164" s="7"/>
      <c r="K164" s="7"/>
      <c r="L164" s="7"/>
      <c r="M164" s="7"/>
      <c r="N164" s="7"/>
      <c r="O164" s="7"/>
      <c r="P164" s="7"/>
      <c r="Q164" s="7"/>
      <c r="R164" s="7"/>
      <c r="S164" s="7"/>
    </row>
    <row r="165" spans="1:19" ht="16.5" customHeight="1">
      <c r="A165" s="7"/>
      <c r="B165" s="7"/>
      <c r="C165" s="7"/>
      <c r="D165" s="7"/>
      <c r="E165" s="7"/>
      <c r="F165" s="7"/>
      <c r="G165" s="7"/>
      <c r="H165" s="7"/>
      <c r="I165" s="7"/>
      <c r="J165" s="7"/>
      <c r="K165" s="7"/>
      <c r="L165" s="7"/>
      <c r="M165" s="7"/>
      <c r="N165" s="7"/>
      <c r="O165" s="7"/>
      <c r="P165" s="7"/>
      <c r="Q165" s="7"/>
      <c r="R165" s="7"/>
      <c r="S165" s="7"/>
    </row>
    <row r="166" spans="1:19" ht="16.5" customHeight="1">
      <c r="A166" s="7"/>
      <c r="B166" s="7"/>
      <c r="C166" s="7"/>
      <c r="D166" s="7"/>
      <c r="E166" s="7"/>
      <c r="F166" s="7"/>
      <c r="G166" s="7"/>
      <c r="H166" s="7"/>
      <c r="I166" s="7"/>
      <c r="J166" s="7"/>
      <c r="K166" s="7"/>
      <c r="L166" s="7"/>
      <c r="M166" s="7"/>
      <c r="N166" s="7"/>
      <c r="O166" s="7"/>
      <c r="P166" s="7"/>
      <c r="Q166" s="7"/>
      <c r="R166" s="7"/>
      <c r="S166" s="7"/>
    </row>
    <row r="167" spans="1:19" ht="16.5" customHeight="1">
      <c r="A167" s="7"/>
      <c r="B167" s="7"/>
      <c r="C167" s="7"/>
      <c r="D167" s="7"/>
      <c r="E167" s="7"/>
      <c r="F167" s="7"/>
      <c r="G167" s="7"/>
      <c r="H167" s="7"/>
      <c r="I167" s="7"/>
      <c r="J167" s="7"/>
      <c r="K167" s="7"/>
      <c r="L167" s="7"/>
      <c r="M167" s="7"/>
      <c r="N167" s="7"/>
      <c r="O167" s="7"/>
      <c r="P167" s="7"/>
      <c r="Q167" s="7"/>
      <c r="R167" s="7"/>
      <c r="S167" s="7"/>
    </row>
    <row r="168" spans="1:19" ht="16.5" customHeight="1">
      <c r="A168" s="7"/>
      <c r="B168" s="7"/>
      <c r="C168" s="7"/>
      <c r="D168" s="7"/>
      <c r="E168" s="7"/>
      <c r="F168" s="7"/>
      <c r="G168" s="7"/>
      <c r="H168" s="7"/>
      <c r="I168" s="7"/>
      <c r="J168" s="7"/>
      <c r="K168" s="7"/>
      <c r="L168" s="7"/>
      <c r="M168" s="7"/>
      <c r="N168" s="7"/>
      <c r="O168" s="7"/>
      <c r="P168" s="7"/>
      <c r="Q168" s="7"/>
      <c r="R168" s="7"/>
      <c r="S168" s="7"/>
    </row>
    <row r="169" spans="1:19" ht="16.5" customHeight="1">
      <c r="A169" s="7"/>
      <c r="B169" s="7"/>
      <c r="C169" s="7"/>
      <c r="D169" s="7"/>
      <c r="E169" s="7"/>
      <c r="F169" s="7"/>
      <c r="G169" s="7"/>
      <c r="H169" s="7"/>
      <c r="I169" s="7"/>
      <c r="J169" s="7"/>
      <c r="K169" s="7"/>
      <c r="L169" s="7"/>
      <c r="M169" s="7"/>
      <c r="N169" s="7"/>
      <c r="O169" s="7"/>
      <c r="P169" s="7"/>
      <c r="Q169" s="7"/>
      <c r="R169" s="7"/>
      <c r="S169" s="7"/>
    </row>
    <row r="170" spans="1:19" ht="16.5" customHeight="1">
      <c r="A170" s="7"/>
      <c r="B170" s="7"/>
      <c r="C170" s="7"/>
      <c r="D170" s="7"/>
      <c r="E170" s="7"/>
      <c r="F170" s="7"/>
      <c r="G170" s="7"/>
      <c r="H170" s="7"/>
      <c r="I170" s="7"/>
      <c r="J170" s="7"/>
      <c r="K170" s="7"/>
      <c r="L170" s="7"/>
      <c r="M170" s="7"/>
      <c r="N170" s="7"/>
      <c r="O170" s="7"/>
      <c r="P170" s="7"/>
      <c r="Q170" s="7"/>
      <c r="R170" s="7"/>
      <c r="S170" s="7"/>
    </row>
    <row r="171" spans="1:19" ht="16.5" customHeight="1">
      <c r="A171" s="7"/>
      <c r="B171" s="7"/>
      <c r="C171" s="7"/>
      <c r="D171" s="7"/>
      <c r="E171" s="7"/>
      <c r="F171" s="7"/>
      <c r="G171" s="7"/>
      <c r="H171" s="7"/>
      <c r="I171" s="7"/>
      <c r="J171" s="7"/>
      <c r="K171" s="7"/>
      <c r="L171" s="7"/>
      <c r="M171" s="7"/>
      <c r="N171" s="7"/>
      <c r="O171" s="7"/>
      <c r="P171" s="7"/>
      <c r="Q171" s="7"/>
      <c r="R171" s="7"/>
      <c r="S171" s="7"/>
    </row>
    <row r="172" spans="1:19" ht="16.5" customHeight="1">
      <c r="A172" s="7"/>
      <c r="B172" s="7"/>
      <c r="C172" s="7"/>
      <c r="D172" s="7"/>
      <c r="E172" s="7"/>
      <c r="F172" s="7"/>
      <c r="G172" s="7"/>
      <c r="H172" s="7"/>
      <c r="I172" s="7"/>
      <c r="J172" s="7"/>
      <c r="K172" s="7"/>
      <c r="L172" s="7"/>
      <c r="M172" s="7"/>
      <c r="N172" s="7"/>
      <c r="O172" s="7"/>
      <c r="P172" s="7"/>
      <c r="Q172" s="7"/>
      <c r="R172" s="7"/>
      <c r="S172" s="7"/>
    </row>
    <row r="173" spans="1:19" ht="16.5" customHeight="1">
      <c r="A173" s="7"/>
      <c r="B173" s="7"/>
      <c r="C173" s="7"/>
      <c r="D173" s="7"/>
      <c r="E173" s="7"/>
      <c r="F173" s="7"/>
      <c r="G173" s="7"/>
      <c r="H173" s="7"/>
      <c r="I173" s="7"/>
      <c r="J173" s="7"/>
      <c r="K173" s="7"/>
      <c r="L173" s="7"/>
      <c r="M173" s="7"/>
      <c r="N173" s="7"/>
      <c r="O173" s="7"/>
      <c r="P173" s="7"/>
      <c r="Q173" s="7"/>
      <c r="R173" s="7"/>
      <c r="S173" s="7"/>
    </row>
    <row r="174" spans="1:19" ht="16.5" customHeight="1">
      <c r="A174" s="7"/>
      <c r="B174" s="7"/>
      <c r="C174" s="7"/>
      <c r="D174" s="7"/>
      <c r="E174" s="7"/>
      <c r="F174" s="7"/>
      <c r="G174" s="7"/>
      <c r="H174" s="7"/>
      <c r="I174" s="7"/>
      <c r="J174" s="7"/>
      <c r="K174" s="7"/>
      <c r="L174" s="7"/>
      <c r="M174" s="7"/>
      <c r="N174" s="7"/>
      <c r="O174" s="7"/>
      <c r="P174" s="7"/>
      <c r="Q174" s="7"/>
      <c r="R174" s="7"/>
      <c r="S174" s="7"/>
    </row>
    <row r="175" spans="1:19" ht="16.5" customHeight="1">
      <c r="A175" s="7"/>
      <c r="B175" s="7"/>
      <c r="C175" s="7"/>
      <c r="D175" s="7"/>
      <c r="E175" s="7"/>
      <c r="F175" s="7"/>
      <c r="G175" s="7"/>
      <c r="H175" s="7"/>
      <c r="I175" s="7"/>
      <c r="J175" s="7"/>
      <c r="K175" s="7"/>
      <c r="L175" s="7"/>
      <c r="M175" s="7"/>
      <c r="N175" s="7"/>
      <c r="O175" s="7"/>
      <c r="P175" s="7"/>
      <c r="Q175" s="7"/>
      <c r="R175" s="7"/>
      <c r="S175" s="7"/>
    </row>
    <row r="176" spans="1:19" ht="16.5" customHeight="1">
      <c r="A176" s="7"/>
      <c r="B176" s="7"/>
      <c r="C176" s="7"/>
      <c r="D176" s="7"/>
      <c r="E176" s="7"/>
      <c r="F176" s="7"/>
      <c r="G176" s="7"/>
      <c r="H176" s="7"/>
      <c r="I176" s="7"/>
      <c r="J176" s="7"/>
      <c r="K176" s="7"/>
      <c r="L176" s="7"/>
      <c r="M176" s="7"/>
      <c r="N176" s="7"/>
      <c r="O176" s="7"/>
      <c r="P176" s="7"/>
      <c r="Q176" s="7"/>
      <c r="R176" s="7"/>
      <c r="S176" s="7"/>
    </row>
    <row r="177" spans="1:19" ht="16.5" customHeight="1">
      <c r="A177" s="7"/>
      <c r="B177" s="7"/>
      <c r="C177" s="7"/>
      <c r="D177" s="7"/>
      <c r="E177" s="7"/>
      <c r="F177" s="7"/>
      <c r="G177" s="7"/>
      <c r="H177" s="7"/>
      <c r="I177" s="7"/>
      <c r="J177" s="7"/>
      <c r="K177" s="7"/>
      <c r="L177" s="7"/>
      <c r="M177" s="7"/>
      <c r="N177" s="7"/>
      <c r="O177" s="7"/>
      <c r="P177" s="7"/>
      <c r="Q177" s="7"/>
      <c r="R177" s="7"/>
      <c r="S177" s="7"/>
    </row>
    <row r="178" spans="1:19" ht="16.5" customHeight="1">
      <c r="A178" s="7"/>
      <c r="B178" s="7"/>
      <c r="C178" s="7"/>
      <c r="D178" s="7"/>
      <c r="E178" s="7"/>
      <c r="F178" s="7"/>
      <c r="G178" s="7"/>
      <c r="H178" s="7"/>
      <c r="I178" s="7"/>
      <c r="J178" s="7"/>
      <c r="K178" s="7"/>
      <c r="L178" s="7"/>
      <c r="M178" s="7"/>
      <c r="N178" s="7"/>
      <c r="O178" s="7"/>
      <c r="P178" s="7"/>
      <c r="Q178" s="7"/>
      <c r="R178" s="7"/>
      <c r="S178" s="7"/>
    </row>
    <row r="179" spans="1:19" ht="16.5" customHeight="1">
      <c r="A179" s="7"/>
      <c r="B179" s="7"/>
      <c r="C179" s="7"/>
      <c r="D179" s="7"/>
      <c r="E179" s="7"/>
      <c r="F179" s="7"/>
      <c r="G179" s="7"/>
      <c r="H179" s="7"/>
      <c r="I179" s="7"/>
      <c r="J179" s="7"/>
      <c r="K179" s="7"/>
      <c r="L179" s="7"/>
      <c r="M179" s="7"/>
      <c r="N179" s="7"/>
      <c r="O179" s="7"/>
      <c r="P179" s="7"/>
      <c r="Q179" s="7"/>
      <c r="R179" s="7"/>
      <c r="S179" s="7"/>
    </row>
    <row r="180" spans="1:19" ht="16.5" customHeight="1">
      <c r="A180" s="7"/>
      <c r="B180" s="7"/>
      <c r="C180" s="7"/>
      <c r="D180" s="7"/>
      <c r="E180" s="7"/>
      <c r="F180" s="7"/>
      <c r="G180" s="7"/>
      <c r="H180" s="7"/>
      <c r="I180" s="7"/>
      <c r="J180" s="7"/>
      <c r="K180" s="7"/>
      <c r="L180" s="7"/>
      <c r="M180" s="7"/>
      <c r="N180" s="7"/>
      <c r="O180" s="7"/>
      <c r="P180" s="7"/>
      <c r="Q180" s="7"/>
      <c r="R180" s="7"/>
      <c r="S180" s="7"/>
    </row>
    <row r="181" spans="1:19" ht="16.5" customHeight="1">
      <c r="A181" s="7"/>
      <c r="B181" s="7"/>
      <c r="C181" s="7"/>
      <c r="D181" s="7"/>
      <c r="E181" s="7"/>
      <c r="F181" s="7"/>
      <c r="G181" s="7"/>
      <c r="H181" s="7"/>
      <c r="I181" s="7"/>
      <c r="J181" s="7"/>
      <c r="K181" s="7"/>
      <c r="L181" s="7"/>
      <c r="M181" s="7"/>
      <c r="N181" s="7"/>
      <c r="O181" s="7"/>
      <c r="P181" s="7"/>
      <c r="Q181" s="7"/>
      <c r="R181" s="7"/>
      <c r="S181" s="7"/>
    </row>
    <row r="182" spans="1:19" ht="16.5" customHeight="1">
      <c r="A182" s="7"/>
      <c r="B182" s="7"/>
      <c r="C182" s="7"/>
      <c r="D182" s="7"/>
      <c r="E182" s="7"/>
      <c r="F182" s="7"/>
      <c r="G182" s="7"/>
      <c r="H182" s="7"/>
      <c r="I182" s="7"/>
      <c r="J182" s="7"/>
      <c r="K182" s="7"/>
      <c r="L182" s="7"/>
      <c r="M182" s="7"/>
      <c r="N182" s="7"/>
      <c r="O182" s="7"/>
      <c r="P182" s="7"/>
      <c r="Q182" s="7"/>
      <c r="R182" s="7"/>
      <c r="S182" s="7"/>
    </row>
    <row r="183" spans="1:19" ht="16.5" customHeight="1">
      <c r="A183" s="7"/>
      <c r="B183" s="7"/>
      <c r="C183" s="7"/>
      <c r="D183" s="7"/>
      <c r="E183" s="7"/>
      <c r="F183" s="7"/>
      <c r="G183" s="7"/>
      <c r="H183" s="7"/>
      <c r="I183" s="7"/>
      <c r="J183" s="7"/>
      <c r="K183" s="7"/>
      <c r="L183" s="7"/>
      <c r="M183" s="7"/>
      <c r="N183" s="7"/>
      <c r="O183" s="7"/>
      <c r="P183" s="7"/>
      <c r="Q183" s="7"/>
      <c r="R183" s="7"/>
      <c r="S183" s="7"/>
    </row>
    <row r="184" spans="1:19" ht="16.5" customHeight="1">
      <c r="A184" s="7"/>
      <c r="B184" s="7"/>
      <c r="C184" s="7"/>
      <c r="D184" s="7"/>
      <c r="E184" s="7"/>
      <c r="F184" s="7"/>
      <c r="G184" s="7"/>
      <c r="H184" s="7"/>
      <c r="I184" s="7"/>
      <c r="J184" s="7"/>
      <c r="K184" s="7"/>
      <c r="L184" s="7"/>
      <c r="M184" s="7"/>
      <c r="N184" s="7"/>
      <c r="O184" s="7"/>
      <c r="P184" s="7"/>
      <c r="Q184" s="7"/>
      <c r="R184" s="7"/>
      <c r="S184" s="7"/>
    </row>
    <row r="185" spans="1:19" ht="16.5" customHeight="1">
      <c r="A185" s="7"/>
      <c r="B185" s="7"/>
      <c r="C185" s="7"/>
      <c r="D185" s="7"/>
      <c r="E185" s="7"/>
      <c r="F185" s="7"/>
      <c r="G185" s="7"/>
      <c r="H185" s="7"/>
      <c r="I185" s="7"/>
      <c r="J185" s="7"/>
      <c r="K185" s="7"/>
      <c r="L185" s="7"/>
      <c r="M185" s="7"/>
      <c r="N185" s="7"/>
      <c r="O185" s="7"/>
      <c r="P185" s="7"/>
      <c r="Q185" s="7"/>
      <c r="R185" s="7"/>
      <c r="S185" s="7"/>
    </row>
    <row r="186" spans="1:19" ht="16.5" customHeight="1">
      <c r="A186" s="7"/>
      <c r="B186" s="7"/>
      <c r="C186" s="7"/>
      <c r="D186" s="7"/>
      <c r="E186" s="7"/>
      <c r="F186" s="7"/>
      <c r="G186" s="7"/>
      <c r="H186" s="7"/>
      <c r="I186" s="7"/>
      <c r="J186" s="7"/>
      <c r="K186" s="7"/>
      <c r="L186" s="7"/>
      <c r="M186" s="7"/>
      <c r="N186" s="7"/>
      <c r="O186" s="7"/>
      <c r="P186" s="7"/>
      <c r="Q186" s="7"/>
      <c r="R186" s="7"/>
      <c r="S186" s="7"/>
    </row>
    <row r="187" spans="1:19" ht="16.5" customHeight="1">
      <c r="A187" s="7"/>
      <c r="B187" s="7"/>
      <c r="C187" s="7"/>
      <c r="D187" s="7"/>
      <c r="E187" s="7"/>
      <c r="F187" s="7"/>
      <c r="G187" s="7"/>
      <c r="H187" s="7"/>
      <c r="I187" s="7"/>
      <c r="J187" s="7"/>
      <c r="K187" s="7"/>
      <c r="L187" s="7"/>
      <c r="M187" s="7"/>
      <c r="N187" s="7"/>
      <c r="O187" s="7"/>
      <c r="P187" s="7"/>
      <c r="Q187" s="7"/>
      <c r="R187" s="7"/>
      <c r="S187" s="7"/>
    </row>
    <row r="188" spans="1:19" ht="16.5" customHeight="1">
      <c r="A188" s="7"/>
      <c r="B188" s="7"/>
      <c r="C188" s="7"/>
      <c r="D188" s="7"/>
      <c r="E188" s="7"/>
      <c r="F188" s="7"/>
      <c r="G188" s="7"/>
      <c r="H188" s="7"/>
      <c r="I188" s="7"/>
      <c r="J188" s="7"/>
      <c r="K188" s="7"/>
      <c r="L188" s="7"/>
      <c r="M188" s="7"/>
      <c r="N188" s="7"/>
      <c r="O188" s="7"/>
      <c r="P188" s="7"/>
      <c r="Q188" s="7"/>
      <c r="R188" s="7"/>
      <c r="S188" s="7"/>
    </row>
    <row r="189" spans="1:19" ht="16.5" customHeight="1">
      <c r="A189" s="7"/>
      <c r="B189" s="7"/>
      <c r="C189" s="7"/>
      <c r="D189" s="7"/>
      <c r="E189" s="7"/>
      <c r="F189" s="7"/>
      <c r="G189" s="7"/>
      <c r="H189" s="7"/>
      <c r="I189" s="7"/>
      <c r="J189" s="7"/>
      <c r="K189" s="7"/>
      <c r="L189" s="7"/>
      <c r="M189" s="7"/>
      <c r="N189" s="7"/>
      <c r="O189" s="7"/>
      <c r="P189" s="7"/>
      <c r="Q189" s="7"/>
      <c r="R189" s="7"/>
      <c r="S189" s="7"/>
    </row>
    <row r="190" spans="1:19" ht="16.5" customHeight="1">
      <c r="A190" s="7"/>
      <c r="B190" s="7"/>
      <c r="C190" s="7"/>
      <c r="D190" s="7"/>
      <c r="E190" s="7"/>
      <c r="F190" s="7"/>
      <c r="G190" s="7"/>
      <c r="H190" s="7"/>
      <c r="I190" s="7"/>
      <c r="J190" s="7"/>
      <c r="K190" s="7"/>
      <c r="L190" s="7"/>
      <c r="M190" s="7"/>
      <c r="N190" s="7"/>
      <c r="O190" s="7"/>
      <c r="P190" s="7"/>
      <c r="Q190" s="7"/>
      <c r="R190" s="7"/>
      <c r="S190" s="7"/>
    </row>
    <row r="191" spans="1:19" ht="16.5" customHeight="1">
      <c r="A191" s="7"/>
      <c r="B191" s="7"/>
      <c r="C191" s="7"/>
      <c r="D191" s="7"/>
      <c r="E191" s="7"/>
      <c r="F191" s="7"/>
      <c r="G191" s="7"/>
      <c r="H191" s="7"/>
      <c r="I191" s="7"/>
      <c r="J191" s="7"/>
      <c r="K191" s="7"/>
      <c r="L191" s="7"/>
      <c r="M191" s="7"/>
      <c r="N191" s="7"/>
      <c r="O191" s="7"/>
      <c r="P191" s="7"/>
      <c r="Q191" s="7"/>
      <c r="R191" s="7"/>
      <c r="S191" s="7"/>
    </row>
    <row r="192" spans="1:19" ht="16.5" customHeight="1">
      <c r="A192" s="7"/>
      <c r="B192" s="7"/>
      <c r="C192" s="7"/>
      <c r="D192" s="7"/>
      <c r="E192" s="7"/>
      <c r="F192" s="7"/>
      <c r="G192" s="7"/>
      <c r="H192" s="7"/>
      <c r="I192" s="7"/>
      <c r="J192" s="7"/>
      <c r="K192" s="7"/>
      <c r="L192" s="7"/>
      <c r="M192" s="7"/>
      <c r="N192" s="7"/>
      <c r="O192" s="7"/>
      <c r="P192" s="7"/>
      <c r="Q192" s="7"/>
      <c r="R192" s="7"/>
      <c r="S192" s="7"/>
    </row>
    <row r="193" spans="1:19" ht="16.5" customHeight="1">
      <c r="A193" s="7"/>
      <c r="B193" s="7"/>
      <c r="C193" s="7"/>
      <c r="D193" s="7"/>
      <c r="E193" s="7"/>
      <c r="F193" s="7"/>
      <c r="G193" s="7"/>
      <c r="H193" s="7"/>
      <c r="I193" s="7"/>
      <c r="J193" s="7"/>
      <c r="K193" s="7"/>
      <c r="L193" s="7"/>
      <c r="M193" s="7"/>
      <c r="N193" s="7"/>
      <c r="O193" s="7"/>
      <c r="P193" s="7"/>
      <c r="Q193" s="7"/>
      <c r="R193" s="7"/>
      <c r="S193" s="7"/>
    </row>
    <row r="194" spans="1:19" ht="16.5" customHeight="1">
      <c r="A194" s="7"/>
      <c r="B194" s="7"/>
      <c r="C194" s="7"/>
      <c r="D194" s="7"/>
      <c r="E194" s="7"/>
      <c r="F194" s="7"/>
      <c r="G194" s="7"/>
      <c r="H194" s="7"/>
      <c r="I194" s="7"/>
      <c r="J194" s="7"/>
      <c r="K194" s="7"/>
      <c r="L194" s="7"/>
      <c r="M194" s="7"/>
      <c r="N194" s="7"/>
      <c r="O194" s="7"/>
      <c r="P194" s="7"/>
      <c r="Q194" s="7"/>
      <c r="R194" s="7"/>
      <c r="S194" s="7"/>
    </row>
    <row r="195" spans="1:19" ht="16.5" customHeight="1">
      <c r="A195" s="7"/>
      <c r="B195" s="7"/>
      <c r="C195" s="7"/>
      <c r="D195" s="7"/>
      <c r="E195" s="7"/>
      <c r="F195" s="7"/>
      <c r="G195" s="7"/>
      <c r="H195" s="7"/>
      <c r="I195" s="7"/>
      <c r="J195" s="7"/>
      <c r="K195" s="7"/>
      <c r="L195" s="7"/>
      <c r="M195" s="7"/>
      <c r="N195" s="7"/>
      <c r="O195" s="7"/>
      <c r="P195" s="7"/>
      <c r="Q195" s="7"/>
      <c r="R195" s="7"/>
      <c r="S195" s="7"/>
    </row>
    <row r="196" spans="1:19" ht="16.5" customHeight="1">
      <c r="A196" s="7"/>
      <c r="B196" s="7"/>
      <c r="C196" s="7"/>
      <c r="D196" s="7"/>
      <c r="E196" s="7"/>
      <c r="F196" s="7"/>
      <c r="G196" s="7"/>
      <c r="H196" s="7"/>
      <c r="I196" s="7"/>
      <c r="J196" s="7"/>
      <c r="K196" s="7"/>
      <c r="L196" s="7"/>
      <c r="M196" s="7"/>
      <c r="N196" s="7"/>
      <c r="O196" s="7"/>
      <c r="P196" s="7"/>
      <c r="Q196" s="7"/>
      <c r="R196" s="7"/>
      <c r="S196" s="7"/>
    </row>
    <row r="197" spans="1:19" ht="16.5" customHeight="1">
      <c r="A197" s="7"/>
      <c r="B197" s="7"/>
      <c r="C197" s="7"/>
      <c r="D197" s="7"/>
      <c r="E197" s="7"/>
      <c r="F197" s="7"/>
      <c r="G197" s="7"/>
      <c r="H197" s="7"/>
      <c r="I197" s="7"/>
      <c r="J197" s="7"/>
      <c r="K197" s="7"/>
      <c r="L197" s="7"/>
      <c r="M197" s="7"/>
      <c r="N197" s="7"/>
      <c r="O197" s="7"/>
      <c r="P197" s="7"/>
      <c r="Q197" s="7"/>
      <c r="R197" s="7"/>
      <c r="S197" s="7"/>
    </row>
    <row r="198" spans="1:19" ht="16.5" customHeight="1">
      <c r="A198" s="7"/>
      <c r="B198" s="7"/>
      <c r="C198" s="7"/>
      <c r="D198" s="7"/>
      <c r="E198" s="7"/>
      <c r="F198" s="7"/>
      <c r="G198" s="7"/>
      <c r="H198" s="7"/>
      <c r="I198" s="7"/>
      <c r="J198" s="7"/>
      <c r="K198" s="7"/>
      <c r="L198" s="7"/>
      <c r="M198" s="7"/>
      <c r="N198" s="7"/>
      <c r="O198" s="7"/>
      <c r="P198" s="7"/>
      <c r="Q198" s="7"/>
      <c r="R198" s="7"/>
      <c r="S198" s="7"/>
    </row>
    <row r="199" spans="1:19" ht="16.5" customHeight="1">
      <c r="A199" s="7"/>
      <c r="B199" s="7"/>
      <c r="C199" s="7"/>
      <c r="D199" s="7"/>
      <c r="E199" s="7"/>
      <c r="F199" s="7"/>
      <c r="G199" s="7"/>
      <c r="H199" s="7"/>
      <c r="I199" s="7"/>
      <c r="J199" s="7"/>
      <c r="K199" s="7"/>
      <c r="L199" s="7"/>
      <c r="M199" s="7"/>
      <c r="N199" s="7"/>
      <c r="O199" s="7"/>
      <c r="P199" s="7"/>
      <c r="Q199" s="7"/>
      <c r="R199" s="7"/>
      <c r="S199" s="7"/>
    </row>
    <row r="200" spans="1:19" ht="16.5" customHeight="1">
      <c r="A200" s="7"/>
      <c r="B200" s="7"/>
      <c r="C200" s="7"/>
      <c r="D200" s="7"/>
      <c r="E200" s="7"/>
      <c r="F200" s="7"/>
      <c r="G200" s="7"/>
      <c r="H200" s="7"/>
      <c r="I200" s="7"/>
      <c r="J200" s="7"/>
      <c r="K200" s="7"/>
      <c r="L200" s="7"/>
      <c r="M200" s="7"/>
      <c r="N200" s="7"/>
      <c r="O200" s="7"/>
      <c r="P200" s="7"/>
      <c r="Q200" s="7"/>
      <c r="R200" s="7"/>
      <c r="S200" s="7"/>
    </row>
    <row r="201" spans="1:19" ht="16.5" customHeight="1">
      <c r="A201" s="7"/>
      <c r="B201" s="7"/>
      <c r="C201" s="7"/>
      <c r="D201" s="7"/>
      <c r="E201" s="7"/>
      <c r="F201" s="7"/>
      <c r="G201" s="7"/>
      <c r="H201" s="7"/>
      <c r="I201" s="7"/>
      <c r="J201" s="7"/>
      <c r="K201" s="7"/>
      <c r="L201" s="7"/>
      <c r="M201" s="7"/>
      <c r="N201" s="7"/>
      <c r="O201" s="7"/>
      <c r="P201" s="7"/>
      <c r="Q201" s="7"/>
      <c r="R201" s="7"/>
      <c r="S201" s="7"/>
    </row>
    <row r="202" spans="1:19" ht="16.5" customHeight="1">
      <c r="A202" s="7"/>
      <c r="B202" s="7"/>
      <c r="C202" s="7"/>
      <c r="D202" s="7"/>
      <c r="E202" s="7"/>
      <c r="F202" s="7"/>
      <c r="G202" s="7"/>
      <c r="H202" s="7"/>
      <c r="I202" s="7"/>
      <c r="J202" s="7"/>
      <c r="K202" s="7"/>
      <c r="L202" s="7"/>
      <c r="M202" s="7"/>
      <c r="N202" s="7"/>
      <c r="O202" s="7"/>
      <c r="P202" s="7"/>
      <c r="Q202" s="7"/>
      <c r="R202" s="7"/>
      <c r="S202" s="7"/>
    </row>
    <row r="203" spans="1:19" ht="16.5" customHeight="1">
      <c r="A203" s="7"/>
      <c r="B203" s="7"/>
      <c r="C203" s="7"/>
      <c r="D203" s="7"/>
      <c r="E203" s="7"/>
      <c r="F203" s="7"/>
      <c r="G203" s="7"/>
      <c r="H203" s="7"/>
      <c r="I203" s="7"/>
      <c r="J203" s="7"/>
      <c r="K203" s="7"/>
      <c r="L203" s="7"/>
      <c r="M203" s="7"/>
      <c r="N203" s="7"/>
      <c r="O203" s="7"/>
      <c r="P203" s="7"/>
      <c r="Q203" s="7"/>
      <c r="R203" s="7"/>
      <c r="S203" s="7"/>
    </row>
    <row r="204" spans="1:19" ht="16.5" customHeight="1">
      <c r="A204" s="7"/>
      <c r="B204" s="7"/>
      <c r="C204" s="7"/>
      <c r="D204" s="7"/>
      <c r="E204" s="7"/>
      <c r="F204" s="7"/>
      <c r="G204" s="7"/>
      <c r="H204" s="7"/>
      <c r="I204" s="7"/>
      <c r="J204" s="7"/>
      <c r="K204" s="7"/>
      <c r="L204" s="7"/>
      <c r="M204" s="7"/>
      <c r="N204" s="7"/>
      <c r="O204" s="7"/>
      <c r="P204" s="7"/>
      <c r="Q204" s="7"/>
      <c r="R204" s="7"/>
      <c r="S204" s="7"/>
    </row>
    <row r="205" spans="1:19" ht="16.5" customHeight="1">
      <c r="A205" s="7"/>
      <c r="B205" s="7"/>
      <c r="C205" s="7"/>
      <c r="D205" s="7"/>
      <c r="E205" s="7"/>
      <c r="F205" s="7"/>
      <c r="G205" s="7"/>
      <c r="H205" s="7"/>
      <c r="I205" s="7"/>
      <c r="J205" s="7"/>
      <c r="K205" s="7"/>
      <c r="L205" s="7"/>
      <c r="M205" s="7"/>
      <c r="N205" s="7"/>
      <c r="O205" s="7"/>
      <c r="P205" s="7"/>
      <c r="Q205" s="7"/>
      <c r="R205" s="7"/>
      <c r="S205" s="7"/>
    </row>
    <row r="206" spans="1:19" ht="16.5" customHeight="1">
      <c r="A206" s="7"/>
      <c r="B206" s="7"/>
      <c r="C206" s="7"/>
      <c r="D206" s="7"/>
      <c r="E206" s="7"/>
      <c r="F206" s="7"/>
      <c r="G206" s="7"/>
      <c r="H206" s="7"/>
      <c r="I206" s="7"/>
      <c r="J206" s="7"/>
      <c r="K206" s="7"/>
      <c r="L206" s="7"/>
      <c r="M206" s="7"/>
      <c r="N206" s="7"/>
      <c r="O206" s="7"/>
      <c r="P206" s="7"/>
      <c r="Q206" s="7"/>
      <c r="R206" s="7"/>
      <c r="S206" s="7"/>
    </row>
    <row r="207" spans="1:19" ht="16.5" customHeight="1">
      <c r="A207" s="7"/>
      <c r="B207" s="7"/>
      <c r="C207" s="7"/>
      <c r="D207" s="7"/>
      <c r="E207" s="7"/>
      <c r="F207" s="7"/>
      <c r="G207" s="7"/>
      <c r="H207" s="7"/>
      <c r="I207" s="7"/>
      <c r="J207" s="7"/>
      <c r="K207" s="7"/>
      <c r="L207" s="7"/>
      <c r="M207" s="7"/>
      <c r="N207" s="7"/>
      <c r="O207" s="7"/>
      <c r="P207" s="7"/>
      <c r="Q207" s="7"/>
      <c r="R207" s="7"/>
      <c r="S207" s="7"/>
    </row>
    <row r="208" spans="1:19" ht="16.5" customHeight="1">
      <c r="A208" s="7"/>
      <c r="B208" s="7"/>
      <c r="C208" s="7"/>
      <c r="D208" s="7"/>
      <c r="E208" s="7"/>
      <c r="F208" s="7"/>
      <c r="G208" s="7"/>
      <c r="H208" s="7"/>
      <c r="I208" s="7"/>
      <c r="J208" s="7"/>
      <c r="K208" s="7"/>
      <c r="L208" s="7"/>
      <c r="M208" s="7"/>
      <c r="N208" s="7"/>
      <c r="O208" s="7"/>
      <c r="P208" s="7"/>
      <c r="Q208" s="7"/>
      <c r="R208" s="7"/>
      <c r="S208" s="7"/>
    </row>
    <row r="209" spans="1:19" ht="16.5" customHeight="1">
      <c r="A209" s="7"/>
      <c r="B209" s="7"/>
      <c r="C209" s="7"/>
      <c r="D209" s="7"/>
      <c r="E209" s="7"/>
      <c r="F209" s="7"/>
      <c r="G209" s="7"/>
      <c r="H209" s="7"/>
      <c r="I209" s="7"/>
      <c r="J209" s="7"/>
      <c r="K209" s="7"/>
      <c r="L209" s="7"/>
      <c r="M209" s="7"/>
      <c r="N209" s="7"/>
      <c r="O209" s="7"/>
      <c r="P209" s="7"/>
      <c r="Q209" s="7"/>
      <c r="R209" s="7"/>
      <c r="S209" s="7"/>
    </row>
    <row r="210" spans="1:19" ht="16.5" customHeight="1">
      <c r="A210" s="7"/>
      <c r="B210" s="7"/>
      <c r="C210" s="7"/>
      <c r="D210" s="7"/>
      <c r="E210" s="7"/>
      <c r="F210" s="7"/>
      <c r="G210" s="7"/>
      <c r="H210" s="7"/>
      <c r="I210" s="7"/>
      <c r="J210" s="7"/>
      <c r="K210" s="7"/>
      <c r="L210" s="7"/>
      <c r="M210" s="7"/>
      <c r="N210" s="7"/>
      <c r="O210" s="7"/>
      <c r="P210" s="7"/>
      <c r="Q210" s="7"/>
      <c r="R210" s="7"/>
      <c r="S210" s="7"/>
    </row>
    <row r="211" spans="1:19" ht="16.5" customHeight="1">
      <c r="A211" s="7"/>
      <c r="B211" s="7"/>
      <c r="C211" s="7"/>
      <c r="D211" s="7"/>
      <c r="E211" s="7"/>
      <c r="F211" s="7"/>
      <c r="G211" s="7"/>
      <c r="H211" s="7"/>
      <c r="I211" s="7"/>
      <c r="J211" s="7"/>
      <c r="K211" s="7"/>
      <c r="L211" s="7"/>
      <c r="M211" s="7"/>
      <c r="N211" s="7"/>
      <c r="O211" s="7"/>
      <c r="P211" s="7"/>
      <c r="Q211" s="7"/>
      <c r="R211" s="7"/>
      <c r="S211" s="7"/>
    </row>
    <row r="212" spans="1:19" ht="16.5" customHeight="1">
      <c r="A212" s="7"/>
      <c r="B212" s="7"/>
      <c r="C212" s="7"/>
      <c r="D212" s="7"/>
      <c r="E212" s="7"/>
      <c r="F212" s="7"/>
      <c r="G212" s="7"/>
      <c r="H212" s="7"/>
      <c r="I212" s="7"/>
      <c r="J212" s="7"/>
      <c r="K212" s="7"/>
      <c r="L212" s="7"/>
      <c r="M212" s="7"/>
      <c r="N212" s="7"/>
      <c r="O212" s="7"/>
      <c r="P212" s="7"/>
      <c r="Q212" s="7"/>
      <c r="R212" s="7"/>
      <c r="S212" s="7"/>
    </row>
    <row r="213" spans="1:19" ht="16.5" customHeight="1">
      <c r="A213" s="7"/>
      <c r="B213" s="7"/>
      <c r="C213" s="7"/>
      <c r="D213" s="7"/>
      <c r="E213" s="7"/>
      <c r="F213" s="7"/>
      <c r="G213" s="7"/>
      <c r="H213" s="7"/>
      <c r="I213" s="7"/>
      <c r="J213" s="7"/>
      <c r="K213" s="7"/>
      <c r="L213" s="7"/>
      <c r="M213" s="7"/>
      <c r="N213" s="7"/>
      <c r="O213" s="7"/>
      <c r="P213" s="7"/>
      <c r="Q213" s="7"/>
      <c r="R213" s="7"/>
      <c r="S213" s="7"/>
    </row>
    <row r="214" spans="1:19" ht="16.5" customHeight="1">
      <c r="A214" s="7"/>
      <c r="B214" s="7"/>
      <c r="C214" s="7"/>
      <c r="D214" s="7"/>
      <c r="E214" s="7"/>
      <c r="F214" s="7"/>
      <c r="G214" s="7"/>
      <c r="H214" s="7"/>
      <c r="I214" s="7"/>
      <c r="J214" s="7"/>
      <c r="K214" s="7"/>
      <c r="L214" s="7"/>
      <c r="M214" s="7"/>
      <c r="N214" s="7"/>
      <c r="O214" s="7"/>
      <c r="P214" s="7"/>
      <c r="Q214" s="7"/>
      <c r="R214" s="7"/>
      <c r="S214" s="7"/>
    </row>
    <row r="215" spans="1:19" ht="16.5" customHeight="1">
      <c r="A215" s="7"/>
      <c r="B215" s="7"/>
      <c r="C215" s="7"/>
      <c r="D215" s="7"/>
      <c r="E215" s="7"/>
      <c r="F215" s="7"/>
      <c r="G215" s="7"/>
      <c r="H215" s="7"/>
      <c r="I215" s="7"/>
      <c r="J215" s="7"/>
      <c r="K215" s="7"/>
      <c r="L215" s="7"/>
      <c r="M215" s="7"/>
      <c r="N215" s="7"/>
      <c r="O215" s="7"/>
      <c r="P215" s="7"/>
      <c r="Q215" s="7"/>
      <c r="R215" s="7"/>
      <c r="S215" s="7"/>
    </row>
    <row r="216" spans="1:19" ht="16.5" customHeight="1">
      <c r="A216" s="7"/>
      <c r="B216" s="7"/>
      <c r="C216" s="7"/>
      <c r="D216" s="7"/>
      <c r="E216" s="7"/>
      <c r="F216" s="7"/>
      <c r="G216" s="7"/>
      <c r="H216" s="7"/>
      <c r="I216" s="7"/>
      <c r="J216" s="7"/>
      <c r="K216" s="7"/>
      <c r="L216" s="7"/>
      <c r="M216" s="7"/>
      <c r="N216" s="7"/>
      <c r="O216" s="7"/>
      <c r="P216" s="7"/>
      <c r="Q216" s="7"/>
      <c r="R216" s="7"/>
      <c r="S216" s="7"/>
    </row>
    <row r="217" spans="1:19" ht="16.5" customHeight="1">
      <c r="A217" s="7"/>
      <c r="B217" s="7"/>
      <c r="C217" s="7"/>
      <c r="D217" s="7"/>
      <c r="E217" s="7"/>
      <c r="F217" s="7"/>
      <c r="G217" s="7"/>
      <c r="H217" s="7"/>
      <c r="I217" s="7"/>
      <c r="J217" s="7"/>
      <c r="K217" s="7"/>
      <c r="L217" s="7"/>
      <c r="M217" s="7"/>
      <c r="N217" s="7"/>
      <c r="O217" s="7"/>
      <c r="P217" s="7"/>
      <c r="Q217" s="7"/>
      <c r="R217" s="7"/>
      <c r="S217" s="7"/>
    </row>
    <row r="218" spans="1:19" ht="16.5" customHeight="1">
      <c r="A218" s="7"/>
      <c r="B218" s="7"/>
      <c r="C218" s="7"/>
      <c r="D218" s="7"/>
      <c r="E218" s="7"/>
      <c r="F218" s="7"/>
      <c r="G218" s="7"/>
      <c r="H218" s="7"/>
      <c r="I218" s="7"/>
      <c r="J218" s="7"/>
      <c r="K218" s="7"/>
      <c r="L218" s="7"/>
      <c r="M218" s="7"/>
      <c r="N218" s="7"/>
      <c r="O218" s="7"/>
      <c r="P218" s="7"/>
      <c r="Q218" s="7"/>
      <c r="R218" s="7"/>
      <c r="S218" s="7"/>
    </row>
    <row r="219" spans="1:19" ht="16.5" customHeight="1">
      <c r="A219" s="7"/>
      <c r="B219" s="7"/>
      <c r="C219" s="7"/>
      <c r="D219" s="7"/>
      <c r="E219" s="7"/>
      <c r="F219" s="7"/>
      <c r="G219" s="7"/>
      <c r="H219" s="7"/>
      <c r="I219" s="7"/>
      <c r="J219" s="7"/>
      <c r="K219" s="7"/>
      <c r="L219" s="7"/>
      <c r="M219" s="7"/>
      <c r="N219" s="7"/>
      <c r="O219" s="7"/>
      <c r="P219" s="7"/>
      <c r="Q219" s="7"/>
      <c r="R219" s="7"/>
      <c r="S219" s="7"/>
    </row>
    <row r="220" spans="1:19" ht="16.5" customHeight="1">
      <c r="A220" s="7"/>
      <c r="B220" s="7"/>
      <c r="C220" s="7"/>
      <c r="D220" s="7"/>
      <c r="E220" s="7"/>
      <c r="F220" s="7"/>
      <c r="G220" s="7"/>
      <c r="H220" s="7"/>
      <c r="I220" s="7"/>
      <c r="J220" s="7"/>
      <c r="K220" s="7"/>
      <c r="L220" s="7"/>
      <c r="M220" s="7"/>
      <c r="N220" s="7"/>
      <c r="O220" s="7"/>
      <c r="P220" s="7"/>
      <c r="Q220" s="7"/>
      <c r="R220" s="7"/>
      <c r="S220" s="7"/>
    </row>
    <row r="221" spans="1:19" ht="16.5" customHeight="1">
      <c r="A221" s="7"/>
      <c r="B221" s="7"/>
      <c r="C221" s="7"/>
      <c r="D221" s="7"/>
      <c r="E221" s="7"/>
      <c r="F221" s="7"/>
      <c r="G221" s="7"/>
      <c r="H221" s="7"/>
      <c r="I221" s="7"/>
      <c r="J221" s="7"/>
      <c r="K221" s="7"/>
      <c r="L221" s="7"/>
      <c r="M221" s="7"/>
      <c r="N221" s="7"/>
      <c r="O221" s="7"/>
      <c r="P221" s="7"/>
      <c r="Q221" s="7"/>
      <c r="R221" s="7"/>
      <c r="S221" s="7"/>
    </row>
    <row r="222" spans="1:19" ht="16.5" customHeight="1">
      <c r="A222" s="7"/>
      <c r="B222" s="7"/>
      <c r="C222" s="7"/>
      <c r="D222" s="7"/>
      <c r="E222" s="7"/>
      <c r="F222" s="7"/>
      <c r="G222" s="7"/>
      <c r="H222" s="7"/>
      <c r="I222" s="7"/>
      <c r="J222" s="7"/>
      <c r="K222" s="7"/>
      <c r="L222" s="7"/>
      <c r="M222" s="7"/>
      <c r="N222" s="7"/>
      <c r="O222" s="7"/>
      <c r="P222" s="7"/>
      <c r="Q222" s="7"/>
      <c r="R222" s="7"/>
      <c r="S222" s="7"/>
    </row>
    <row r="223" spans="1:19" ht="16.5" customHeight="1">
      <c r="A223" s="7"/>
      <c r="B223" s="7"/>
      <c r="C223" s="7"/>
      <c r="D223" s="7"/>
      <c r="E223" s="7"/>
      <c r="F223" s="7"/>
      <c r="G223" s="7"/>
      <c r="H223" s="7"/>
      <c r="I223" s="7"/>
      <c r="J223" s="7"/>
      <c r="K223" s="7"/>
      <c r="L223" s="7"/>
      <c r="M223" s="7"/>
      <c r="N223" s="7"/>
      <c r="O223" s="7"/>
      <c r="P223" s="7"/>
      <c r="Q223" s="7"/>
      <c r="R223" s="7"/>
      <c r="S223" s="7"/>
    </row>
    <row r="224" spans="1:19" ht="16.5" customHeight="1">
      <c r="A224" s="7"/>
      <c r="B224" s="7"/>
      <c r="C224" s="7"/>
      <c r="D224" s="7"/>
      <c r="E224" s="7"/>
      <c r="F224" s="7"/>
      <c r="G224" s="7"/>
      <c r="H224" s="7"/>
      <c r="I224" s="7"/>
      <c r="J224" s="7"/>
      <c r="K224" s="7"/>
      <c r="L224" s="7"/>
      <c r="M224" s="7"/>
      <c r="N224" s="7"/>
      <c r="O224" s="7"/>
      <c r="P224" s="7"/>
      <c r="Q224" s="7"/>
      <c r="R224" s="7"/>
      <c r="S224" s="7"/>
    </row>
    <row r="225" spans="1:19" ht="16.5" customHeight="1">
      <c r="A225" s="7"/>
      <c r="B225" s="7"/>
      <c r="C225" s="7"/>
      <c r="D225" s="7"/>
      <c r="E225" s="7"/>
      <c r="F225" s="7"/>
      <c r="G225" s="7"/>
      <c r="H225" s="7"/>
      <c r="I225" s="7"/>
      <c r="J225" s="7"/>
      <c r="K225" s="7"/>
      <c r="L225" s="7"/>
      <c r="M225" s="7"/>
      <c r="N225" s="7"/>
      <c r="O225" s="7"/>
      <c r="P225" s="7"/>
      <c r="Q225" s="7"/>
      <c r="R225" s="7"/>
      <c r="S225" s="7"/>
    </row>
    <row r="226" spans="1:19" ht="16.5" customHeight="1">
      <c r="A226" s="7"/>
      <c r="B226" s="7"/>
      <c r="C226" s="7"/>
      <c r="D226" s="7"/>
      <c r="E226" s="7"/>
      <c r="F226" s="7"/>
      <c r="G226" s="7"/>
      <c r="H226" s="7"/>
      <c r="I226" s="7"/>
      <c r="J226" s="7"/>
      <c r="K226" s="7"/>
      <c r="L226" s="7"/>
      <c r="M226" s="7"/>
      <c r="N226" s="7"/>
      <c r="O226" s="7"/>
      <c r="P226" s="7"/>
      <c r="Q226" s="7"/>
      <c r="R226" s="7"/>
      <c r="S226" s="7"/>
    </row>
    <row r="227" spans="1:19" ht="16.5" customHeight="1">
      <c r="A227" s="7"/>
      <c r="B227" s="7"/>
      <c r="C227" s="7"/>
      <c r="D227" s="7"/>
      <c r="E227" s="7"/>
      <c r="F227" s="7"/>
      <c r="G227" s="7"/>
      <c r="H227" s="7"/>
      <c r="I227" s="7"/>
      <c r="J227" s="7"/>
      <c r="K227" s="7"/>
      <c r="L227" s="7"/>
      <c r="M227" s="7"/>
      <c r="N227" s="7"/>
      <c r="O227" s="7"/>
      <c r="P227" s="7"/>
      <c r="Q227" s="7"/>
      <c r="R227" s="7"/>
      <c r="S227" s="7"/>
    </row>
    <row r="228" spans="1:19" ht="16.5" customHeight="1">
      <c r="A228" s="7"/>
      <c r="B228" s="7"/>
      <c r="C228" s="7"/>
      <c r="D228" s="7"/>
      <c r="E228" s="7"/>
      <c r="F228" s="7"/>
      <c r="G228" s="7"/>
      <c r="H228" s="7"/>
      <c r="I228" s="7"/>
      <c r="J228" s="7"/>
      <c r="K228" s="7"/>
      <c r="L228" s="7"/>
      <c r="M228" s="7"/>
      <c r="N228" s="7"/>
      <c r="O228" s="7"/>
      <c r="P228" s="7"/>
      <c r="Q228" s="7"/>
      <c r="R228" s="7"/>
      <c r="S228" s="7"/>
    </row>
    <row r="229" spans="1:19" ht="16.5" customHeight="1">
      <c r="A229" s="7"/>
      <c r="B229" s="7"/>
      <c r="C229" s="7"/>
      <c r="D229" s="7"/>
      <c r="E229" s="7"/>
      <c r="F229" s="7"/>
      <c r="G229" s="7"/>
      <c r="H229" s="7"/>
      <c r="I229" s="7"/>
      <c r="J229" s="7"/>
      <c r="K229" s="7"/>
      <c r="L229" s="7"/>
      <c r="M229" s="7"/>
      <c r="N229" s="7"/>
      <c r="O229" s="7"/>
      <c r="P229" s="7"/>
      <c r="Q229" s="7"/>
      <c r="R229" s="7"/>
      <c r="S229" s="7"/>
    </row>
    <row r="230" spans="1:19" ht="16.5" customHeight="1">
      <c r="A230" s="7"/>
      <c r="B230" s="7"/>
      <c r="C230" s="7"/>
      <c r="D230" s="7"/>
      <c r="E230" s="7"/>
      <c r="F230" s="7"/>
      <c r="G230" s="7"/>
      <c r="H230" s="7"/>
      <c r="I230" s="7"/>
      <c r="J230" s="7"/>
      <c r="K230" s="7"/>
      <c r="L230" s="7"/>
      <c r="M230" s="7"/>
      <c r="N230" s="7"/>
      <c r="O230" s="7"/>
      <c r="P230" s="7"/>
      <c r="Q230" s="7"/>
      <c r="R230" s="7"/>
      <c r="S230" s="7"/>
    </row>
    <row r="231" spans="1:19" ht="16.5" customHeight="1">
      <c r="A231" s="7"/>
      <c r="B231" s="7"/>
      <c r="C231" s="7"/>
      <c r="D231" s="7"/>
      <c r="E231" s="7"/>
      <c r="F231" s="7"/>
      <c r="G231" s="7"/>
      <c r="H231" s="7"/>
      <c r="I231" s="7"/>
      <c r="J231" s="7"/>
      <c r="K231" s="7"/>
      <c r="L231" s="7"/>
      <c r="M231" s="7"/>
      <c r="N231" s="7"/>
      <c r="O231" s="7"/>
      <c r="P231" s="7"/>
      <c r="Q231" s="7"/>
      <c r="R231" s="7"/>
      <c r="S231" s="7"/>
    </row>
    <row r="232" spans="1:19" ht="16.5" customHeight="1">
      <c r="A232" s="7"/>
      <c r="B232" s="7"/>
      <c r="C232" s="7"/>
      <c r="D232" s="7"/>
      <c r="E232" s="7"/>
      <c r="F232" s="7"/>
      <c r="G232" s="7"/>
      <c r="H232" s="7"/>
      <c r="I232" s="7"/>
      <c r="J232" s="7"/>
      <c r="K232" s="7"/>
      <c r="L232" s="7"/>
      <c r="M232" s="7"/>
      <c r="N232" s="7"/>
      <c r="O232" s="7"/>
      <c r="P232" s="7"/>
      <c r="Q232" s="7"/>
      <c r="R232" s="7"/>
      <c r="S232" s="7"/>
    </row>
    <row r="233" spans="1:19" ht="16.5" customHeight="1">
      <c r="A233" s="7"/>
      <c r="B233" s="7"/>
      <c r="C233" s="7"/>
      <c r="D233" s="7"/>
      <c r="E233" s="7"/>
      <c r="F233" s="7"/>
      <c r="G233" s="7"/>
      <c r="H233" s="7"/>
      <c r="I233" s="7"/>
      <c r="J233" s="7"/>
      <c r="K233" s="7"/>
      <c r="L233" s="7"/>
      <c r="M233" s="7"/>
      <c r="N233" s="7"/>
      <c r="O233" s="7"/>
      <c r="P233" s="7"/>
      <c r="Q233" s="7"/>
      <c r="R233" s="7"/>
      <c r="S233" s="7"/>
    </row>
    <row r="234" spans="1:19" ht="16.5" customHeight="1">
      <c r="A234" s="7"/>
      <c r="B234" s="7"/>
      <c r="C234" s="7"/>
      <c r="D234" s="7"/>
      <c r="E234" s="7"/>
      <c r="F234" s="7"/>
      <c r="G234" s="7"/>
      <c r="H234" s="7"/>
      <c r="I234" s="7"/>
      <c r="J234" s="7"/>
      <c r="K234" s="7"/>
      <c r="L234" s="7"/>
      <c r="M234" s="7"/>
      <c r="N234" s="7"/>
      <c r="O234" s="7"/>
      <c r="P234" s="7"/>
      <c r="Q234" s="7"/>
      <c r="R234" s="7"/>
      <c r="S234" s="7"/>
    </row>
    <row r="235" spans="1:19" ht="16.5" customHeight="1">
      <c r="A235" s="7"/>
      <c r="B235" s="7"/>
      <c r="C235" s="7"/>
      <c r="D235" s="7"/>
      <c r="E235" s="7"/>
      <c r="F235" s="7"/>
      <c r="G235" s="7"/>
      <c r="H235" s="7"/>
      <c r="I235" s="7"/>
      <c r="J235" s="7"/>
      <c r="K235" s="7"/>
      <c r="L235" s="7"/>
      <c r="M235" s="7"/>
      <c r="N235" s="7"/>
      <c r="O235" s="7"/>
      <c r="P235" s="7"/>
      <c r="Q235" s="7"/>
      <c r="R235" s="7"/>
      <c r="S235" s="7"/>
    </row>
    <row r="236" spans="1:19" ht="16.5" customHeight="1">
      <c r="A236" s="7"/>
      <c r="B236" s="7"/>
      <c r="C236" s="7"/>
      <c r="D236" s="7"/>
      <c r="E236" s="7"/>
      <c r="F236" s="7"/>
      <c r="G236" s="7"/>
      <c r="H236" s="7"/>
      <c r="I236" s="7"/>
      <c r="J236" s="7"/>
      <c r="K236" s="7"/>
      <c r="L236" s="7"/>
      <c r="M236" s="7"/>
      <c r="N236" s="7"/>
      <c r="O236" s="7"/>
      <c r="P236" s="7"/>
      <c r="Q236" s="7"/>
      <c r="R236" s="7"/>
      <c r="S236" s="7"/>
    </row>
    <row r="237" spans="1:19" ht="16.5" customHeight="1">
      <c r="A237" s="7"/>
      <c r="B237" s="7"/>
      <c r="C237" s="7"/>
      <c r="D237" s="7"/>
      <c r="E237" s="7"/>
      <c r="F237" s="7"/>
      <c r="G237" s="7"/>
      <c r="H237" s="7"/>
      <c r="I237" s="7"/>
      <c r="J237" s="7"/>
      <c r="K237" s="7"/>
      <c r="L237" s="7"/>
      <c r="M237" s="7"/>
      <c r="N237" s="7"/>
      <c r="O237" s="7"/>
      <c r="P237" s="7"/>
      <c r="Q237" s="7"/>
      <c r="R237" s="7"/>
      <c r="S237" s="7"/>
    </row>
    <row r="238" spans="1:19" ht="16.5" customHeight="1">
      <c r="A238" s="7"/>
      <c r="B238" s="7"/>
      <c r="C238" s="7"/>
      <c r="D238" s="7"/>
      <c r="E238" s="7"/>
      <c r="F238" s="7"/>
      <c r="G238" s="7"/>
      <c r="H238" s="7"/>
      <c r="I238" s="7"/>
      <c r="J238" s="7"/>
      <c r="K238" s="7"/>
      <c r="L238" s="7"/>
      <c r="M238" s="7"/>
      <c r="N238" s="7"/>
      <c r="O238" s="7"/>
      <c r="P238" s="7"/>
      <c r="Q238" s="7"/>
      <c r="R238" s="7"/>
      <c r="S238" s="7"/>
    </row>
    <row r="239" spans="1:19" ht="16.5" customHeight="1">
      <c r="A239" s="7"/>
      <c r="B239" s="7"/>
      <c r="C239" s="7"/>
      <c r="D239" s="7"/>
      <c r="E239" s="7"/>
      <c r="F239" s="7"/>
      <c r="G239" s="7"/>
      <c r="H239" s="7"/>
      <c r="I239" s="7"/>
      <c r="J239" s="7"/>
      <c r="K239" s="7"/>
      <c r="L239" s="7"/>
      <c r="M239" s="7"/>
      <c r="N239" s="7"/>
      <c r="O239" s="7"/>
      <c r="P239" s="7"/>
      <c r="Q239" s="7"/>
      <c r="R239" s="7"/>
      <c r="S239" s="7"/>
    </row>
    <row r="240" spans="1:19" ht="16.5" customHeight="1">
      <c r="A240" s="7"/>
      <c r="B240" s="7"/>
      <c r="C240" s="7"/>
      <c r="D240" s="7"/>
      <c r="E240" s="7"/>
      <c r="F240" s="7"/>
      <c r="G240" s="7"/>
      <c r="H240" s="7"/>
      <c r="I240" s="7"/>
      <c r="J240" s="7"/>
      <c r="K240" s="7"/>
      <c r="L240" s="7"/>
      <c r="M240" s="7"/>
      <c r="N240" s="7"/>
      <c r="O240" s="7"/>
      <c r="P240" s="7"/>
      <c r="Q240" s="7"/>
      <c r="R240" s="7"/>
      <c r="S240" s="7"/>
    </row>
    <row r="241" spans="1:19" ht="16.5" customHeight="1">
      <c r="A241" s="7"/>
      <c r="B241" s="7"/>
      <c r="C241" s="7"/>
      <c r="D241" s="7"/>
      <c r="E241" s="7"/>
      <c r="F241" s="7"/>
      <c r="G241" s="7"/>
      <c r="H241" s="7"/>
      <c r="I241" s="7"/>
      <c r="J241" s="7"/>
      <c r="K241" s="7"/>
      <c r="L241" s="7"/>
      <c r="M241" s="7"/>
      <c r="N241" s="7"/>
      <c r="O241" s="7"/>
      <c r="P241" s="7"/>
      <c r="Q241" s="7"/>
      <c r="R241" s="7"/>
      <c r="S241" s="7"/>
    </row>
    <row r="242" spans="1:19" ht="16.5" customHeight="1">
      <c r="A242" s="7"/>
      <c r="B242" s="7"/>
      <c r="C242" s="7"/>
      <c r="D242" s="7"/>
      <c r="E242" s="7"/>
      <c r="F242" s="7"/>
      <c r="G242" s="7"/>
      <c r="H242" s="7"/>
      <c r="I242" s="7"/>
      <c r="J242" s="7"/>
      <c r="K242" s="7"/>
      <c r="L242" s="7"/>
      <c r="M242" s="7"/>
      <c r="N242" s="7"/>
      <c r="O242" s="7"/>
      <c r="P242" s="7"/>
      <c r="Q242" s="7"/>
      <c r="R242" s="7"/>
      <c r="S242" s="7"/>
    </row>
    <row r="243" spans="1:19" ht="16.5" customHeight="1">
      <c r="A243" s="7"/>
      <c r="B243" s="7"/>
      <c r="C243" s="7"/>
      <c r="D243" s="7"/>
      <c r="E243" s="7"/>
      <c r="F243" s="7"/>
      <c r="G243" s="7"/>
      <c r="H243" s="7"/>
      <c r="I243" s="7"/>
      <c r="J243" s="7"/>
      <c r="K243" s="7"/>
      <c r="L243" s="7"/>
      <c r="M243" s="7"/>
      <c r="N243" s="7"/>
      <c r="O243" s="7"/>
      <c r="P243" s="7"/>
      <c r="Q243" s="7"/>
      <c r="R243" s="7"/>
      <c r="S243" s="7"/>
    </row>
    <row r="244" spans="1:19" ht="16.5" customHeight="1">
      <c r="A244" s="7"/>
      <c r="B244" s="7"/>
      <c r="C244" s="7"/>
      <c r="D244" s="7"/>
      <c r="E244" s="7"/>
      <c r="F244" s="7"/>
      <c r="G244" s="7"/>
      <c r="H244" s="7"/>
      <c r="I244" s="7"/>
      <c r="J244" s="7"/>
      <c r="K244" s="7"/>
      <c r="L244" s="7"/>
      <c r="M244" s="7"/>
      <c r="N244" s="7"/>
      <c r="O244" s="7"/>
      <c r="P244" s="7"/>
      <c r="Q244" s="7"/>
      <c r="R244" s="7"/>
      <c r="S244" s="7"/>
    </row>
    <row r="245" spans="1:19" ht="16.5" customHeight="1">
      <c r="A245" s="7"/>
      <c r="B245" s="7"/>
      <c r="C245" s="7"/>
      <c r="D245" s="7"/>
      <c r="E245" s="7"/>
      <c r="F245" s="7"/>
      <c r="G245" s="7"/>
      <c r="H245" s="7"/>
      <c r="I245" s="7"/>
      <c r="J245" s="7"/>
      <c r="K245" s="7"/>
      <c r="L245" s="7"/>
      <c r="M245" s="7"/>
      <c r="N245" s="7"/>
      <c r="O245" s="7"/>
      <c r="P245" s="7"/>
      <c r="Q245" s="7"/>
      <c r="R245" s="7"/>
      <c r="S245" s="7"/>
    </row>
    <row r="246" spans="1:19" ht="16.5" customHeight="1">
      <c r="A246" s="7"/>
      <c r="B246" s="7"/>
      <c r="C246" s="7"/>
      <c r="D246" s="7"/>
      <c r="E246" s="7"/>
      <c r="F246" s="7"/>
      <c r="G246" s="7"/>
      <c r="H246" s="7"/>
      <c r="I246" s="7"/>
      <c r="J246" s="7"/>
      <c r="K246" s="7"/>
      <c r="L246" s="7"/>
      <c r="M246" s="7"/>
      <c r="N246" s="7"/>
      <c r="O246" s="7"/>
      <c r="P246" s="7"/>
      <c r="Q246" s="7"/>
      <c r="R246" s="7"/>
      <c r="S246" s="7"/>
    </row>
    <row r="247" spans="1:19" ht="16.5" customHeight="1">
      <c r="A247" s="7"/>
      <c r="B247" s="7"/>
      <c r="C247" s="7"/>
      <c r="D247" s="7"/>
      <c r="E247" s="7"/>
      <c r="F247" s="7"/>
      <c r="G247" s="7"/>
      <c r="H247" s="7"/>
      <c r="I247" s="7"/>
      <c r="J247" s="7"/>
      <c r="K247" s="7"/>
      <c r="L247" s="7"/>
      <c r="M247" s="7"/>
      <c r="N247" s="7"/>
      <c r="O247" s="7"/>
      <c r="P247" s="7"/>
      <c r="Q247" s="7"/>
      <c r="R247" s="7"/>
      <c r="S247" s="7"/>
    </row>
    <row r="248" spans="1:19" ht="16.5" customHeight="1">
      <c r="A248" s="7"/>
      <c r="B248" s="7"/>
      <c r="C248" s="7"/>
      <c r="D248" s="7"/>
      <c r="E248" s="7"/>
      <c r="F248" s="7"/>
      <c r="G248" s="7"/>
      <c r="H248" s="7"/>
      <c r="I248" s="7"/>
      <c r="J248" s="7"/>
      <c r="K248" s="7"/>
      <c r="L248" s="7"/>
      <c r="M248" s="7"/>
      <c r="N248" s="7"/>
      <c r="O248" s="7"/>
      <c r="P248" s="7"/>
      <c r="Q248" s="7"/>
      <c r="R248" s="7"/>
      <c r="S248" s="7"/>
    </row>
    <row r="249" spans="1:19" ht="16.5" customHeight="1">
      <c r="A249" s="7"/>
      <c r="B249" s="7"/>
      <c r="C249" s="7"/>
      <c r="D249" s="7"/>
      <c r="E249" s="7"/>
      <c r="F249" s="7"/>
      <c r="G249" s="7"/>
      <c r="H249" s="7"/>
      <c r="I249" s="7"/>
      <c r="J249" s="7"/>
      <c r="K249" s="7"/>
      <c r="L249" s="7"/>
      <c r="M249" s="7"/>
      <c r="N249" s="7"/>
      <c r="O249" s="7"/>
      <c r="P249" s="7"/>
      <c r="Q249" s="7"/>
      <c r="R249" s="7"/>
      <c r="S249" s="7"/>
    </row>
    <row r="250" spans="1:19" ht="16.5" customHeight="1">
      <c r="A250" s="7"/>
      <c r="B250" s="7"/>
      <c r="C250" s="7"/>
      <c r="D250" s="7"/>
      <c r="E250" s="7"/>
      <c r="F250" s="7"/>
      <c r="G250" s="7"/>
      <c r="H250" s="7"/>
      <c r="I250" s="7"/>
      <c r="J250" s="7"/>
      <c r="K250" s="7"/>
      <c r="L250" s="7"/>
      <c r="M250" s="7"/>
      <c r="N250" s="7"/>
      <c r="O250" s="7"/>
      <c r="P250" s="7"/>
      <c r="Q250" s="7"/>
      <c r="R250" s="7"/>
      <c r="S250" s="7"/>
    </row>
    <row r="251" spans="1:19" ht="16.5" customHeight="1">
      <c r="A251" s="7"/>
      <c r="B251" s="7"/>
      <c r="C251" s="7"/>
      <c r="D251" s="7"/>
      <c r="E251" s="7"/>
      <c r="F251" s="7"/>
      <c r="G251" s="7"/>
      <c r="H251" s="7"/>
      <c r="I251" s="7"/>
      <c r="J251" s="7"/>
      <c r="K251" s="7"/>
      <c r="L251" s="7"/>
      <c r="M251" s="7"/>
      <c r="N251" s="7"/>
      <c r="O251" s="7"/>
      <c r="P251" s="7"/>
      <c r="Q251" s="7"/>
      <c r="R251" s="7"/>
      <c r="S251" s="7"/>
    </row>
    <row r="252" spans="1:19" ht="16.5" customHeight="1">
      <c r="A252" s="7"/>
      <c r="B252" s="7"/>
      <c r="C252" s="7"/>
      <c r="D252" s="7"/>
      <c r="E252" s="7"/>
      <c r="F252" s="7"/>
      <c r="G252" s="7"/>
      <c r="H252" s="7"/>
      <c r="I252" s="7"/>
      <c r="J252" s="7"/>
      <c r="K252" s="7"/>
      <c r="L252" s="7"/>
      <c r="M252" s="7"/>
      <c r="N252" s="7"/>
      <c r="O252" s="7"/>
      <c r="P252" s="7"/>
      <c r="Q252" s="7"/>
      <c r="R252" s="7"/>
      <c r="S252" s="7"/>
    </row>
    <row r="253" spans="1:19" ht="16.5" customHeight="1">
      <c r="A253" s="7"/>
      <c r="B253" s="7"/>
      <c r="C253" s="7"/>
      <c r="D253" s="7"/>
      <c r="E253" s="7"/>
      <c r="F253" s="7"/>
      <c r="G253" s="7"/>
      <c r="H253" s="7"/>
      <c r="I253" s="7"/>
      <c r="J253" s="7"/>
      <c r="K253" s="7"/>
      <c r="L253" s="7"/>
      <c r="M253" s="7"/>
      <c r="N253" s="7"/>
      <c r="O253" s="7"/>
      <c r="P253" s="7"/>
      <c r="Q253" s="7"/>
      <c r="R253" s="7"/>
      <c r="S253" s="7"/>
    </row>
    <row r="254" spans="1:19" ht="16.5" customHeight="1">
      <c r="A254" s="7"/>
      <c r="B254" s="7"/>
      <c r="C254" s="7"/>
      <c r="D254" s="7"/>
      <c r="E254" s="7"/>
      <c r="F254" s="7"/>
      <c r="G254" s="7"/>
      <c r="H254" s="7"/>
      <c r="I254" s="7"/>
      <c r="J254" s="7"/>
      <c r="K254" s="7"/>
      <c r="L254" s="7"/>
      <c r="M254" s="7"/>
      <c r="N254" s="7"/>
      <c r="O254" s="7"/>
      <c r="P254" s="7"/>
      <c r="Q254" s="7"/>
      <c r="R254" s="7"/>
      <c r="S254" s="7"/>
    </row>
    <row r="255" spans="1:19" ht="16.5" customHeight="1">
      <c r="A255" s="7"/>
      <c r="B255" s="7"/>
      <c r="C255" s="7"/>
      <c r="D255" s="7"/>
      <c r="E255" s="7"/>
      <c r="F255" s="7"/>
      <c r="G255" s="7"/>
      <c r="H255" s="7"/>
      <c r="I255" s="7"/>
      <c r="J255" s="7"/>
      <c r="K255" s="7"/>
      <c r="L255" s="7"/>
      <c r="M255" s="7"/>
      <c r="N255" s="7"/>
      <c r="O255" s="7"/>
      <c r="P255" s="7"/>
      <c r="Q255" s="7"/>
      <c r="R255" s="7"/>
      <c r="S255" s="7"/>
    </row>
    <row r="256" spans="1:19" ht="16.5" customHeight="1">
      <c r="A256" s="7"/>
      <c r="B256" s="7"/>
      <c r="C256" s="7"/>
      <c r="D256" s="7"/>
      <c r="E256" s="7"/>
      <c r="F256" s="7"/>
      <c r="G256" s="7"/>
      <c r="H256" s="7"/>
      <c r="I256" s="7"/>
      <c r="J256" s="7"/>
      <c r="K256" s="7"/>
      <c r="L256" s="7"/>
      <c r="M256" s="7"/>
      <c r="N256" s="7"/>
      <c r="O256" s="7"/>
      <c r="P256" s="7"/>
      <c r="Q256" s="7"/>
      <c r="R256" s="7"/>
      <c r="S256" s="7"/>
    </row>
    <row r="257" spans="1:19" ht="16.5" customHeight="1">
      <c r="A257" s="7"/>
      <c r="B257" s="7"/>
      <c r="C257" s="7"/>
      <c r="D257" s="7"/>
      <c r="E257" s="7"/>
      <c r="F257" s="7"/>
      <c r="G257" s="7"/>
      <c r="H257" s="7"/>
      <c r="I257" s="7"/>
      <c r="J257" s="7"/>
      <c r="K257" s="7"/>
      <c r="L257" s="7"/>
      <c r="M257" s="7"/>
      <c r="N257" s="7"/>
      <c r="O257" s="7"/>
      <c r="P257" s="7"/>
      <c r="Q257" s="7"/>
      <c r="R257" s="7"/>
      <c r="S257" s="7"/>
    </row>
    <row r="258" spans="1:19" ht="16.5" customHeight="1">
      <c r="A258" s="7"/>
      <c r="B258" s="7"/>
      <c r="C258" s="7"/>
      <c r="D258" s="7"/>
      <c r="E258" s="7"/>
      <c r="F258" s="7"/>
      <c r="G258" s="7"/>
      <c r="H258" s="7"/>
      <c r="I258" s="7"/>
      <c r="J258" s="7"/>
      <c r="K258" s="7"/>
      <c r="L258" s="7"/>
      <c r="M258" s="7"/>
      <c r="N258" s="7"/>
      <c r="O258" s="7"/>
      <c r="P258" s="7"/>
      <c r="Q258" s="7"/>
      <c r="R258" s="7"/>
      <c r="S258" s="7"/>
    </row>
    <row r="259" spans="1:19" ht="16.5" customHeight="1">
      <c r="A259" s="7"/>
      <c r="B259" s="7"/>
      <c r="C259" s="7"/>
      <c r="D259" s="7"/>
      <c r="E259" s="7"/>
      <c r="F259" s="7"/>
      <c r="G259" s="7"/>
      <c r="H259" s="7"/>
      <c r="I259" s="7"/>
      <c r="J259" s="7"/>
      <c r="K259" s="7"/>
      <c r="L259" s="7"/>
      <c r="M259" s="7"/>
      <c r="N259" s="7"/>
      <c r="O259" s="7"/>
      <c r="P259" s="7"/>
      <c r="Q259" s="7"/>
      <c r="R259" s="7"/>
      <c r="S259" s="7"/>
    </row>
    <row r="260" spans="1:19" ht="16.5" customHeight="1">
      <c r="A260" s="7"/>
      <c r="B260" s="7"/>
      <c r="C260" s="7"/>
      <c r="D260" s="7"/>
      <c r="E260" s="7"/>
      <c r="F260" s="7"/>
      <c r="G260" s="7"/>
      <c r="H260" s="7"/>
      <c r="I260" s="7"/>
      <c r="J260" s="7"/>
      <c r="K260" s="7"/>
      <c r="L260" s="7"/>
      <c r="M260" s="7"/>
      <c r="N260" s="7"/>
      <c r="O260" s="7"/>
      <c r="P260" s="7"/>
      <c r="Q260" s="7"/>
      <c r="R260" s="7"/>
      <c r="S260" s="7"/>
    </row>
    <row r="261" spans="1:19" ht="16.5" customHeight="1">
      <c r="A261" s="7"/>
      <c r="B261" s="7"/>
      <c r="C261" s="7"/>
      <c r="D261" s="7"/>
      <c r="E261" s="7"/>
      <c r="F261" s="7"/>
      <c r="G261" s="7"/>
      <c r="H261" s="7"/>
      <c r="I261" s="7"/>
      <c r="J261" s="7"/>
      <c r="K261" s="7"/>
      <c r="L261" s="7"/>
      <c r="M261" s="7"/>
      <c r="N261" s="7"/>
      <c r="O261" s="7"/>
      <c r="P261" s="7"/>
      <c r="Q261" s="7"/>
      <c r="R261" s="7"/>
      <c r="S261" s="7"/>
    </row>
    <row r="262" spans="1:19" ht="16.5" customHeight="1">
      <c r="A262" s="7"/>
      <c r="B262" s="7"/>
      <c r="C262" s="7"/>
      <c r="D262" s="7"/>
      <c r="E262" s="7"/>
      <c r="F262" s="7"/>
      <c r="G262" s="7"/>
      <c r="H262" s="7"/>
      <c r="I262" s="7"/>
      <c r="J262" s="7"/>
      <c r="K262" s="7"/>
      <c r="L262" s="7"/>
      <c r="M262" s="7"/>
      <c r="N262" s="7"/>
      <c r="O262" s="7"/>
      <c r="P262" s="7"/>
      <c r="Q262" s="7"/>
      <c r="R262" s="7"/>
      <c r="S262" s="7"/>
    </row>
    <row r="263" spans="1:19" ht="16.5" customHeight="1">
      <c r="A263" s="7"/>
      <c r="B263" s="7"/>
      <c r="C263" s="7"/>
      <c r="D263" s="7"/>
      <c r="E263" s="7"/>
      <c r="F263" s="7"/>
      <c r="G263" s="7"/>
      <c r="H263" s="7"/>
      <c r="I263" s="7"/>
      <c r="J263" s="7"/>
      <c r="K263" s="7"/>
      <c r="L263" s="7"/>
      <c r="M263" s="7"/>
      <c r="N263" s="7"/>
      <c r="O263" s="7"/>
      <c r="P263" s="7"/>
      <c r="Q263" s="7"/>
      <c r="R263" s="7"/>
      <c r="S263" s="7"/>
    </row>
    <row r="264" spans="1:19" ht="16.5" customHeight="1">
      <c r="A264" s="7"/>
      <c r="B264" s="7"/>
      <c r="C264" s="7"/>
      <c r="D264" s="7"/>
      <c r="E264" s="7"/>
      <c r="F264" s="7"/>
      <c r="G264" s="7"/>
      <c r="H264" s="7"/>
      <c r="I264" s="7"/>
      <c r="J264" s="7"/>
      <c r="K264" s="7"/>
      <c r="L264" s="7"/>
      <c r="M264" s="7"/>
      <c r="N264" s="7"/>
      <c r="O264" s="7"/>
      <c r="P264" s="7"/>
      <c r="Q264" s="7"/>
      <c r="R264" s="7"/>
      <c r="S264" s="7"/>
    </row>
    <row r="265" spans="1:19" ht="16.5" customHeight="1">
      <c r="A265" s="7"/>
      <c r="B265" s="7"/>
      <c r="C265" s="7"/>
      <c r="D265" s="7"/>
      <c r="E265" s="7"/>
      <c r="F265" s="7"/>
      <c r="G265" s="7"/>
      <c r="H265" s="7"/>
      <c r="I265" s="7"/>
      <c r="J265" s="7"/>
      <c r="K265" s="7"/>
      <c r="L265" s="7"/>
      <c r="M265" s="7"/>
      <c r="N265" s="7"/>
      <c r="O265" s="7"/>
      <c r="P265" s="7"/>
      <c r="Q265" s="7"/>
      <c r="R265" s="7"/>
      <c r="S265" s="7"/>
    </row>
    <row r="266" spans="1:19" ht="16.5" customHeight="1">
      <c r="A266" s="7"/>
      <c r="B266" s="7"/>
      <c r="C266" s="7"/>
      <c r="D266" s="7"/>
      <c r="E266" s="7"/>
      <c r="F266" s="7"/>
      <c r="G266" s="7"/>
      <c r="H266" s="7"/>
      <c r="I266" s="7"/>
      <c r="J266" s="7"/>
      <c r="K266" s="7"/>
      <c r="L266" s="7"/>
      <c r="M266" s="7"/>
      <c r="N266" s="7"/>
      <c r="O266" s="7"/>
      <c r="P266" s="7"/>
      <c r="Q266" s="7"/>
      <c r="R266" s="7"/>
      <c r="S266" s="7"/>
    </row>
    <row r="267" spans="1:19" ht="16.5" customHeight="1">
      <c r="A267" s="7"/>
      <c r="B267" s="7"/>
      <c r="C267" s="7"/>
      <c r="D267" s="7"/>
      <c r="E267" s="7"/>
      <c r="F267" s="7"/>
      <c r="G267" s="7"/>
      <c r="H267" s="7"/>
      <c r="I267" s="7"/>
      <c r="J267" s="7"/>
      <c r="K267" s="7"/>
      <c r="L267" s="7"/>
      <c r="M267" s="7"/>
      <c r="N267" s="7"/>
      <c r="O267" s="7"/>
      <c r="P267" s="7"/>
      <c r="Q267" s="7"/>
      <c r="R267" s="7"/>
      <c r="S267" s="7"/>
    </row>
    <row r="268" spans="1:19" ht="16.5" customHeight="1">
      <c r="A268" s="7"/>
      <c r="B268" s="7"/>
      <c r="C268" s="7"/>
      <c r="D268" s="7"/>
      <c r="E268" s="7"/>
      <c r="F268" s="7"/>
      <c r="G268" s="7"/>
      <c r="H268" s="7"/>
      <c r="I268" s="7"/>
      <c r="J268" s="7"/>
      <c r="K268" s="7"/>
      <c r="L268" s="7"/>
      <c r="M268" s="7"/>
      <c r="N268" s="7"/>
      <c r="O268" s="7"/>
      <c r="P268" s="7"/>
      <c r="Q268" s="7"/>
      <c r="R268" s="7"/>
      <c r="S268" s="7"/>
    </row>
    <row r="269" spans="1:19" ht="16.5" customHeight="1">
      <c r="A269" s="7"/>
      <c r="B269" s="7"/>
      <c r="C269" s="7"/>
      <c r="D269" s="7"/>
      <c r="E269" s="7"/>
      <c r="F269" s="7"/>
      <c r="G269" s="7"/>
      <c r="H269" s="7"/>
      <c r="I269" s="7"/>
      <c r="J269" s="7"/>
      <c r="K269" s="7"/>
      <c r="L269" s="7"/>
      <c r="M269" s="7"/>
      <c r="N269" s="7"/>
      <c r="O269" s="7"/>
      <c r="P269" s="7"/>
      <c r="Q269" s="7"/>
      <c r="R269" s="7"/>
      <c r="S269" s="7"/>
    </row>
    <row r="270" spans="1:19" ht="16.5" customHeight="1">
      <c r="A270" s="7"/>
      <c r="B270" s="7"/>
      <c r="C270" s="7"/>
      <c r="D270" s="7"/>
      <c r="E270" s="7"/>
      <c r="F270" s="7"/>
      <c r="G270" s="7"/>
      <c r="H270" s="7"/>
      <c r="I270" s="7"/>
      <c r="J270" s="7"/>
      <c r="K270" s="7"/>
      <c r="L270" s="7"/>
      <c r="M270" s="7"/>
      <c r="N270" s="7"/>
      <c r="O270" s="7"/>
      <c r="P270" s="7"/>
      <c r="Q270" s="7"/>
      <c r="R270" s="7"/>
      <c r="S270" s="7"/>
    </row>
    <row r="271" spans="1:19" ht="16.5" customHeight="1">
      <c r="A271" s="7"/>
      <c r="B271" s="7"/>
      <c r="C271" s="7"/>
      <c r="D271" s="7"/>
      <c r="E271" s="7"/>
      <c r="F271" s="7"/>
      <c r="G271" s="7"/>
      <c r="H271" s="7"/>
      <c r="I271" s="7"/>
      <c r="J271" s="7"/>
      <c r="K271" s="7"/>
      <c r="L271" s="7"/>
      <c r="M271" s="7"/>
      <c r="N271" s="7"/>
      <c r="O271" s="7"/>
      <c r="P271" s="7"/>
      <c r="Q271" s="7"/>
      <c r="R271" s="7"/>
      <c r="S271" s="7"/>
    </row>
    <row r="272" spans="1:19" ht="16.5" customHeight="1">
      <c r="A272" s="7"/>
      <c r="B272" s="7"/>
      <c r="C272" s="7"/>
      <c r="D272" s="7"/>
      <c r="E272" s="7"/>
      <c r="F272" s="7"/>
      <c r="G272" s="7"/>
      <c r="H272" s="7"/>
      <c r="I272" s="7"/>
      <c r="J272" s="7"/>
      <c r="K272" s="7"/>
      <c r="L272" s="7"/>
      <c r="M272" s="7"/>
      <c r="N272" s="7"/>
      <c r="O272" s="7"/>
      <c r="P272" s="7"/>
      <c r="Q272" s="7"/>
      <c r="R272" s="7"/>
      <c r="S272" s="7"/>
    </row>
    <row r="273" spans="1:19" ht="16.5" customHeight="1">
      <c r="A273" s="7"/>
      <c r="B273" s="7"/>
      <c r="C273" s="7"/>
      <c r="D273" s="7"/>
      <c r="E273" s="7"/>
      <c r="F273" s="7"/>
      <c r="G273" s="7"/>
      <c r="H273" s="7"/>
      <c r="I273" s="7"/>
      <c r="J273" s="7"/>
      <c r="K273" s="7"/>
      <c r="L273" s="7"/>
      <c r="M273" s="7"/>
      <c r="N273" s="7"/>
      <c r="O273" s="7"/>
      <c r="P273" s="7"/>
      <c r="Q273" s="7"/>
      <c r="R273" s="7"/>
      <c r="S273" s="7"/>
    </row>
    <row r="274" spans="1:19" ht="16.5" customHeight="1">
      <c r="A274" s="7"/>
      <c r="B274" s="7"/>
      <c r="C274" s="7"/>
      <c r="D274" s="7"/>
      <c r="E274" s="7"/>
      <c r="F274" s="7"/>
      <c r="G274" s="7"/>
      <c r="H274" s="7"/>
      <c r="I274" s="7"/>
      <c r="J274" s="7"/>
      <c r="K274" s="7"/>
      <c r="L274" s="7"/>
      <c r="M274" s="7"/>
      <c r="N274" s="7"/>
      <c r="O274" s="7"/>
      <c r="P274" s="7"/>
      <c r="Q274" s="7"/>
      <c r="R274" s="7"/>
      <c r="S274" s="7"/>
    </row>
    <row r="275" spans="1:19" ht="16.5" customHeight="1">
      <c r="A275" s="7"/>
      <c r="B275" s="7"/>
      <c r="C275" s="7"/>
      <c r="D275" s="7"/>
      <c r="E275" s="7"/>
      <c r="F275" s="7"/>
      <c r="G275" s="7"/>
      <c r="H275" s="7"/>
      <c r="I275" s="7"/>
      <c r="J275" s="7"/>
      <c r="K275" s="7"/>
      <c r="L275" s="7"/>
      <c r="M275" s="7"/>
      <c r="N275" s="7"/>
      <c r="O275" s="7"/>
      <c r="P275" s="7"/>
      <c r="Q275" s="7"/>
      <c r="R275" s="7"/>
      <c r="S275" s="7"/>
    </row>
    <row r="276" spans="1:19" ht="16.5" customHeight="1">
      <c r="A276" s="7"/>
      <c r="B276" s="7"/>
      <c r="C276" s="7"/>
      <c r="D276" s="7"/>
      <c r="E276" s="7"/>
      <c r="F276" s="7"/>
      <c r="G276" s="7"/>
      <c r="H276" s="7"/>
      <c r="I276" s="7"/>
      <c r="J276" s="7"/>
      <c r="K276" s="7"/>
      <c r="L276" s="7"/>
      <c r="M276" s="7"/>
      <c r="N276" s="7"/>
      <c r="O276" s="7"/>
      <c r="P276" s="7"/>
      <c r="Q276" s="7"/>
      <c r="R276" s="7"/>
      <c r="S276" s="7"/>
    </row>
    <row r="277" spans="1:19" ht="16.5" customHeight="1">
      <c r="A277" s="7"/>
      <c r="B277" s="7"/>
      <c r="C277" s="7"/>
      <c r="D277" s="7"/>
      <c r="E277" s="7"/>
      <c r="F277" s="7"/>
      <c r="G277" s="7"/>
      <c r="H277" s="7"/>
      <c r="I277" s="7"/>
      <c r="J277" s="7"/>
      <c r="K277" s="7"/>
      <c r="L277" s="7"/>
      <c r="M277" s="7"/>
      <c r="N277" s="7"/>
      <c r="O277" s="7"/>
      <c r="P277" s="7"/>
      <c r="Q277" s="7"/>
      <c r="R277" s="7"/>
      <c r="S277" s="7"/>
    </row>
    <row r="278" spans="1:19" ht="16.5" customHeight="1">
      <c r="A278" s="7"/>
      <c r="B278" s="7"/>
      <c r="C278" s="7"/>
      <c r="D278" s="7"/>
      <c r="E278" s="7"/>
      <c r="F278" s="7"/>
      <c r="G278" s="7"/>
      <c r="H278" s="7"/>
      <c r="I278" s="7"/>
      <c r="J278" s="7"/>
      <c r="K278" s="7"/>
      <c r="L278" s="7"/>
      <c r="M278" s="7"/>
      <c r="N278" s="7"/>
      <c r="O278" s="7"/>
      <c r="P278" s="7"/>
      <c r="Q278" s="7"/>
      <c r="R278" s="7"/>
      <c r="S278" s="7"/>
    </row>
    <row r="279" spans="1:19" ht="16.5" customHeight="1">
      <c r="A279" s="7"/>
      <c r="B279" s="7"/>
      <c r="C279" s="7"/>
      <c r="D279" s="7"/>
      <c r="E279" s="7"/>
      <c r="F279" s="7"/>
      <c r="G279" s="7"/>
      <c r="H279" s="7"/>
      <c r="I279" s="7"/>
      <c r="J279" s="7"/>
      <c r="K279" s="7"/>
      <c r="L279" s="7"/>
      <c r="M279" s="7"/>
      <c r="N279" s="7"/>
      <c r="O279" s="7"/>
      <c r="P279" s="7"/>
      <c r="Q279" s="7"/>
      <c r="R279" s="7"/>
      <c r="S279" s="7"/>
    </row>
    <row r="280" spans="1:19" ht="16.5" customHeight="1">
      <c r="A280" s="7"/>
      <c r="B280" s="7"/>
      <c r="C280" s="7"/>
      <c r="D280" s="7"/>
      <c r="E280" s="7"/>
      <c r="F280" s="7"/>
      <c r="G280" s="7"/>
      <c r="H280" s="7"/>
      <c r="I280" s="7"/>
      <c r="J280" s="7"/>
      <c r="K280" s="7"/>
      <c r="L280" s="7"/>
      <c r="M280" s="7"/>
      <c r="N280" s="7"/>
      <c r="O280" s="7"/>
      <c r="P280" s="7"/>
      <c r="Q280" s="7"/>
      <c r="R280" s="7"/>
      <c r="S280" s="7"/>
    </row>
    <row r="281" spans="1:19" ht="16.5" customHeight="1">
      <c r="A281" s="7"/>
      <c r="B281" s="7"/>
      <c r="C281" s="7"/>
      <c r="D281" s="7"/>
      <c r="E281" s="7"/>
      <c r="F281" s="7"/>
      <c r="G281" s="7"/>
      <c r="H281" s="7"/>
      <c r="I281" s="7"/>
      <c r="J281" s="7"/>
      <c r="K281" s="7"/>
      <c r="L281" s="7"/>
      <c r="M281" s="7"/>
      <c r="N281" s="7"/>
      <c r="O281" s="7"/>
      <c r="P281" s="7"/>
      <c r="Q281" s="7"/>
      <c r="R281" s="7"/>
      <c r="S281" s="7"/>
    </row>
    <row r="282" spans="1:19" ht="16.5" customHeight="1">
      <c r="A282" s="7"/>
      <c r="B282" s="7"/>
      <c r="C282" s="7"/>
      <c r="D282" s="7"/>
      <c r="E282" s="7"/>
      <c r="F282" s="7"/>
      <c r="G282" s="7"/>
      <c r="H282" s="7"/>
      <c r="I282" s="7"/>
      <c r="J282" s="7"/>
      <c r="K282" s="7"/>
      <c r="L282" s="7"/>
      <c r="M282" s="7"/>
      <c r="N282" s="7"/>
      <c r="O282" s="7"/>
      <c r="P282" s="7"/>
      <c r="Q282" s="7"/>
      <c r="R282" s="7"/>
      <c r="S282" s="7"/>
    </row>
    <row r="283" spans="1:19" ht="16.5" customHeight="1">
      <c r="A283" s="7"/>
      <c r="B283" s="7"/>
      <c r="C283" s="7"/>
      <c r="D283" s="7"/>
      <c r="E283" s="7"/>
      <c r="F283" s="7"/>
      <c r="G283" s="7"/>
      <c r="H283" s="7"/>
      <c r="I283" s="7"/>
      <c r="J283" s="7"/>
      <c r="K283" s="7"/>
      <c r="L283" s="7"/>
      <c r="M283" s="7"/>
      <c r="N283" s="7"/>
      <c r="O283" s="7"/>
      <c r="P283" s="7"/>
      <c r="Q283" s="7"/>
      <c r="R283" s="7"/>
      <c r="S283" s="7"/>
    </row>
    <row r="284" spans="1:19" ht="16.5" customHeight="1">
      <c r="A284" s="7"/>
      <c r="B284" s="7"/>
      <c r="C284" s="7"/>
      <c r="D284" s="7"/>
      <c r="E284" s="7"/>
      <c r="F284" s="7"/>
      <c r="G284" s="7"/>
      <c r="H284" s="7"/>
      <c r="I284" s="7"/>
      <c r="J284" s="7"/>
      <c r="K284" s="7"/>
      <c r="L284" s="7"/>
      <c r="M284" s="7"/>
      <c r="N284" s="7"/>
      <c r="O284" s="7"/>
      <c r="P284" s="7"/>
      <c r="Q284" s="7"/>
      <c r="R284" s="7"/>
      <c r="S284" s="7"/>
    </row>
    <row r="285" spans="1:19" ht="16.5" customHeight="1">
      <c r="A285" s="7"/>
      <c r="B285" s="7"/>
      <c r="C285" s="7"/>
      <c r="D285" s="7"/>
      <c r="E285" s="7"/>
      <c r="F285" s="7"/>
      <c r="G285" s="7"/>
      <c r="H285" s="7"/>
      <c r="I285" s="7"/>
      <c r="J285" s="7"/>
      <c r="K285" s="7"/>
      <c r="L285" s="7"/>
      <c r="M285" s="7"/>
      <c r="N285" s="7"/>
      <c r="O285" s="7"/>
      <c r="P285" s="7"/>
      <c r="Q285" s="7"/>
      <c r="R285" s="7"/>
      <c r="S285" s="7"/>
    </row>
    <row r="286" spans="1:19" ht="16.5" customHeight="1">
      <c r="A286" s="7"/>
      <c r="B286" s="7"/>
      <c r="C286" s="7"/>
      <c r="D286" s="7"/>
      <c r="E286" s="7"/>
      <c r="F286" s="7"/>
      <c r="G286" s="7"/>
      <c r="H286" s="7"/>
      <c r="I286" s="7"/>
      <c r="J286" s="7"/>
      <c r="K286" s="7"/>
      <c r="L286" s="7"/>
      <c r="M286" s="7"/>
      <c r="N286" s="7"/>
      <c r="O286" s="7"/>
      <c r="P286" s="7"/>
      <c r="Q286" s="7"/>
      <c r="R286" s="7"/>
      <c r="S286" s="7"/>
    </row>
    <row r="287" spans="1:19" ht="16.5" customHeight="1">
      <c r="A287" s="7"/>
      <c r="B287" s="7"/>
      <c r="C287" s="7"/>
      <c r="D287" s="7"/>
      <c r="E287" s="7"/>
      <c r="F287" s="7"/>
      <c r="G287" s="7"/>
      <c r="H287" s="7"/>
      <c r="I287" s="7"/>
      <c r="J287" s="7"/>
      <c r="K287" s="7"/>
      <c r="L287" s="7"/>
      <c r="M287" s="7"/>
      <c r="N287" s="7"/>
      <c r="O287" s="7"/>
      <c r="P287" s="7"/>
      <c r="Q287" s="7"/>
      <c r="R287" s="7"/>
      <c r="S287" s="7"/>
    </row>
    <row r="288" spans="1:19" ht="16.5" customHeight="1">
      <c r="A288" s="7"/>
      <c r="B288" s="7"/>
      <c r="C288" s="7"/>
      <c r="D288" s="7"/>
      <c r="E288" s="7"/>
      <c r="F288" s="7"/>
      <c r="G288" s="7"/>
      <c r="H288" s="7"/>
      <c r="I288" s="7"/>
      <c r="J288" s="7"/>
      <c r="K288" s="7"/>
      <c r="L288" s="7"/>
      <c r="M288" s="7"/>
      <c r="N288" s="7"/>
      <c r="O288" s="7"/>
      <c r="P288" s="7"/>
      <c r="Q288" s="7"/>
      <c r="R288" s="7"/>
      <c r="S288" s="7"/>
    </row>
    <row r="289" spans="1:19" ht="16.5" customHeight="1">
      <c r="A289" s="7"/>
      <c r="B289" s="7"/>
      <c r="C289" s="7"/>
      <c r="D289" s="7"/>
      <c r="E289" s="7"/>
      <c r="F289" s="7"/>
      <c r="G289" s="7"/>
      <c r="H289" s="7"/>
      <c r="I289" s="7"/>
      <c r="J289" s="7"/>
      <c r="K289" s="7"/>
      <c r="L289" s="7"/>
      <c r="M289" s="7"/>
      <c r="N289" s="7"/>
      <c r="O289" s="7"/>
      <c r="P289" s="7"/>
      <c r="Q289" s="7"/>
      <c r="R289" s="7"/>
      <c r="S289" s="7"/>
    </row>
    <row r="290" spans="1:19" ht="16.5" customHeight="1">
      <c r="A290" s="7"/>
      <c r="B290" s="7"/>
      <c r="C290" s="7"/>
      <c r="D290" s="7"/>
      <c r="E290" s="7"/>
      <c r="F290" s="7"/>
      <c r="G290" s="7"/>
      <c r="H290" s="7"/>
      <c r="I290" s="7"/>
      <c r="J290" s="7"/>
      <c r="K290" s="7"/>
      <c r="L290" s="7"/>
      <c r="M290" s="7"/>
      <c r="N290" s="7"/>
      <c r="O290" s="7"/>
      <c r="P290" s="7"/>
      <c r="Q290" s="7"/>
      <c r="R290" s="7"/>
      <c r="S290" s="7"/>
    </row>
    <row r="291" spans="1:19" ht="16.5" customHeight="1">
      <c r="A291" s="7"/>
      <c r="B291" s="7"/>
      <c r="C291" s="7"/>
      <c r="D291" s="7"/>
      <c r="E291" s="7"/>
      <c r="F291" s="7"/>
      <c r="G291" s="7"/>
      <c r="H291" s="7"/>
      <c r="I291" s="7"/>
      <c r="J291" s="7"/>
      <c r="K291" s="7"/>
      <c r="L291" s="7"/>
      <c r="M291" s="7"/>
      <c r="N291" s="7"/>
      <c r="O291" s="7"/>
      <c r="P291" s="7"/>
      <c r="Q291" s="7"/>
      <c r="R291" s="7"/>
      <c r="S291" s="7"/>
    </row>
    <row r="292" spans="1:19" ht="16.5" customHeight="1">
      <c r="A292" s="7"/>
      <c r="B292" s="7"/>
      <c r="C292" s="7"/>
      <c r="D292" s="7"/>
      <c r="E292" s="7"/>
      <c r="F292" s="7"/>
      <c r="G292" s="7"/>
      <c r="H292" s="7"/>
      <c r="I292" s="7"/>
      <c r="J292" s="7"/>
      <c r="K292" s="7"/>
      <c r="L292" s="7"/>
      <c r="M292" s="7"/>
      <c r="N292" s="7"/>
      <c r="O292" s="7"/>
      <c r="P292" s="7"/>
      <c r="Q292" s="7"/>
      <c r="R292" s="7"/>
      <c r="S292" s="7"/>
    </row>
    <row r="293" spans="1:19" ht="16.5" customHeight="1">
      <c r="A293" s="7"/>
      <c r="B293" s="7"/>
      <c r="C293" s="7"/>
      <c r="D293" s="7"/>
      <c r="E293" s="7"/>
      <c r="F293" s="7"/>
      <c r="G293" s="7"/>
      <c r="H293" s="7"/>
      <c r="I293" s="7"/>
      <c r="J293" s="7"/>
      <c r="K293" s="7"/>
      <c r="L293" s="7"/>
      <c r="M293" s="7"/>
      <c r="N293" s="7"/>
      <c r="O293" s="7"/>
      <c r="P293" s="7"/>
      <c r="Q293" s="7"/>
      <c r="R293" s="7"/>
      <c r="S293" s="7"/>
    </row>
    <row r="294" spans="1:19" ht="16.5" customHeight="1">
      <c r="A294" s="7"/>
      <c r="B294" s="7"/>
      <c r="C294" s="7"/>
      <c r="D294" s="7"/>
      <c r="E294" s="7"/>
      <c r="F294" s="7"/>
      <c r="G294" s="7"/>
      <c r="H294" s="7"/>
      <c r="I294" s="7"/>
      <c r="J294" s="7"/>
      <c r="K294" s="7"/>
      <c r="L294" s="7"/>
      <c r="M294" s="7"/>
      <c r="N294" s="7"/>
      <c r="O294" s="7"/>
      <c r="P294" s="7"/>
      <c r="Q294" s="7"/>
      <c r="R294" s="7"/>
      <c r="S294" s="7"/>
    </row>
    <row r="295" spans="1:19" ht="16.5" customHeight="1">
      <c r="A295" s="7"/>
      <c r="B295" s="7"/>
      <c r="C295" s="7"/>
      <c r="D295" s="7"/>
      <c r="E295" s="7"/>
      <c r="F295" s="7"/>
      <c r="G295" s="7"/>
      <c r="H295" s="7"/>
      <c r="I295" s="7"/>
      <c r="J295" s="7"/>
      <c r="K295" s="7"/>
      <c r="L295" s="7"/>
      <c r="M295" s="7"/>
      <c r="N295" s="7"/>
      <c r="O295" s="7"/>
      <c r="P295" s="7"/>
      <c r="Q295" s="7"/>
      <c r="R295" s="7"/>
      <c r="S295" s="7"/>
    </row>
    <row r="296" spans="1:19" ht="16.5" customHeight="1">
      <c r="A296" s="7"/>
      <c r="B296" s="7"/>
      <c r="C296" s="7"/>
      <c r="D296" s="7"/>
      <c r="E296" s="7"/>
      <c r="F296" s="7"/>
      <c r="G296" s="7"/>
      <c r="H296" s="7"/>
      <c r="I296" s="7"/>
      <c r="J296" s="7"/>
      <c r="K296" s="7"/>
      <c r="L296" s="7"/>
      <c r="M296" s="7"/>
      <c r="N296" s="7"/>
      <c r="O296" s="7"/>
      <c r="P296" s="7"/>
      <c r="Q296" s="7"/>
      <c r="R296" s="7"/>
      <c r="S296" s="7"/>
    </row>
    <row r="297" spans="1:19" ht="16.5" customHeight="1">
      <c r="A297" s="7"/>
      <c r="B297" s="7"/>
      <c r="C297" s="7"/>
      <c r="D297" s="7"/>
      <c r="E297" s="7"/>
      <c r="F297" s="7"/>
      <c r="G297" s="7"/>
      <c r="H297" s="7"/>
      <c r="I297" s="7"/>
      <c r="J297" s="7"/>
      <c r="K297" s="7"/>
      <c r="L297" s="7"/>
      <c r="M297" s="7"/>
      <c r="N297" s="7"/>
      <c r="O297" s="7"/>
      <c r="P297" s="7"/>
      <c r="Q297" s="7"/>
      <c r="R297" s="7"/>
      <c r="S297" s="7"/>
    </row>
    <row r="298" spans="1:19" ht="16.5" customHeight="1">
      <c r="A298" s="7"/>
      <c r="B298" s="7"/>
      <c r="C298" s="7"/>
      <c r="D298" s="7"/>
      <c r="E298" s="7"/>
      <c r="F298" s="7"/>
      <c r="G298" s="7"/>
      <c r="H298" s="7"/>
      <c r="I298" s="7"/>
      <c r="J298" s="7"/>
      <c r="K298" s="7"/>
      <c r="L298" s="7"/>
      <c r="M298" s="7"/>
      <c r="N298" s="7"/>
      <c r="O298" s="7"/>
      <c r="P298" s="7"/>
      <c r="Q298" s="7"/>
      <c r="R298" s="7"/>
      <c r="S298" s="7"/>
    </row>
    <row r="299" spans="1:19" ht="16.5" customHeight="1">
      <c r="A299" s="7"/>
      <c r="B299" s="7"/>
      <c r="C299" s="7"/>
      <c r="D299" s="7"/>
      <c r="E299" s="7"/>
      <c r="F299" s="7"/>
      <c r="G299" s="7"/>
      <c r="H299" s="7"/>
      <c r="I299" s="7"/>
      <c r="J299" s="7"/>
      <c r="K299" s="7"/>
      <c r="L299" s="7"/>
      <c r="M299" s="7"/>
      <c r="N299" s="7"/>
      <c r="O299" s="7"/>
      <c r="P299" s="7"/>
      <c r="Q299" s="7"/>
      <c r="R299" s="7"/>
      <c r="S299" s="7"/>
    </row>
    <row r="300" spans="1:19" ht="16.5" customHeight="1">
      <c r="A300" s="7"/>
      <c r="B300" s="7"/>
      <c r="C300" s="7"/>
      <c r="D300" s="7"/>
      <c r="E300" s="7"/>
      <c r="F300" s="7"/>
      <c r="G300" s="7"/>
      <c r="H300" s="7"/>
      <c r="I300" s="7"/>
      <c r="J300" s="7"/>
      <c r="K300" s="7"/>
      <c r="L300" s="7"/>
      <c r="M300" s="7"/>
      <c r="N300" s="7"/>
      <c r="O300" s="7"/>
      <c r="P300" s="7"/>
      <c r="Q300" s="7"/>
      <c r="R300" s="7"/>
      <c r="S300" s="7"/>
    </row>
    <row r="301" spans="1:19" ht="16.5" customHeight="1">
      <c r="A301" s="7"/>
      <c r="B301" s="7"/>
      <c r="C301" s="7"/>
      <c r="D301" s="7"/>
      <c r="E301" s="7"/>
      <c r="F301" s="7"/>
      <c r="G301" s="7"/>
      <c r="H301" s="7"/>
      <c r="I301" s="7"/>
      <c r="J301" s="7"/>
      <c r="K301" s="7"/>
      <c r="L301" s="7"/>
      <c r="M301" s="7"/>
      <c r="N301" s="7"/>
      <c r="O301" s="7"/>
      <c r="P301" s="7"/>
      <c r="Q301" s="7"/>
      <c r="R301" s="7"/>
      <c r="S301" s="7"/>
    </row>
    <row r="302" spans="1:19" ht="16.5" customHeight="1">
      <c r="A302" s="7"/>
      <c r="B302" s="7"/>
      <c r="C302" s="7"/>
      <c r="D302" s="7"/>
      <c r="E302" s="7"/>
      <c r="F302" s="7"/>
      <c r="G302" s="7"/>
      <c r="H302" s="7"/>
      <c r="I302" s="7"/>
      <c r="J302" s="7"/>
      <c r="K302" s="7"/>
      <c r="L302" s="7"/>
      <c r="M302" s="7"/>
      <c r="N302" s="7"/>
      <c r="O302" s="7"/>
      <c r="P302" s="7"/>
      <c r="Q302" s="7"/>
      <c r="R302" s="7"/>
      <c r="S302" s="7"/>
    </row>
    <row r="303" spans="1:19" ht="16.5" customHeight="1">
      <c r="A303" s="7"/>
      <c r="B303" s="7"/>
      <c r="C303" s="7"/>
      <c r="D303" s="7"/>
      <c r="E303" s="7"/>
      <c r="F303" s="7"/>
      <c r="G303" s="7"/>
      <c r="H303" s="7"/>
      <c r="I303" s="7"/>
      <c r="J303" s="7"/>
      <c r="K303" s="7"/>
      <c r="L303" s="7"/>
      <c r="M303" s="7"/>
      <c r="N303" s="7"/>
      <c r="O303" s="7"/>
      <c r="P303" s="7"/>
      <c r="Q303" s="7"/>
      <c r="R303" s="7"/>
      <c r="S303" s="7"/>
    </row>
    <row r="304" spans="1:19" ht="16.5" customHeight="1">
      <c r="A304" s="7"/>
      <c r="B304" s="7"/>
      <c r="C304" s="7"/>
      <c r="D304" s="7"/>
      <c r="E304" s="7"/>
      <c r="F304" s="7"/>
      <c r="G304" s="7"/>
      <c r="H304" s="7"/>
      <c r="I304" s="7"/>
      <c r="J304" s="7"/>
      <c r="K304" s="7"/>
      <c r="L304" s="7"/>
      <c r="M304" s="7"/>
      <c r="N304" s="7"/>
      <c r="O304" s="7"/>
      <c r="P304" s="7"/>
      <c r="Q304" s="7"/>
      <c r="R304" s="7"/>
      <c r="S304" s="7"/>
    </row>
    <row r="305" spans="1:19" ht="16.5" customHeight="1">
      <c r="A305" s="7"/>
      <c r="B305" s="7"/>
      <c r="C305" s="7"/>
      <c r="D305" s="7"/>
      <c r="E305" s="7"/>
      <c r="F305" s="7"/>
      <c r="G305" s="7"/>
      <c r="H305" s="7"/>
      <c r="I305" s="7"/>
      <c r="J305" s="7"/>
      <c r="K305" s="7"/>
      <c r="L305" s="7"/>
      <c r="M305" s="7"/>
      <c r="N305" s="7"/>
      <c r="O305" s="7"/>
      <c r="P305" s="7"/>
      <c r="Q305" s="7"/>
      <c r="R305" s="7"/>
      <c r="S305" s="7"/>
    </row>
    <row r="306" spans="1:19" ht="16.5" customHeight="1">
      <c r="A306" s="7"/>
      <c r="B306" s="7"/>
      <c r="C306" s="7"/>
      <c r="D306" s="7"/>
      <c r="E306" s="7"/>
      <c r="F306" s="7"/>
      <c r="G306" s="7"/>
      <c r="H306" s="7"/>
      <c r="I306" s="7"/>
      <c r="J306" s="7"/>
      <c r="K306" s="7"/>
      <c r="L306" s="7"/>
      <c r="M306" s="7"/>
      <c r="N306" s="7"/>
      <c r="O306" s="7"/>
      <c r="P306" s="7"/>
      <c r="Q306" s="7"/>
      <c r="R306" s="7"/>
      <c r="S306" s="7"/>
    </row>
    <row r="307" spans="1:19" ht="16.5" customHeight="1">
      <c r="A307" s="7"/>
      <c r="B307" s="7"/>
      <c r="C307" s="7"/>
      <c r="D307" s="7"/>
      <c r="E307" s="7"/>
      <c r="F307" s="7"/>
      <c r="G307" s="7"/>
      <c r="H307" s="7"/>
      <c r="I307" s="7"/>
      <c r="J307" s="7"/>
      <c r="K307" s="7"/>
      <c r="L307" s="7"/>
      <c r="M307" s="7"/>
      <c r="N307" s="7"/>
      <c r="O307" s="7"/>
      <c r="P307" s="7"/>
      <c r="Q307" s="7"/>
      <c r="R307" s="7"/>
      <c r="S307" s="7"/>
    </row>
    <row r="308" spans="1:19" ht="16.5" customHeight="1">
      <c r="A308" s="7"/>
      <c r="B308" s="7"/>
      <c r="C308" s="7"/>
      <c r="D308" s="7"/>
      <c r="E308" s="7"/>
      <c r="F308" s="7"/>
      <c r="G308" s="7"/>
      <c r="H308" s="7"/>
      <c r="I308" s="7"/>
      <c r="J308" s="7"/>
      <c r="K308" s="7"/>
      <c r="L308" s="7"/>
      <c r="M308" s="7"/>
      <c r="N308" s="7"/>
      <c r="O308" s="7"/>
      <c r="P308" s="7"/>
      <c r="Q308" s="7"/>
      <c r="R308" s="7"/>
      <c r="S308" s="7"/>
    </row>
    <row r="309" spans="1:19" ht="16.5" customHeight="1">
      <c r="A309" s="7"/>
      <c r="B309" s="7"/>
      <c r="C309" s="7"/>
      <c r="D309" s="7"/>
      <c r="E309" s="7"/>
      <c r="F309" s="7"/>
      <c r="G309" s="7"/>
      <c r="H309" s="7"/>
      <c r="I309" s="7"/>
      <c r="J309" s="7"/>
      <c r="K309" s="7"/>
      <c r="L309" s="7"/>
      <c r="M309" s="7"/>
      <c r="N309" s="7"/>
      <c r="O309" s="7"/>
      <c r="P309" s="7"/>
      <c r="Q309" s="7"/>
      <c r="R309" s="7"/>
      <c r="S309" s="7"/>
    </row>
    <row r="310" spans="1:19" ht="16.5" customHeight="1">
      <c r="A310" s="7"/>
      <c r="B310" s="7"/>
      <c r="C310" s="7"/>
      <c r="D310" s="7"/>
      <c r="E310" s="7"/>
      <c r="F310" s="7"/>
      <c r="G310" s="7"/>
      <c r="H310" s="7"/>
      <c r="I310" s="7"/>
      <c r="J310" s="7"/>
      <c r="K310" s="7"/>
      <c r="L310" s="7"/>
      <c r="M310" s="7"/>
      <c r="N310" s="7"/>
      <c r="O310" s="7"/>
      <c r="P310" s="7"/>
      <c r="Q310" s="7"/>
      <c r="R310" s="7"/>
      <c r="S310" s="7"/>
    </row>
    <row r="311" spans="1:19" ht="16.5" customHeight="1">
      <c r="A311" s="7"/>
      <c r="B311" s="7"/>
      <c r="C311" s="7"/>
      <c r="D311" s="7"/>
      <c r="E311" s="7"/>
      <c r="F311" s="7"/>
      <c r="G311" s="7"/>
      <c r="H311" s="7"/>
      <c r="I311" s="7"/>
      <c r="J311" s="7"/>
      <c r="K311" s="7"/>
      <c r="L311" s="7"/>
      <c r="M311" s="7"/>
      <c r="N311" s="7"/>
      <c r="O311" s="7"/>
      <c r="P311" s="7"/>
      <c r="Q311" s="7"/>
      <c r="R311" s="7"/>
      <c r="S311" s="7"/>
    </row>
    <row r="312" spans="1:19" ht="16.5" customHeight="1">
      <c r="A312" s="7"/>
      <c r="B312" s="7"/>
      <c r="C312" s="7"/>
      <c r="D312" s="7"/>
      <c r="E312" s="7"/>
      <c r="F312" s="7"/>
      <c r="G312" s="7"/>
      <c r="H312" s="7"/>
      <c r="I312" s="7"/>
      <c r="J312" s="7"/>
      <c r="K312" s="7"/>
      <c r="L312" s="7"/>
      <c r="M312" s="7"/>
      <c r="N312" s="7"/>
      <c r="O312" s="7"/>
      <c r="P312" s="7"/>
      <c r="Q312" s="7"/>
      <c r="R312" s="7"/>
      <c r="S312" s="7"/>
    </row>
    <row r="313" spans="1:19" ht="16.5" customHeight="1">
      <c r="A313" s="7"/>
      <c r="B313" s="7"/>
      <c r="C313" s="7"/>
      <c r="D313" s="7"/>
      <c r="E313" s="7"/>
      <c r="F313" s="7"/>
      <c r="G313" s="7"/>
      <c r="H313" s="7"/>
      <c r="I313" s="7"/>
      <c r="J313" s="7"/>
      <c r="K313" s="7"/>
      <c r="L313" s="7"/>
      <c r="M313" s="7"/>
      <c r="N313" s="7"/>
      <c r="O313" s="7"/>
      <c r="P313" s="7"/>
      <c r="Q313" s="7"/>
      <c r="R313" s="7"/>
      <c r="S313" s="7"/>
    </row>
    <row r="314" spans="1:19" ht="16.5" customHeight="1">
      <c r="A314" s="7"/>
      <c r="B314" s="7"/>
      <c r="C314" s="7"/>
      <c r="D314" s="7"/>
      <c r="E314" s="7"/>
      <c r="F314" s="7"/>
      <c r="G314" s="7"/>
      <c r="H314" s="7"/>
      <c r="I314" s="7"/>
      <c r="J314" s="7"/>
      <c r="K314" s="7"/>
      <c r="L314" s="7"/>
      <c r="M314" s="7"/>
      <c r="N314" s="7"/>
      <c r="O314" s="7"/>
      <c r="P314" s="7"/>
      <c r="Q314" s="7"/>
      <c r="R314" s="7"/>
      <c r="S314" s="7"/>
    </row>
    <row r="315" spans="1:19" ht="16.5" customHeight="1">
      <c r="A315" s="7"/>
      <c r="B315" s="7"/>
      <c r="C315" s="7"/>
      <c r="D315" s="7"/>
      <c r="E315" s="7"/>
      <c r="F315" s="7"/>
      <c r="G315" s="7"/>
      <c r="H315" s="7"/>
      <c r="I315" s="7"/>
      <c r="J315" s="7"/>
      <c r="K315" s="7"/>
      <c r="L315" s="7"/>
      <c r="M315" s="7"/>
      <c r="N315" s="7"/>
      <c r="O315" s="7"/>
      <c r="P315" s="7"/>
      <c r="Q315" s="7"/>
      <c r="R315" s="7"/>
      <c r="S315" s="7"/>
    </row>
    <row r="316" spans="1:19" ht="16.5" customHeight="1">
      <c r="A316" s="7"/>
      <c r="B316" s="7"/>
      <c r="C316" s="7"/>
      <c r="D316" s="7"/>
      <c r="E316" s="7"/>
      <c r="F316" s="7"/>
      <c r="G316" s="7"/>
      <c r="H316" s="7"/>
      <c r="I316" s="7"/>
      <c r="J316" s="7"/>
      <c r="K316" s="7"/>
      <c r="L316" s="7"/>
      <c r="M316" s="7"/>
      <c r="N316" s="7"/>
      <c r="O316" s="7"/>
      <c r="P316" s="7"/>
      <c r="Q316" s="7"/>
      <c r="R316" s="7"/>
      <c r="S316" s="7"/>
    </row>
    <row r="317" spans="1:19" ht="16.5" customHeight="1">
      <c r="A317" s="7"/>
      <c r="B317" s="7"/>
      <c r="C317" s="7"/>
      <c r="D317" s="7"/>
      <c r="E317" s="7"/>
      <c r="F317" s="7"/>
      <c r="G317" s="7"/>
      <c r="H317" s="7"/>
      <c r="I317" s="7"/>
      <c r="J317" s="7"/>
      <c r="K317" s="7"/>
      <c r="L317" s="7"/>
      <c r="M317" s="7"/>
      <c r="N317" s="7"/>
      <c r="O317" s="7"/>
      <c r="P317" s="7"/>
      <c r="Q317" s="7"/>
      <c r="R317" s="7"/>
      <c r="S317" s="7"/>
    </row>
    <row r="318" spans="1:19" ht="16.5" customHeight="1">
      <c r="A318" s="7"/>
      <c r="B318" s="7"/>
      <c r="C318" s="7"/>
      <c r="D318" s="7"/>
      <c r="E318" s="7"/>
      <c r="F318" s="7"/>
      <c r="G318" s="7"/>
      <c r="H318" s="7"/>
      <c r="I318" s="7"/>
      <c r="J318" s="7"/>
      <c r="K318" s="7"/>
      <c r="L318" s="7"/>
      <c r="M318" s="7"/>
      <c r="N318" s="7"/>
      <c r="O318" s="7"/>
      <c r="P318" s="7"/>
      <c r="Q318" s="7"/>
      <c r="R318" s="7"/>
      <c r="S318" s="7"/>
    </row>
    <row r="319" spans="1:19" ht="16.5" customHeight="1">
      <c r="A319" s="7"/>
      <c r="B319" s="7"/>
      <c r="C319" s="7"/>
      <c r="D319" s="7"/>
      <c r="E319" s="7"/>
      <c r="F319" s="7"/>
      <c r="G319" s="7"/>
      <c r="H319" s="7"/>
      <c r="I319" s="7"/>
      <c r="J319" s="7"/>
      <c r="K319" s="7"/>
      <c r="L319" s="7"/>
      <c r="M319" s="7"/>
      <c r="N319" s="7"/>
      <c r="O319" s="7"/>
      <c r="P319" s="7"/>
      <c r="Q319" s="7"/>
      <c r="R319" s="7"/>
      <c r="S319" s="7"/>
    </row>
    <row r="320" spans="1:19" ht="16.5" customHeight="1">
      <c r="A320" s="7"/>
      <c r="B320" s="7"/>
      <c r="C320" s="7"/>
      <c r="D320" s="7"/>
      <c r="E320" s="7"/>
      <c r="F320" s="7"/>
      <c r="G320" s="7"/>
      <c r="H320" s="7"/>
      <c r="I320" s="7"/>
      <c r="J320" s="7"/>
      <c r="K320" s="7"/>
      <c r="L320" s="7"/>
      <c r="M320" s="7"/>
      <c r="N320" s="7"/>
      <c r="O320" s="7"/>
      <c r="P320" s="7"/>
      <c r="Q320" s="7"/>
      <c r="R320" s="7"/>
      <c r="S320" s="7"/>
    </row>
    <row r="321" spans="1:19" ht="16.5" customHeight="1">
      <c r="A321" s="7"/>
      <c r="B321" s="7"/>
      <c r="C321" s="7"/>
      <c r="D321" s="7"/>
      <c r="E321" s="7"/>
      <c r="F321" s="7"/>
      <c r="G321" s="7"/>
      <c r="H321" s="7"/>
      <c r="I321" s="7"/>
      <c r="J321" s="7"/>
      <c r="K321" s="7"/>
      <c r="L321" s="7"/>
      <c r="M321" s="7"/>
      <c r="N321" s="7"/>
      <c r="O321" s="7"/>
      <c r="P321" s="7"/>
      <c r="Q321" s="7"/>
      <c r="R321" s="7"/>
      <c r="S321" s="7"/>
    </row>
    <row r="322" spans="1:19" ht="16.5" customHeight="1">
      <c r="A322" s="7"/>
      <c r="B322" s="7"/>
      <c r="C322" s="7"/>
      <c r="D322" s="7"/>
      <c r="E322" s="7"/>
      <c r="F322" s="7"/>
      <c r="G322" s="7"/>
      <c r="H322" s="7"/>
      <c r="I322" s="7"/>
      <c r="J322" s="7"/>
      <c r="K322" s="7"/>
      <c r="L322" s="7"/>
      <c r="M322" s="7"/>
      <c r="N322" s="7"/>
      <c r="O322" s="7"/>
      <c r="P322" s="7"/>
      <c r="Q322" s="7"/>
      <c r="R322" s="7"/>
      <c r="S322" s="7"/>
    </row>
    <row r="323" spans="1:19" ht="16.5" customHeight="1">
      <c r="A323" s="7"/>
      <c r="B323" s="7"/>
      <c r="C323" s="7"/>
      <c r="D323" s="7"/>
      <c r="E323" s="7"/>
      <c r="F323" s="7"/>
      <c r="G323" s="7"/>
      <c r="H323" s="7"/>
      <c r="I323" s="7"/>
      <c r="J323" s="7"/>
      <c r="K323" s="7"/>
      <c r="L323" s="7"/>
      <c r="M323" s="7"/>
      <c r="N323" s="7"/>
      <c r="O323" s="7"/>
      <c r="P323" s="7"/>
      <c r="Q323" s="7"/>
      <c r="R323" s="7"/>
      <c r="S323" s="7"/>
    </row>
    <row r="324" spans="1:19" ht="16.5" customHeight="1">
      <c r="A324" s="7"/>
      <c r="B324" s="7"/>
      <c r="C324" s="7"/>
      <c r="D324" s="7"/>
      <c r="E324" s="7"/>
      <c r="F324" s="7"/>
      <c r="G324" s="7"/>
      <c r="H324" s="7"/>
      <c r="I324" s="7"/>
      <c r="J324" s="7"/>
      <c r="K324" s="7"/>
      <c r="L324" s="7"/>
      <c r="M324" s="7"/>
      <c r="N324" s="7"/>
      <c r="O324" s="7"/>
      <c r="P324" s="7"/>
      <c r="Q324" s="7"/>
      <c r="R324" s="7"/>
      <c r="S324" s="7"/>
    </row>
    <row r="325" spans="1:19" ht="16.5" customHeight="1">
      <c r="A325" s="7"/>
      <c r="B325" s="7"/>
      <c r="C325" s="7"/>
      <c r="D325" s="7"/>
      <c r="E325" s="7"/>
      <c r="F325" s="7"/>
      <c r="G325" s="7"/>
      <c r="H325" s="7"/>
      <c r="I325" s="7"/>
      <c r="J325" s="7"/>
      <c r="K325" s="7"/>
      <c r="L325" s="7"/>
      <c r="M325" s="7"/>
      <c r="N325" s="7"/>
      <c r="O325" s="7"/>
      <c r="P325" s="7"/>
      <c r="Q325" s="7"/>
      <c r="R325" s="7"/>
      <c r="S325" s="7"/>
    </row>
    <row r="326" spans="1:19" ht="16.5" customHeight="1">
      <c r="A326" s="7"/>
      <c r="B326" s="7"/>
      <c r="C326" s="7"/>
      <c r="D326" s="7"/>
      <c r="E326" s="7"/>
      <c r="F326" s="7"/>
      <c r="G326" s="7"/>
      <c r="H326" s="7"/>
      <c r="I326" s="7"/>
      <c r="J326" s="7"/>
      <c r="K326" s="7"/>
      <c r="L326" s="7"/>
      <c r="M326" s="7"/>
      <c r="N326" s="7"/>
      <c r="O326" s="7"/>
      <c r="P326" s="7"/>
      <c r="Q326" s="7"/>
      <c r="R326" s="7"/>
      <c r="S326" s="7"/>
    </row>
    <row r="327" spans="1:19" ht="16.5" customHeight="1">
      <c r="A327" s="7"/>
      <c r="B327" s="7"/>
      <c r="C327" s="7"/>
      <c r="D327" s="7"/>
      <c r="E327" s="7"/>
      <c r="F327" s="7"/>
      <c r="G327" s="7"/>
      <c r="H327" s="7"/>
      <c r="I327" s="7"/>
      <c r="J327" s="7"/>
      <c r="K327" s="7"/>
      <c r="L327" s="7"/>
      <c r="M327" s="7"/>
      <c r="N327" s="7"/>
      <c r="O327" s="7"/>
      <c r="P327" s="7"/>
      <c r="Q327" s="7"/>
      <c r="R327" s="7"/>
      <c r="S327" s="7"/>
    </row>
    <row r="328" spans="1:19" ht="16.5" customHeight="1">
      <c r="A328" s="7"/>
      <c r="B328" s="7"/>
      <c r="C328" s="7"/>
      <c r="D328" s="7"/>
      <c r="E328" s="7"/>
      <c r="F328" s="7"/>
      <c r="G328" s="7"/>
      <c r="H328" s="7"/>
      <c r="I328" s="7"/>
      <c r="J328" s="7"/>
      <c r="K328" s="7"/>
      <c r="L328" s="7"/>
      <c r="M328" s="7"/>
      <c r="N328" s="7"/>
      <c r="O328" s="7"/>
      <c r="P328" s="7"/>
      <c r="Q328" s="7"/>
      <c r="R328" s="7"/>
      <c r="S328" s="7"/>
    </row>
    <row r="329" spans="1:19" ht="16.5" customHeight="1">
      <c r="A329" s="7"/>
      <c r="B329" s="7"/>
      <c r="C329" s="7"/>
      <c r="D329" s="7"/>
      <c r="E329" s="7"/>
      <c r="F329" s="7"/>
      <c r="G329" s="7"/>
      <c r="H329" s="7"/>
      <c r="I329" s="7"/>
      <c r="J329" s="7"/>
      <c r="K329" s="7"/>
      <c r="L329" s="7"/>
      <c r="M329" s="7"/>
      <c r="N329" s="7"/>
      <c r="O329" s="7"/>
      <c r="P329" s="7"/>
      <c r="Q329" s="7"/>
      <c r="R329" s="7"/>
      <c r="S329" s="7"/>
    </row>
    <row r="330" spans="1:19" ht="16.5" customHeight="1">
      <c r="A330" s="7"/>
      <c r="B330" s="7"/>
      <c r="C330" s="7"/>
      <c r="D330" s="7"/>
      <c r="E330" s="7"/>
      <c r="F330" s="7"/>
      <c r="G330" s="7"/>
      <c r="H330" s="7"/>
      <c r="I330" s="7"/>
      <c r="J330" s="7"/>
      <c r="K330" s="7"/>
      <c r="L330" s="7"/>
      <c r="M330" s="7"/>
      <c r="N330" s="7"/>
      <c r="O330" s="7"/>
      <c r="P330" s="7"/>
      <c r="Q330" s="7"/>
      <c r="R330" s="7"/>
      <c r="S330" s="7"/>
    </row>
    <row r="331" spans="1:19" ht="16.5" customHeight="1">
      <c r="A331" s="7"/>
      <c r="B331" s="7"/>
      <c r="C331" s="7"/>
      <c r="D331" s="7"/>
      <c r="E331" s="7"/>
      <c r="F331" s="7"/>
      <c r="G331" s="7"/>
      <c r="H331" s="7"/>
      <c r="I331" s="7"/>
      <c r="J331" s="7"/>
      <c r="K331" s="7"/>
      <c r="L331" s="7"/>
      <c r="M331" s="7"/>
      <c r="N331" s="7"/>
      <c r="O331" s="7"/>
      <c r="P331" s="7"/>
      <c r="Q331" s="7"/>
      <c r="R331" s="7"/>
      <c r="S331" s="7"/>
    </row>
    <row r="332" spans="1:19" ht="16.5" customHeight="1">
      <c r="A332" s="7"/>
      <c r="B332" s="7"/>
      <c r="C332" s="7"/>
      <c r="D332" s="7"/>
      <c r="E332" s="7"/>
      <c r="F332" s="7"/>
      <c r="G332" s="7"/>
      <c r="H332" s="7"/>
      <c r="I332" s="7"/>
      <c r="J332" s="7"/>
      <c r="K332" s="7"/>
      <c r="L332" s="7"/>
      <c r="M332" s="7"/>
      <c r="N332" s="7"/>
      <c r="O332" s="7"/>
      <c r="P332" s="7"/>
      <c r="Q332" s="7"/>
      <c r="R332" s="7"/>
      <c r="S332" s="7"/>
    </row>
    <row r="333" spans="1:19" ht="16.5" customHeight="1">
      <c r="A333" s="7"/>
      <c r="B333" s="7"/>
      <c r="C333" s="7"/>
      <c r="D333" s="7"/>
      <c r="E333" s="7"/>
      <c r="F333" s="7"/>
      <c r="G333" s="7"/>
      <c r="H333" s="7"/>
      <c r="I333" s="7"/>
      <c r="J333" s="7"/>
      <c r="K333" s="7"/>
      <c r="L333" s="7"/>
      <c r="M333" s="7"/>
      <c r="N333" s="7"/>
      <c r="O333" s="7"/>
      <c r="P333" s="7"/>
      <c r="Q333" s="7"/>
      <c r="R333" s="7"/>
      <c r="S333" s="7"/>
    </row>
    <row r="334" spans="1:19" ht="16.5" customHeight="1">
      <c r="A334" s="7"/>
      <c r="B334" s="7"/>
      <c r="C334" s="7"/>
      <c r="D334" s="7"/>
      <c r="E334" s="7"/>
      <c r="F334" s="7"/>
      <c r="G334" s="7"/>
      <c r="H334" s="7"/>
      <c r="I334" s="7"/>
      <c r="J334" s="7"/>
      <c r="K334" s="7"/>
      <c r="L334" s="7"/>
      <c r="M334" s="7"/>
      <c r="N334" s="7"/>
      <c r="O334" s="7"/>
      <c r="P334" s="7"/>
      <c r="Q334" s="7"/>
      <c r="R334" s="7"/>
      <c r="S334" s="7"/>
    </row>
    <row r="335" spans="1:19" ht="16.5" customHeight="1">
      <c r="A335" s="7"/>
      <c r="B335" s="7"/>
      <c r="C335" s="7"/>
      <c r="D335" s="7"/>
      <c r="E335" s="7"/>
      <c r="F335" s="7"/>
      <c r="G335" s="7"/>
      <c r="H335" s="7"/>
      <c r="I335" s="7"/>
      <c r="J335" s="7"/>
      <c r="K335" s="7"/>
      <c r="L335" s="7"/>
      <c r="M335" s="7"/>
      <c r="N335" s="7"/>
      <c r="O335" s="7"/>
      <c r="P335" s="7"/>
      <c r="Q335" s="7"/>
      <c r="R335" s="7"/>
      <c r="S335" s="7"/>
    </row>
    <row r="336" spans="1:19" ht="16.5" customHeight="1">
      <c r="A336" s="7"/>
      <c r="B336" s="7"/>
      <c r="C336" s="7"/>
      <c r="D336" s="7"/>
      <c r="E336" s="7"/>
      <c r="F336" s="7"/>
      <c r="G336" s="7"/>
      <c r="H336" s="7"/>
      <c r="I336" s="7"/>
      <c r="J336" s="7"/>
      <c r="K336" s="7"/>
      <c r="L336" s="7"/>
      <c r="M336" s="7"/>
      <c r="N336" s="7"/>
      <c r="O336" s="7"/>
      <c r="P336" s="7"/>
      <c r="Q336" s="7"/>
      <c r="R336" s="7"/>
      <c r="S336" s="7"/>
    </row>
    <row r="337" spans="1:19" ht="16.5" customHeight="1">
      <c r="A337" s="7"/>
      <c r="B337" s="7"/>
      <c r="C337" s="7"/>
      <c r="D337" s="7"/>
      <c r="E337" s="7"/>
      <c r="F337" s="7"/>
      <c r="G337" s="7"/>
      <c r="H337" s="7"/>
      <c r="I337" s="7"/>
      <c r="J337" s="7"/>
      <c r="K337" s="7"/>
      <c r="L337" s="7"/>
      <c r="M337" s="7"/>
      <c r="N337" s="7"/>
      <c r="O337" s="7"/>
      <c r="P337" s="7"/>
      <c r="Q337" s="7"/>
      <c r="R337" s="7"/>
      <c r="S337" s="7"/>
    </row>
    <row r="338" spans="1:19" ht="16.5" customHeight="1">
      <c r="A338" s="7"/>
      <c r="B338" s="7"/>
      <c r="C338" s="7"/>
      <c r="D338" s="7"/>
      <c r="E338" s="7"/>
      <c r="F338" s="7"/>
      <c r="G338" s="7"/>
      <c r="H338" s="7"/>
      <c r="I338" s="7"/>
      <c r="J338" s="7"/>
      <c r="K338" s="7"/>
      <c r="L338" s="7"/>
      <c r="M338" s="7"/>
      <c r="N338" s="7"/>
      <c r="O338" s="7"/>
      <c r="P338" s="7"/>
      <c r="Q338" s="7"/>
      <c r="R338" s="7"/>
      <c r="S338" s="7"/>
    </row>
    <row r="339" spans="1:19" ht="16.5" customHeight="1">
      <c r="A339" s="7"/>
      <c r="B339" s="7"/>
      <c r="C339" s="7"/>
      <c r="D339" s="7"/>
      <c r="E339" s="7"/>
      <c r="F339" s="7"/>
      <c r="G339" s="7"/>
      <c r="H339" s="7"/>
      <c r="I339" s="7"/>
      <c r="J339" s="7"/>
      <c r="K339" s="7"/>
      <c r="L339" s="7"/>
      <c r="M339" s="7"/>
      <c r="N339" s="7"/>
      <c r="O339" s="7"/>
      <c r="P339" s="7"/>
      <c r="Q339" s="7"/>
      <c r="R339" s="7"/>
      <c r="S339" s="7"/>
    </row>
    <row r="340" spans="1:19" ht="16.5" customHeight="1">
      <c r="A340" s="7"/>
      <c r="B340" s="7"/>
      <c r="C340" s="7"/>
      <c r="D340" s="7"/>
      <c r="E340" s="7"/>
      <c r="F340" s="7"/>
      <c r="G340" s="7"/>
      <c r="H340" s="7"/>
      <c r="I340" s="7"/>
      <c r="J340" s="7"/>
      <c r="K340" s="7"/>
      <c r="L340" s="7"/>
      <c r="M340" s="7"/>
      <c r="N340" s="7"/>
      <c r="O340" s="7"/>
      <c r="P340" s="7"/>
      <c r="Q340" s="7"/>
      <c r="R340" s="7"/>
      <c r="S340" s="7"/>
    </row>
    <row r="341" spans="1:19" ht="16.5" customHeight="1">
      <c r="A341" s="7"/>
      <c r="B341" s="7"/>
      <c r="C341" s="7"/>
      <c r="D341" s="7"/>
      <c r="E341" s="7"/>
      <c r="F341" s="7"/>
      <c r="G341" s="7"/>
      <c r="H341" s="7"/>
      <c r="I341" s="7"/>
      <c r="J341" s="7"/>
      <c r="K341" s="7"/>
      <c r="L341" s="7"/>
      <c r="M341" s="7"/>
      <c r="N341" s="7"/>
      <c r="O341" s="7"/>
      <c r="P341" s="7"/>
      <c r="Q341" s="7"/>
      <c r="R341" s="7"/>
      <c r="S341" s="7"/>
    </row>
    <row r="342" spans="1:19" ht="16.5" customHeight="1">
      <c r="A342" s="7"/>
      <c r="B342" s="7"/>
      <c r="C342" s="7"/>
      <c r="D342" s="7"/>
      <c r="E342" s="7"/>
      <c r="F342" s="7"/>
      <c r="G342" s="7"/>
      <c r="H342" s="7"/>
      <c r="I342" s="7"/>
      <c r="J342" s="7"/>
      <c r="K342" s="7"/>
      <c r="L342" s="7"/>
      <c r="M342" s="7"/>
      <c r="N342" s="7"/>
      <c r="O342" s="7"/>
      <c r="P342" s="7"/>
      <c r="Q342" s="7"/>
      <c r="R342" s="7"/>
      <c r="S342" s="7"/>
    </row>
    <row r="343" spans="1:19" ht="16.5" customHeight="1">
      <c r="A343" s="7"/>
      <c r="B343" s="7"/>
      <c r="C343" s="7"/>
      <c r="D343" s="7"/>
      <c r="E343" s="7"/>
      <c r="F343" s="7"/>
      <c r="G343" s="7"/>
      <c r="H343" s="7"/>
      <c r="I343" s="7"/>
      <c r="J343" s="7"/>
      <c r="K343" s="7"/>
      <c r="L343" s="7"/>
      <c r="M343" s="7"/>
      <c r="N343" s="7"/>
      <c r="O343" s="7"/>
      <c r="P343" s="7"/>
      <c r="Q343" s="7"/>
      <c r="R343" s="7"/>
      <c r="S343" s="7"/>
    </row>
    <row r="344" spans="1:19" ht="16.5" customHeight="1">
      <c r="A344" s="7"/>
      <c r="B344" s="7"/>
      <c r="C344" s="7"/>
      <c r="D344" s="7"/>
      <c r="E344" s="7"/>
      <c r="F344" s="7"/>
      <c r="G344" s="7"/>
      <c r="H344" s="7"/>
      <c r="I344" s="7"/>
      <c r="J344" s="7"/>
      <c r="K344" s="7"/>
      <c r="L344" s="7"/>
      <c r="M344" s="7"/>
      <c r="N344" s="7"/>
      <c r="O344" s="7"/>
      <c r="P344" s="7"/>
      <c r="Q344" s="7"/>
      <c r="R344" s="7"/>
      <c r="S344" s="7"/>
    </row>
    <row r="345" spans="1:19" ht="16.5" customHeight="1">
      <c r="A345" s="7"/>
      <c r="B345" s="7"/>
      <c r="C345" s="7"/>
      <c r="D345" s="7"/>
      <c r="E345" s="7"/>
      <c r="F345" s="7"/>
      <c r="G345" s="7"/>
      <c r="H345" s="7"/>
      <c r="I345" s="7"/>
      <c r="J345" s="7"/>
      <c r="K345" s="7"/>
      <c r="L345" s="7"/>
      <c r="M345" s="7"/>
      <c r="N345" s="7"/>
      <c r="O345" s="7"/>
      <c r="P345" s="7"/>
      <c r="Q345" s="7"/>
      <c r="R345" s="7"/>
      <c r="S345" s="7"/>
    </row>
    <row r="346" spans="1:19" ht="16.5" customHeight="1">
      <c r="A346" s="7"/>
      <c r="B346" s="7"/>
      <c r="C346" s="7"/>
      <c r="D346" s="7"/>
      <c r="E346" s="7"/>
      <c r="F346" s="7"/>
      <c r="G346" s="7"/>
      <c r="H346" s="7"/>
      <c r="I346" s="7"/>
      <c r="J346" s="7"/>
      <c r="K346" s="7"/>
      <c r="L346" s="7"/>
      <c r="M346" s="7"/>
      <c r="N346" s="7"/>
      <c r="O346" s="7"/>
      <c r="P346" s="7"/>
      <c r="Q346" s="7"/>
      <c r="R346" s="7"/>
      <c r="S346" s="7"/>
    </row>
    <row r="347" spans="1:19" ht="16.5" customHeight="1">
      <c r="A347" s="7"/>
      <c r="B347" s="7"/>
      <c r="C347" s="7"/>
      <c r="D347" s="7"/>
      <c r="E347" s="7"/>
      <c r="F347" s="7"/>
      <c r="G347" s="7"/>
      <c r="H347" s="7"/>
      <c r="I347" s="7"/>
      <c r="J347" s="7"/>
      <c r="K347" s="7"/>
      <c r="L347" s="7"/>
      <c r="M347" s="7"/>
      <c r="N347" s="7"/>
      <c r="O347" s="7"/>
      <c r="P347" s="7"/>
      <c r="Q347" s="7"/>
      <c r="R347" s="7"/>
      <c r="S347" s="7"/>
    </row>
    <row r="348" spans="1:19" ht="16.5" customHeight="1">
      <c r="A348" s="7"/>
      <c r="B348" s="7"/>
      <c r="C348" s="7"/>
      <c r="D348" s="7"/>
      <c r="E348" s="7"/>
      <c r="F348" s="7"/>
      <c r="G348" s="7"/>
      <c r="H348" s="7"/>
      <c r="I348" s="7"/>
      <c r="J348" s="7"/>
      <c r="K348" s="7"/>
      <c r="L348" s="7"/>
      <c r="M348" s="7"/>
      <c r="N348" s="7"/>
      <c r="O348" s="7"/>
      <c r="P348" s="7"/>
      <c r="Q348" s="7"/>
      <c r="R348" s="7"/>
      <c r="S348" s="7"/>
    </row>
    <row r="349" spans="1:19" ht="16.5" customHeight="1">
      <c r="A349" s="7"/>
      <c r="B349" s="7"/>
      <c r="C349" s="7"/>
      <c r="D349" s="7"/>
      <c r="E349" s="7"/>
      <c r="F349" s="7"/>
      <c r="G349" s="7"/>
      <c r="H349" s="7"/>
      <c r="I349" s="7"/>
      <c r="J349" s="7"/>
      <c r="K349" s="7"/>
      <c r="L349" s="7"/>
      <c r="M349" s="7"/>
      <c r="N349" s="7"/>
      <c r="O349" s="7"/>
      <c r="P349" s="7"/>
      <c r="Q349" s="7"/>
      <c r="R349" s="7"/>
      <c r="S349" s="7"/>
    </row>
    <row r="350" spans="1:19" ht="16.5" customHeight="1">
      <c r="A350" s="7"/>
      <c r="B350" s="7"/>
      <c r="C350" s="7"/>
      <c r="D350" s="7"/>
      <c r="E350" s="7"/>
      <c r="F350" s="7"/>
      <c r="G350" s="7"/>
      <c r="H350" s="7"/>
      <c r="I350" s="7"/>
      <c r="J350" s="7"/>
      <c r="K350" s="7"/>
      <c r="L350" s="7"/>
      <c r="M350" s="7"/>
      <c r="N350" s="7"/>
      <c r="O350" s="7"/>
      <c r="P350" s="7"/>
      <c r="Q350" s="7"/>
      <c r="R350" s="7"/>
      <c r="S350" s="7"/>
    </row>
    <row r="351" spans="1:19" ht="16.5" customHeight="1">
      <c r="A351" s="7"/>
      <c r="B351" s="7"/>
      <c r="C351" s="7"/>
      <c r="D351" s="7"/>
      <c r="E351" s="7"/>
      <c r="F351" s="7"/>
      <c r="G351" s="7"/>
      <c r="H351" s="7"/>
      <c r="I351" s="7"/>
      <c r="J351" s="7"/>
      <c r="K351" s="7"/>
      <c r="L351" s="7"/>
      <c r="M351" s="7"/>
      <c r="N351" s="7"/>
      <c r="O351" s="7"/>
      <c r="P351" s="7"/>
      <c r="Q351" s="7"/>
      <c r="R351" s="7"/>
      <c r="S351" s="7"/>
    </row>
    <row r="352" spans="1:19" ht="16.5" customHeight="1">
      <c r="A352" s="7"/>
      <c r="B352" s="7"/>
      <c r="C352" s="7"/>
      <c r="D352" s="7"/>
      <c r="E352" s="7"/>
      <c r="F352" s="7"/>
      <c r="G352" s="7"/>
      <c r="H352" s="7"/>
      <c r="I352" s="7"/>
      <c r="J352" s="7"/>
      <c r="K352" s="7"/>
      <c r="L352" s="7"/>
      <c r="M352" s="7"/>
      <c r="N352" s="7"/>
      <c r="O352" s="7"/>
      <c r="P352" s="7"/>
      <c r="Q352" s="7"/>
      <c r="R352" s="7"/>
      <c r="S352" s="7"/>
    </row>
    <row r="353" spans="1:19" ht="16.5" customHeight="1">
      <c r="A353" s="7"/>
      <c r="B353" s="7"/>
      <c r="C353" s="7"/>
      <c r="D353" s="7"/>
      <c r="E353" s="7"/>
      <c r="F353" s="7"/>
      <c r="G353" s="7"/>
      <c r="H353" s="7"/>
      <c r="I353" s="7"/>
      <c r="J353" s="7"/>
      <c r="K353" s="7"/>
      <c r="L353" s="7"/>
      <c r="M353" s="7"/>
      <c r="N353" s="7"/>
      <c r="O353" s="7"/>
      <c r="P353" s="7"/>
      <c r="Q353" s="7"/>
      <c r="R353" s="7"/>
      <c r="S353" s="7"/>
    </row>
    <row r="354" spans="1:19" ht="16.5" customHeight="1">
      <c r="A354" s="7"/>
      <c r="B354" s="7"/>
      <c r="C354" s="7"/>
      <c r="D354" s="7"/>
      <c r="E354" s="7"/>
      <c r="F354" s="7"/>
      <c r="G354" s="7"/>
      <c r="H354" s="7"/>
      <c r="I354" s="7"/>
      <c r="J354" s="7"/>
      <c r="K354" s="7"/>
      <c r="L354" s="7"/>
      <c r="M354" s="7"/>
      <c r="N354" s="7"/>
      <c r="O354" s="7"/>
      <c r="P354" s="7"/>
      <c r="Q354" s="7"/>
      <c r="R354" s="7"/>
      <c r="S354" s="7"/>
    </row>
    <row r="355" spans="1:19" ht="16.5" customHeight="1">
      <c r="A355" s="7"/>
      <c r="B355" s="7"/>
      <c r="C355" s="7"/>
      <c r="D355" s="7"/>
      <c r="E355" s="7"/>
      <c r="F355" s="7"/>
      <c r="G355" s="7"/>
      <c r="H355" s="7"/>
      <c r="I355" s="7"/>
      <c r="J355" s="7"/>
      <c r="K355" s="7"/>
      <c r="L355" s="7"/>
      <c r="M355" s="7"/>
      <c r="N355" s="7"/>
      <c r="O355" s="7"/>
      <c r="P355" s="7"/>
      <c r="Q355" s="7"/>
      <c r="R355" s="7"/>
      <c r="S355" s="7"/>
    </row>
    <row r="356" spans="1:19" ht="16.5" customHeight="1">
      <c r="A356" s="7"/>
      <c r="B356" s="7"/>
      <c r="C356" s="7"/>
      <c r="D356" s="7"/>
      <c r="E356" s="7"/>
      <c r="F356" s="7"/>
      <c r="G356" s="7"/>
      <c r="H356" s="7"/>
      <c r="I356" s="7"/>
      <c r="J356" s="7"/>
      <c r="K356" s="7"/>
      <c r="L356" s="7"/>
      <c r="M356" s="7"/>
      <c r="N356" s="7"/>
      <c r="O356" s="7"/>
      <c r="P356" s="7"/>
      <c r="Q356" s="7"/>
      <c r="R356" s="7"/>
      <c r="S356" s="7"/>
    </row>
    <row r="357" spans="1:19" ht="16.5" customHeight="1">
      <c r="A357" s="7"/>
      <c r="B357" s="7"/>
      <c r="C357" s="7"/>
      <c r="D357" s="7"/>
      <c r="E357" s="7"/>
      <c r="F357" s="7"/>
      <c r="G357" s="7"/>
      <c r="H357" s="7"/>
      <c r="I357" s="7"/>
      <c r="J357" s="7"/>
      <c r="K357" s="7"/>
      <c r="L357" s="7"/>
      <c r="M357" s="7"/>
      <c r="N357" s="7"/>
      <c r="O357" s="7"/>
      <c r="P357" s="7"/>
      <c r="Q357" s="7"/>
      <c r="R357" s="7"/>
      <c r="S357" s="7"/>
    </row>
    <row r="358" spans="1:19" ht="16.5" customHeight="1">
      <c r="A358" s="7"/>
      <c r="B358" s="7"/>
      <c r="C358" s="7"/>
      <c r="D358" s="7"/>
      <c r="E358" s="7"/>
      <c r="F358" s="7"/>
      <c r="G358" s="7"/>
      <c r="H358" s="7"/>
      <c r="I358" s="7"/>
      <c r="J358" s="7"/>
      <c r="K358" s="7"/>
      <c r="L358" s="7"/>
      <c r="M358" s="7"/>
      <c r="N358" s="7"/>
      <c r="O358" s="7"/>
      <c r="P358" s="7"/>
      <c r="Q358" s="7"/>
      <c r="R358" s="7"/>
      <c r="S358" s="7"/>
    </row>
    <row r="359" spans="1:19" ht="16.5" customHeight="1">
      <c r="A359" s="7"/>
      <c r="B359" s="7"/>
      <c r="C359" s="7"/>
      <c r="D359" s="7"/>
      <c r="E359" s="7"/>
      <c r="F359" s="7"/>
      <c r="G359" s="7"/>
      <c r="H359" s="7"/>
      <c r="I359" s="7"/>
      <c r="J359" s="7"/>
      <c r="K359" s="7"/>
      <c r="L359" s="7"/>
      <c r="M359" s="7"/>
      <c r="N359" s="7"/>
      <c r="O359" s="7"/>
      <c r="P359" s="7"/>
      <c r="Q359" s="7"/>
      <c r="R359" s="7"/>
      <c r="S359" s="7"/>
    </row>
    <row r="360" spans="1:19" ht="16.5" customHeight="1">
      <c r="A360" s="7"/>
      <c r="B360" s="7"/>
      <c r="C360" s="7"/>
      <c r="D360" s="7"/>
      <c r="E360" s="7"/>
      <c r="F360" s="7"/>
      <c r="G360" s="7"/>
      <c r="H360" s="7"/>
      <c r="I360" s="7"/>
      <c r="J360" s="7"/>
      <c r="K360" s="7"/>
      <c r="L360" s="7"/>
      <c r="M360" s="7"/>
      <c r="N360" s="7"/>
      <c r="O360" s="7"/>
      <c r="P360" s="7"/>
      <c r="Q360" s="7"/>
      <c r="R360" s="7"/>
      <c r="S360" s="7"/>
    </row>
    <row r="361" spans="1:19" ht="16.5" customHeight="1">
      <c r="A361" s="7"/>
      <c r="B361" s="7"/>
      <c r="C361" s="7"/>
      <c r="D361" s="7"/>
      <c r="E361" s="7"/>
      <c r="F361" s="7"/>
      <c r="G361" s="7"/>
      <c r="H361" s="7"/>
      <c r="I361" s="7"/>
      <c r="J361" s="7"/>
      <c r="K361" s="7"/>
      <c r="L361" s="7"/>
      <c r="M361" s="7"/>
      <c r="N361" s="7"/>
      <c r="O361" s="7"/>
      <c r="P361" s="7"/>
      <c r="Q361" s="7"/>
      <c r="R361" s="7"/>
      <c r="S361" s="7"/>
    </row>
    <row r="362" spans="1:19" ht="16.5" customHeight="1">
      <c r="A362" s="7"/>
      <c r="B362" s="7"/>
      <c r="C362" s="7"/>
      <c r="D362" s="7"/>
      <c r="E362" s="7"/>
      <c r="F362" s="7"/>
      <c r="G362" s="7"/>
      <c r="H362" s="7"/>
      <c r="I362" s="7"/>
      <c r="J362" s="7"/>
      <c r="K362" s="7"/>
      <c r="L362" s="7"/>
      <c r="M362" s="7"/>
      <c r="N362" s="7"/>
      <c r="O362" s="7"/>
      <c r="P362" s="7"/>
      <c r="Q362" s="7"/>
      <c r="R362" s="7"/>
      <c r="S362" s="7"/>
    </row>
    <row r="363" spans="1:19" ht="16.5" customHeight="1">
      <c r="A363" s="7"/>
      <c r="B363" s="7"/>
      <c r="C363" s="7"/>
      <c r="D363" s="7"/>
      <c r="E363" s="7"/>
      <c r="F363" s="7"/>
      <c r="G363" s="7"/>
      <c r="H363" s="7"/>
      <c r="I363" s="7"/>
      <c r="J363" s="7"/>
      <c r="K363" s="7"/>
      <c r="L363" s="7"/>
      <c r="M363" s="7"/>
      <c r="N363" s="7"/>
      <c r="O363" s="7"/>
      <c r="P363" s="7"/>
      <c r="Q363" s="7"/>
      <c r="R363" s="7"/>
      <c r="S363" s="7"/>
    </row>
    <row r="364" spans="1:19" ht="16.5" customHeight="1">
      <c r="A364" s="7"/>
      <c r="B364" s="7"/>
      <c r="C364" s="7"/>
      <c r="D364" s="7"/>
      <c r="E364" s="7"/>
      <c r="F364" s="7"/>
      <c r="G364" s="7"/>
      <c r="H364" s="7"/>
      <c r="I364" s="7"/>
      <c r="J364" s="7"/>
      <c r="K364" s="7"/>
      <c r="L364" s="7"/>
      <c r="M364" s="7"/>
      <c r="N364" s="7"/>
      <c r="O364" s="7"/>
      <c r="P364" s="7"/>
      <c r="Q364" s="7"/>
      <c r="R364" s="7"/>
      <c r="S364" s="7"/>
    </row>
    <row r="365" spans="1:19" ht="16.5" customHeight="1">
      <c r="A365" s="7"/>
      <c r="B365" s="7"/>
      <c r="C365" s="7"/>
      <c r="D365" s="7"/>
      <c r="E365" s="7"/>
      <c r="F365" s="7"/>
      <c r="G365" s="7"/>
      <c r="H365" s="7"/>
      <c r="I365" s="7"/>
      <c r="J365" s="7"/>
      <c r="K365" s="7"/>
      <c r="L365" s="7"/>
      <c r="M365" s="7"/>
      <c r="N365" s="7"/>
      <c r="O365" s="7"/>
      <c r="P365" s="7"/>
      <c r="Q365" s="7"/>
      <c r="R365" s="7"/>
      <c r="S365" s="7"/>
    </row>
    <row r="366" spans="1:19" ht="16.5" customHeight="1">
      <c r="A366" s="7"/>
      <c r="B366" s="7"/>
      <c r="C366" s="7"/>
      <c r="D366" s="7"/>
      <c r="E366" s="7"/>
      <c r="F366" s="7"/>
      <c r="G366" s="7"/>
      <c r="H366" s="7"/>
      <c r="I366" s="7"/>
      <c r="J366" s="7"/>
      <c r="K366" s="7"/>
      <c r="L366" s="7"/>
      <c r="M366" s="7"/>
      <c r="N366" s="7"/>
      <c r="O366" s="7"/>
      <c r="P366" s="7"/>
      <c r="Q366" s="7"/>
      <c r="R366" s="7"/>
      <c r="S366" s="7"/>
    </row>
    <row r="367" spans="1:19" ht="16.5" customHeight="1">
      <c r="A367" s="7"/>
      <c r="B367" s="7"/>
      <c r="C367" s="7"/>
      <c r="D367" s="7"/>
      <c r="E367" s="7"/>
      <c r="F367" s="7"/>
      <c r="G367" s="7"/>
      <c r="H367" s="7"/>
      <c r="I367" s="7"/>
      <c r="J367" s="7"/>
      <c r="K367" s="7"/>
      <c r="L367" s="7"/>
      <c r="M367" s="7"/>
      <c r="N367" s="7"/>
      <c r="O367" s="7"/>
      <c r="P367" s="7"/>
      <c r="Q367" s="7"/>
      <c r="R367" s="7"/>
      <c r="S367" s="7"/>
    </row>
    <row r="368" spans="1:19" ht="16.5" customHeight="1">
      <c r="A368" s="7"/>
      <c r="B368" s="7"/>
      <c r="C368" s="7"/>
      <c r="D368" s="7"/>
      <c r="E368" s="7"/>
      <c r="F368" s="7"/>
      <c r="G368" s="7"/>
      <c r="H368" s="7"/>
      <c r="I368" s="7"/>
      <c r="J368" s="7"/>
      <c r="K368" s="7"/>
      <c r="L368" s="7"/>
      <c r="M368" s="7"/>
      <c r="N368" s="7"/>
      <c r="O368" s="7"/>
      <c r="P368" s="7"/>
      <c r="Q368" s="7"/>
      <c r="R368" s="7"/>
      <c r="S368" s="7"/>
    </row>
    <row r="369" spans="1:19" ht="16.5" customHeight="1">
      <c r="A369" s="7"/>
      <c r="B369" s="7"/>
      <c r="C369" s="7"/>
      <c r="D369" s="7"/>
      <c r="E369" s="7"/>
      <c r="F369" s="7"/>
      <c r="G369" s="7"/>
      <c r="H369" s="7"/>
      <c r="I369" s="7"/>
      <c r="J369" s="7"/>
      <c r="K369" s="7"/>
      <c r="L369" s="7"/>
      <c r="M369" s="7"/>
      <c r="N369" s="7"/>
      <c r="O369" s="7"/>
      <c r="P369" s="7"/>
      <c r="Q369" s="7"/>
      <c r="R369" s="7"/>
      <c r="S369" s="7"/>
    </row>
    <row r="370" spans="1:19" ht="16.5" customHeight="1">
      <c r="A370" s="7"/>
      <c r="B370" s="7"/>
      <c r="C370" s="7"/>
      <c r="D370" s="7"/>
      <c r="E370" s="7"/>
      <c r="F370" s="7"/>
      <c r="G370" s="7"/>
      <c r="H370" s="7"/>
      <c r="I370" s="7"/>
      <c r="J370" s="7"/>
      <c r="K370" s="7"/>
      <c r="L370" s="7"/>
      <c r="M370" s="7"/>
      <c r="N370" s="7"/>
      <c r="O370" s="7"/>
      <c r="P370" s="7"/>
      <c r="Q370" s="7"/>
      <c r="R370" s="7"/>
      <c r="S370" s="7"/>
    </row>
    <row r="371" spans="1:19" ht="16.5" customHeight="1">
      <c r="A371" s="7"/>
      <c r="B371" s="7"/>
      <c r="C371" s="7"/>
      <c r="D371" s="7"/>
      <c r="E371" s="7"/>
      <c r="F371" s="7"/>
      <c r="G371" s="7"/>
      <c r="H371" s="7"/>
      <c r="I371" s="7"/>
      <c r="J371" s="7"/>
      <c r="K371" s="7"/>
      <c r="L371" s="7"/>
      <c r="M371" s="7"/>
      <c r="N371" s="7"/>
      <c r="O371" s="7"/>
      <c r="P371" s="7"/>
      <c r="Q371" s="7"/>
      <c r="R371" s="7"/>
      <c r="S371" s="7"/>
    </row>
    <row r="372" spans="1:19" ht="16.5" customHeight="1">
      <c r="A372" s="7"/>
      <c r="B372" s="7"/>
      <c r="C372" s="7"/>
      <c r="D372" s="7"/>
      <c r="E372" s="7"/>
      <c r="F372" s="7"/>
      <c r="G372" s="7"/>
      <c r="H372" s="7"/>
      <c r="I372" s="7"/>
      <c r="J372" s="7"/>
      <c r="K372" s="7"/>
      <c r="L372" s="7"/>
      <c r="M372" s="7"/>
      <c r="N372" s="7"/>
      <c r="O372" s="7"/>
      <c r="P372" s="7"/>
      <c r="Q372" s="7"/>
      <c r="R372" s="7"/>
      <c r="S372" s="7"/>
    </row>
    <row r="373" spans="1:19" ht="16.5" customHeight="1">
      <c r="A373" s="7"/>
      <c r="B373" s="7"/>
      <c r="C373" s="7"/>
      <c r="D373" s="7"/>
      <c r="E373" s="7"/>
      <c r="F373" s="7"/>
      <c r="G373" s="7"/>
      <c r="H373" s="7"/>
      <c r="I373" s="7"/>
      <c r="J373" s="7"/>
      <c r="K373" s="7"/>
      <c r="L373" s="7"/>
      <c r="M373" s="7"/>
      <c r="N373" s="7"/>
      <c r="O373" s="7"/>
      <c r="P373" s="7"/>
      <c r="Q373" s="7"/>
      <c r="R373" s="7"/>
      <c r="S373" s="7"/>
    </row>
    <row r="374" spans="1:19" ht="16.5" customHeight="1">
      <c r="A374" s="7"/>
      <c r="B374" s="7"/>
      <c r="C374" s="7"/>
      <c r="D374" s="7"/>
      <c r="E374" s="7"/>
      <c r="F374" s="7"/>
      <c r="G374" s="7"/>
      <c r="H374" s="7"/>
      <c r="I374" s="7"/>
      <c r="J374" s="7"/>
      <c r="K374" s="7"/>
      <c r="L374" s="7"/>
      <c r="M374" s="7"/>
      <c r="N374" s="7"/>
      <c r="O374" s="7"/>
      <c r="P374" s="7"/>
      <c r="Q374" s="7"/>
      <c r="R374" s="7"/>
      <c r="S374" s="7"/>
    </row>
    <row r="375" spans="1:19" ht="16.5" customHeight="1">
      <c r="A375" s="7"/>
      <c r="B375" s="7"/>
      <c r="C375" s="7"/>
      <c r="D375" s="7"/>
      <c r="E375" s="7"/>
      <c r="F375" s="7"/>
      <c r="G375" s="7"/>
      <c r="H375" s="7"/>
      <c r="I375" s="7"/>
      <c r="J375" s="7"/>
      <c r="K375" s="7"/>
      <c r="L375" s="7"/>
      <c r="M375" s="7"/>
      <c r="N375" s="7"/>
      <c r="O375" s="7"/>
      <c r="P375" s="7"/>
      <c r="Q375" s="7"/>
      <c r="R375" s="7"/>
      <c r="S375" s="7"/>
    </row>
    <row r="376" spans="1:19" ht="16.5" customHeight="1">
      <c r="A376" s="7"/>
      <c r="B376" s="7"/>
      <c r="C376" s="7"/>
      <c r="D376" s="7"/>
      <c r="E376" s="7"/>
      <c r="F376" s="7"/>
      <c r="G376" s="7"/>
      <c r="H376" s="7"/>
      <c r="I376" s="7"/>
      <c r="J376" s="7"/>
      <c r="K376" s="7"/>
      <c r="L376" s="7"/>
      <c r="M376" s="7"/>
      <c r="N376" s="7"/>
      <c r="O376" s="7"/>
      <c r="P376" s="7"/>
      <c r="Q376" s="7"/>
      <c r="R376" s="7"/>
      <c r="S376" s="7"/>
    </row>
    <row r="377" spans="1:19" ht="16.5" customHeight="1">
      <c r="A377" s="7"/>
      <c r="B377" s="7"/>
      <c r="C377" s="7"/>
      <c r="D377" s="7"/>
      <c r="E377" s="7"/>
      <c r="F377" s="7"/>
      <c r="G377" s="7"/>
      <c r="H377" s="7"/>
      <c r="I377" s="7"/>
      <c r="J377" s="7"/>
      <c r="K377" s="7"/>
      <c r="L377" s="7"/>
      <c r="M377" s="7"/>
      <c r="N377" s="7"/>
      <c r="O377" s="7"/>
      <c r="P377" s="7"/>
      <c r="Q377" s="7"/>
      <c r="R377" s="7"/>
      <c r="S377" s="7"/>
    </row>
    <row r="378" spans="1:19" ht="16.5" customHeight="1">
      <c r="A378" s="7"/>
      <c r="B378" s="7"/>
      <c r="C378" s="7"/>
      <c r="D378" s="7"/>
      <c r="E378" s="7"/>
      <c r="F378" s="7"/>
      <c r="G378" s="7"/>
      <c r="H378" s="7"/>
      <c r="I378" s="7"/>
      <c r="J378" s="7"/>
      <c r="K378" s="7"/>
      <c r="L378" s="7"/>
      <c r="M378" s="7"/>
      <c r="N378" s="7"/>
      <c r="O378" s="7"/>
      <c r="P378" s="7"/>
      <c r="Q378" s="7"/>
      <c r="R378" s="7"/>
      <c r="S378" s="7"/>
    </row>
    <row r="379" spans="1:19" ht="16.5" customHeight="1">
      <c r="A379" s="7"/>
      <c r="B379" s="7"/>
      <c r="C379" s="7"/>
      <c r="D379" s="7"/>
      <c r="E379" s="7"/>
      <c r="F379" s="7"/>
      <c r="G379" s="7"/>
      <c r="H379" s="7"/>
      <c r="I379" s="7"/>
      <c r="J379" s="7"/>
      <c r="K379" s="7"/>
      <c r="L379" s="7"/>
      <c r="M379" s="7"/>
      <c r="N379" s="7"/>
      <c r="O379" s="7"/>
      <c r="P379" s="7"/>
      <c r="Q379" s="7"/>
      <c r="R379" s="7"/>
      <c r="S379" s="7"/>
    </row>
    <row r="380" spans="1:19" ht="16.5" customHeight="1">
      <c r="A380" s="7"/>
      <c r="B380" s="7"/>
      <c r="C380" s="7"/>
      <c r="D380" s="7"/>
      <c r="E380" s="7"/>
      <c r="F380" s="7"/>
      <c r="G380" s="7"/>
      <c r="H380" s="7"/>
      <c r="I380" s="7"/>
      <c r="J380" s="7"/>
      <c r="K380" s="7"/>
      <c r="L380" s="7"/>
      <c r="M380" s="7"/>
      <c r="N380" s="7"/>
      <c r="O380" s="7"/>
      <c r="P380" s="7"/>
      <c r="Q380" s="7"/>
      <c r="R380" s="7"/>
      <c r="S380" s="7"/>
    </row>
    <row r="381" spans="1:19" ht="16.5" customHeight="1">
      <c r="A381" s="7"/>
      <c r="B381" s="7"/>
      <c r="C381" s="7"/>
      <c r="D381" s="7"/>
      <c r="E381" s="7"/>
      <c r="F381" s="7"/>
      <c r="G381" s="7"/>
      <c r="H381" s="7"/>
      <c r="I381" s="7"/>
      <c r="J381" s="7"/>
      <c r="K381" s="7"/>
      <c r="L381" s="7"/>
      <c r="M381" s="7"/>
      <c r="N381" s="7"/>
      <c r="O381" s="7"/>
      <c r="P381" s="7"/>
      <c r="Q381" s="7"/>
      <c r="R381" s="7"/>
      <c r="S381" s="7"/>
    </row>
    <row r="382" spans="1:19" ht="16.5" customHeight="1">
      <c r="A382" s="7"/>
      <c r="B382" s="7"/>
      <c r="C382" s="7"/>
      <c r="D382" s="7"/>
      <c r="E382" s="7"/>
      <c r="F382" s="7"/>
      <c r="G382" s="7"/>
      <c r="H382" s="7"/>
      <c r="I382" s="7"/>
      <c r="J382" s="7"/>
      <c r="K382" s="7"/>
      <c r="L382" s="7"/>
      <c r="M382" s="7"/>
      <c r="N382" s="7"/>
      <c r="O382" s="7"/>
      <c r="P382" s="7"/>
      <c r="Q382" s="7"/>
      <c r="R382" s="7"/>
      <c r="S382" s="7"/>
    </row>
    <row r="383" spans="1:19" ht="16.5" customHeight="1">
      <c r="A383" s="7"/>
      <c r="B383" s="7"/>
      <c r="C383" s="7"/>
      <c r="D383" s="7"/>
      <c r="E383" s="7"/>
      <c r="F383" s="7"/>
      <c r="G383" s="7"/>
      <c r="H383" s="7"/>
      <c r="I383" s="7"/>
      <c r="J383" s="7"/>
      <c r="K383" s="7"/>
      <c r="L383" s="7"/>
      <c r="M383" s="7"/>
      <c r="N383" s="7"/>
      <c r="O383" s="7"/>
      <c r="P383" s="7"/>
      <c r="Q383" s="7"/>
      <c r="R383" s="7"/>
      <c r="S383" s="7"/>
    </row>
    <row r="384" spans="1:19" ht="16.5" customHeight="1">
      <c r="A384" s="7"/>
      <c r="B384" s="7"/>
      <c r="C384" s="7"/>
      <c r="D384" s="7"/>
      <c r="E384" s="7"/>
      <c r="F384" s="7"/>
      <c r="G384" s="7"/>
      <c r="H384" s="7"/>
      <c r="I384" s="7"/>
      <c r="J384" s="7"/>
      <c r="K384" s="7"/>
      <c r="L384" s="7"/>
      <c r="M384" s="7"/>
      <c r="N384" s="7"/>
      <c r="O384" s="7"/>
      <c r="P384" s="7"/>
      <c r="Q384" s="7"/>
      <c r="R384" s="7"/>
      <c r="S384" s="7"/>
    </row>
    <row r="385" spans="1:19" ht="16.5" customHeight="1">
      <c r="A385" s="7"/>
      <c r="B385" s="7"/>
      <c r="C385" s="7"/>
      <c r="D385" s="7"/>
      <c r="E385" s="7"/>
      <c r="F385" s="7"/>
      <c r="G385" s="7"/>
      <c r="H385" s="7"/>
      <c r="I385" s="7"/>
      <c r="J385" s="7"/>
      <c r="K385" s="7"/>
      <c r="L385" s="7"/>
      <c r="M385" s="7"/>
      <c r="N385" s="7"/>
      <c r="O385" s="7"/>
      <c r="P385" s="7"/>
      <c r="Q385" s="7"/>
      <c r="R385" s="7"/>
      <c r="S385" s="7"/>
    </row>
    <row r="386" spans="1:19" ht="16.5" customHeight="1">
      <c r="A386" s="7"/>
      <c r="B386" s="7"/>
      <c r="C386" s="7"/>
      <c r="D386" s="7"/>
      <c r="E386" s="7"/>
      <c r="F386" s="7"/>
      <c r="G386" s="7"/>
      <c r="H386" s="7"/>
      <c r="I386" s="7"/>
      <c r="J386" s="7"/>
      <c r="K386" s="7"/>
      <c r="L386" s="7"/>
      <c r="M386" s="7"/>
      <c r="N386" s="7"/>
      <c r="O386" s="7"/>
      <c r="P386" s="7"/>
      <c r="Q386" s="7"/>
      <c r="R386" s="7"/>
      <c r="S386" s="7"/>
    </row>
    <row r="387" spans="1:19" ht="16.5" customHeight="1">
      <c r="A387" s="7"/>
      <c r="B387" s="7"/>
      <c r="C387" s="7"/>
      <c r="D387" s="7"/>
      <c r="E387" s="7"/>
      <c r="F387" s="7"/>
      <c r="G387" s="7"/>
      <c r="H387" s="7"/>
      <c r="I387" s="7"/>
      <c r="J387" s="7"/>
      <c r="K387" s="7"/>
      <c r="L387" s="7"/>
      <c r="M387" s="7"/>
      <c r="N387" s="7"/>
      <c r="O387" s="7"/>
      <c r="P387" s="7"/>
      <c r="Q387" s="7"/>
      <c r="R387" s="7"/>
      <c r="S387" s="7"/>
    </row>
    <row r="388" spans="1:19" ht="16.5" customHeight="1">
      <c r="A388" s="7"/>
      <c r="B388" s="7"/>
      <c r="C388" s="7"/>
      <c r="D388" s="7"/>
      <c r="E388" s="7"/>
      <c r="F388" s="7"/>
      <c r="G388" s="7"/>
      <c r="H388" s="7"/>
      <c r="I388" s="7"/>
      <c r="J388" s="7"/>
      <c r="K388" s="7"/>
      <c r="L388" s="7"/>
      <c r="M388" s="7"/>
      <c r="N388" s="7"/>
      <c r="O388" s="7"/>
      <c r="P388" s="7"/>
      <c r="Q388" s="7"/>
      <c r="R388" s="7"/>
      <c r="S388" s="7"/>
    </row>
    <row r="389" spans="1:19" ht="16.5" customHeight="1">
      <c r="A389" s="7"/>
      <c r="B389" s="7"/>
      <c r="C389" s="7"/>
      <c r="D389" s="7"/>
      <c r="E389" s="7"/>
      <c r="F389" s="7"/>
      <c r="G389" s="7"/>
      <c r="H389" s="7"/>
      <c r="I389" s="7"/>
      <c r="J389" s="7"/>
      <c r="K389" s="7"/>
      <c r="L389" s="7"/>
      <c r="M389" s="7"/>
      <c r="N389" s="7"/>
      <c r="O389" s="7"/>
      <c r="P389" s="7"/>
      <c r="Q389" s="7"/>
      <c r="R389" s="7"/>
      <c r="S389" s="7"/>
    </row>
    <row r="390" spans="1:19" ht="16.5" customHeight="1">
      <c r="A390" s="7"/>
      <c r="B390" s="7"/>
      <c r="C390" s="7"/>
      <c r="D390" s="7"/>
      <c r="E390" s="7"/>
      <c r="F390" s="7"/>
      <c r="G390" s="7"/>
      <c r="H390" s="7"/>
      <c r="I390" s="7"/>
      <c r="J390" s="7"/>
      <c r="K390" s="7"/>
      <c r="L390" s="7"/>
      <c r="M390" s="7"/>
      <c r="N390" s="7"/>
      <c r="O390" s="7"/>
      <c r="P390" s="7"/>
      <c r="Q390" s="7"/>
      <c r="R390" s="7"/>
      <c r="S390" s="7"/>
    </row>
    <row r="391" spans="1:19" ht="16.5" customHeight="1">
      <c r="A391" s="7"/>
      <c r="B391" s="7"/>
      <c r="C391" s="7"/>
      <c r="D391" s="7"/>
      <c r="E391" s="7"/>
      <c r="F391" s="7"/>
      <c r="G391" s="7"/>
      <c r="H391" s="7"/>
      <c r="I391" s="7"/>
      <c r="J391" s="7"/>
      <c r="K391" s="7"/>
      <c r="L391" s="7"/>
      <c r="M391" s="7"/>
      <c r="N391" s="7"/>
      <c r="O391" s="7"/>
      <c r="P391" s="7"/>
      <c r="Q391" s="7"/>
      <c r="R391" s="7"/>
      <c r="S391" s="7"/>
    </row>
    <row r="392" spans="1:19" ht="16.5" customHeight="1">
      <c r="A392" s="7"/>
      <c r="B392" s="7"/>
      <c r="C392" s="7"/>
      <c r="D392" s="7"/>
      <c r="E392" s="7"/>
      <c r="F392" s="7"/>
      <c r="G392" s="7"/>
      <c r="H392" s="7"/>
      <c r="I392" s="7"/>
      <c r="J392" s="7"/>
      <c r="K392" s="7"/>
      <c r="L392" s="7"/>
      <c r="M392" s="7"/>
      <c r="N392" s="7"/>
      <c r="O392" s="7"/>
      <c r="P392" s="7"/>
      <c r="Q392" s="7"/>
      <c r="R392" s="7"/>
      <c r="S392" s="7"/>
    </row>
    <row r="393" spans="1:19" ht="16.5" customHeight="1">
      <c r="A393" s="7"/>
      <c r="B393" s="7"/>
      <c r="C393" s="7"/>
      <c r="D393" s="7"/>
      <c r="E393" s="7"/>
      <c r="F393" s="7"/>
      <c r="G393" s="7"/>
      <c r="H393" s="7"/>
      <c r="I393" s="7"/>
      <c r="J393" s="7"/>
      <c r="K393" s="7"/>
      <c r="L393" s="7"/>
      <c r="M393" s="7"/>
      <c r="N393" s="7"/>
      <c r="O393" s="7"/>
      <c r="P393" s="7"/>
      <c r="Q393" s="7"/>
      <c r="R393" s="7"/>
      <c r="S393" s="7"/>
    </row>
    <row r="394" spans="1:19" ht="16.5" customHeight="1">
      <c r="A394" s="7"/>
      <c r="B394" s="7"/>
      <c r="C394" s="7"/>
      <c r="D394" s="7"/>
      <c r="E394" s="7"/>
      <c r="F394" s="7"/>
      <c r="G394" s="7"/>
      <c r="H394" s="7"/>
      <c r="I394" s="7"/>
      <c r="J394" s="7"/>
      <c r="K394" s="7"/>
      <c r="L394" s="7"/>
      <c r="M394" s="7"/>
      <c r="N394" s="7"/>
      <c r="O394" s="7"/>
      <c r="P394" s="7"/>
      <c r="Q394" s="7"/>
      <c r="R394" s="7"/>
      <c r="S394" s="7"/>
    </row>
    <row r="395" spans="1:19" ht="16.5" customHeight="1">
      <c r="A395" s="7"/>
      <c r="B395" s="7"/>
      <c r="C395" s="7"/>
      <c r="D395" s="7"/>
      <c r="E395" s="7"/>
      <c r="F395" s="7"/>
      <c r="G395" s="7"/>
      <c r="H395" s="7"/>
      <c r="I395" s="7"/>
      <c r="J395" s="7"/>
      <c r="K395" s="7"/>
      <c r="L395" s="7"/>
      <c r="M395" s="7"/>
      <c r="N395" s="7"/>
      <c r="O395" s="7"/>
      <c r="P395" s="7"/>
      <c r="Q395" s="7"/>
      <c r="R395" s="7"/>
      <c r="S395" s="7"/>
    </row>
    <row r="396" spans="1:19" ht="16.5" customHeight="1">
      <c r="A396" s="7"/>
      <c r="B396" s="7"/>
      <c r="C396" s="7"/>
      <c r="D396" s="7"/>
      <c r="E396" s="7"/>
      <c r="F396" s="7"/>
      <c r="G396" s="7"/>
      <c r="H396" s="7"/>
      <c r="I396" s="7"/>
      <c r="J396" s="7"/>
      <c r="K396" s="7"/>
      <c r="L396" s="7"/>
      <c r="M396" s="7"/>
      <c r="N396" s="7"/>
      <c r="O396" s="7"/>
      <c r="P396" s="7"/>
      <c r="Q396" s="7"/>
      <c r="R396" s="7"/>
      <c r="S396" s="7"/>
    </row>
    <row r="397" spans="1:19" ht="16.5" customHeight="1">
      <c r="A397" s="7"/>
      <c r="B397" s="7"/>
      <c r="C397" s="7"/>
      <c r="D397" s="7"/>
      <c r="E397" s="7"/>
      <c r="F397" s="7"/>
      <c r="G397" s="7"/>
      <c r="H397" s="7"/>
      <c r="I397" s="7"/>
      <c r="J397" s="7"/>
      <c r="K397" s="7"/>
      <c r="L397" s="7"/>
      <c r="M397" s="7"/>
      <c r="N397" s="7"/>
      <c r="O397" s="7"/>
      <c r="P397" s="7"/>
      <c r="Q397" s="7"/>
      <c r="R397" s="7"/>
      <c r="S397" s="7"/>
    </row>
    <row r="398" spans="1:19" ht="16.5" customHeight="1">
      <c r="A398" s="7"/>
      <c r="B398" s="7"/>
      <c r="C398" s="7"/>
      <c r="D398" s="7"/>
      <c r="E398" s="7"/>
      <c r="F398" s="7"/>
      <c r="G398" s="7"/>
      <c r="H398" s="7"/>
      <c r="I398" s="7"/>
      <c r="J398" s="7"/>
      <c r="K398" s="7"/>
      <c r="L398" s="7"/>
      <c r="M398" s="7"/>
      <c r="N398" s="7"/>
      <c r="O398" s="7"/>
      <c r="P398" s="7"/>
      <c r="Q398" s="7"/>
      <c r="R398" s="7"/>
      <c r="S398" s="7"/>
    </row>
    <row r="399" spans="1:19" ht="16.5" customHeight="1">
      <c r="A399" s="7"/>
      <c r="B399" s="7"/>
      <c r="C399" s="7"/>
      <c r="D399" s="7"/>
      <c r="E399" s="7"/>
      <c r="F399" s="7"/>
      <c r="G399" s="7"/>
      <c r="H399" s="7"/>
      <c r="I399" s="7"/>
      <c r="J399" s="7"/>
      <c r="K399" s="7"/>
      <c r="L399" s="7"/>
      <c r="M399" s="7"/>
      <c r="N399" s="7"/>
      <c r="O399" s="7"/>
      <c r="P399" s="7"/>
      <c r="Q399" s="7"/>
      <c r="R399" s="7"/>
      <c r="S399" s="7"/>
    </row>
    <row r="400" spans="1:19" ht="16.5" customHeight="1">
      <c r="A400" s="7"/>
      <c r="B400" s="7"/>
      <c r="C400" s="7"/>
      <c r="D400" s="7"/>
      <c r="E400" s="7"/>
      <c r="F400" s="7"/>
      <c r="G400" s="7"/>
      <c r="H400" s="7"/>
      <c r="I400" s="7"/>
      <c r="J400" s="7"/>
      <c r="K400" s="7"/>
      <c r="L400" s="7"/>
      <c r="M400" s="7"/>
      <c r="N400" s="7"/>
      <c r="O400" s="7"/>
      <c r="P400" s="7"/>
      <c r="Q400" s="7"/>
      <c r="R400" s="7"/>
      <c r="S400" s="7"/>
    </row>
    <row r="401" spans="1:19" ht="16.5" customHeight="1">
      <c r="A401" s="7"/>
      <c r="B401" s="7"/>
      <c r="C401" s="7"/>
      <c r="D401" s="7"/>
      <c r="E401" s="7"/>
      <c r="F401" s="7"/>
      <c r="G401" s="7"/>
      <c r="H401" s="7"/>
      <c r="I401" s="7"/>
      <c r="J401" s="7"/>
      <c r="K401" s="7"/>
      <c r="L401" s="7"/>
      <c r="M401" s="7"/>
      <c r="N401" s="7"/>
      <c r="O401" s="7"/>
      <c r="P401" s="7"/>
      <c r="Q401" s="7"/>
      <c r="R401" s="7"/>
      <c r="S401" s="7"/>
    </row>
    <row r="402" spans="1:19" ht="16.5" customHeight="1">
      <c r="A402" s="7"/>
      <c r="B402" s="7"/>
      <c r="C402" s="7"/>
      <c r="D402" s="7"/>
      <c r="E402" s="7"/>
      <c r="F402" s="7"/>
      <c r="G402" s="7"/>
      <c r="H402" s="7"/>
      <c r="I402" s="7"/>
      <c r="J402" s="7"/>
      <c r="K402" s="7"/>
      <c r="L402" s="7"/>
      <c r="M402" s="7"/>
      <c r="N402" s="7"/>
      <c r="O402" s="7"/>
      <c r="P402" s="7"/>
      <c r="Q402" s="7"/>
      <c r="R402" s="7"/>
      <c r="S402" s="7"/>
    </row>
    <row r="403" spans="1:19" ht="16.5" customHeight="1">
      <c r="A403" s="7"/>
      <c r="B403" s="7"/>
      <c r="C403" s="7"/>
      <c r="D403" s="7"/>
      <c r="E403" s="7"/>
      <c r="F403" s="7"/>
      <c r="G403" s="7"/>
      <c r="H403" s="7"/>
      <c r="I403" s="7"/>
      <c r="J403" s="7"/>
      <c r="K403" s="7"/>
      <c r="L403" s="7"/>
      <c r="M403" s="7"/>
      <c r="N403" s="7"/>
      <c r="O403" s="7"/>
      <c r="P403" s="7"/>
      <c r="Q403" s="7"/>
      <c r="R403" s="7"/>
      <c r="S403" s="7"/>
    </row>
    <row r="404" spans="1:19" ht="16.5" customHeight="1">
      <c r="A404" s="7"/>
      <c r="B404" s="7"/>
      <c r="C404" s="7"/>
      <c r="D404" s="7"/>
      <c r="E404" s="7"/>
      <c r="F404" s="7"/>
      <c r="G404" s="7"/>
      <c r="H404" s="7"/>
      <c r="I404" s="7"/>
      <c r="J404" s="7"/>
      <c r="K404" s="7"/>
      <c r="L404" s="7"/>
      <c r="M404" s="7"/>
      <c r="N404" s="7"/>
      <c r="O404" s="7"/>
      <c r="P404" s="7"/>
      <c r="Q404" s="7"/>
      <c r="R404" s="7"/>
      <c r="S404" s="7"/>
    </row>
    <row r="405" spans="1:19" ht="16.5" customHeight="1">
      <c r="A405" s="7"/>
      <c r="B405" s="7"/>
      <c r="C405" s="7"/>
      <c r="D405" s="7"/>
      <c r="E405" s="7"/>
      <c r="F405" s="7"/>
      <c r="G405" s="7"/>
      <c r="H405" s="7"/>
      <c r="I405" s="7"/>
      <c r="J405" s="7"/>
      <c r="K405" s="7"/>
      <c r="L405" s="7"/>
      <c r="M405" s="7"/>
      <c r="N405" s="7"/>
      <c r="O405" s="7"/>
      <c r="P405" s="7"/>
      <c r="Q405" s="7"/>
      <c r="R405" s="7"/>
      <c r="S405" s="7"/>
    </row>
    <row r="406" spans="1:19" ht="16.5" customHeight="1">
      <c r="A406" s="7"/>
      <c r="B406" s="7"/>
      <c r="C406" s="7"/>
      <c r="D406" s="7"/>
      <c r="E406" s="7"/>
      <c r="F406" s="7"/>
      <c r="G406" s="7"/>
      <c r="H406" s="7"/>
      <c r="I406" s="7"/>
      <c r="J406" s="7"/>
      <c r="K406" s="7"/>
      <c r="L406" s="7"/>
      <c r="M406" s="7"/>
      <c r="N406" s="7"/>
      <c r="O406" s="7"/>
      <c r="P406" s="7"/>
      <c r="Q406" s="7"/>
      <c r="R406" s="7"/>
      <c r="S406" s="7"/>
    </row>
    <row r="407" spans="1:19" ht="16.5" customHeight="1">
      <c r="A407" s="7"/>
      <c r="B407" s="7"/>
      <c r="C407" s="7"/>
      <c r="D407" s="7"/>
      <c r="E407" s="7"/>
      <c r="F407" s="7"/>
      <c r="G407" s="7"/>
      <c r="H407" s="7"/>
      <c r="I407" s="7"/>
      <c r="J407" s="7"/>
      <c r="K407" s="7"/>
      <c r="L407" s="7"/>
      <c r="M407" s="7"/>
      <c r="N407" s="7"/>
      <c r="O407" s="7"/>
      <c r="P407" s="7"/>
      <c r="Q407" s="7"/>
      <c r="R407" s="7"/>
      <c r="S407" s="7"/>
    </row>
    <row r="408" spans="1:19" ht="16.5" customHeight="1">
      <c r="A408" s="7"/>
      <c r="B408" s="7"/>
      <c r="C408" s="7"/>
      <c r="D408" s="7"/>
      <c r="E408" s="7"/>
      <c r="F408" s="7"/>
      <c r="G408" s="7"/>
      <c r="H408" s="7"/>
      <c r="I408" s="7"/>
      <c r="J408" s="7"/>
      <c r="K408" s="7"/>
      <c r="L408" s="7"/>
      <c r="M408" s="7"/>
      <c r="N408" s="7"/>
      <c r="O408" s="7"/>
      <c r="P408" s="7"/>
      <c r="Q408" s="7"/>
      <c r="R408" s="7"/>
      <c r="S408" s="7"/>
    </row>
    <row r="409" spans="1:19" ht="16.5" customHeight="1">
      <c r="A409" s="7"/>
      <c r="B409" s="7"/>
      <c r="C409" s="7"/>
      <c r="D409" s="7"/>
      <c r="E409" s="7"/>
      <c r="F409" s="7"/>
      <c r="G409" s="7"/>
      <c r="H409" s="7"/>
      <c r="I409" s="7"/>
      <c r="J409" s="7"/>
      <c r="K409" s="7"/>
      <c r="L409" s="7"/>
      <c r="M409" s="7"/>
      <c r="N409" s="7"/>
      <c r="O409" s="7"/>
      <c r="P409" s="7"/>
      <c r="Q409" s="7"/>
      <c r="R409" s="7"/>
      <c r="S409" s="7"/>
    </row>
    <row r="410" spans="1:19" ht="16.5" customHeight="1">
      <c r="A410" s="7"/>
      <c r="B410" s="7"/>
      <c r="C410" s="7"/>
      <c r="D410" s="7"/>
      <c r="E410" s="7"/>
      <c r="F410" s="7"/>
      <c r="G410" s="7"/>
      <c r="H410" s="7"/>
      <c r="I410" s="7"/>
      <c r="J410" s="7"/>
      <c r="K410" s="7"/>
      <c r="L410" s="7"/>
      <c r="M410" s="7"/>
      <c r="N410" s="7"/>
      <c r="O410" s="7"/>
      <c r="P410" s="7"/>
      <c r="Q410" s="7"/>
      <c r="R410" s="7"/>
      <c r="S410" s="7"/>
    </row>
    <row r="411" spans="1:19" ht="16.5" customHeight="1">
      <c r="A411" s="7"/>
      <c r="B411" s="7"/>
      <c r="C411" s="7"/>
      <c r="D411" s="7"/>
      <c r="E411" s="7"/>
      <c r="F411" s="7"/>
      <c r="G411" s="7"/>
      <c r="H411" s="7"/>
      <c r="I411" s="7"/>
      <c r="J411" s="7"/>
      <c r="K411" s="7"/>
      <c r="L411" s="7"/>
      <c r="M411" s="7"/>
      <c r="N411" s="7"/>
      <c r="O411" s="7"/>
      <c r="P411" s="7"/>
      <c r="Q411" s="7"/>
      <c r="R411" s="7"/>
      <c r="S411" s="7"/>
    </row>
    <row r="412" spans="1:19" ht="16.5" customHeight="1">
      <c r="A412" s="7"/>
      <c r="B412" s="7"/>
      <c r="C412" s="7"/>
      <c r="D412" s="7"/>
      <c r="E412" s="7"/>
      <c r="F412" s="7"/>
      <c r="G412" s="7"/>
      <c r="H412" s="7"/>
      <c r="I412" s="7"/>
      <c r="J412" s="7"/>
      <c r="K412" s="7"/>
      <c r="L412" s="7"/>
      <c r="M412" s="7"/>
      <c r="N412" s="7"/>
      <c r="O412" s="7"/>
      <c r="P412" s="7"/>
      <c r="Q412" s="7"/>
      <c r="R412" s="7"/>
      <c r="S412" s="7"/>
    </row>
    <row r="413" spans="1:19" ht="16.5" customHeight="1">
      <c r="A413" s="7"/>
      <c r="B413" s="7"/>
      <c r="C413" s="7"/>
      <c r="D413" s="7"/>
      <c r="E413" s="7"/>
      <c r="F413" s="7"/>
      <c r="G413" s="7"/>
      <c r="H413" s="7"/>
      <c r="I413" s="7"/>
      <c r="J413" s="7"/>
      <c r="K413" s="7"/>
      <c r="L413" s="7"/>
      <c r="M413" s="7"/>
      <c r="N413" s="7"/>
      <c r="O413" s="7"/>
      <c r="P413" s="7"/>
      <c r="Q413" s="7"/>
      <c r="R413" s="7"/>
      <c r="S413" s="7"/>
    </row>
    <row r="414" spans="1:19" ht="16.5" customHeight="1">
      <c r="A414" s="7"/>
      <c r="B414" s="7"/>
      <c r="C414" s="7"/>
      <c r="D414" s="7"/>
      <c r="E414" s="7"/>
      <c r="F414" s="7"/>
      <c r="G414" s="7"/>
      <c r="H414" s="7"/>
      <c r="I414" s="7"/>
      <c r="J414" s="7"/>
      <c r="K414" s="7"/>
      <c r="L414" s="7"/>
      <c r="M414" s="7"/>
      <c r="N414" s="7"/>
      <c r="O414" s="7"/>
      <c r="P414" s="7"/>
      <c r="Q414" s="7"/>
      <c r="R414" s="7"/>
      <c r="S414" s="7"/>
    </row>
    <row r="415" spans="1:19" ht="16.5" customHeight="1">
      <c r="A415" s="7"/>
      <c r="B415" s="7"/>
      <c r="C415" s="7"/>
      <c r="D415" s="7"/>
      <c r="E415" s="7"/>
      <c r="F415" s="7"/>
      <c r="G415" s="7"/>
      <c r="H415" s="7"/>
      <c r="I415" s="7"/>
      <c r="J415" s="7"/>
      <c r="K415" s="7"/>
      <c r="L415" s="7"/>
      <c r="M415" s="7"/>
      <c r="N415" s="7"/>
      <c r="O415" s="7"/>
      <c r="P415" s="7"/>
      <c r="Q415" s="7"/>
      <c r="R415" s="7"/>
      <c r="S415" s="7"/>
    </row>
    <row r="416" spans="1:19" ht="16.5" customHeight="1">
      <c r="A416" s="7"/>
      <c r="B416" s="7"/>
      <c r="C416" s="7"/>
      <c r="D416" s="7"/>
      <c r="E416" s="7"/>
      <c r="F416" s="7"/>
      <c r="G416" s="7"/>
      <c r="H416" s="7"/>
      <c r="I416" s="7"/>
      <c r="J416" s="7"/>
      <c r="K416" s="7"/>
      <c r="L416" s="7"/>
      <c r="M416" s="7"/>
      <c r="N416" s="7"/>
      <c r="O416" s="7"/>
      <c r="P416" s="7"/>
      <c r="Q416" s="7"/>
      <c r="R416" s="7"/>
      <c r="S416" s="7"/>
    </row>
    <row r="417" spans="1:19" ht="16.5" customHeight="1">
      <c r="A417" s="7"/>
      <c r="B417" s="7"/>
      <c r="C417" s="7"/>
      <c r="D417" s="7"/>
      <c r="E417" s="7"/>
      <c r="F417" s="7"/>
      <c r="G417" s="7"/>
      <c r="H417" s="7"/>
      <c r="I417" s="7"/>
      <c r="J417" s="7"/>
      <c r="K417" s="7"/>
      <c r="L417" s="7"/>
      <c r="M417" s="7"/>
      <c r="N417" s="7"/>
      <c r="O417" s="7"/>
      <c r="P417" s="7"/>
      <c r="Q417" s="7"/>
      <c r="R417" s="7"/>
      <c r="S417" s="7"/>
    </row>
    <row r="418" spans="1:19" ht="16.5" customHeight="1">
      <c r="A418" s="7"/>
      <c r="B418" s="7"/>
      <c r="C418" s="7"/>
      <c r="D418" s="7"/>
      <c r="E418" s="7"/>
      <c r="F418" s="7"/>
      <c r="G418" s="7"/>
      <c r="H418" s="7"/>
      <c r="I418" s="7"/>
      <c r="J418" s="7"/>
      <c r="K418" s="7"/>
      <c r="L418" s="7"/>
      <c r="M418" s="7"/>
      <c r="N418" s="7"/>
      <c r="O418" s="7"/>
      <c r="P418" s="7"/>
      <c r="Q418" s="7"/>
      <c r="R418" s="7"/>
      <c r="S418" s="7"/>
    </row>
    <row r="419" spans="1:19" ht="16.5" customHeight="1">
      <c r="A419" s="7"/>
      <c r="B419" s="7"/>
      <c r="C419" s="7"/>
      <c r="D419" s="7"/>
      <c r="E419" s="7"/>
      <c r="F419" s="7"/>
      <c r="G419" s="7"/>
      <c r="H419" s="7"/>
      <c r="I419" s="7"/>
      <c r="J419" s="7"/>
      <c r="K419" s="7"/>
      <c r="L419" s="7"/>
      <c r="M419" s="7"/>
      <c r="N419" s="7"/>
      <c r="O419" s="7"/>
      <c r="P419" s="7"/>
      <c r="Q419" s="7"/>
      <c r="R419" s="7"/>
      <c r="S419" s="7"/>
    </row>
    <row r="420" spans="1:19" ht="16.5" customHeight="1">
      <c r="A420" s="7"/>
      <c r="B420" s="7"/>
      <c r="C420" s="7"/>
      <c r="D420" s="7"/>
      <c r="E420" s="7"/>
      <c r="F420" s="7"/>
      <c r="G420" s="7"/>
      <c r="H420" s="7"/>
      <c r="I420" s="7"/>
      <c r="J420" s="7"/>
      <c r="K420" s="7"/>
      <c r="L420" s="7"/>
      <c r="M420" s="7"/>
      <c r="N420" s="7"/>
      <c r="O420" s="7"/>
      <c r="P420" s="7"/>
      <c r="Q420" s="7"/>
      <c r="R420" s="7"/>
      <c r="S420" s="7"/>
    </row>
    <row r="421" spans="1:19" ht="16.5" customHeight="1">
      <c r="A421" s="7"/>
      <c r="B421" s="7"/>
      <c r="C421" s="7"/>
      <c r="D421" s="7"/>
      <c r="E421" s="7"/>
      <c r="F421" s="7"/>
      <c r="G421" s="7"/>
      <c r="H421" s="7"/>
      <c r="I421" s="7"/>
      <c r="J421" s="7"/>
      <c r="K421" s="7"/>
      <c r="L421" s="7"/>
      <c r="M421" s="7"/>
      <c r="N421" s="7"/>
      <c r="O421" s="7"/>
      <c r="P421" s="7"/>
      <c r="Q421" s="7"/>
      <c r="R421" s="7"/>
      <c r="S421" s="7"/>
    </row>
    <row r="422" spans="1:19" ht="16.5" customHeight="1">
      <c r="A422" s="7"/>
      <c r="B422" s="7"/>
      <c r="C422" s="7"/>
      <c r="D422" s="7"/>
      <c r="E422" s="7"/>
      <c r="F422" s="7"/>
      <c r="G422" s="7"/>
      <c r="H422" s="7"/>
      <c r="I422" s="7"/>
      <c r="J422" s="7"/>
      <c r="K422" s="7"/>
      <c r="L422" s="7"/>
      <c r="M422" s="7"/>
      <c r="N422" s="7"/>
      <c r="O422" s="7"/>
      <c r="P422" s="7"/>
      <c r="Q422" s="7"/>
      <c r="R422" s="7"/>
      <c r="S422" s="7"/>
    </row>
    <row r="423" spans="1:19" ht="16.5" customHeight="1">
      <c r="A423" s="7"/>
      <c r="B423" s="7"/>
      <c r="C423" s="7"/>
      <c r="D423" s="7"/>
      <c r="E423" s="7"/>
      <c r="F423" s="7"/>
      <c r="G423" s="7"/>
      <c r="H423" s="7"/>
      <c r="I423" s="7"/>
      <c r="J423" s="7"/>
      <c r="K423" s="7"/>
      <c r="L423" s="7"/>
      <c r="M423" s="7"/>
      <c r="N423" s="7"/>
      <c r="O423" s="7"/>
      <c r="P423" s="7"/>
      <c r="Q423" s="7"/>
      <c r="R423" s="7"/>
      <c r="S423" s="7"/>
    </row>
    <row r="424" spans="1:19" ht="16.5" customHeight="1">
      <c r="A424" s="7"/>
      <c r="B424" s="7"/>
      <c r="C424" s="7"/>
      <c r="D424" s="7"/>
      <c r="E424" s="7"/>
      <c r="F424" s="7"/>
      <c r="G424" s="7"/>
      <c r="H424" s="7"/>
      <c r="I424" s="7"/>
      <c r="J424" s="7"/>
      <c r="K424" s="7"/>
      <c r="L424" s="7"/>
      <c r="M424" s="7"/>
      <c r="N424" s="7"/>
      <c r="O424" s="7"/>
      <c r="P424" s="7"/>
      <c r="Q424" s="7"/>
      <c r="R424" s="7"/>
      <c r="S424" s="7"/>
    </row>
    <row r="425" spans="1:19" ht="16.5" customHeight="1">
      <c r="A425" s="7"/>
      <c r="B425" s="7"/>
      <c r="C425" s="7"/>
      <c r="D425" s="7"/>
      <c r="E425" s="7"/>
      <c r="F425" s="7"/>
      <c r="G425" s="7"/>
      <c r="H425" s="7"/>
      <c r="I425" s="7"/>
      <c r="J425" s="7"/>
      <c r="K425" s="7"/>
      <c r="L425" s="7"/>
      <c r="M425" s="7"/>
      <c r="N425" s="7"/>
      <c r="O425" s="7"/>
      <c r="P425" s="7"/>
      <c r="Q425" s="7"/>
      <c r="R425" s="7"/>
      <c r="S425" s="7"/>
    </row>
    <row r="426" spans="1:19" ht="16.5" customHeight="1">
      <c r="A426" s="7"/>
      <c r="B426" s="7"/>
      <c r="C426" s="7"/>
      <c r="D426" s="7"/>
      <c r="E426" s="7"/>
      <c r="F426" s="7"/>
      <c r="G426" s="7"/>
      <c r="H426" s="7"/>
      <c r="I426" s="7"/>
      <c r="J426" s="7"/>
      <c r="K426" s="7"/>
      <c r="L426" s="7"/>
      <c r="M426" s="7"/>
      <c r="N426" s="7"/>
      <c r="O426" s="7"/>
      <c r="P426" s="7"/>
      <c r="Q426" s="7"/>
      <c r="R426" s="7"/>
      <c r="S426" s="7"/>
    </row>
    <row r="427" spans="1:19" ht="16.5" customHeight="1">
      <c r="A427" s="7"/>
      <c r="B427" s="7"/>
      <c r="C427" s="7"/>
      <c r="D427" s="7"/>
      <c r="E427" s="7"/>
      <c r="F427" s="7"/>
      <c r="G427" s="7"/>
      <c r="H427" s="7"/>
      <c r="I427" s="7"/>
      <c r="J427" s="7"/>
      <c r="K427" s="7"/>
      <c r="L427" s="7"/>
      <c r="M427" s="7"/>
      <c r="N427" s="7"/>
      <c r="O427" s="7"/>
      <c r="P427" s="7"/>
      <c r="Q427" s="7"/>
      <c r="R427" s="7"/>
      <c r="S427" s="7"/>
    </row>
    <row r="428" spans="1:19" ht="16.5" customHeight="1">
      <c r="A428" s="7"/>
      <c r="B428" s="7"/>
      <c r="C428" s="7"/>
      <c r="D428" s="7"/>
      <c r="E428" s="7"/>
      <c r="F428" s="7"/>
      <c r="G428" s="7"/>
      <c r="H428" s="7"/>
      <c r="I428" s="7"/>
      <c r="J428" s="7"/>
      <c r="K428" s="7"/>
      <c r="L428" s="7"/>
      <c r="M428" s="7"/>
      <c r="N428" s="7"/>
      <c r="O428" s="7"/>
      <c r="P428" s="7"/>
      <c r="Q428" s="7"/>
      <c r="R428" s="7"/>
      <c r="S428" s="7"/>
    </row>
    <row r="429" spans="1:19" ht="16.5" customHeight="1">
      <c r="A429" s="7"/>
      <c r="B429" s="7"/>
      <c r="C429" s="7"/>
      <c r="D429" s="7"/>
      <c r="E429" s="7"/>
      <c r="F429" s="7"/>
      <c r="G429" s="7"/>
      <c r="H429" s="7"/>
      <c r="I429" s="7"/>
      <c r="J429" s="7"/>
      <c r="K429" s="7"/>
      <c r="L429" s="7"/>
      <c r="M429" s="7"/>
      <c r="N429" s="7"/>
      <c r="O429" s="7"/>
      <c r="P429" s="7"/>
      <c r="Q429" s="7"/>
      <c r="R429" s="7"/>
      <c r="S429" s="7"/>
    </row>
    <row r="430" spans="1:19" ht="16.5" customHeight="1">
      <c r="A430" s="7"/>
      <c r="B430" s="7"/>
      <c r="C430" s="7"/>
      <c r="D430" s="7"/>
      <c r="E430" s="7"/>
      <c r="F430" s="7"/>
      <c r="G430" s="7"/>
      <c r="H430" s="7"/>
      <c r="I430" s="7"/>
      <c r="J430" s="7"/>
      <c r="K430" s="7"/>
      <c r="L430" s="7"/>
      <c r="M430" s="7"/>
      <c r="N430" s="7"/>
      <c r="O430" s="7"/>
      <c r="P430" s="7"/>
      <c r="Q430" s="7"/>
      <c r="R430" s="7"/>
      <c r="S430" s="7"/>
    </row>
    <row r="431" spans="1:19" ht="16.5" customHeight="1">
      <c r="A431" s="7"/>
      <c r="B431" s="7"/>
      <c r="C431" s="7"/>
      <c r="D431" s="7"/>
      <c r="E431" s="7"/>
      <c r="F431" s="7"/>
      <c r="G431" s="7"/>
      <c r="H431" s="7"/>
      <c r="I431" s="7"/>
      <c r="J431" s="7"/>
      <c r="K431" s="7"/>
      <c r="L431" s="7"/>
      <c r="M431" s="7"/>
      <c r="N431" s="7"/>
      <c r="O431" s="7"/>
      <c r="P431" s="7"/>
      <c r="Q431" s="7"/>
      <c r="R431" s="7"/>
      <c r="S431" s="7"/>
    </row>
    <row r="432" spans="1:19" ht="16.5" customHeight="1">
      <c r="A432" s="7"/>
      <c r="B432" s="7"/>
      <c r="C432" s="7"/>
      <c r="D432" s="7"/>
      <c r="E432" s="7"/>
      <c r="F432" s="7"/>
      <c r="G432" s="7"/>
      <c r="H432" s="7"/>
      <c r="I432" s="7"/>
      <c r="J432" s="7"/>
      <c r="K432" s="7"/>
      <c r="L432" s="7"/>
      <c r="M432" s="7"/>
      <c r="N432" s="7"/>
      <c r="O432" s="7"/>
      <c r="P432" s="7"/>
      <c r="Q432" s="7"/>
      <c r="R432" s="7"/>
      <c r="S432" s="7"/>
    </row>
    <row r="433" spans="1:19" ht="16.5" customHeight="1">
      <c r="A433" s="7"/>
      <c r="B433" s="7"/>
      <c r="C433" s="7"/>
      <c r="D433" s="7"/>
      <c r="E433" s="7"/>
      <c r="F433" s="7"/>
      <c r="G433" s="7"/>
      <c r="H433" s="7"/>
      <c r="I433" s="7"/>
      <c r="J433" s="7"/>
      <c r="K433" s="7"/>
      <c r="L433" s="7"/>
      <c r="M433" s="7"/>
      <c r="N433" s="7"/>
      <c r="O433" s="7"/>
      <c r="P433" s="7"/>
      <c r="Q433" s="7"/>
      <c r="R433" s="7"/>
      <c r="S433" s="7"/>
    </row>
    <row r="434" spans="1:19" ht="16.5" customHeight="1">
      <c r="A434" s="7"/>
      <c r="B434" s="7"/>
      <c r="C434" s="7"/>
      <c r="D434" s="7"/>
      <c r="E434" s="7"/>
      <c r="F434" s="7"/>
      <c r="G434" s="7"/>
      <c r="H434" s="7"/>
      <c r="I434" s="7"/>
      <c r="J434" s="7"/>
      <c r="K434" s="7"/>
      <c r="L434" s="7"/>
      <c r="M434" s="7"/>
      <c r="N434" s="7"/>
      <c r="O434" s="7"/>
      <c r="P434" s="7"/>
      <c r="Q434" s="7"/>
      <c r="R434" s="7"/>
      <c r="S434" s="7"/>
    </row>
    <row r="435" spans="1:19" ht="16.5" customHeight="1">
      <c r="A435" s="7"/>
      <c r="B435" s="7"/>
      <c r="C435" s="7"/>
      <c r="D435" s="7"/>
      <c r="E435" s="7"/>
      <c r="F435" s="7"/>
      <c r="G435" s="7"/>
      <c r="H435" s="7"/>
      <c r="I435" s="7"/>
      <c r="J435" s="7"/>
      <c r="K435" s="7"/>
      <c r="L435" s="7"/>
      <c r="M435" s="7"/>
      <c r="N435" s="7"/>
      <c r="O435" s="7"/>
      <c r="P435" s="7"/>
      <c r="Q435" s="7"/>
      <c r="R435" s="7"/>
      <c r="S435" s="7"/>
    </row>
    <row r="436" spans="1:19" ht="16.5" customHeight="1">
      <c r="A436" s="7"/>
      <c r="B436" s="7"/>
      <c r="C436" s="7"/>
      <c r="D436" s="7"/>
      <c r="E436" s="7"/>
      <c r="F436" s="7"/>
      <c r="G436" s="7"/>
      <c r="H436" s="7"/>
      <c r="I436" s="7"/>
      <c r="J436" s="7"/>
      <c r="K436" s="7"/>
      <c r="L436" s="7"/>
      <c r="M436" s="7"/>
      <c r="N436" s="7"/>
      <c r="O436" s="7"/>
      <c r="P436" s="7"/>
      <c r="Q436" s="7"/>
      <c r="R436" s="7"/>
      <c r="S436" s="7"/>
    </row>
    <row r="437" spans="1:19" ht="16.5" customHeight="1">
      <c r="A437" s="7"/>
      <c r="B437" s="7"/>
      <c r="C437" s="7"/>
      <c r="D437" s="7"/>
      <c r="E437" s="7"/>
      <c r="F437" s="7"/>
      <c r="G437" s="7"/>
      <c r="H437" s="7"/>
      <c r="I437" s="7"/>
      <c r="J437" s="7"/>
      <c r="K437" s="7"/>
      <c r="L437" s="7"/>
      <c r="M437" s="7"/>
      <c r="N437" s="7"/>
      <c r="O437" s="7"/>
      <c r="P437" s="7"/>
      <c r="Q437" s="7"/>
      <c r="R437" s="7"/>
      <c r="S437" s="7"/>
    </row>
    <row r="438" spans="1:19" ht="16.5" customHeight="1">
      <c r="A438" s="7"/>
      <c r="B438" s="7"/>
      <c r="C438" s="7"/>
      <c r="D438" s="7"/>
      <c r="E438" s="7"/>
      <c r="F438" s="7"/>
      <c r="G438" s="7"/>
      <c r="H438" s="7"/>
      <c r="I438" s="7"/>
      <c r="J438" s="7"/>
      <c r="K438" s="7"/>
      <c r="L438" s="7"/>
      <c r="M438" s="7"/>
      <c r="N438" s="7"/>
      <c r="O438" s="7"/>
      <c r="P438" s="7"/>
      <c r="Q438" s="7"/>
      <c r="R438" s="7"/>
      <c r="S438" s="7"/>
    </row>
    <row r="439" spans="1:19" ht="16.5" customHeight="1">
      <c r="A439" s="7"/>
      <c r="B439" s="7"/>
      <c r="C439" s="7"/>
      <c r="D439" s="7"/>
      <c r="E439" s="7"/>
      <c r="F439" s="7"/>
      <c r="G439" s="7"/>
      <c r="H439" s="7"/>
      <c r="I439" s="7"/>
      <c r="J439" s="7"/>
      <c r="K439" s="7"/>
      <c r="L439" s="7"/>
      <c r="M439" s="7"/>
      <c r="N439" s="7"/>
      <c r="O439" s="7"/>
      <c r="P439" s="7"/>
      <c r="Q439" s="7"/>
      <c r="R439" s="7"/>
      <c r="S439" s="7"/>
    </row>
    <row r="440" spans="1:19" ht="16.5" customHeight="1">
      <c r="A440" s="7"/>
      <c r="B440" s="7"/>
      <c r="C440" s="7"/>
      <c r="D440" s="7"/>
      <c r="E440" s="7"/>
      <c r="F440" s="7"/>
      <c r="G440" s="7"/>
      <c r="H440" s="7"/>
      <c r="I440" s="7"/>
      <c r="J440" s="7"/>
      <c r="K440" s="7"/>
      <c r="L440" s="7"/>
      <c r="M440" s="7"/>
      <c r="N440" s="7"/>
      <c r="O440" s="7"/>
      <c r="P440" s="7"/>
      <c r="Q440" s="7"/>
      <c r="R440" s="7"/>
      <c r="S440" s="7"/>
    </row>
    <row r="441" spans="1:19" ht="16.5" customHeight="1">
      <c r="A441" s="7"/>
      <c r="B441" s="7"/>
      <c r="C441" s="7"/>
      <c r="D441" s="7"/>
      <c r="E441" s="7"/>
      <c r="F441" s="7"/>
      <c r="G441" s="7"/>
      <c r="H441" s="7"/>
      <c r="I441" s="7"/>
      <c r="J441" s="7"/>
      <c r="K441" s="7"/>
      <c r="L441" s="7"/>
      <c r="M441" s="7"/>
      <c r="N441" s="7"/>
      <c r="O441" s="7"/>
      <c r="P441" s="7"/>
      <c r="Q441" s="7"/>
      <c r="R441" s="7"/>
      <c r="S441" s="7"/>
    </row>
    <row r="442" spans="1:19" ht="16.5" customHeight="1">
      <c r="A442" s="7"/>
      <c r="B442" s="7"/>
      <c r="C442" s="7"/>
      <c r="D442" s="7"/>
      <c r="E442" s="7"/>
      <c r="F442" s="7"/>
      <c r="G442" s="7"/>
      <c r="H442" s="7"/>
      <c r="I442" s="7"/>
      <c r="J442" s="7"/>
      <c r="K442" s="7"/>
      <c r="L442" s="7"/>
      <c r="M442" s="7"/>
      <c r="N442" s="7"/>
      <c r="O442" s="7"/>
      <c r="P442" s="7"/>
      <c r="Q442" s="7"/>
      <c r="R442" s="7"/>
      <c r="S442" s="7"/>
    </row>
    <row r="443" spans="1:19" ht="16.5" customHeight="1">
      <c r="A443" s="7"/>
      <c r="B443" s="7"/>
      <c r="C443" s="7"/>
      <c r="D443" s="7"/>
      <c r="E443" s="7"/>
      <c r="F443" s="7"/>
      <c r="G443" s="7"/>
      <c r="H443" s="7"/>
      <c r="I443" s="7"/>
      <c r="J443" s="7"/>
      <c r="K443" s="7"/>
      <c r="L443" s="7"/>
      <c r="M443" s="7"/>
      <c r="N443" s="7"/>
      <c r="O443" s="7"/>
      <c r="P443" s="7"/>
      <c r="Q443" s="7"/>
      <c r="R443" s="7"/>
      <c r="S443" s="7"/>
    </row>
    <row r="444" spans="1:19" ht="16.5" customHeight="1">
      <c r="A444" s="7"/>
      <c r="B444" s="7"/>
      <c r="C444" s="7"/>
      <c r="D444" s="7"/>
      <c r="E444" s="7"/>
      <c r="F444" s="7"/>
      <c r="G444" s="7"/>
      <c r="H444" s="7"/>
      <c r="I444" s="7"/>
      <c r="J444" s="7"/>
      <c r="K444" s="7"/>
      <c r="L444" s="7"/>
      <c r="M444" s="7"/>
      <c r="N444" s="7"/>
      <c r="O444" s="7"/>
      <c r="P444" s="7"/>
      <c r="Q444" s="7"/>
      <c r="R444" s="7"/>
      <c r="S444" s="7"/>
    </row>
    <row r="445" spans="1:19" ht="16.5" customHeight="1">
      <c r="A445" s="7"/>
      <c r="B445" s="7"/>
      <c r="C445" s="7"/>
      <c r="D445" s="7"/>
      <c r="E445" s="7"/>
      <c r="F445" s="7"/>
      <c r="G445" s="7"/>
      <c r="H445" s="7"/>
      <c r="I445" s="7"/>
      <c r="J445" s="7"/>
      <c r="K445" s="7"/>
      <c r="L445" s="7"/>
      <c r="M445" s="7"/>
      <c r="N445" s="7"/>
      <c r="O445" s="7"/>
      <c r="P445" s="7"/>
      <c r="Q445" s="7"/>
      <c r="R445" s="7"/>
      <c r="S445" s="7"/>
    </row>
    <row r="446" spans="1:19" ht="16.5" customHeight="1">
      <c r="A446" s="7"/>
      <c r="B446" s="7"/>
      <c r="C446" s="7"/>
      <c r="D446" s="7"/>
      <c r="E446" s="7"/>
      <c r="F446" s="7"/>
      <c r="G446" s="7"/>
      <c r="H446" s="7"/>
      <c r="I446" s="7"/>
      <c r="J446" s="7"/>
      <c r="K446" s="7"/>
      <c r="L446" s="7"/>
      <c r="M446" s="7"/>
      <c r="N446" s="7"/>
      <c r="O446" s="7"/>
      <c r="P446" s="7"/>
      <c r="Q446" s="7"/>
      <c r="R446" s="7"/>
      <c r="S446" s="7"/>
    </row>
    <row r="447" spans="1:19" ht="16.5" customHeight="1">
      <c r="A447" s="7"/>
      <c r="B447" s="7"/>
      <c r="C447" s="7"/>
      <c r="D447" s="7"/>
      <c r="E447" s="7"/>
      <c r="F447" s="7"/>
      <c r="G447" s="7"/>
      <c r="H447" s="7"/>
      <c r="I447" s="7"/>
      <c r="J447" s="7"/>
      <c r="K447" s="7"/>
      <c r="L447" s="7"/>
      <c r="M447" s="7"/>
      <c r="N447" s="7"/>
      <c r="O447" s="7"/>
      <c r="P447" s="7"/>
      <c r="Q447" s="7"/>
      <c r="R447" s="7"/>
      <c r="S447" s="7"/>
    </row>
    <row r="448" spans="1:19" ht="16.5" customHeight="1">
      <c r="A448" s="7"/>
      <c r="B448" s="7"/>
      <c r="C448" s="7"/>
      <c r="D448" s="7"/>
      <c r="E448" s="7"/>
      <c r="F448" s="7"/>
      <c r="G448" s="7"/>
      <c r="H448" s="7"/>
      <c r="I448" s="7"/>
      <c r="J448" s="7"/>
      <c r="K448" s="7"/>
      <c r="L448" s="7"/>
      <c r="M448" s="7"/>
      <c r="N448" s="7"/>
      <c r="O448" s="7"/>
      <c r="P448" s="7"/>
      <c r="Q448" s="7"/>
      <c r="R448" s="7"/>
      <c r="S448" s="7"/>
    </row>
    <row r="449" spans="1:19" ht="16.5" customHeight="1">
      <c r="A449" s="7"/>
      <c r="B449" s="7"/>
      <c r="C449" s="7"/>
      <c r="D449" s="7"/>
      <c r="E449" s="7"/>
      <c r="F449" s="7"/>
      <c r="G449" s="7"/>
      <c r="H449" s="7"/>
      <c r="I449" s="7"/>
      <c r="J449" s="7"/>
      <c r="K449" s="7"/>
      <c r="L449" s="7"/>
      <c r="M449" s="7"/>
      <c r="N449" s="7"/>
      <c r="O449" s="7"/>
      <c r="P449" s="7"/>
      <c r="Q449" s="7"/>
      <c r="R449" s="7"/>
      <c r="S449" s="7"/>
    </row>
    <row r="450" spans="1:19" ht="16.5" customHeight="1">
      <c r="A450" s="7"/>
      <c r="B450" s="7"/>
      <c r="C450" s="7"/>
      <c r="D450" s="7"/>
      <c r="E450" s="7"/>
      <c r="F450" s="7"/>
      <c r="G450" s="7"/>
      <c r="H450" s="7"/>
      <c r="I450" s="7"/>
      <c r="J450" s="7"/>
      <c r="K450" s="7"/>
      <c r="L450" s="7"/>
      <c r="M450" s="7"/>
      <c r="N450" s="7"/>
      <c r="O450" s="7"/>
      <c r="P450" s="7"/>
      <c r="Q450" s="7"/>
      <c r="R450" s="7"/>
      <c r="S450" s="7"/>
    </row>
    <row r="451" spans="1:19" ht="16.5" customHeight="1">
      <c r="A451" s="7"/>
      <c r="B451" s="7"/>
      <c r="C451" s="7"/>
      <c r="D451" s="7"/>
      <c r="E451" s="7"/>
      <c r="F451" s="7"/>
      <c r="G451" s="7"/>
      <c r="H451" s="7"/>
      <c r="I451" s="7"/>
      <c r="J451" s="7"/>
      <c r="K451" s="7"/>
      <c r="L451" s="7"/>
      <c r="M451" s="7"/>
      <c r="N451" s="7"/>
      <c r="O451" s="7"/>
      <c r="P451" s="7"/>
      <c r="Q451" s="7"/>
      <c r="R451" s="7"/>
      <c r="S451" s="7"/>
    </row>
    <row r="452" spans="1:19" ht="16.5" customHeight="1">
      <c r="A452" s="7"/>
      <c r="B452" s="7"/>
      <c r="C452" s="7"/>
      <c r="D452" s="7"/>
      <c r="E452" s="7"/>
      <c r="F452" s="7"/>
      <c r="G452" s="7"/>
      <c r="H452" s="7"/>
      <c r="I452" s="7"/>
      <c r="J452" s="7"/>
      <c r="K452" s="7"/>
      <c r="L452" s="7"/>
      <c r="M452" s="7"/>
      <c r="N452" s="7"/>
      <c r="O452" s="7"/>
      <c r="P452" s="7"/>
      <c r="Q452" s="7"/>
      <c r="R452" s="7"/>
      <c r="S452" s="7"/>
    </row>
    <row r="453" spans="1:19" ht="16.5" customHeight="1">
      <c r="A453" s="7"/>
      <c r="B453" s="7"/>
      <c r="C453" s="7"/>
      <c r="D453" s="7"/>
      <c r="E453" s="7"/>
      <c r="F453" s="7"/>
      <c r="G453" s="7"/>
      <c r="H453" s="7"/>
      <c r="I453" s="7"/>
      <c r="J453" s="7"/>
      <c r="K453" s="7"/>
      <c r="L453" s="7"/>
      <c r="M453" s="7"/>
      <c r="N453" s="7"/>
      <c r="O453" s="7"/>
      <c r="P453" s="7"/>
      <c r="Q453" s="7"/>
      <c r="R453" s="7"/>
      <c r="S453" s="7"/>
    </row>
    <row r="454" spans="1:19" ht="16.5" customHeight="1">
      <c r="A454" s="7"/>
      <c r="B454" s="7"/>
      <c r="C454" s="7"/>
      <c r="D454" s="7"/>
      <c r="E454" s="7"/>
      <c r="F454" s="7"/>
      <c r="G454" s="7"/>
      <c r="H454" s="7"/>
      <c r="I454" s="7"/>
      <c r="J454" s="7"/>
      <c r="K454" s="7"/>
      <c r="L454" s="7"/>
      <c r="M454" s="7"/>
      <c r="N454" s="7"/>
      <c r="O454" s="7"/>
      <c r="P454" s="7"/>
      <c r="Q454" s="7"/>
      <c r="R454" s="7"/>
      <c r="S454" s="7"/>
    </row>
    <row r="455" spans="1:19" ht="16.5" customHeight="1">
      <c r="A455" s="7"/>
      <c r="B455" s="7"/>
      <c r="C455" s="7"/>
      <c r="D455" s="7"/>
      <c r="E455" s="7"/>
      <c r="F455" s="7"/>
      <c r="G455" s="7"/>
      <c r="H455" s="7"/>
      <c r="I455" s="7"/>
      <c r="J455" s="7"/>
      <c r="K455" s="7"/>
      <c r="L455" s="7"/>
      <c r="M455" s="7"/>
      <c r="N455" s="7"/>
      <c r="O455" s="7"/>
      <c r="P455" s="7"/>
      <c r="Q455" s="7"/>
      <c r="R455" s="7"/>
      <c r="S455" s="7"/>
    </row>
    <row r="456" spans="1:19" ht="16.5" customHeight="1">
      <c r="A456" s="7"/>
      <c r="B456" s="7"/>
      <c r="C456" s="7"/>
      <c r="D456" s="7"/>
      <c r="E456" s="7"/>
      <c r="F456" s="7"/>
      <c r="G456" s="7"/>
      <c r="H456" s="7"/>
      <c r="I456" s="7"/>
      <c r="J456" s="7"/>
      <c r="K456" s="7"/>
      <c r="L456" s="7"/>
      <c r="M456" s="7"/>
      <c r="N456" s="7"/>
      <c r="O456" s="7"/>
      <c r="P456" s="7"/>
      <c r="Q456" s="7"/>
      <c r="R456" s="7"/>
      <c r="S456" s="7"/>
    </row>
    <row r="457" spans="1:19" ht="16.5" customHeight="1">
      <c r="A457" s="7"/>
      <c r="B457" s="7"/>
      <c r="C457" s="7"/>
      <c r="D457" s="7"/>
      <c r="E457" s="7"/>
      <c r="F457" s="7"/>
      <c r="G457" s="7"/>
      <c r="H457" s="7"/>
      <c r="I457" s="7"/>
      <c r="J457" s="7"/>
      <c r="K457" s="7"/>
      <c r="L457" s="7"/>
      <c r="M457" s="7"/>
      <c r="N457" s="7"/>
      <c r="O457" s="7"/>
      <c r="P457" s="7"/>
      <c r="Q457" s="7"/>
      <c r="R457" s="7"/>
      <c r="S457" s="7"/>
    </row>
    <row r="458" spans="1:19" ht="16.5" customHeight="1">
      <c r="A458" s="7"/>
      <c r="B458" s="7"/>
      <c r="C458" s="7"/>
      <c r="D458" s="7"/>
      <c r="E458" s="7"/>
      <c r="F458" s="7"/>
      <c r="G458" s="7"/>
      <c r="H458" s="7"/>
      <c r="I458" s="7"/>
      <c r="J458" s="7"/>
      <c r="K458" s="7"/>
      <c r="L458" s="7"/>
      <c r="M458" s="7"/>
      <c r="N458" s="7"/>
      <c r="O458" s="7"/>
      <c r="P458" s="7"/>
      <c r="Q458" s="7"/>
      <c r="R458" s="7"/>
      <c r="S458" s="7"/>
    </row>
    <row r="459" spans="1:19" ht="16.5" customHeight="1">
      <c r="A459" s="7"/>
      <c r="B459" s="7"/>
      <c r="C459" s="7"/>
      <c r="D459" s="7"/>
      <c r="E459" s="7"/>
      <c r="F459" s="7"/>
      <c r="G459" s="7"/>
      <c r="H459" s="7"/>
      <c r="I459" s="7"/>
      <c r="J459" s="7"/>
      <c r="K459" s="7"/>
      <c r="L459" s="7"/>
      <c r="M459" s="7"/>
      <c r="N459" s="7"/>
      <c r="O459" s="7"/>
      <c r="P459" s="7"/>
      <c r="Q459" s="7"/>
      <c r="R459" s="7"/>
      <c r="S459" s="7"/>
    </row>
    <row r="460" spans="1:19" ht="16.5" customHeight="1">
      <c r="A460" s="7"/>
      <c r="B460" s="7"/>
      <c r="C460" s="7"/>
      <c r="D460" s="7"/>
      <c r="E460" s="7"/>
      <c r="F460" s="7"/>
      <c r="G460" s="7"/>
      <c r="H460" s="7"/>
      <c r="I460" s="7"/>
      <c r="J460" s="7"/>
      <c r="K460" s="7"/>
      <c r="L460" s="7"/>
      <c r="M460" s="7"/>
      <c r="N460" s="7"/>
      <c r="O460" s="7"/>
      <c r="P460" s="7"/>
      <c r="Q460" s="7"/>
      <c r="R460" s="7"/>
      <c r="S460" s="7"/>
    </row>
    <row r="461" spans="1:19" ht="16.5" customHeight="1">
      <c r="A461" s="7"/>
      <c r="B461" s="7"/>
      <c r="C461" s="7"/>
      <c r="D461" s="7"/>
      <c r="E461" s="7"/>
      <c r="F461" s="7"/>
      <c r="G461" s="7"/>
      <c r="H461" s="7"/>
      <c r="I461" s="7"/>
      <c r="J461" s="7"/>
      <c r="K461" s="7"/>
      <c r="L461" s="7"/>
      <c r="M461" s="7"/>
      <c r="N461" s="7"/>
      <c r="O461" s="7"/>
      <c r="P461" s="7"/>
      <c r="Q461" s="7"/>
      <c r="R461" s="7"/>
      <c r="S461" s="7"/>
    </row>
    <row r="462" spans="1:19" ht="16.5" customHeight="1">
      <c r="A462" s="7"/>
      <c r="B462" s="7"/>
      <c r="C462" s="7"/>
      <c r="D462" s="7"/>
      <c r="E462" s="7"/>
      <c r="F462" s="7"/>
      <c r="G462" s="7"/>
      <c r="H462" s="7"/>
      <c r="I462" s="7"/>
      <c r="J462" s="7"/>
      <c r="K462" s="7"/>
      <c r="L462" s="7"/>
      <c r="M462" s="7"/>
      <c r="N462" s="7"/>
      <c r="O462" s="7"/>
      <c r="P462" s="7"/>
      <c r="Q462" s="7"/>
      <c r="R462" s="7"/>
      <c r="S462" s="7"/>
    </row>
    <row r="463" spans="1:19" ht="16.5" customHeight="1">
      <c r="A463" s="7"/>
      <c r="B463" s="7"/>
      <c r="C463" s="7"/>
      <c r="D463" s="7"/>
      <c r="E463" s="7"/>
      <c r="F463" s="7"/>
      <c r="G463" s="7"/>
      <c r="H463" s="7"/>
      <c r="I463" s="7"/>
      <c r="J463" s="7"/>
      <c r="K463" s="7"/>
      <c r="L463" s="7"/>
      <c r="M463" s="7"/>
      <c r="N463" s="7"/>
      <c r="O463" s="7"/>
      <c r="P463" s="7"/>
      <c r="Q463" s="7"/>
      <c r="R463" s="7"/>
      <c r="S463" s="7"/>
    </row>
    <row r="464" spans="1:19" ht="16.5" customHeight="1">
      <c r="A464" s="7"/>
      <c r="B464" s="7"/>
      <c r="C464" s="7"/>
      <c r="D464" s="7"/>
      <c r="E464" s="7"/>
      <c r="F464" s="7"/>
      <c r="G464" s="7"/>
      <c r="H464" s="7"/>
      <c r="I464" s="7"/>
      <c r="J464" s="7"/>
      <c r="K464" s="7"/>
      <c r="L464" s="7"/>
      <c r="M464" s="7"/>
      <c r="N464" s="7"/>
      <c r="O464" s="7"/>
      <c r="P464" s="7"/>
      <c r="Q464" s="7"/>
      <c r="R464" s="7"/>
      <c r="S464" s="7"/>
    </row>
    <row r="465" spans="1:19" ht="16.5" customHeight="1">
      <c r="A465" s="7"/>
      <c r="B465" s="7"/>
      <c r="C465" s="7"/>
      <c r="D465" s="7"/>
      <c r="E465" s="7"/>
      <c r="F465" s="7"/>
      <c r="G465" s="7"/>
      <c r="H465" s="7"/>
      <c r="I465" s="7"/>
      <c r="J465" s="7"/>
      <c r="K465" s="7"/>
      <c r="L465" s="7"/>
      <c r="M465" s="7"/>
      <c r="N465" s="7"/>
      <c r="O465" s="7"/>
      <c r="P465" s="7"/>
      <c r="Q465" s="7"/>
      <c r="R465" s="7"/>
      <c r="S465" s="7"/>
    </row>
    <row r="466" spans="1:19" ht="16.5" customHeight="1">
      <c r="A466" s="7"/>
      <c r="B466" s="7"/>
      <c r="C466" s="7"/>
      <c r="D466" s="7"/>
      <c r="E466" s="7"/>
      <c r="F466" s="7"/>
      <c r="G466" s="7"/>
      <c r="H466" s="7"/>
      <c r="I466" s="7"/>
      <c r="J466" s="7"/>
      <c r="K466" s="7"/>
      <c r="L466" s="7"/>
      <c r="M466" s="7"/>
      <c r="N466" s="7"/>
      <c r="O466" s="7"/>
      <c r="P466" s="7"/>
      <c r="Q466" s="7"/>
      <c r="R466" s="7"/>
      <c r="S466" s="7"/>
    </row>
    <row r="467" spans="1:19" ht="16.5" customHeight="1">
      <c r="A467" s="7"/>
      <c r="B467" s="7"/>
      <c r="C467" s="7"/>
      <c r="D467" s="7"/>
      <c r="E467" s="7"/>
      <c r="F467" s="7"/>
      <c r="G467" s="7"/>
      <c r="H467" s="7"/>
      <c r="I467" s="7"/>
      <c r="J467" s="7"/>
      <c r="K467" s="7"/>
      <c r="L467" s="7"/>
      <c r="M467" s="7"/>
      <c r="N467" s="7"/>
      <c r="O467" s="7"/>
      <c r="P467" s="7"/>
      <c r="Q467" s="7"/>
      <c r="R467" s="7"/>
      <c r="S467" s="7"/>
    </row>
    <row r="468" spans="1:19" ht="16.5" customHeight="1">
      <c r="A468" s="7"/>
      <c r="B468" s="7"/>
      <c r="C468" s="7"/>
      <c r="D468" s="7"/>
      <c r="E468" s="7"/>
      <c r="F468" s="7"/>
      <c r="G468" s="7"/>
      <c r="H468" s="7"/>
      <c r="I468" s="7"/>
      <c r="J468" s="7"/>
      <c r="K468" s="7"/>
      <c r="L468" s="7"/>
      <c r="M468" s="7"/>
      <c r="N468" s="7"/>
      <c r="O468" s="7"/>
      <c r="P468" s="7"/>
      <c r="Q468" s="7"/>
      <c r="R468" s="7"/>
      <c r="S468" s="7"/>
    </row>
    <row r="469" spans="1:19" ht="16.5" customHeight="1">
      <c r="A469" s="7"/>
      <c r="B469" s="7"/>
      <c r="C469" s="7"/>
      <c r="D469" s="7"/>
      <c r="E469" s="7"/>
      <c r="F469" s="7"/>
      <c r="G469" s="7"/>
      <c r="H469" s="7"/>
      <c r="I469" s="7"/>
      <c r="J469" s="7"/>
      <c r="K469" s="7"/>
      <c r="L469" s="7"/>
      <c r="M469" s="7"/>
      <c r="N469" s="7"/>
      <c r="O469" s="7"/>
      <c r="P469" s="7"/>
      <c r="Q469" s="7"/>
      <c r="R469" s="7"/>
      <c r="S469" s="7"/>
    </row>
    <row r="470" spans="1:19" ht="16.5" customHeight="1">
      <c r="A470" s="7"/>
      <c r="B470" s="7"/>
      <c r="C470" s="7"/>
      <c r="D470" s="7"/>
      <c r="E470" s="7"/>
      <c r="F470" s="7"/>
      <c r="G470" s="7"/>
      <c r="H470" s="7"/>
      <c r="I470" s="7"/>
      <c r="J470" s="7"/>
      <c r="K470" s="7"/>
      <c r="L470" s="7"/>
      <c r="M470" s="7"/>
      <c r="N470" s="7"/>
      <c r="O470" s="7"/>
      <c r="P470" s="7"/>
      <c r="Q470" s="7"/>
      <c r="R470" s="7"/>
      <c r="S470" s="7"/>
    </row>
    <row r="471" spans="1:19" ht="16.5" customHeight="1">
      <c r="A471" s="7"/>
      <c r="B471" s="7"/>
      <c r="C471" s="7"/>
      <c r="D471" s="7"/>
      <c r="E471" s="7"/>
      <c r="F471" s="7"/>
      <c r="G471" s="7"/>
      <c r="H471" s="7"/>
      <c r="I471" s="7"/>
      <c r="J471" s="7"/>
      <c r="K471" s="7"/>
      <c r="L471" s="7"/>
      <c r="M471" s="7"/>
      <c r="N471" s="7"/>
      <c r="O471" s="7"/>
      <c r="P471" s="7"/>
      <c r="Q471" s="7"/>
      <c r="R471" s="7"/>
      <c r="S471" s="7"/>
    </row>
    <row r="472" spans="1:19" ht="16.5" customHeight="1">
      <c r="A472" s="7"/>
      <c r="B472" s="7"/>
      <c r="C472" s="7"/>
      <c r="D472" s="7"/>
      <c r="E472" s="7"/>
      <c r="F472" s="7"/>
      <c r="G472" s="7"/>
      <c r="H472" s="7"/>
      <c r="I472" s="7"/>
      <c r="J472" s="7"/>
      <c r="K472" s="7"/>
      <c r="L472" s="7"/>
      <c r="M472" s="7"/>
      <c r="N472" s="7"/>
      <c r="O472" s="7"/>
      <c r="P472" s="7"/>
      <c r="Q472" s="7"/>
      <c r="R472" s="7"/>
      <c r="S472" s="7"/>
    </row>
    <row r="473" spans="1:19" ht="16.5" customHeight="1">
      <c r="A473" s="7"/>
      <c r="B473" s="7"/>
      <c r="C473" s="7"/>
      <c r="D473" s="7"/>
      <c r="E473" s="7"/>
      <c r="F473" s="7"/>
      <c r="G473" s="7"/>
      <c r="H473" s="7"/>
      <c r="I473" s="7"/>
      <c r="J473" s="7"/>
      <c r="K473" s="7"/>
      <c r="L473" s="7"/>
      <c r="M473" s="7"/>
      <c r="N473" s="7"/>
      <c r="O473" s="7"/>
      <c r="P473" s="7"/>
      <c r="Q473" s="7"/>
      <c r="R473" s="7"/>
      <c r="S473" s="7"/>
    </row>
    <row r="474" spans="1:19" ht="16.5" customHeight="1">
      <c r="A474" s="7"/>
      <c r="B474" s="7"/>
      <c r="C474" s="7"/>
      <c r="D474" s="7"/>
      <c r="E474" s="7"/>
      <c r="F474" s="7"/>
      <c r="G474" s="7"/>
      <c r="H474" s="7"/>
      <c r="I474" s="7"/>
      <c r="J474" s="7"/>
      <c r="K474" s="7"/>
      <c r="L474" s="7"/>
      <c r="M474" s="7"/>
      <c r="N474" s="7"/>
      <c r="O474" s="7"/>
      <c r="P474" s="7"/>
      <c r="Q474" s="7"/>
      <c r="R474" s="7"/>
      <c r="S474" s="7"/>
    </row>
    <row r="475" spans="1:19" ht="16.5" customHeight="1">
      <c r="A475" s="7"/>
      <c r="B475" s="7"/>
      <c r="C475" s="7"/>
      <c r="D475" s="7"/>
      <c r="E475" s="7"/>
      <c r="F475" s="7"/>
      <c r="G475" s="7"/>
      <c r="H475" s="7"/>
      <c r="I475" s="7"/>
      <c r="J475" s="7"/>
      <c r="K475" s="7"/>
      <c r="L475" s="7"/>
      <c r="M475" s="7"/>
      <c r="N475" s="7"/>
      <c r="O475" s="7"/>
      <c r="P475" s="7"/>
      <c r="Q475" s="7"/>
      <c r="R475" s="7"/>
      <c r="S475" s="7"/>
    </row>
    <row r="476" spans="1:19" ht="16.5" customHeight="1">
      <c r="A476" s="7"/>
      <c r="B476" s="7"/>
      <c r="C476" s="7"/>
      <c r="D476" s="7"/>
      <c r="E476" s="7"/>
      <c r="F476" s="7"/>
      <c r="G476" s="7"/>
      <c r="H476" s="7"/>
      <c r="I476" s="7"/>
      <c r="J476" s="7"/>
      <c r="K476" s="7"/>
      <c r="L476" s="7"/>
      <c r="M476" s="7"/>
      <c r="N476" s="7"/>
      <c r="O476" s="7"/>
      <c r="P476" s="7"/>
      <c r="Q476" s="7"/>
      <c r="R476" s="7"/>
      <c r="S476" s="7"/>
    </row>
    <row r="477" spans="1:19" ht="16.5" customHeight="1">
      <c r="A477" s="7"/>
      <c r="B477" s="7"/>
      <c r="C477" s="7"/>
      <c r="D477" s="7"/>
      <c r="E477" s="7"/>
      <c r="F477" s="7"/>
      <c r="G477" s="7"/>
      <c r="H477" s="7"/>
      <c r="I477" s="7"/>
      <c r="J477" s="7"/>
      <c r="K477" s="7"/>
      <c r="L477" s="7"/>
      <c r="M477" s="7"/>
      <c r="N477" s="7"/>
      <c r="O477" s="7"/>
      <c r="P477" s="7"/>
      <c r="Q477" s="7"/>
      <c r="R477" s="7"/>
      <c r="S477" s="7"/>
    </row>
    <row r="478" spans="1:19" ht="16.5" customHeight="1">
      <c r="A478" s="7"/>
      <c r="B478" s="7"/>
      <c r="C478" s="7"/>
      <c r="D478" s="7"/>
      <c r="E478" s="7"/>
      <c r="F478" s="7"/>
      <c r="G478" s="7"/>
      <c r="H478" s="7"/>
      <c r="I478" s="7"/>
      <c r="J478" s="7"/>
      <c r="K478" s="7"/>
      <c r="L478" s="7"/>
      <c r="M478" s="7"/>
      <c r="N478" s="7"/>
      <c r="O478" s="7"/>
      <c r="P478" s="7"/>
      <c r="Q478" s="7"/>
      <c r="R478" s="7"/>
      <c r="S478" s="7"/>
    </row>
    <row r="479" spans="1:19" ht="16.5" customHeight="1">
      <c r="A479" s="7"/>
      <c r="B479" s="7"/>
      <c r="C479" s="7"/>
      <c r="D479" s="7"/>
      <c r="E479" s="7"/>
      <c r="F479" s="7"/>
      <c r="G479" s="7"/>
      <c r="H479" s="7"/>
      <c r="I479" s="7"/>
      <c r="J479" s="7"/>
      <c r="K479" s="7"/>
      <c r="L479" s="7"/>
      <c r="M479" s="7"/>
      <c r="N479" s="7"/>
      <c r="O479" s="7"/>
      <c r="P479" s="7"/>
      <c r="Q479" s="7"/>
      <c r="R479" s="7"/>
      <c r="S479" s="7"/>
    </row>
    <row r="480" spans="1:19" ht="16.5" customHeight="1">
      <c r="A480" s="7"/>
      <c r="B480" s="7"/>
      <c r="C480" s="7"/>
      <c r="D480" s="7"/>
      <c r="E480" s="7"/>
      <c r="F480" s="7"/>
      <c r="G480" s="7"/>
      <c r="H480" s="7"/>
      <c r="I480" s="7"/>
      <c r="J480" s="7"/>
      <c r="K480" s="7"/>
      <c r="L480" s="7"/>
      <c r="M480" s="7"/>
      <c r="N480" s="7"/>
      <c r="O480" s="7"/>
      <c r="P480" s="7"/>
      <c r="Q480" s="7"/>
      <c r="R480" s="7"/>
      <c r="S480" s="7"/>
    </row>
    <row r="481" spans="1:19" ht="16.5" customHeight="1">
      <c r="A481" s="7"/>
      <c r="B481" s="7"/>
      <c r="C481" s="7"/>
      <c r="D481" s="7"/>
      <c r="E481" s="7"/>
      <c r="F481" s="7"/>
      <c r="G481" s="7"/>
      <c r="H481" s="7"/>
      <c r="I481" s="7"/>
      <c r="J481" s="7"/>
      <c r="K481" s="7"/>
      <c r="L481" s="7"/>
      <c r="M481" s="7"/>
      <c r="N481" s="7"/>
      <c r="O481" s="7"/>
      <c r="P481" s="7"/>
      <c r="Q481" s="7"/>
      <c r="R481" s="7"/>
      <c r="S481" s="7"/>
    </row>
    <row r="482" spans="1:19" ht="16.5" customHeight="1">
      <c r="A482" s="7"/>
      <c r="B482" s="7"/>
      <c r="C482" s="7"/>
      <c r="D482" s="7"/>
      <c r="E482" s="7"/>
      <c r="F482" s="7"/>
      <c r="G482" s="7"/>
      <c r="H482" s="7"/>
      <c r="I482" s="7"/>
      <c r="J482" s="7"/>
      <c r="K482" s="7"/>
      <c r="L482" s="7"/>
      <c r="M482" s="7"/>
      <c r="N482" s="7"/>
      <c r="O482" s="7"/>
      <c r="P482" s="7"/>
      <c r="Q482" s="7"/>
      <c r="R482" s="7"/>
      <c r="S482" s="7"/>
    </row>
    <row r="483" spans="1:19" ht="16.5" customHeight="1">
      <c r="A483" s="7"/>
      <c r="B483" s="7"/>
      <c r="C483" s="7"/>
      <c r="D483" s="7"/>
      <c r="E483" s="7"/>
      <c r="F483" s="7"/>
      <c r="G483" s="7"/>
      <c r="H483" s="7"/>
      <c r="I483" s="7"/>
      <c r="J483" s="7"/>
      <c r="K483" s="7"/>
      <c r="L483" s="7"/>
      <c r="M483" s="7"/>
      <c r="N483" s="7"/>
      <c r="O483" s="7"/>
      <c r="P483" s="7"/>
      <c r="Q483" s="7"/>
      <c r="R483" s="7"/>
      <c r="S483" s="7"/>
    </row>
    <row r="484" spans="1:19" ht="16.5" customHeight="1">
      <c r="A484" s="7"/>
      <c r="B484" s="7"/>
      <c r="C484" s="7"/>
      <c r="D484" s="7"/>
      <c r="E484" s="7"/>
      <c r="F484" s="7"/>
      <c r="G484" s="7"/>
      <c r="H484" s="7"/>
      <c r="I484" s="7"/>
      <c r="J484" s="7"/>
      <c r="K484" s="7"/>
      <c r="L484" s="7"/>
      <c r="M484" s="7"/>
      <c r="N484" s="7"/>
      <c r="O484" s="7"/>
      <c r="P484" s="7"/>
      <c r="Q484" s="7"/>
      <c r="R484" s="7"/>
      <c r="S484" s="7"/>
    </row>
    <row r="485" spans="1:19" ht="16.5" customHeight="1">
      <c r="A485" s="7"/>
      <c r="B485" s="7"/>
      <c r="C485" s="7"/>
      <c r="D485" s="7"/>
      <c r="E485" s="7"/>
      <c r="F485" s="7"/>
      <c r="G485" s="7"/>
      <c r="H485" s="7"/>
      <c r="I485" s="7"/>
      <c r="J485" s="7"/>
      <c r="K485" s="7"/>
      <c r="L485" s="7"/>
      <c r="M485" s="7"/>
      <c r="N485" s="7"/>
      <c r="O485" s="7"/>
      <c r="P485" s="7"/>
      <c r="Q485" s="7"/>
      <c r="R485" s="7"/>
      <c r="S485" s="7"/>
    </row>
    <row r="486" spans="1:19" ht="16.5" customHeight="1">
      <c r="A486" s="7"/>
      <c r="B486" s="7"/>
      <c r="C486" s="7"/>
      <c r="D486" s="7"/>
      <c r="E486" s="7"/>
      <c r="F486" s="7"/>
      <c r="G486" s="7"/>
      <c r="H486" s="7"/>
      <c r="I486" s="7"/>
      <c r="J486" s="7"/>
      <c r="K486" s="7"/>
      <c r="L486" s="7"/>
      <c r="M486" s="7"/>
      <c r="N486" s="7"/>
      <c r="O486" s="7"/>
      <c r="P486" s="7"/>
      <c r="Q486" s="7"/>
      <c r="R486" s="7"/>
      <c r="S486" s="7"/>
    </row>
    <row r="487" spans="1:19" ht="16.5" customHeight="1">
      <c r="A487" s="7"/>
      <c r="B487" s="7"/>
      <c r="C487" s="7"/>
      <c r="D487" s="7"/>
      <c r="E487" s="7"/>
      <c r="F487" s="7"/>
      <c r="G487" s="7"/>
      <c r="H487" s="7"/>
      <c r="I487" s="7"/>
      <c r="J487" s="7"/>
      <c r="K487" s="7"/>
      <c r="L487" s="7"/>
      <c r="M487" s="7"/>
      <c r="N487" s="7"/>
      <c r="O487" s="7"/>
      <c r="P487" s="7"/>
      <c r="Q487" s="7"/>
      <c r="R487" s="7"/>
      <c r="S487" s="7"/>
    </row>
    <row r="488" spans="1:19" ht="16.5" customHeight="1">
      <c r="A488" s="7"/>
      <c r="B488" s="7"/>
      <c r="C488" s="7"/>
      <c r="D488" s="7"/>
      <c r="E488" s="7"/>
      <c r="F488" s="7"/>
      <c r="G488" s="7"/>
      <c r="H488" s="7"/>
      <c r="I488" s="7"/>
      <c r="J488" s="7"/>
      <c r="K488" s="7"/>
      <c r="L488" s="7"/>
      <c r="M488" s="7"/>
      <c r="N488" s="7"/>
      <c r="O488" s="7"/>
      <c r="P488" s="7"/>
      <c r="Q488" s="7"/>
      <c r="R488" s="7"/>
      <c r="S488" s="7"/>
    </row>
    <row r="489" spans="1:19" ht="16.5" customHeight="1">
      <c r="A489" s="7"/>
      <c r="B489" s="7"/>
      <c r="C489" s="7"/>
      <c r="D489" s="7"/>
      <c r="E489" s="7"/>
      <c r="F489" s="7"/>
      <c r="G489" s="7"/>
      <c r="H489" s="7"/>
      <c r="I489" s="7"/>
      <c r="J489" s="7"/>
      <c r="K489" s="7"/>
      <c r="L489" s="7"/>
      <c r="M489" s="7"/>
      <c r="N489" s="7"/>
      <c r="O489" s="7"/>
      <c r="P489" s="7"/>
      <c r="Q489" s="7"/>
      <c r="R489" s="7"/>
      <c r="S489" s="7"/>
    </row>
    <row r="490" spans="1:19" ht="16.5" customHeight="1">
      <c r="A490" s="7"/>
      <c r="B490" s="7"/>
      <c r="C490" s="7"/>
      <c r="D490" s="7"/>
      <c r="E490" s="7"/>
      <c r="F490" s="7"/>
      <c r="G490" s="7"/>
      <c r="H490" s="7"/>
      <c r="I490" s="7"/>
      <c r="J490" s="7"/>
      <c r="K490" s="7"/>
      <c r="L490" s="7"/>
      <c r="M490" s="7"/>
      <c r="N490" s="7"/>
      <c r="O490" s="7"/>
      <c r="P490" s="7"/>
      <c r="Q490" s="7"/>
      <c r="R490" s="7"/>
      <c r="S490" s="7"/>
    </row>
    <row r="491" spans="1:19" ht="16.5" customHeight="1">
      <c r="A491" s="7"/>
      <c r="B491" s="7"/>
      <c r="C491" s="7"/>
      <c r="D491" s="7"/>
      <c r="E491" s="7"/>
      <c r="F491" s="7"/>
      <c r="G491" s="7"/>
      <c r="H491" s="7"/>
      <c r="I491" s="7"/>
      <c r="J491" s="7"/>
      <c r="K491" s="7"/>
      <c r="L491" s="7"/>
      <c r="M491" s="7"/>
      <c r="N491" s="7"/>
      <c r="O491" s="7"/>
      <c r="P491" s="7"/>
      <c r="Q491" s="7"/>
      <c r="R491" s="7"/>
      <c r="S491" s="7"/>
    </row>
    <row r="492" spans="1:19" ht="16.5" customHeight="1">
      <c r="A492" s="7"/>
      <c r="B492" s="7"/>
      <c r="C492" s="7"/>
      <c r="D492" s="7"/>
      <c r="E492" s="7"/>
      <c r="F492" s="7"/>
      <c r="G492" s="7"/>
      <c r="H492" s="7"/>
      <c r="I492" s="7"/>
      <c r="J492" s="7"/>
      <c r="K492" s="7"/>
      <c r="L492" s="7"/>
      <c r="M492" s="7"/>
      <c r="N492" s="7"/>
      <c r="O492" s="7"/>
      <c r="P492" s="7"/>
      <c r="Q492" s="7"/>
      <c r="R492" s="7"/>
      <c r="S492" s="7"/>
    </row>
    <row r="493" spans="1:19" ht="16.5" customHeight="1">
      <c r="A493" s="7"/>
      <c r="B493" s="7"/>
      <c r="C493" s="7"/>
      <c r="D493" s="7"/>
      <c r="E493" s="7"/>
      <c r="F493" s="7"/>
      <c r="G493" s="7"/>
      <c r="H493" s="7"/>
      <c r="I493" s="7"/>
      <c r="J493" s="7"/>
      <c r="K493" s="7"/>
      <c r="L493" s="7"/>
      <c r="M493" s="7"/>
      <c r="N493" s="7"/>
      <c r="O493" s="7"/>
      <c r="P493" s="7"/>
      <c r="Q493" s="7"/>
      <c r="R493" s="7"/>
      <c r="S493" s="7"/>
    </row>
    <row r="494" spans="1:19" ht="16.5" customHeight="1">
      <c r="A494" s="7"/>
      <c r="B494" s="7"/>
      <c r="C494" s="7"/>
      <c r="D494" s="7"/>
      <c r="E494" s="7"/>
      <c r="F494" s="7"/>
      <c r="G494" s="7"/>
      <c r="H494" s="7"/>
      <c r="I494" s="7"/>
      <c r="J494" s="7"/>
      <c r="K494" s="7"/>
      <c r="L494" s="7"/>
      <c r="M494" s="7"/>
      <c r="N494" s="7"/>
      <c r="O494" s="7"/>
      <c r="P494" s="7"/>
      <c r="Q494" s="7"/>
      <c r="R494" s="7"/>
      <c r="S494" s="7"/>
    </row>
    <row r="495" spans="1:19" ht="16.5" customHeight="1">
      <c r="A495" s="7"/>
      <c r="B495" s="7"/>
      <c r="C495" s="7"/>
      <c r="D495" s="7"/>
      <c r="E495" s="7"/>
      <c r="F495" s="7"/>
      <c r="G495" s="7"/>
      <c r="H495" s="7"/>
      <c r="I495" s="7"/>
      <c r="J495" s="7"/>
      <c r="K495" s="7"/>
      <c r="L495" s="7"/>
      <c r="M495" s="7"/>
      <c r="N495" s="7"/>
      <c r="O495" s="7"/>
      <c r="P495" s="7"/>
      <c r="Q495" s="7"/>
      <c r="R495" s="7"/>
      <c r="S495" s="7"/>
    </row>
    <row r="496" spans="1:19" ht="16.5" customHeight="1">
      <c r="A496" s="7"/>
      <c r="B496" s="7"/>
      <c r="C496" s="7"/>
      <c r="D496" s="7"/>
      <c r="E496" s="7"/>
      <c r="F496" s="7"/>
      <c r="G496" s="7"/>
      <c r="H496" s="7"/>
      <c r="I496" s="7"/>
      <c r="J496" s="7"/>
      <c r="K496" s="7"/>
      <c r="L496" s="7"/>
      <c r="M496" s="7"/>
      <c r="N496" s="7"/>
      <c r="O496" s="7"/>
      <c r="P496" s="7"/>
      <c r="Q496" s="7"/>
      <c r="R496" s="7"/>
      <c r="S496" s="7"/>
    </row>
    <row r="497" spans="1:19" ht="16.5" customHeight="1">
      <c r="A497" s="7"/>
      <c r="B497" s="7"/>
      <c r="C497" s="7"/>
      <c r="D497" s="7"/>
      <c r="E497" s="7"/>
      <c r="F497" s="7"/>
      <c r="G497" s="7"/>
      <c r="H497" s="7"/>
      <c r="I497" s="7"/>
      <c r="J497" s="7"/>
      <c r="K497" s="7"/>
      <c r="L497" s="7"/>
      <c r="M497" s="7"/>
      <c r="N497" s="7"/>
      <c r="O497" s="7"/>
      <c r="P497" s="7"/>
      <c r="Q497" s="7"/>
      <c r="R497" s="7"/>
      <c r="S497" s="7"/>
    </row>
    <row r="498" spans="1:19" ht="16.5" customHeight="1">
      <c r="A498" s="7"/>
      <c r="B498" s="7"/>
      <c r="C498" s="7"/>
      <c r="D498" s="7"/>
      <c r="E498" s="7"/>
      <c r="F498" s="7"/>
      <c r="G498" s="7"/>
      <c r="H498" s="7"/>
      <c r="I498" s="7"/>
      <c r="J498" s="7"/>
      <c r="K498" s="7"/>
      <c r="L498" s="7"/>
      <c r="M498" s="7"/>
      <c r="N498" s="7"/>
      <c r="O498" s="7"/>
      <c r="P498" s="7"/>
      <c r="Q498" s="7"/>
      <c r="R498" s="7"/>
      <c r="S498" s="7"/>
    </row>
    <row r="499" spans="1:19" ht="16.5" customHeight="1">
      <c r="A499" s="7"/>
      <c r="B499" s="7"/>
      <c r="C499" s="7"/>
      <c r="D499" s="7"/>
      <c r="E499" s="7"/>
      <c r="F499" s="7"/>
      <c r="G499" s="7"/>
      <c r="H499" s="7"/>
      <c r="I499" s="7"/>
      <c r="J499" s="7"/>
      <c r="K499" s="7"/>
      <c r="L499" s="7"/>
      <c r="M499" s="7"/>
      <c r="N499" s="7"/>
      <c r="O499" s="7"/>
      <c r="P499" s="7"/>
      <c r="Q499" s="7"/>
      <c r="R499" s="7"/>
      <c r="S499" s="7"/>
    </row>
    <row r="500" spans="1:19" ht="16.5" customHeight="1">
      <c r="A500" s="7"/>
      <c r="B500" s="7"/>
      <c r="C500" s="7"/>
      <c r="D500" s="7"/>
      <c r="E500" s="7"/>
      <c r="F500" s="7"/>
      <c r="G500" s="7"/>
      <c r="H500" s="7"/>
      <c r="I500" s="7"/>
      <c r="J500" s="7"/>
      <c r="K500" s="7"/>
      <c r="L500" s="7"/>
      <c r="M500" s="7"/>
      <c r="N500" s="7"/>
      <c r="O500" s="7"/>
      <c r="P500" s="7"/>
      <c r="Q500" s="7"/>
      <c r="R500" s="7"/>
      <c r="S500" s="7"/>
    </row>
    <row r="501" spans="1:19" ht="16.5" customHeight="1">
      <c r="A501" s="7"/>
      <c r="B501" s="7"/>
      <c r="C501" s="7"/>
      <c r="D501" s="7"/>
      <c r="E501" s="7"/>
      <c r="F501" s="7"/>
      <c r="G501" s="7"/>
      <c r="H501" s="7"/>
      <c r="I501" s="7"/>
      <c r="J501" s="7"/>
      <c r="K501" s="7"/>
      <c r="L501" s="7"/>
      <c r="M501" s="7"/>
      <c r="N501" s="7"/>
      <c r="O501" s="7"/>
      <c r="P501" s="7"/>
      <c r="Q501" s="7"/>
      <c r="R501" s="7"/>
      <c r="S501" s="7"/>
    </row>
    <row r="502" spans="1:19" ht="16.5" customHeight="1">
      <c r="A502" s="7"/>
      <c r="B502" s="7"/>
      <c r="C502" s="7"/>
      <c r="D502" s="7"/>
      <c r="E502" s="7"/>
      <c r="F502" s="7"/>
      <c r="G502" s="7"/>
      <c r="H502" s="7"/>
      <c r="I502" s="7"/>
      <c r="J502" s="7"/>
      <c r="K502" s="7"/>
      <c r="L502" s="7"/>
      <c r="M502" s="7"/>
      <c r="N502" s="7"/>
      <c r="O502" s="7"/>
      <c r="P502" s="7"/>
      <c r="Q502" s="7"/>
      <c r="R502" s="7"/>
      <c r="S502" s="7"/>
    </row>
    <row r="503" spans="1:19" ht="16.5" customHeight="1">
      <c r="A503" s="7"/>
      <c r="B503" s="7"/>
      <c r="C503" s="7"/>
      <c r="D503" s="7"/>
      <c r="E503" s="7"/>
      <c r="F503" s="7"/>
      <c r="G503" s="7"/>
      <c r="H503" s="7"/>
      <c r="I503" s="7"/>
      <c r="J503" s="7"/>
      <c r="K503" s="7"/>
      <c r="L503" s="7"/>
      <c r="M503" s="7"/>
      <c r="N503" s="7"/>
      <c r="O503" s="7"/>
      <c r="P503" s="7"/>
      <c r="Q503" s="7"/>
      <c r="R503" s="7"/>
      <c r="S503" s="7"/>
    </row>
    <row r="504" spans="1:19" ht="16.5" customHeight="1">
      <c r="A504" s="7"/>
      <c r="B504" s="7"/>
      <c r="C504" s="7"/>
      <c r="D504" s="7"/>
      <c r="E504" s="7"/>
      <c r="F504" s="7"/>
      <c r="G504" s="7"/>
      <c r="H504" s="7"/>
      <c r="I504" s="7"/>
      <c r="J504" s="7"/>
      <c r="K504" s="7"/>
      <c r="L504" s="7"/>
      <c r="M504" s="7"/>
      <c r="N504" s="7"/>
      <c r="O504" s="7"/>
      <c r="P504" s="7"/>
      <c r="Q504" s="7"/>
      <c r="R504" s="7"/>
      <c r="S504" s="7"/>
    </row>
    <row r="505" spans="1:19" ht="16.5" customHeight="1">
      <c r="A505" s="7"/>
      <c r="B505" s="7"/>
      <c r="C505" s="7"/>
      <c r="D505" s="7"/>
      <c r="E505" s="7"/>
      <c r="F505" s="7"/>
      <c r="G505" s="7"/>
      <c r="H505" s="7"/>
      <c r="I505" s="7"/>
      <c r="J505" s="7"/>
      <c r="K505" s="7"/>
      <c r="L505" s="7"/>
      <c r="M505" s="7"/>
      <c r="N505" s="7"/>
      <c r="O505" s="7"/>
      <c r="P505" s="7"/>
      <c r="Q505" s="7"/>
      <c r="R505" s="7"/>
      <c r="S505" s="7"/>
    </row>
    <row r="506" spans="1:19" ht="16.5" customHeight="1">
      <c r="A506" s="7"/>
      <c r="B506" s="7"/>
      <c r="C506" s="7"/>
      <c r="D506" s="7"/>
      <c r="E506" s="7"/>
      <c r="F506" s="7"/>
      <c r="G506" s="7"/>
      <c r="H506" s="7"/>
      <c r="I506" s="7"/>
      <c r="J506" s="7"/>
      <c r="K506" s="7"/>
      <c r="L506" s="7"/>
      <c r="M506" s="7"/>
      <c r="N506" s="7"/>
      <c r="O506" s="7"/>
      <c r="P506" s="7"/>
      <c r="Q506" s="7"/>
      <c r="R506" s="7"/>
      <c r="S506" s="7"/>
    </row>
    <row r="507" spans="1:19" ht="16.5" customHeight="1">
      <c r="A507" s="7"/>
      <c r="B507" s="7"/>
      <c r="C507" s="7"/>
      <c r="D507" s="7"/>
      <c r="E507" s="7"/>
      <c r="F507" s="7"/>
      <c r="G507" s="7"/>
      <c r="H507" s="7"/>
      <c r="I507" s="7"/>
      <c r="J507" s="7"/>
      <c r="K507" s="7"/>
      <c r="L507" s="7"/>
      <c r="M507" s="7"/>
      <c r="N507" s="7"/>
      <c r="O507" s="7"/>
      <c r="P507" s="7"/>
      <c r="Q507" s="7"/>
      <c r="R507" s="7"/>
      <c r="S507" s="7"/>
    </row>
    <row r="508" spans="1:19" ht="16.5" customHeight="1">
      <c r="A508" s="7"/>
      <c r="B508" s="7"/>
      <c r="C508" s="7"/>
      <c r="D508" s="7"/>
      <c r="E508" s="7"/>
      <c r="F508" s="7"/>
      <c r="G508" s="7"/>
      <c r="H508" s="7"/>
      <c r="I508" s="7"/>
      <c r="J508" s="7"/>
      <c r="K508" s="7"/>
      <c r="L508" s="7"/>
      <c r="M508" s="7"/>
      <c r="N508" s="7"/>
      <c r="O508" s="7"/>
      <c r="P508" s="7"/>
      <c r="Q508" s="7"/>
      <c r="R508" s="7"/>
      <c r="S508" s="7"/>
    </row>
    <row r="509" spans="1:19" ht="16.5" customHeight="1">
      <c r="A509" s="7"/>
      <c r="B509" s="7"/>
      <c r="C509" s="7"/>
      <c r="D509" s="7"/>
      <c r="E509" s="7"/>
      <c r="F509" s="7"/>
      <c r="G509" s="7"/>
      <c r="H509" s="7"/>
      <c r="I509" s="7"/>
      <c r="J509" s="7"/>
      <c r="K509" s="7"/>
      <c r="L509" s="7"/>
      <c r="M509" s="7"/>
      <c r="N509" s="7"/>
      <c r="O509" s="7"/>
      <c r="P509" s="7"/>
      <c r="Q509" s="7"/>
      <c r="R509" s="7"/>
      <c r="S509" s="7"/>
    </row>
    <row r="510" spans="1:19" ht="16.5" customHeight="1">
      <c r="A510" s="7"/>
      <c r="B510" s="7"/>
      <c r="C510" s="7"/>
      <c r="D510" s="7"/>
      <c r="E510" s="7"/>
      <c r="F510" s="7"/>
      <c r="G510" s="7"/>
      <c r="H510" s="7"/>
      <c r="I510" s="7"/>
      <c r="J510" s="7"/>
      <c r="K510" s="7"/>
      <c r="L510" s="7"/>
      <c r="M510" s="7"/>
      <c r="N510" s="7"/>
      <c r="O510" s="7"/>
      <c r="P510" s="7"/>
      <c r="Q510" s="7"/>
      <c r="R510" s="7"/>
      <c r="S510" s="7"/>
    </row>
    <row r="511" spans="1:19" ht="16.5" customHeight="1">
      <c r="A511" s="7"/>
      <c r="B511" s="7"/>
      <c r="C511" s="7"/>
      <c r="D511" s="7"/>
      <c r="E511" s="7"/>
      <c r="F511" s="7"/>
      <c r="G511" s="7"/>
      <c r="H511" s="7"/>
      <c r="I511" s="7"/>
      <c r="J511" s="7"/>
      <c r="K511" s="7"/>
      <c r="L511" s="7"/>
      <c r="M511" s="7"/>
      <c r="N511" s="7"/>
      <c r="O511" s="7"/>
      <c r="P511" s="7"/>
      <c r="Q511" s="7"/>
      <c r="R511" s="7"/>
      <c r="S511" s="7"/>
    </row>
    <row r="512" spans="1:19" ht="16.5" customHeight="1">
      <c r="A512" s="7"/>
      <c r="B512" s="7"/>
      <c r="C512" s="7"/>
      <c r="D512" s="7"/>
      <c r="E512" s="7"/>
      <c r="F512" s="7"/>
      <c r="G512" s="7"/>
      <c r="H512" s="7"/>
      <c r="I512" s="7"/>
      <c r="J512" s="7"/>
      <c r="K512" s="7"/>
      <c r="L512" s="7"/>
      <c r="M512" s="7"/>
      <c r="N512" s="7"/>
      <c r="O512" s="7"/>
      <c r="P512" s="7"/>
      <c r="Q512" s="7"/>
      <c r="R512" s="7"/>
      <c r="S512" s="7"/>
    </row>
    <row r="513" spans="1:19" ht="16.5" customHeight="1">
      <c r="A513" s="7"/>
      <c r="B513" s="7"/>
      <c r="C513" s="7"/>
      <c r="D513" s="7"/>
      <c r="E513" s="7"/>
      <c r="F513" s="7"/>
      <c r="G513" s="7"/>
      <c r="H513" s="7"/>
      <c r="I513" s="7"/>
      <c r="J513" s="7"/>
      <c r="K513" s="7"/>
      <c r="L513" s="7"/>
      <c r="M513" s="7"/>
      <c r="N513" s="7"/>
      <c r="O513" s="7"/>
      <c r="P513" s="7"/>
      <c r="Q513" s="7"/>
      <c r="R513" s="7"/>
      <c r="S513" s="7"/>
    </row>
    <row r="514" spans="1:19" ht="16.5" customHeight="1">
      <c r="A514" s="7"/>
      <c r="B514" s="7"/>
      <c r="C514" s="7"/>
      <c r="D514" s="7"/>
      <c r="E514" s="7"/>
      <c r="F514" s="7"/>
      <c r="G514" s="7"/>
      <c r="H514" s="7"/>
      <c r="I514" s="7"/>
      <c r="J514" s="7"/>
      <c r="K514" s="7"/>
      <c r="L514" s="7"/>
      <c r="M514" s="7"/>
      <c r="N514" s="7"/>
      <c r="O514" s="7"/>
      <c r="P514" s="7"/>
      <c r="Q514" s="7"/>
      <c r="R514" s="7"/>
      <c r="S514" s="7"/>
    </row>
    <row r="515" spans="1:19" ht="16.5" customHeight="1">
      <c r="A515" s="7"/>
      <c r="B515" s="7"/>
      <c r="C515" s="7"/>
      <c r="D515" s="7"/>
      <c r="E515" s="7"/>
      <c r="F515" s="7"/>
      <c r="G515" s="7"/>
      <c r="H515" s="7"/>
      <c r="I515" s="7"/>
      <c r="J515" s="7"/>
      <c r="K515" s="7"/>
      <c r="L515" s="7"/>
      <c r="M515" s="7"/>
      <c r="N515" s="7"/>
      <c r="O515" s="7"/>
      <c r="P515" s="7"/>
      <c r="Q515" s="7"/>
      <c r="R515" s="7"/>
      <c r="S515" s="7"/>
    </row>
    <row r="516" spans="1:19" ht="16.5" customHeight="1">
      <c r="A516" s="7"/>
      <c r="B516" s="7"/>
      <c r="C516" s="7"/>
      <c r="D516" s="7"/>
      <c r="E516" s="7"/>
      <c r="F516" s="7"/>
      <c r="G516" s="7"/>
      <c r="H516" s="7"/>
      <c r="I516" s="7"/>
      <c r="J516" s="7"/>
      <c r="K516" s="7"/>
      <c r="L516" s="7"/>
      <c r="M516" s="7"/>
      <c r="N516" s="7"/>
      <c r="O516" s="7"/>
      <c r="P516" s="7"/>
      <c r="Q516" s="7"/>
      <c r="R516" s="7"/>
      <c r="S516" s="7"/>
    </row>
    <row r="517" spans="1:19" ht="16.5" customHeight="1">
      <c r="A517" s="7"/>
      <c r="B517" s="7"/>
      <c r="C517" s="7"/>
      <c r="D517" s="7"/>
      <c r="E517" s="7"/>
      <c r="F517" s="7"/>
      <c r="G517" s="7"/>
      <c r="H517" s="7"/>
      <c r="I517" s="7"/>
      <c r="J517" s="7"/>
      <c r="K517" s="7"/>
      <c r="L517" s="7"/>
      <c r="M517" s="7"/>
      <c r="N517" s="7"/>
      <c r="O517" s="7"/>
      <c r="P517" s="7"/>
      <c r="Q517" s="7"/>
      <c r="R517" s="7"/>
      <c r="S517" s="7"/>
    </row>
    <row r="518" spans="1:19" ht="16.5" customHeight="1">
      <c r="A518" s="7"/>
      <c r="B518" s="7"/>
      <c r="C518" s="7"/>
      <c r="D518" s="7"/>
      <c r="E518" s="7"/>
      <c r="F518" s="7"/>
      <c r="G518" s="7"/>
      <c r="H518" s="7"/>
      <c r="I518" s="7"/>
      <c r="J518" s="7"/>
      <c r="K518" s="7"/>
      <c r="L518" s="7"/>
      <c r="M518" s="7"/>
      <c r="N518" s="7"/>
      <c r="O518" s="7"/>
      <c r="P518" s="7"/>
      <c r="Q518" s="7"/>
      <c r="R518" s="7"/>
      <c r="S518" s="7"/>
    </row>
    <row r="519" spans="1:19" ht="16.5" customHeight="1">
      <c r="A519" s="7"/>
      <c r="B519" s="7"/>
      <c r="C519" s="7"/>
      <c r="D519" s="7"/>
      <c r="E519" s="7"/>
      <c r="F519" s="7"/>
      <c r="G519" s="7"/>
      <c r="H519" s="7"/>
      <c r="I519" s="7"/>
      <c r="J519" s="7"/>
      <c r="K519" s="7"/>
      <c r="L519" s="7"/>
      <c r="M519" s="7"/>
      <c r="N519" s="7"/>
      <c r="O519" s="7"/>
      <c r="P519" s="7"/>
      <c r="Q519" s="7"/>
      <c r="R519" s="7"/>
      <c r="S519" s="7"/>
    </row>
    <row r="520" spans="1:19" ht="16.5" customHeight="1">
      <c r="A520" s="7"/>
      <c r="B520" s="7"/>
      <c r="C520" s="7"/>
      <c r="D520" s="7"/>
      <c r="E520" s="7"/>
      <c r="F520" s="7"/>
      <c r="G520" s="7"/>
      <c r="H520" s="7"/>
      <c r="I520" s="7"/>
      <c r="J520" s="7"/>
      <c r="K520" s="7"/>
      <c r="L520" s="7"/>
      <c r="M520" s="7"/>
      <c r="N520" s="7"/>
      <c r="O520" s="7"/>
      <c r="P520" s="7"/>
      <c r="Q520" s="7"/>
      <c r="R520" s="7"/>
      <c r="S520" s="7"/>
    </row>
    <row r="521" spans="1:19" ht="16.5" customHeight="1">
      <c r="A521" s="7"/>
      <c r="B521" s="7"/>
      <c r="C521" s="7"/>
      <c r="D521" s="7"/>
      <c r="E521" s="7"/>
      <c r="F521" s="7"/>
      <c r="G521" s="7"/>
      <c r="H521" s="7"/>
      <c r="I521" s="7"/>
      <c r="J521" s="7"/>
      <c r="K521" s="7"/>
      <c r="L521" s="7"/>
      <c r="M521" s="7"/>
      <c r="N521" s="7"/>
      <c r="O521" s="7"/>
      <c r="P521" s="7"/>
      <c r="Q521" s="7"/>
      <c r="R521" s="7"/>
      <c r="S521" s="7"/>
    </row>
    <row r="522" spans="1:19" ht="16.5" customHeight="1">
      <c r="A522" s="7"/>
      <c r="B522" s="7"/>
      <c r="C522" s="7"/>
      <c r="D522" s="7"/>
      <c r="E522" s="7"/>
      <c r="F522" s="7"/>
      <c r="G522" s="7"/>
      <c r="H522" s="7"/>
      <c r="I522" s="7"/>
      <c r="J522" s="7"/>
      <c r="K522" s="7"/>
      <c r="L522" s="7"/>
      <c r="M522" s="7"/>
      <c r="N522" s="7"/>
      <c r="O522" s="7"/>
      <c r="P522" s="7"/>
      <c r="Q522" s="7"/>
      <c r="R522" s="7"/>
      <c r="S522" s="7"/>
    </row>
    <row r="523" spans="1:19" ht="16.5" customHeight="1">
      <c r="A523" s="7"/>
      <c r="B523" s="7"/>
      <c r="C523" s="7"/>
      <c r="D523" s="7"/>
      <c r="E523" s="7"/>
      <c r="F523" s="7"/>
      <c r="G523" s="7"/>
      <c r="H523" s="7"/>
      <c r="I523" s="7"/>
      <c r="J523" s="7"/>
      <c r="K523" s="7"/>
      <c r="L523" s="7"/>
      <c r="M523" s="7"/>
      <c r="N523" s="7"/>
      <c r="O523" s="7"/>
      <c r="P523" s="7"/>
      <c r="Q523" s="7"/>
      <c r="R523" s="7"/>
      <c r="S523" s="7"/>
    </row>
    <row r="524" spans="1:19" ht="16.5" customHeight="1">
      <c r="A524" s="7"/>
      <c r="B524" s="7"/>
      <c r="C524" s="7"/>
      <c r="D524" s="7"/>
      <c r="E524" s="7"/>
      <c r="F524" s="7"/>
      <c r="G524" s="7"/>
      <c r="H524" s="7"/>
      <c r="I524" s="7"/>
      <c r="J524" s="7"/>
      <c r="K524" s="7"/>
      <c r="L524" s="7"/>
      <c r="M524" s="7"/>
      <c r="N524" s="7"/>
      <c r="O524" s="7"/>
      <c r="P524" s="7"/>
      <c r="Q524" s="7"/>
      <c r="R524" s="7"/>
      <c r="S524" s="7"/>
    </row>
    <row r="525" spans="1:19" ht="16.5" customHeight="1">
      <c r="A525" s="7"/>
      <c r="B525" s="7"/>
      <c r="C525" s="7"/>
      <c r="D525" s="7"/>
      <c r="E525" s="7"/>
      <c r="F525" s="7"/>
      <c r="G525" s="7"/>
      <c r="H525" s="7"/>
      <c r="I525" s="7"/>
      <c r="J525" s="7"/>
      <c r="K525" s="7"/>
      <c r="L525" s="7"/>
      <c r="M525" s="7"/>
      <c r="N525" s="7"/>
      <c r="O525" s="7"/>
      <c r="P525" s="7"/>
      <c r="Q525" s="7"/>
      <c r="R525" s="7"/>
      <c r="S525" s="7"/>
    </row>
    <row r="526" spans="1:19" ht="16.5" customHeight="1">
      <c r="A526" s="7"/>
      <c r="B526" s="7"/>
      <c r="C526" s="7"/>
      <c r="D526" s="7"/>
      <c r="E526" s="7"/>
      <c r="F526" s="7"/>
      <c r="G526" s="7"/>
      <c r="H526" s="7"/>
      <c r="I526" s="7"/>
      <c r="J526" s="7"/>
      <c r="K526" s="7"/>
      <c r="L526" s="7"/>
      <c r="M526" s="7"/>
      <c r="N526" s="7"/>
      <c r="O526" s="7"/>
      <c r="P526" s="7"/>
      <c r="Q526" s="7"/>
      <c r="R526" s="7"/>
      <c r="S526" s="7"/>
    </row>
    <row r="527" spans="1:19" ht="16.5" customHeight="1">
      <c r="A527" s="7"/>
      <c r="B527" s="7"/>
      <c r="C527" s="7"/>
      <c r="D527" s="7"/>
      <c r="E527" s="7"/>
      <c r="F527" s="7"/>
      <c r="G527" s="7"/>
      <c r="H527" s="7"/>
      <c r="I527" s="7"/>
      <c r="J527" s="7"/>
      <c r="K527" s="7"/>
      <c r="L527" s="7"/>
      <c r="M527" s="7"/>
      <c r="N527" s="7"/>
      <c r="O527" s="7"/>
      <c r="P527" s="7"/>
      <c r="Q527" s="7"/>
      <c r="R527" s="7"/>
      <c r="S527" s="7"/>
    </row>
    <row r="528" spans="1:19" ht="16.5" customHeight="1">
      <c r="A528" s="7"/>
      <c r="B528" s="7"/>
      <c r="C528" s="7"/>
      <c r="D528" s="7"/>
      <c r="E528" s="7"/>
      <c r="F528" s="7"/>
      <c r="G528" s="7"/>
      <c r="H528" s="7"/>
      <c r="I528" s="7"/>
      <c r="J528" s="7"/>
      <c r="K528" s="7"/>
      <c r="L528" s="7"/>
      <c r="M528" s="7"/>
      <c r="N528" s="7"/>
      <c r="O528" s="7"/>
      <c r="P528" s="7"/>
      <c r="Q528" s="7"/>
      <c r="R528" s="7"/>
      <c r="S528" s="7"/>
    </row>
    <row r="529" spans="1:19" ht="16.5" customHeight="1">
      <c r="A529" s="7"/>
      <c r="B529" s="7"/>
      <c r="C529" s="7"/>
      <c r="D529" s="7"/>
      <c r="E529" s="7"/>
      <c r="F529" s="7"/>
      <c r="G529" s="7"/>
      <c r="H529" s="7"/>
      <c r="I529" s="7"/>
      <c r="J529" s="7"/>
      <c r="K529" s="7"/>
      <c r="L529" s="7"/>
      <c r="M529" s="7"/>
      <c r="N529" s="7"/>
      <c r="O529" s="7"/>
      <c r="P529" s="7"/>
      <c r="Q529" s="7"/>
      <c r="R529" s="7"/>
      <c r="S529" s="7"/>
    </row>
    <row r="530" spans="1:19" ht="16.5" customHeight="1">
      <c r="A530" s="7"/>
      <c r="B530" s="7"/>
      <c r="C530" s="7"/>
      <c r="D530" s="7"/>
      <c r="E530" s="7"/>
      <c r="F530" s="7"/>
      <c r="G530" s="7"/>
      <c r="H530" s="7"/>
      <c r="I530" s="7"/>
      <c r="J530" s="7"/>
      <c r="K530" s="7"/>
      <c r="L530" s="7"/>
      <c r="M530" s="7"/>
      <c r="N530" s="7"/>
      <c r="O530" s="7"/>
      <c r="P530" s="7"/>
      <c r="Q530" s="7"/>
      <c r="R530" s="7"/>
      <c r="S530" s="7"/>
    </row>
    <row r="531" spans="1:19" ht="16.5" customHeight="1">
      <c r="A531" s="7"/>
      <c r="B531" s="7"/>
      <c r="C531" s="7"/>
      <c r="D531" s="7"/>
      <c r="E531" s="7"/>
      <c r="F531" s="7"/>
      <c r="G531" s="7"/>
      <c r="H531" s="7"/>
      <c r="I531" s="7"/>
      <c r="J531" s="7"/>
      <c r="K531" s="7"/>
      <c r="L531" s="7"/>
      <c r="M531" s="7"/>
      <c r="N531" s="7"/>
      <c r="O531" s="7"/>
      <c r="P531" s="7"/>
      <c r="Q531" s="7"/>
      <c r="R531" s="7"/>
      <c r="S531" s="7"/>
    </row>
    <row r="532" spans="1:19" ht="16.5" customHeight="1">
      <c r="A532" s="7"/>
      <c r="B532" s="7"/>
      <c r="C532" s="7"/>
      <c r="D532" s="7"/>
      <c r="E532" s="7"/>
      <c r="F532" s="7"/>
      <c r="G532" s="7"/>
      <c r="H532" s="7"/>
      <c r="I532" s="7"/>
      <c r="J532" s="7"/>
      <c r="K532" s="7"/>
      <c r="L532" s="7"/>
      <c r="M532" s="7"/>
      <c r="N532" s="7"/>
      <c r="O532" s="7"/>
      <c r="P532" s="7"/>
      <c r="Q532" s="7"/>
      <c r="R532" s="7"/>
      <c r="S532" s="7"/>
    </row>
    <row r="533" spans="1:19" ht="16.5" customHeight="1">
      <c r="A533" s="7"/>
      <c r="B533" s="7"/>
      <c r="C533" s="7"/>
      <c r="D533" s="7"/>
      <c r="E533" s="7"/>
      <c r="F533" s="7"/>
      <c r="G533" s="7"/>
      <c r="H533" s="7"/>
      <c r="I533" s="7"/>
      <c r="J533" s="7"/>
      <c r="K533" s="7"/>
      <c r="L533" s="7"/>
      <c r="M533" s="7"/>
      <c r="N533" s="7"/>
      <c r="O533" s="7"/>
      <c r="P533" s="7"/>
      <c r="Q533" s="7"/>
      <c r="R533" s="7"/>
      <c r="S533" s="7"/>
    </row>
    <row r="534" spans="1:19" ht="16.5" customHeight="1">
      <c r="A534" s="7"/>
      <c r="B534" s="7"/>
      <c r="C534" s="7"/>
      <c r="D534" s="7"/>
      <c r="E534" s="7"/>
      <c r="F534" s="7"/>
      <c r="G534" s="7"/>
      <c r="H534" s="7"/>
      <c r="I534" s="7"/>
      <c r="J534" s="7"/>
      <c r="K534" s="7"/>
      <c r="L534" s="7"/>
      <c r="M534" s="7"/>
      <c r="N534" s="7"/>
      <c r="O534" s="7"/>
      <c r="P534" s="7"/>
      <c r="Q534" s="7"/>
      <c r="R534" s="7"/>
      <c r="S534" s="7"/>
    </row>
    <row r="535" spans="1:19" ht="16.5" customHeight="1">
      <c r="A535" s="7"/>
      <c r="B535" s="7"/>
      <c r="C535" s="7"/>
      <c r="D535" s="7"/>
      <c r="E535" s="7"/>
      <c r="F535" s="7"/>
      <c r="G535" s="7"/>
      <c r="H535" s="7"/>
      <c r="I535" s="7"/>
      <c r="J535" s="7"/>
      <c r="K535" s="7"/>
      <c r="L535" s="7"/>
      <c r="M535" s="7"/>
      <c r="N535" s="7"/>
      <c r="O535" s="7"/>
      <c r="P535" s="7"/>
      <c r="Q535" s="7"/>
      <c r="R535" s="7"/>
      <c r="S535" s="7"/>
    </row>
    <row r="536" spans="1:19" ht="16.5" customHeight="1">
      <c r="A536" s="7"/>
      <c r="B536" s="7"/>
      <c r="C536" s="7"/>
      <c r="D536" s="7"/>
      <c r="E536" s="7"/>
      <c r="F536" s="7"/>
      <c r="G536" s="7"/>
      <c r="H536" s="7"/>
      <c r="I536" s="7"/>
      <c r="J536" s="7"/>
      <c r="K536" s="7"/>
      <c r="L536" s="7"/>
      <c r="M536" s="7"/>
      <c r="N536" s="7"/>
      <c r="O536" s="7"/>
      <c r="P536" s="7"/>
      <c r="Q536" s="7"/>
      <c r="R536" s="7"/>
      <c r="S536" s="7"/>
    </row>
    <row r="537" spans="1:19" ht="16.5" customHeight="1">
      <c r="A537" s="7"/>
      <c r="B537" s="7"/>
      <c r="C537" s="7"/>
      <c r="D537" s="7"/>
      <c r="E537" s="7"/>
      <c r="F537" s="7"/>
      <c r="G537" s="7"/>
      <c r="H537" s="7"/>
      <c r="I537" s="7"/>
      <c r="J537" s="7"/>
      <c r="K537" s="7"/>
      <c r="L537" s="7"/>
      <c r="M537" s="7"/>
      <c r="N537" s="7"/>
      <c r="O537" s="7"/>
      <c r="P537" s="7"/>
      <c r="Q537" s="7"/>
      <c r="R537" s="7"/>
      <c r="S537" s="7"/>
    </row>
    <row r="538" spans="1:19" ht="16.5" customHeight="1">
      <c r="A538" s="7"/>
      <c r="B538" s="7"/>
      <c r="C538" s="7"/>
      <c r="D538" s="7"/>
      <c r="E538" s="7"/>
      <c r="F538" s="7"/>
      <c r="G538" s="7"/>
      <c r="H538" s="7"/>
      <c r="I538" s="7"/>
      <c r="J538" s="7"/>
      <c r="K538" s="7"/>
      <c r="L538" s="7"/>
      <c r="M538" s="7"/>
      <c r="N538" s="7"/>
      <c r="O538" s="7"/>
      <c r="P538" s="7"/>
      <c r="Q538" s="7"/>
      <c r="R538" s="7"/>
      <c r="S538" s="7"/>
    </row>
    <row r="539" spans="1:19" ht="16.5" customHeight="1">
      <c r="A539" s="7"/>
      <c r="B539" s="7"/>
      <c r="C539" s="7"/>
      <c r="D539" s="7"/>
      <c r="E539" s="7"/>
      <c r="F539" s="7"/>
      <c r="G539" s="7"/>
      <c r="H539" s="7"/>
      <c r="I539" s="7"/>
      <c r="J539" s="7"/>
      <c r="K539" s="7"/>
      <c r="L539" s="7"/>
      <c r="M539" s="7"/>
      <c r="N539" s="7"/>
      <c r="O539" s="7"/>
      <c r="P539" s="7"/>
      <c r="Q539" s="7"/>
      <c r="R539" s="7"/>
      <c r="S539" s="7"/>
    </row>
    <row r="540" spans="1:19" ht="16.5" customHeight="1">
      <c r="A540" s="7"/>
      <c r="B540" s="7"/>
      <c r="C540" s="7"/>
      <c r="D540" s="7"/>
      <c r="E540" s="7"/>
      <c r="F540" s="7"/>
      <c r="G540" s="7"/>
      <c r="H540" s="7"/>
      <c r="I540" s="7"/>
      <c r="J540" s="7"/>
      <c r="K540" s="7"/>
      <c r="L540" s="7"/>
      <c r="M540" s="7"/>
      <c r="N540" s="7"/>
      <c r="O540" s="7"/>
      <c r="P540" s="7"/>
      <c r="Q540" s="7"/>
      <c r="R540" s="7"/>
      <c r="S540" s="7"/>
    </row>
    <row r="541" spans="1:19" ht="16.5" customHeight="1">
      <c r="A541" s="7"/>
      <c r="B541" s="7"/>
      <c r="C541" s="7"/>
      <c r="D541" s="7"/>
      <c r="E541" s="7"/>
      <c r="F541" s="7"/>
      <c r="G541" s="7"/>
      <c r="H541" s="7"/>
      <c r="I541" s="7"/>
      <c r="J541" s="7"/>
      <c r="K541" s="7"/>
      <c r="L541" s="7"/>
      <c r="M541" s="7"/>
      <c r="N541" s="7"/>
      <c r="O541" s="7"/>
      <c r="P541" s="7"/>
      <c r="Q541" s="7"/>
      <c r="R541" s="7"/>
      <c r="S541" s="7"/>
    </row>
    <row r="542" spans="1:19" ht="16.5" customHeight="1">
      <c r="A542" s="7"/>
      <c r="B542" s="7"/>
      <c r="C542" s="7"/>
      <c r="D542" s="7"/>
      <c r="E542" s="7"/>
      <c r="F542" s="7"/>
      <c r="G542" s="7"/>
      <c r="H542" s="7"/>
      <c r="I542" s="7"/>
      <c r="J542" s="7"/>
      <c r="K542" s="7"/>
      <c r="L542" s="7"/>
      <c r="M542" s="7"/>
      <c r="N542" s="7"/>
      <c r="O542" s="7"/>
      <c r="P542" s="7"/>
      <c r="Q542" s="7"/>
      <c r="R542" s="7"/>
      <c r="S542" s="7"/>
    </row>
    <row r="543" spans="1:19" ht="16.5" customHeight="1">
      <c r="A543" s="7"/>
      <c r="B543" s="7"/>
      <c r="C543" s="7"/>
      <c r="D543" s="7"/>
      <c r="E543" s="7"/>
      <c r="F543" s="7"/>
      <c r="G543" s="7"/>
      <c r="H543" s="7"/>
      <c r="I543" s="7"/>
      <c r="J543" s="7"/>
      <c r="K543" s="7"/>
      <c r="L543" s="7"/>
      <c r="M543" s="7"/>
      <c r="N543" s="7"/>
      <c r="O543" s="7"/>
      <c r="P543" s="7"/>
      <c r="Q543" s="7"/>
      <c r="R543" s="7"/>
      <c r="S543" s="7"/>
    </row>
    <row r="544" spans="1:19" ht="16.5" customHeight="1">
      <c r="A544" s="7"/>
      <c r="B544" s="7"/>
      <c r="C544" s="7"/>
      <c r="D544" s="7"/>
      <c r="E544" s="7"/>
      <c r="F544" s="7"/>
      <c r="G544" s="7"/>
      <c r="H544" s="7"/>
      <c r="I544" s="7"/>
      <c r="J544" s="7"/>
      <c r="K544" s="7"/>
      <c r="L544" s="7"/>
      <c r="M544" s="7"/>
      <c r="N544" s="7"/>
      <c r="O544" s="7"/>
      <c r="P544" s="7"/>
      <c r="Q544" s="7"/>
      <c r="R544" s="7"/>
      <c r="S544" s="7"/>
    </row>
    <row r="545" spans="1:19" ht="16.5" customHeight="1">
      <c r="A545" s="7"/>
      <c r="B545" s="7"/>
      <c r="C545" s="7"/>
      <c r="D545" s="7"/>
      <c r="E545" s="7"/>
      <c r="F545" s="7"/>
      <c r="G545" s="7"/>
      <c r="H545" s="7"/>
      <c r="I545" s="7"/>
      <c r="J545" s="7"/>
      <c r="K545" s="7"/>
      <c r="L545" s="7"/>
      <c r="M545" s="7"/>
      <c r="N545" s="7"/>
      <c r="O545" s="7"/>
      <c r="P545" s="7"/>
      <c r="Q545" s="7"/>
      <c r="R545" s="7"/>
      <c r="S545" s="7"/>
    </row>
    <row r="546" spans="1:19" ht="16.5" customHeight="1">
      <c r="A546" s="7"/>
      <c r="B546" s="7"/>
      <c r="C546" s="7"/>
      <c r="D546" s="7"/>
      <c r="E546" s="7"/>
      <c r="F546" s="7"/>
      <c r="G546" s="7"/>
      <c r="H546" s="7"/>
      <c r="I546" s="7"/>
      <c r="J546" s="7"/>
      <c r="K546" s="7"/>
      <c r="L546" s="7"/>
      <c r="M546" s="7"/>
      <c r="N546" s="7"/>
      <c r="O546" s="7"/>
      <c r="P546" s="7"/>
      <c r="Q546" s="7"/>
      <c r="R546" s="7"/>
      <c r="S546" s="7"/>
    </row>
    <row r="547" spans="1:19" ht="16.5" customHeight="1">
      <c r="A547" s="7"/>
      <c r="B547" s="7"/>
      <c r="C547" s="7"/>
      <c r="D547" s="7"/>
      <c r="E547" s="7"/>
      <c r="F547" s="7"/>
      <c r="G547" s="7"/>
      <c r="H547" s="7"/>
      <c r="I547" s="7"/>
      <c r="J547" s="7"/>
      <c r="K547" s="7"/>
      <c r="L547" s="7"/>
      <c r="M547" s="7"/>
      <c r="N547" s="7"/>
      <c r="O547" s="7"/>
      <c r="P547" s="7"/>
      <c r="Q547" s="7"/>
      <c r="R547" s="7"/>
      <c r="S547" s="7"/>
    </row>
    <row r="548" spans="1:19" ht="16.5" customHeight="1">
      <c r="A548" s="7"/>
      <c r="B548" s="7"/>
      <c r="C548" s="7"/>
      <c r="D548" s="7"/>
      <c r="E548" s="7"/>
      <c r="F548" s="7"/>
      <c r="G548" s="7"/>
      <c r="H548" s="7"/>
      <c r="I548" s="7"/>
      <c r="J548" s="7"/>
      <c r="K548" s="7"/>
      <c r="L548" s="7"/>
      <c r="M548" s="7"/>
      <c r="N548" s="7"/>
      <c r="O548" s="7"/>
      <c r="P548" s="7"/>
      <c r="Q548" s="7"/>
      <c r="R548" s="7"/>
      <c r="S548" s="7"/>
    </row>
    <row r="549" spans="1:19" ht="16.5" customHeight="1">
      <c r="A549" s="7"/>
      <c r="B549" s="7"/>
      <c r="C549" s="7"/>
      <c r="D549" s="7"/>
      <c r="E549" s="7"/>
      <c r="F549" s="7"/>
      <c r="G549" s="7"/>
      <c r="H549" s="7"/>
      <c r="I549" s="7"/>
      <c r="J549" s="7"/>
      <c r="K549" s="7"/>
      <c r="L549" s="7"/>
      <c r="M549" s="7"/>
      <c r="N549" s="7"/>
      <c r="O549" s="7"/>
      <c r="P549" s="7"/>
      <c r="Q549" s="7"/>
      <c r="R549" s="7"/>
      <c r="S549" s="7"/>
    </row>
    <row r="550" spans="1:19" ht="16.5" customHeight="1">
      <c r="A550" s="7"/>
      <c r="B550" s="7"/>
      <c r="C550" s="7"/>
      <c r="D550" s="7"/>
      <c r="E550" s="7"/>
      <c r="F550" s="7"/>
      <c r="G550" s="7"/>
      <c r="H550" s="7"/>
      <c r="I550" s="7"/>
      <c r="J550" s="7"/>
      <c r="K550" s="7"/>
      <c r="L550" s="7"/>
      <c r="M550" s="7"/>
      <c r="N550" s="7"/>
      <c r="O550" s="7"/>
      <c r="P550" s="7"/>
      <c r="Q550" s="7"/>
      <c r="R550" s="7"/>
      <c r="S550" s="7"/>
    </row>
    <row r="551" spans="1:19" ht="16.5" customHeight="1">
      <c r="A551" s="7"/>
      <c r="B551" s="7"/>
      <c r="C551" s="7"/>
      <c r="D551" s="7"/>
      <c r="E551" s="7"/>
      <c r="F551" s="7"/>
      <c r="G551" s="7"/>
      <c r="H551" s="7"/>
      <c r="I551" s="7"/>
      <c r="J551" s="7"/>
      <c r="K551" s="7"/>
      <c r="L551" s="7"/>
      <c r="M551" s="7"/>
      <c r="N551" s="7"/>
      <c r="O551" s="7"/>
      <c r="P551" s="7"/>
      <c r="Q551" s="7"/>
      <c r="R551" s="7"/>
      <c r="S551" s="7"/>
    </row>
    <row r="552" spans="1:19" ht="16.5" customHeight="1">
      <c r="A552" s="7"/>
      <c r="B552" s="7"/>
      <c r="C552" s="7"/>
      <c r="D552" s="7"/>
      <c r="E552" s="7"/>
      <c r="F552" s="7"/>
      <c r="G552" s="7"/>
      <c r="H552" s="7"/>
      <c r="I552" s="7"/>
      <c r="J552" s="7"/>
      <c r="K552" s="7"/>
      <c r="L552" s="7"/>
      <c r="M552" s="7"/>
      <c r="N552" s="7"/>
      <c r="O552" s="7"/>
      <c r="P552" s="7"/>
      <c r="Q552" s="7"/>
      <c r="R552" s="7"/>
      <c r="S552" s="7"/>
    </row>
    <row r="553" spans="1:19" ht="16.5" customHeight="1">
      <c r="A553" s="7"/>
      <c r="B553" s="7"/>
      <c r="C553" s="7"/>
      <c r="D553" s="7"/>
      <c r="E553" s="7"/>
      <c r="F553" s="7"/>
      <c r="G553" s="7"/>
      <c r="H553" s="7"/>
      <c r="I553" s="7"/>
      <c r="J553" s="7"/>
      <c r="K553" s="7"/>
      <c r="L553" s="7"/>
      <c r="M553" s="7"/>
      <c r="N553" s="7"/>
      <c r="O553" s="7"/>
      <c r="P553" s="7"/>
      <c r="Q553" s="7"/>
      <c r="R553" s="7"/>
      <c r="S553" s="7"/>
    </row>
    <row r="554" spans="1:19" ht="16.5" customHeight="1">
      <c r="A554" s="7"/>
      <c r="B554" s="7"/>
      <c r="C554" s="7"/>
      <c r="D554" s="7"/>
      <c r="E554" s="7"/>
      <c r="F554" s="7"/>
      <c r="G554" s="7"/>
      <c r="H554" s="7"/>
      <c r="I554" s="7"/>
      <c r="J554" s="7"/>
      <c r="K554" s="7"/>
      <c r="L554" s="7"/>
      <c r="M554" s="7"/>
      <c r="N554" s="7"/>
      <c r="O554" s="7"/>
      <c r="P554" s="7"/>
      <c r="Q554" s="7"/>
      <c r="R554" s="7"/>
      <c r="S554" s="7"/>
    </row>
    <row r="555" spans="1:19" ht="16.5" customHeight="1">
      <c r="A555" s="7"/>
      <c r="B555" s="7"/>
      <c r="C555" s="7"/>
      <c r="D555" s="7"/>
      <c r="E555" s="7"/>
      <c r="F555" s="7"/>
      <c r="G555" s="7"/>
      <c r="H555" s="7"/>
      <c r="I555" s="7"/>
      <c r="J555" s="7"/>
      <c r="K555" s="7"/>
      <c r="L555" s="7"/>
      <c r="M555" s="7"/>
      <c r="N555" s="7"/>
      <c r="O555" s="7"/>
      <c r="P555" s="7"/>
      <c r="Q555" s="7"/>
      <c r="R555" s="7"/>
      <c r="S555" s="7"/>
    </row>
    <row r="556" spans="1:19" ht="16.5" customHeight="1">
      <c r="A556" s="7"/>
      <c r="B556" s="7"/>
      <c r="C556" s="7"/>
      <c r="D556" s="7"/>
      <c r="E556" s="7"/>
      <c r="F556" s="7"/>
      <c r="G556" s="7"/>
      <c r="H556" s="7"/>
      <c r="I556" s="7"/>
      <c r="J556" s="7"/>
      <c r="K556" s="7"/>
      <c r="L556" s="7"/>
      <c r="M556" s="7"/>
      <c r="N556" s="7"/>
      <c r="O556" s="7"/>
      <c r="P556" s="7"/>
      <c r="Q556" s="7"/>
      <c r="R556" s="7"/>
      <c r="S556" s="7"/>
    </row>
    <row r="557" spans="1:19" ht="16.5" customHeight="1">
      <c r="A557" s="7"/>
      <c r="B557" s="7"/>
      <c r="C557" s="7"/>
      <c r="D557" s="7"/>
      <c r="E557" s="7"/>
      <c r="F557" s="7"/>
      <c r="G557" s="7"/>
      <c r="H557" s="7"/>
      <c r="I557" s="7"/>
      <c r="J557" s="7"/>
      <c r="K557" s="7"/>
      <c r="L557" s="7"/>
      <c r="M557" s="7"/>
      <c r="N557" s="7"/>
      <c r="O557" s="7"/>
      <c r="P557" s="7"/>
      <c r="Q557" s="7"/>
      <c r="R557" s="7"/>
      <c r="S557" s="7"/>
    </row>
    <row r="558" spans="1:19" ht="16.5" customHeight="1">
      <c r="A558" s="7"/>
      <c r="B558" s="7"/>
      <c r="C558" s="7"/>
      <c r="D558" s="7"/>
      <c r="E558" s="7"/>
      <c r="F558" s="7"/>
      <c r="G558" s="7"/>
      <c r="H558" s="7"/>
      <c r="I558" s="7"/>
      <c r="J558" s="7"/>
      <c r="K558" s="7"/>
      <c r="L558" s="7"/>
      <c r="M558" s="7"/>
      <c r="N558" s="7"/>
      <c r="O558" s="7"/>
      <c r="P558" s="7"/>
      <c r="Q558" s="7"/>
      <c r="R558" s="7"/>
      <c r="S558" s="7"/>
    </row>
    <row r="559" spans="1:19" ht="16.5" customHeight="1">
      <c r="A559" s="7"/>
      <c r="B559" s="7"/>
      <c r="C559" s="7"/>
      <c r="D559" s="7"/>
      <c r="E559" s="7"/>
      <c r="F559" s="7"/>
      <c r="G559" s="7"/>
      <c r="H559" s="7"/>
      <c r="I559" s="7"/>
      <c r="J559" s="7"/>
      <c r="K559" s="7"/>
      <c r="L559" s="7"/>
      <c r="M559" s="7"/>
      <c r="N559" s="7"/>
      <c r="O559" s="7"/>
      <c r="P559" s="7"/>
      <c r="Q559" s="7"/>
      <c r="R559" s="7"/>
      <c r="S559" s="7"/>
    </row>
    <row r="560" spans="1:19" ht="16.5" customHeight="1">
      <c r="A560" s="7"/>
      <c r="B560" s="7"/>
      <c r="C560" s="7"/>
      <c r="D560" s="7"/>
      <c r="E560" s="7"/>
      <c r="F560" s="7"/>
      <c r="G560" s="7"/>
      <c r="H560" s="7"/>
      <c r="I560" s="7"/>
      <c r="J560" s="7"/>
      <c r="K560" s="7"/>
      <c r="L560" s="7"/>
      <c r="M560" s="7"/>
      <c r="N560" s="7"/>
      <c r="O560" s="7"/>
      <c r="P560" s="7"/>
      <c r="Q560" s="7"/>
      <c r="R560" s="7"/>
      <c r="S560" s="7"/>
    </row>
    <row r="561" spans="1:19" ht="16.5" customHeight="1">
      <c r="A561" s="7"/>
      <c r="B561" s="7"/>
      <c r="C561" s="7"/>
      <c r="D561" s="7"/>
      <c r="E561" s="7"/>
      <c r="F561" s="7"/>
      <c r="G561" s="7"/>
      <c r="H561" s="7"/>
      <c r="I561" s="7"/>
      <c r="J561" s="7"/>
      <c r="K561" s="7"/>
      <c r="L561" s="7"/>
      <c r="M561" s="7"/>
      <c r="N561" s="7"/>
      <c r="O561" s="7"/>
      <c r="P561" s="7"/>
      <c r="Q561" s="7"/>
      <c r="R561" s="7"/>
      <c r="S561" s="7"/>
    </row>
    <row r="562" spans="1:19" ht="16.5" customHeight="1">
      <c r="A562" s="7"/>
      <c r="B562" s="7"/>
      <c r="C562" s="7"/>
      <c r="D562" s="7"/>
      <c r="E562" s="7"/>
      <c r="F562" s="7"/>
      <c r="G562" s="7"/>
      <c r="H562" s="7"/>
      <c r="I562" s="7"/>
      <c r="J562" s="7"/>
      <c r="K562" s="7"/>
      <c r="L562" s="7"/>
      <c r="M562" s="7"/>
      <c r="N562" s="7"/>
      <c r="O562" s="7"/>
      <c r="P562" s="7"/>
      <c r="Q562" s="7"/>
      <c r="R562" s="7"/>
      <c r="S562" s="7"/>
    </row>
    <row r="563" spans="1:19" ht="16.5" customHeight="1">
      <c r="A563" s="7"/>
      <c r="B563" s="7"/>
      <c r="C563" s="7"/>
      <c r="D563" s="7"/>
      <c r="E563" s="7"/>
      <c r="F563" s="7"/>
      <c r="G563" s="7"/>
      <c r="H563" s="7"/>
      <c r="I563" s="7"/>
      <c r="J563" s="7"/>
      <c r="K563" s="7"/>
      <c r="L563" s="7"/>
      <c r="M563" s="7"/>
      <c r="N563" s="7"/>
      <c r="O563" s="7"/>
      <c r="P563" s="7"/>
      <c r="Q563" s="7"/>
      <c r="R563" s="7"/>
      <c r="S563" s="7"/>
    </row>
    <row r="564" spans="1:19" ht="16.5" customHeight="1">
      <c r="A564" s="7"/>
      <c r="B564" s="7"/>
      <c r="C564" s="7"/>
      <c r="D564" s="7"/>
      <c r="E564" s="7"/>
      <c r="F564" s="7"/>
      <c r="G564" s="7"/>
      <c r="H564" s="7"/>
      <c r="I564" s="7"/>
      <c r="J564" s="7"/>
      <c r="K564" s="7"/>
      <c r="L564" s="7"/>
      <c r="M564" s="7"/>
      <c r="N564" s="7"/>
      <c r="O564" s="7"/>
      <c r="P564" s="7"/>
      <c r="Q564" s="7"/>
      <c r="R564" s="7"/>
      <c r="S564" s="7"/>
    </row>
    <row r="565" spans="1:19" ht="16.5" customHeight="1">
      <c r="A565" s="7"/>
      <c r="B565" s="7"/>
      <c r="C565" s="7"/>
      <c r="D565" s="7"/>
      <c r="E565" s="7"/>
      <c r="F565" s="7"/>
      <c r="G565" s="7"/>
      <c r="H565" s="7"/>
      <c r="I565" s="7"/>
      <c r="J565" s="7"/>
      <c r="K565" s="7"/>
      <c r="L565" s="7"/>
      <c r="M565" s="7"/>
      <c r="N565" s="7"/>
      <c r="O565" s="7"/>
      <c r="P565" s="7"/>
      <c r="Q565" s="7"/>
      <c r="R565" s="7"/>
      <c r="S565" s="7"/>
    </row>
    <row r="566" spans="1:19" ht="16.5" customHeight="1">
      <c r="A566" s="7"/>
      <c r="B566" s="7"/>
      <c r="C566" s="7"/>
      <c r="D566" s="7"/>
      <c r="E566" s="7"/>
      <c r="F566" s="7"/>
      <c r="G566" s="7"/>
      <c r="H566" s="7"/>
      <c r="I566" s="7"/>
      <c r="J566" s="7"/>
      <c r="K566" s="7"/>
      <c r="L566" s="7"/>
      <c r="M566" s="7"/>
      <c r="N566" s="7"/>
      <c r="O566" s="7"/>
      <c r="P566" s="7"/>
      <c r="Q566" s="7"/>
      <c r="R566" s="7"/>
      <c r="S566" s="7"/>
    </row>
    <row r="567" spans="1:19" ht="16.5" customHeight="1">
      <c r="A567" s="7"/>
      <c r="B567" s="7"/>
      <c r="C567" s="7"/>
      <c r="D567" s="7"/>
      <c r="E567" s="7"/>
      <c r="F567" s="7"/>
      <c r="G567" s="7"/>
      <c r="H567" s="7"/>
      <c r="I567" s="7"/>
      <c r="J567" s="7"/>
      <c r="K567" s="7"/>
      <c r="L567" s="7"/>
      <c r="M567" s="7"/>
      <c r="N567" s="7"/>
      <c r="O567" s="7"/>
      <c r="P567" s="7"/>
      <c r="Q567" s="7"/>
      <c r="R567" s="7"/>
      <c r="S567" s="7"/>
    </row>
    <row r="568" spans="1:19" ht="16.5" customHeight="1">
      <c r="A568" s="7"/>
      <c r="B568" s="7"/>
      <c r="C568" s="7"/>
      <c r="D568" s="7"/>
      <c r="E568" s="7"/>
      <c r="F568" s="7"/>
      <c r="G568" s="7"/>
      <c r="H568" s="7"/>
      <c r="I568" s="7"/>
      <c r="J568" s="7"/>
      <c r="K568" s="7"/>
      <c r="L568" s="7"/>
      <c r="M568" s="7"/>
      <c r="N568" s="7"/>
      <c r="O568" s="7"/>
      <c r="P568" s="7"/>
      <c r="Q568" s="7"/>
      <c r="R568" s="7"/>
      <c r="S568" s="7"/>
    </row>
    <row r="569" spans="1:19" ht="16.5" customHeight="1">
      <c r="A569" s="7"/>
      <c r="B569" s="7"/>
      <c r="C569" s="7"/>
      <c r="D569" s="7"/>
      <c r="E569" s="7"/>
      <c r="F569" s="7"/>
      <c r="G569" s="7"/>
      <c r="H569" s="7"/>
      <c r="I569" s="7"/>
      <c r="J569" s="7"/>
      <c r="K569" s="7"/>
      <c r="L569" s="7"/>
      <c r="M569" s="7"/>
      <c r="N569" s="7"/>
      <c r="O569" s="7"/>
      <c r="P569" s="7"/>
      <c r="Q569" s="7"/>
      <c r="R569" s="7"/>
      <c r="S569" s="7"/>
    </row>
    <row r="570" spans="1:19" ht="16.5" customHeight="1">
      <c r="A570" s="7"/>
      <c r="B570" s="7"/>
      <c r="C570" s="7"/>
      <c r="D570" s="7"/>
      <c r="E570" s="7"/>
      <c r="F570" s="7"/>
      <c r="G570" s="7"/>
      <c r="H570" s="7"/>
      <c r="I570" s="7"/>
      <c r="J570" s="7"/>
      <c r="K570" s="7"/>
      <c r="L570" s="7"/>
      <c r="M570" s="7"/>
      <c r="N570" s="7"/>
      <c r="O570" s="7"/>
      <c r="P570" s="7"/>
      <c r="Q570" s="7"/>
      <c r="R570" s="7"/>
      <c r="S570" s="7"/>
    </row>
    <row r="571" spans="1:19" ht="16.5" customHeight="1">
      <c r="A571" s="7"/>
      <c r="B571" s="7"/>
      <c r="C571" s="7"/>
      <c r="D571" s="7"/>
      <c r="E571" s="7"/>
      <c r="F571" s="7"/>
      <c r="G571" s="7"/>
      <c r="H571" s="7"/>
      <c r="I571" s="7"/>
      <c r="J571" s="7"/>
      <c r="K571" s="7"/>
      <c r="L571" s="7"/>
      <c r="M571" s="7"/>
      <c r="N571" s="7"/>
      <c r="O571" s="7"/>
      <c r="P571" s="7"/>
      <c r="Q571" s="7"/>
      <c r="R571" s="7"/>
      <c r="S571" s="7"/>
    </row>
    <row r="572" spans="1:19" ht="16.5" customHeight="1">
      <c r="A572" s="7"/>
      <c r="B572" s="7"/>
      <c r="C572" s="7"/>
      <c r="D572" s="7"/>
      <c r="E572" s="7"/>
      <c r="F572" s="7"/>
      <c r="G572" s="7"/>
      <c r="H572" s="7"/>
      <c r="I572" s="7"/>
      <c r="J572" s="7"/>
      <c r="K572" s="7"/>
      <c r="L572" s="7"/>
      <c r="M572" s="7"/>
      <c r="N572" s="7"/>
      <c r="O572" s="7"/>
      <c r="P572" s="7"/>
      <c r="Q572" s="7"/>
      <c r="R572" s="7"/>
      <c r="S572" s="7"/>
    </row>
    <row r="573" spans="1:19" ht="16.5" customHeight="1">
      <c r="A573" s="7"/>
      <c r="B573" s="7"/>
      <c r="C573" s="7"/>
      <c r="D573" s="7"/>
      <c r="E573" s="7"/>
      <c r="F573" s="7"/>
      <c r="G573" s="7"/>
      <c r="H573" s="7"/>
      <c r="I573" s="7"/>
      <c r="J573" s="7"/>
      <c r="K573" s="7"/>
      <c r="L573" s="7"/>
      <c r="M573" s="7"/>
      <c r="N573" s="7"/>
      <c r="O573" s="7"/>
      <c r="P573" s="7"/>
      <c r="Q573" s="7"/>
      <c r="R573" s="7"/>
      <c r="S573" s="7"/>
    </row>
    <row r="574" spans="1:19" ht="16.5" customHeight="1">
      <c r="A574" s="7"/>
      <c r="B574" s="7"/>
      <c r="C574" s="7"/>
      <c r="D574" s="7"/>
      <c r="E574" s="7"/>
      <c r="F574" s="7"/>
      <c r="G574" s="7"/>
      <c r="H574" s="7"/>
      <c r="I574" s="7"/>
      <c r="J574" s="7"/>
      <c r="K574" s="7"/>
      <c r="L574" s="7"/>
      <c r="M574" s="7"/>
      <c r="N574" s="7"/>
      <c r="O574" s="7"/>
      <c r="P574" s="7"/>
      <c r="Q574" s="7"/>
      <c r="R574" s="7"/>
      <c r="S574" s="7"/>
    </row>
    <row r="575" spans="1:19" ht="16.5" customHeight="1">
      <c r="A575" s="7"/>
      <c r="B575" s="7"/>
      <c r="C575" s="7"/>
      <c r="D575" s="7"/>
      <c r="E575" s="7"/>
      <c r="F575" s="7"/>
      <c r="G575" s="7"/>
      <c r="H575" s="7"/>
      <c r="I575" s="7"/>
      <c r="J575" s="7"/>
      <c r="K575" s="7"/>
      <c r="L575" s="7"/>
      <c r="M575" s="7"/>
      <c r="N575" s="7"/>
      <c r="O575" s="7"/>
      <c r="P575" s="7"/>
      <c r="Q575" s="7"/>
      <c r="R575" s="7"/>
      <c r="S575" s="7"/>
    </row>
    <row r="576" spans="1:19" ht="16.5" customHeight="1">
      <c r="A576" s="7"/>
      <c r="B576" s="7"/>
      <c r="C576" s="7"/>
      <c r="D576" s="7"/>
      <c r="E576" s="7"/>
      <c r="F576" s="7"/>
      <c r="G576" s="7"/>
      <c r="H576" s="7"/>
      <c r="I576" s="7"/>
      <c r="J576" s="7"/>
      <c r="K576" s="7"/>
      <c r="L576" s="7"/>
      <c r="M576" s="7"/>
      <c r="N576" s="7"/>
      <c r="O576" s="7"/>
      <c r="P576" s="7"/>
      <c r="Q576" s="7"/>
      <c r="R576" s="7"/>
      <c r="S576" s="7"/>
    </row>
    <row r="577" spans="1:19" ht="16.5" customHeight="1">
      <c r="A577" s="7"/>
      <c r="B577" s="7"/>
      <c r="C577" s="7"/>
      <c r="D577" s="7"/>
      <c r="E577" s="7"/>
      <c r="F577" s="7"/>
      <c r="G577" s="7"/>
      <c r="H577" s="7"/>
      <c r="I577" s="7"/>
      <c r="J577" s="7"/>
      <c r="K577" s="7"/>
      <c r="L577" s="7"/>
      <c r="M577" s="7"/>
      <c r="N577" s="7"/>
      <c r="O577" s="7"/>
      <c r="P577" s="7"/>
      <c r="Q577" s="7"/>
      <c r="R577" s="7"/>
      <c r="S577" s="7"/>
    </row>
    <row r="578" spans="1:19" ht="16.5" customHeight="1">
      <c r="A578" s="7"/>
      <c r="B578" s="7"/>
      <c r="C578" s="7"/>
      <c r="D578" s="7"/>
      <c r="E578" s="7"/>
      <c r="F578" s="7"/>
      <c r="G578" s="7"/>
      <c r="H578" s="7"/>
      <c r="I578" s="7"/>
      <c r="J578" s="7"/>
      <c r="K578" s="7"/>
      <c r="L578" s="7"/>
      <c r="M578" s="7"/>
      <c r="N578" s="7"/>
      <c r="O578" s="7"/>
      <c r="P578" s="7"/>
      <c r="Q578" s="7"/>
      <c r="R578" s="7"/>
      <c r="S578" s="7"/>
    </row>
    <row r="579" spans="1:19" ht="16.5" customHeight="1">
      <c r="A579" s="7"/>
      <c r="B579" s="7"/>
      <c r="C579" s="7"/>
      <c r="D579" s="7"/>
      <c r="E579" s="7"/>
      <c r="F579" s="7"/>
      <c r="G579" s="7"/>
      <c r="H579" s="7"/>
      <c r="I579" s="7"/>
      <c r="J579" s="7"/>
      <c r="K579" s="7"/>
      <c r="L579" s="7"/>
      <c r="M579" s="7"/>
      <c r="N579" s="7"/>
      <c r="O579" s="7"/>
      <c r="P579" s="7"/>
      <c r="Q579" s="7"/>
      <c r="R579" s="7"/>
      <c r="S579" s="7"/>
    </row>
    <row r="580" spans="1:19" ht="16.5" customHeight="1">
      <c r="A580" s="7"/>
      <c r="B580" s="7"/>
      <c r="C580" s="7"/>
      <c r="D580" s="7"/>
      <c r="E580" s="7"/>
      <c r="F580" s="7"/>
      <c r="G580" s="7"/>
      <c r="H580" s="7"/>
      <c r="I580" s="7"/>
      <c r="J580" s="7"/>
      <c r="K580" s="7"/>
      <c r="L580" s="7"/>
      <c r="M580" s="7"/>
      <c r="N580" s="7"/>
      <c r="O580" s="7"/>
      <c r="P580" s="7"/>
      <c r="Q580" s="7"/>
      <c r="R580" s="7"/>
      <c r="S580" s="7"/>
    </row>
    <row r="581" spans="1:19" ht="16.5" customHeight="1">
      <c r="A581" s="7"/>
      <c r="B581" s="7"/>
      <c r="C581" s="7"/>
      <c r="D581" s="7"/>
      <c r="E581" s="7"/>
      <c r="F581" s="7"/>
      <c r="G581" s="7"/>
      <c r="H581" s="7"/>
      <c r="I581" s="7"/>
      <c r="J581" s="7"/>
      <c r="K581" s="7"/>
      <c r="L581" s="7"/>
      <c r="M581" s="7"/>
      <c r="N581" s="7"/>
      <c r="O581" s="7"/>
      <c r="P581" s="7"/>
      <c r="Q581" s="7"/>
      <c r="R581" s="7"/>
      <c r="S581" s="7"/>
    </row>
    <row r="582" spans="1:19" ht="16.5" customHeight="1">
      <c r="A582" s="7"/>
      <c r="B582" s="7"/>
      <c r="C582" s="7"/>
      <c r="D582" s="7"/>
      <c r="E582" s="7"/>
      <c r="F582" s="7"/>
      <c r="G582" s="7"/>
      <c r="H582" s="7"/>
      <c r="I582" s="7"/>
      <c r="J582" s="7"/>
      <c r="K582" s="7"/>
      <c r="L582" s="7"/>
      <c r="M582" s="7"/>
      <c r="N582" s="7"/>
      <c r="O582" s="7"/>
      <c r="P582" s="7"/>
      <c r="Q582" s="7"/>
      <c r="R582" s="7"/>
      <c r="S582" s="7"/>
    </row>
    <row r="583" spans="1:19" ht="16.5" customHeight="1">
      <c r="A583" s="7"/>
      <c r="B583" s="7"/>
      <c r="C583" s="7"/>
      <c r="D583" s="7"/>
      <c r="E583" s="7"/>
      <c r="F583" s="7"/>
      <c r="G583" s="7"/>
      <c r="H583" s="7"/>
      <c r="I583" s="7"/>
      <c r="J583" s="7"/>
      <c r="K583" s="7"/>
      <c r="L583" s="7"/>
      <c r="M583" s="7"/>
      <c r="N583" s="7"/>
      <c r="O583" s="7"/>
      <c r="P583" s="7"/>
      <c r="Q583" s="7"/>
      <c r="R583" s="7"/>
      <c r="S583" s="7"/>
    </row>
    <row r="584" spans="1:19" ht="16.5" customHeight="1">
      <c r="A584" s="7"/>
      <c r="B584" s="7"/>
      <c r="C584" s="7"/>
      <c r="D584" s="7"/>
      <c r="E584" s="7"/>
      <c r="F584" s="7"/>
      <c r="G584" s="7"/>
      <c r="H584" s="7"/>
      <c r="I584" s="7"/>
      <c r="J584" s="7"/>
      <c r="K584" s="7"/>
      <c r="L584" s="7"/>
      <c r="M584" s="7"/>
      <c r="N584" s="7"/>
      <c r="O584" s="7"/>
      <c r="P584" s="7"/>
      <c r="Q584" s="7"/>
      <c r="R584" s="7"/>
      <c r="S584" s="7"/>
    </row>
    <row r="585" spans="1:19" ht="16.5" customHeight="1">
      <c r="A585" s="7"/>
      <c r="B585" s="7"/>
      <c r="C585" s="7"/>
      <c r="D585" s="7"/>
      <c r="E585" s="7"/>
      <c r="F585" s="7"/>
      <c r="G585" s="7"/>
      <c r="H585" s="7"/>
      <c r="I585" s="7"/>
      <c r="J585" s="7"/>
      <c r="K585" s="7"/>
      <c r="L585" s="7"/>
      <c r="M585" s="7"/>
      <c r="N585" s="7"/>
      <c r="O585" s="7"/>
      <c r="P585" s="7"/>
      <c r="Q585" s="7"/>
      <c r="R585" s="7"/>
      <c r="S585" s="7"/>
    </row>
    <row r="586" spans="1:19" ht="16.5" customHeight="1">
      <c r="A586" s="7"/>
      <c r="B586" s="7"/>
      <c r="C586" s="7"/>
      <c r="D586" s="7"/>
      <c r="E586" s="7"/>
      <c r="F586" s="7"/>
      <c r="G586" s="7"/>
      <c r="H586" s="7"/>
      <c r="I586" s="7"/>
      <c r="J586" s="7"/>
      <c r="K586" s="7"/>
      <c r="L586" s="7"/>
      <c r="M586" s="7"/>
      <c r="N586" s="7"/>
      <c r="O586" s="7"/>
      <c r="P586" s="7"/>
      <c r="Q586" s="7"/>
      <c r="R586" s="7"/>
      <c r="S586" s="7"/>
    </row>
    <row r="587" spans="1:19" ht="16.5" customHeight="1">
      <c r="A587" s="7"/>
      <c r="B587" s="7"/>
      <c r="C587" s="7"/>
      <c r="D587" s="7"/>
      <c r="E587" s="7"/>
      <c r="F587" s="7"/>
      <c r="G587" s="7"/>
      <c r="H587" s="7"/>
      <c r="I587" s="7"/>
      <c r="J587" s="7"/>
      <c r="K587" s="7"/>
      <c r="L587" s="7"/>
      <c r="M587" s="7"/>
      <c r="N587" s="7"/>
      <c r="O587" s="7"/>
      <c r="P587" s="7"/>
      <c r="Q587" s="7"/>
      <c r="R587" s="7"/>
      <c r="S587" s="7"/>
    </row>
    <row r="588" spans="1:19" ht="16.5" customHeight="1">
      <c r="A588" s="7"/>
      <c r="B588" s="7"/>
      <c r="C588" s="7"/>
      <c r="D588" s="7"/>
      <c r="E588" s="7"/>
      <c r="F588" s="7"/>
      <c r="G588" s="7"/>
      <c r="H588" s="7"/>
      <c r="I588" s="7"/>
      <c r="J588" s="7"/>
      <c r="K588" s="7"/>
      <c r="L588" s="7"/>
      <c r="M588" s="7"/>
      <c r="N588" s="7"/>
      <c r="O588" s="7"/>
      <c r="P588" s="7"/>
      <c r="Q588" s="7"/>
      <c r="R588" s="7"/>
      <c r="S588" s="7"/>
    </row>
    <row r="589" spans="1:19" ht="16.5" customHeight="1">
      <c r="A589" s="7"/>
      <c r="B589" s="7"/>
      <c r="C589" s="7"/>
      <c r="D589" s="7"/>
      <c r="E589" s="7"/>
      <c r="F589" s="7"/>
      <c r="G589" s="7"/>
      <c r="H589" s="7"/>
      <c r="I589" s="7"/>
      <c r="J589" s="7"/>
      <c r="K589" s="7"/>
      <c r="L589" s="7"/>
      <c r="M589" s="7"/>
      <c r="N589" s="7"/>
      <c r="O589" s="7"/>
      <c r="P589" s="7"/>
      <c r="Q589" s="7"/>
      <c r="R589" s="7"/>
      <c r="S589" s="7"/>
    </row>
    <row r="590" spans="1:19" ht="16.5" customHeight="1">
      <c r="A590" s="7"/>
      <c r="B590" s="7"/>
      <c r="C590" s="7"/>
      <c r="D590" s="7"/>
      <c r="E590" s="7"/>
      <c r="F590" s="7"/>
      <c r="G590" s="7"/>
      <c r="H590" s="7"/>
      <c r="I590" s="7"/>
      <c r="J590" s="7"/>
      <c r="K590" s="7"/>
      <c r="L590" s="7"/>
      <c r="M590" s="7"/>
      <c r="N590" s="7"/>
      <c r="O590" s="7"/>
      <c r="P590" s="7"/>
      <c r="Q590" s="7"/>
      <c r="R590" s="7"/>
      <c r="S590" s="7"/>
    </row>
    <row r="591" spans="1:19" ht="16.5" customHeight="1">
      <c r="A591" s="7"/>
      <c r="B591" s="7"/>
      <c r="C591" s="7"/>
      <c r="D591" s="7"/>
      <c r="E591" s="7"/>
      <c r="F591" s="7"/>
      <c r="G591" s="7"/>
      <c r="H591" s="7"/>
      <c r="I591" s="7"/>
      <c r="J591" s="7"/>
      <c r="K591" s="7"/>
      <c r="L591" s="7"/>
      <c r="M591" s="7"/>
      <c r="N591" s="7"/>
      <c r="O591" s="7"/>
      <c r="P591" s="7"/>
      <c r="Q591" s="7"/>
      <c r="R591" s="7"/>
      <c r="S591" s="7"/>
    </row>
    <row r="592" spans="1:19" ht="16.5" customHeight="1">
      <c r="A592" s="7"/>
      <c r="B592" s="7"/>
      <c r="C592" s="7"/>
      <c r="D592" s="7"/>
      <c r="E592" s="7"/>
      <c r="F592" s="7"/>
      <c r="G592" s="7"/>
      <c r="H592" s="7"/>
      <c r="I592" s="7"/>
      <c r="J592" s="7"/>
      <c r="K592" s="7"/>
      <c r="L592" s="7"/>
      <c r="M592" s="7"/>
      <c r="N592" s="7"/>
      <c r="O592" s="7"/>
      <c r="P592" s="7"/>
      <c r="Q592" s="7"/>
      <c r="R592" s="7"/>
      <c r="S592" s="7"/>
    </row>
    <row r="593" spans="1:19" ht="16.5" customHeight="1">
      <c r="A593" s="7"/>
      <c r="B593" s="7"/>
      <c r="C593" s="7"/>
      <c r="D593" s="7"/>
      <c r="E593" s="7"/>
      <c r="F593" s="7"/>
      <c r="G593" s="7"/>
      <c r="H593" s="7"/>
      <c r="I593" s="7"/>
      <c r="J593" s="7"/>
      <c r="K593" s="7"/>
      <c r="L593" s="7"/>
      <c r="M593" s="7"/>
      <c r="N593" s="7"/>
      <c r="O593" s="7"/>
      <c r="P593" s="7"/>
      <c r="Q593" s="7"/>
      <c r="R593" s="7"/>
      <c r="S593" s="7"/>
    </row>
    <row r="594" spans="1:19" ht="16.5" customHeight="1">
      <c r="A594" s="7"/>
      <c r="B594" s="7"/>
      <c r="C594" s="7"/>
      <c r="D594" s="7"/>
      <c r="E594" s="7"/>
      <c r="F594" s="7"/>
      <c r="G594" s="7"/>
      <c r="H594" s="7"/>
      <c r="I594" s="7"/>
      <c r="J594" s="7"/>
      <c r="K594" s="7"/>
      <c r="L594" s="7"/>
      <c r="M594" s="7"/>
      <c r="N594" s="7"/>
      <c r="O594" s="7"/>
      <c r="P594" s="7"/>
      <c r="Q594" s="7"/>
      <c r="R594" s="7"/>
      <c r="S594" s="7"/>
    </row>
    <row r="595" spans="1:19" ht="16.5" customHeight="1">
      <c r="A595" s="7"/>
      <c r="B595" s="7"/>
      <c r="C595" s="7"/>
      <c r="D595" s="7"/>
      <c r="E595" s="7"/>
      <c r="F595" s="7"/>
      <c r="G595" s="7"/>
      <c r="H595" s="7"/>
      <c r="I595" s="7"/>
      <c r="J595" s="7"/>
      <c r="K595" s="7"/>
      <c r="L595" s="7"/>
      <c r="M595" s="7"/>
      <c r="N595" s="7"/>
      <c r="O595" s="7"/>
      <c r="P595" s="7"/>
      <c r="Q595" s="7"/>
      <c r="R595" s="7"/>
      <c r="S595" s="7"/>
    </row>
    <row r="596" spans="1:19" ht="16.5" customHeight="1">
      <c r="A596" s="7"/>
      <c r="B596" s="7"/>
      <c r="C596" s="7"/>
      <c r="D596" s="7"/>
      <c r="E596" s="7"/>
      <c r="F596" s="7"/>
      <c r="G596" s="7"/>
      <c r="H596" s="7"/>
      <c r="I596" s="7"/>
      <c r="J596" s="7"/>
      <c r="K596" s="7"/>
      <c r="L596" s="7"/>
      <c r="M596" s="7"/>
      <c r="N596" s="7"/>
      <c r="O596" s="7"/>
      <c r="P596" s="7"/>
      <c r="Q596" s="7"/>
      <c r="R596" s="7"/>
      <c r="S596" s="7"/>
    </row>
    <row r="597" spans="1:19" ht="16.5" customHeight="1">
      <c r="A597" s="7"/>
      <c r="B597" s="7"/>
      <c r="C597" s="7"/>
      <c r="D597" s="7"/>
      <c r="E597" s="7"/>
      <c r="F597" s="7"/>
      <c r="G597" s="7"/>
      <c r="H597" s="7"/>
      <c r="I597" s="7"/>
      <c r="J597" s="7"/>
      <c r="K597" s="7"/>
      <c r="L597" s="7"/>
      <c r="M597" s="7"/>
      <c r="N597" s="7"/>
      <c r="O597" s="7"/>
      <c r="P597" s="7"/>
      <c r="Q597" s="7"/>
      <c r="R597" s="7"/>
      <c r="S597" s="7"/>
    </row>
    <row r="598" spans="1:19" ht="16.5" customHeight="1">
      <c r="A598" s="7"/>
      <c r="B598" s="7"/>
      <c r="C598" s="7"/>
      <c r="D598" s="7"/>
      <c r="E598" s="7"/>
      <c r="F598" s="7"/>
      <c r="G598" s="7"/>
      <c r="H598" s="7"/>
      <c r="I598" s="7"/>
      <c r="J598" s="7"/>
      <c r="K598" s="7"/>
      <c r="L598" s="7"/>
      <c r="M598" s="7"/>
      <c r="N598" s="7"/>
      <c r="O598" s="7"/>
      <c r="P598" s="7"/>
      <c r="Q598" s="7"/>
      <c r="R598" s="7"/>
      <c r="S598" s="7"/>
    </row>
    <row r="599" spans="1:19" ht="16.5" customHeight="1">
      <c r="A599" s="7"/>
      <c r="B599" s="7"/>
      <c r="C599" s="7"/>
      <c r="D599" s="7"/>
      <c r="E599" s="7"/>
      <c r="F599" s="7"/>
      <c r="G599" s="7"/>
      <c r="H599" s="7"/>
      <c r="I599" s="7"/>
      <c r="J599" s="7"/>
      <c r="K599" s="7"/>
      <c r="L599" s="7"/>
      <c r="M599" s="7"/>
      <c r="N599" s="7"/>
      <c r="O599" s="7"/>
      <c r="P599" s="7"/>
      <c r="Q599" s="7"/>
      <c r="R599" s="7"/>
      <c r="S599" s="7"/>
    </row>
    <row r="600" spans="1:19" ht="16.5" customHeight="1">
      <c r="A600" s="7"/>
      <c r="B600" s="7"/>
      <c r="C600" s="7"/>
      <c r="D600" s="7"/>
      <c r="E600" s="7"/>
      <c r="F600" s="7"/>
      <c r="G600" s="7"/>
      <c r="H600" s="7"/>
      <c r="I600" s="7"/>
      <c r="J600" s="7"/>
      <c r="K600" s="7"/>
      <c r="L600" s="7"/>
      <c r="M600" s="7"/>
      <c r="N600" s="7"/>
      <c r="O600" s="7"/>
      <c r="P600" s="7"/>
      <c r="Q600" s="7"/>
      <c r="R600" s="7"/>
      <c r="S600" s="7"/>
    </row>
    <row r="601" spans="1:19" ht="16.5" customHeight="1">
      <c r="A601" s="7"/>
      <c r="B601" s="7"/>
      <c r="C601" s="7"/>
      <c r="D601" s="7"/>
      <c r="E601" s="7"/>
      <c r="F601" s="7"/>
      <c r="G601" s="7"/>
      <c r="H601" s="7"/>
      <c r="I601" s="7"/>
      <c r="J601" s="7"/>
      <c r="K601" s="7"/>
      <c r="L601" s="7"/>
      <c r="M601" s="7"/>
      <c r="N601" s="7"/>
      <c r="O601" s="7"/>
      <c r="P601" s="7"/>
      <c r="Q601" s="7"/>
      <c r="R601" s="7"/>
      <c r="S601" s="7"/>
    </row>
    <row r="602" spans="1:19" ht="16.5" customHeight="1">
      <c r="A602" s="7"/>
      <c r="B602" s="7"/>
      <c r="C602" s="7"/>
      <c r="D602" s="7"/>
      <c r="E602" s="7"/>
      <c r="F602" s="7"/>
      <c r="G602" s="7"/>
      <c r="H602" s="7"/>
      <c r="I602" s="7"/>
      <c r="J602" s="7"/>
      <c r="K602" s="7"/>
      <c r="L602" s="7"/>
      <c r="M602" s="7"/>
      <c r="N602" s="7"/>
      <c r="O602" s="7"/>
      <c r="P602" s="7"/>
      <c r="Q602" s="7"/>
      <c r="R602" s="7"/>
      <c r="S602" s="7"/>
    </row>
    <row r="603" spans="1:19" ht="16.5" customHeight="1">
      <c r="A603" s="7"/>
      <c r="B603" s="7"/>
      <c r="C603" s="7"/>
      <c r="D603" s="7"/>
      <c r="E603" s="7"/>
      <c r="F603" s="7"/>
      <c r="G603" s="7"/>
      <c r="H603" s="7"/>
      <c r="I603" s="7"/>
      <c r="J603" s="7"/>
      <c r="K603" s="7"/>
      <c r="L603" s="7"/>
      <c r="M603" s="7"/>
      <c r="N603" s="7"/>
      <c r="O603" s="7"/>
      <c r="P603" s="7"/>
      <c r="Q603" s="7"/>
      <c r="R603" s="7"/>
      <c r="S603" s="7"/>
    </row>
    <row r="604" spans="1:19" ht="16.5" customHeight="1">
      <c r="A604" s="7"/>
      <c r="B604" s="7"/>
      <c r="C604" s="7"/>
      <c r="D604" s="7"/>
      <c r="E604" s="7"/>
      <c r="F604" s="7"/>
      <c r="G604" s="7"/>
      <c r="H604" s="7"/>
      <c r="I604" s="7"/>
      <c r="J604" s="7"/>
      <c r="K604" s="7"/>
      <c r="L604" s="7"/>
      <c r="M604" s="7"/>
      <c r="N604" s="7"/>
      <c r="O604" s="7"/>
      <c r="P604" s="7"/>
      <c r="Q604" s="7"/>
      <c r="R604" s="7"/>
      <c r="S604" s="7"/>
    </row>
    <row r="605" spans="1:19" ht="16.5" customHeight="1">
      <c r="A605" s="7"/>
      <c r="B605" s="7"/>
      <c r="C605" s="7"/>
      <c r="D605" s="7"/>
      <c r="E605" s="7"/>
      <c r="F605" s="7"/>
      <c r="G605" s="7"/>
      <c r="H605" s="7"/>
      <c r="I605" s="7"/>
      <c r="J605" s="7"/>
      <c r="K605" s="7"/>
      <c r="L605" s="7"/>
      <c r="M605" s="7"/>
      <c r="N605" s="7"/>
      <c r="O605" s="7"/>
      <c r="P605" s="7"/>
      <c r="Q605" s="7"/>
      <c r="R605" s="7"/>
      <c r="S605" s="7"/>
    </row>
    <row r="606" spans="1:19" ht="16.5" customHeight="1">
      <c r="A606" s="7"/>
      <c r="B606" s="7"/>
      <c r="C606" s="7"/>
      <c r="D606" s="7"/>
      <c r="E606" s="7"/>
      <c r="F606" s="7"/>
      <c r="G606" s="7"/>
      <c r="H606" s="7"/>
      <c r="I606" s="7"/>
      <c r="J606" s="7"/>
      <c r="K606" s="7"/>
      <c r="L606" s="7"/>
      <c r="M606" s="7"/>
      <c r="N606" s="7"/>
      <c r="O606" s="7"/>
      <c r="P606" s="7"/>
      <c r="Q606" s="7"/>
      <c r="R606" s="7"/>
      <c r="S606" s="7"/>
    </row>
    <row r="607" spans="1:19" ht="16.5" customHeight="1">
      <c r="A607" s="7"/>
      <c r="B607" s="7"/>
      <c r="C607" s="7"/>
      <c r="D607" s="7"/>
      <c r="E607" s="7"/>
      <c r="F607" s="7"/>
      <c r="G607" s="7"/>
      <c r="H607" s="7"/>
      <c r="I607" s="7"/>
      <c r="J607" s="7"/>
      <c r="K607" s="7"/>
      <c r="L607" s="7"/>
      <c r="M607" s="7"/>
      <c r="N607" s="7"/>
      <c r="O607" s="7"/>
      <c r="P607" s="7"/>
      <c r="Q607" s="7"/>
      <c r="R607" s="7"/>
      <c r="S607" s="7"/>
    </row>
    <row r="608" spans="1:19" ht="16.5" customHeight="1">
      <c r="A608" s="7"/>
      <c r="B608" s="7"/>
      <c r="C608" s="7"/>
      <c r="D608" s="7"/>
      <c r="E608" s="7"/>
      <c r="F608" s="7"/>
      <c r="G608" s="7"/>
      <c r="H608" s="7"/>
      <c r="I608" s="7"/>
      <c r="J608" s="7"/>
      <c r="K608" s="7"/>
      <c r="L608" s="7"/>
      <c r="M608" s="7"/>
      <c r="N608" s="7"/>
      <c r="O608" s="7"/>
      <c r="P608" s="7"/>
      <c r="Q608" s="7"/>
      <c r="R608" s="7"/>
      <c r="S608" s="7"/>
    </row>
    <row r="609" spans="1:19" ht="16.5" customHeight="1">
      <c r="A609" s="7"/>
      <c r="B609" s="7"/>
      <c r="C609" s="7"/>
      <c r="D609" s="7"/>
      <c r="E609" s="7"/>
      <c r="F609" s="7"/>
      <c r="G609" s="7"/>
      <c r="H609" s="7"/>
      <c r="I609" s="7"/>
      <c r="J609" s="7"/>
      <c r="K609" s="7"/>
      <c r="L609" s="7"/>
      <c r="M609" s="7"/>
      <c r="N609" s="7"/>
      <c r="O609" s="7"/>
      <c r="P609" s="7"/>
      <c r="Q609" s="7"/>
      <c r="R609" s="7"/>
      <c r="S609" s="7"/>
    </row>
    <row r="610" spans="1:19" ht="16.5" customHeight="1">
      <c r="A610" s="7"/>
      <c r="B610" s="7"/>
      <c r="C610" s="7"/>
      <c r="D610" s="7"/>
      <c r="E610" s="7"/>
      <c r="F610" s="7"/>
      <c r="G610" s="7"/>
      <c r="H610" s="7"/>
      <c r="I610" s="7"/>
      <c r="J610" s="7"/>
      <c r="K610" s="7"/>
      <c r="L610" s="7"/>
      <c r="M610" s="7"/>
      <c r="N610" s="7"/>
      <c r="O610" s="7"/>
      <c r="P610" s="7"/>
      <c r="Q610" s="7"/>
      <c r="R610" s="7"/>
      <c r="S610" s="7"/>
    </row>
    <row r="611" spans="1:19" ht="16.5" customHeight="1">
      <c r="A611" s="7"/>
      <c r="B611" s="7"/>
      <c r="C611" s="7"/>
      <c r="D611" s="7"/>
      <c r="E611" s="7"/>
      <c r="F611" s="7"/>
      <c r="G611" s="7"/>
      <c r="H611" s="7"/>
      <c r="I611" s="7"/>
      <c r="J611" s="7"/>
      <c r="K611" s="7"/>
      <c r="L611" s="7"/>
      <c r="M611" s="7"/>
      <c r="N611" s="7"/>
      <c r="O611" s="7"/>
      <c r="P611" s="7"/>
      <c r="Q611" s="7"/>
      <c r="R611" s="7"/>
      <c r="S611" s="7"/>
    </row>
    <row r="612" spans="1:19" ht="16.5" customHeight="1">
      <c r="A612" s="7"/>
      <c r="B612" s="7"/>
      <c r="C612" s="7"/>
      <c r="D612" s="7"/>
      <c r="E612" s="7"/>
      <c r="F612" s="7"/>
      <c r="G612" s="7"/>
      <c r="H612" s="7"/>
      <c r="I612" s="7"/>
      <c r="J612" s="7"/>
      <c r="K612" s="7"/>
      <c r="L612" s="7"/>
      <c r="M612" s="7"/>
      <c r="N612" s="7"/>
      <c r="O612" s="7"/>
      <c r="P612" s="7"/>
      <c r="Q612" s="7"/>
      <c r="R612" s="7"/>
      <c r="S612" s="7"/>
    </row>
    <row r="613" spans="1:19" ht="16.5" customHeight="1">
      <c r="A613" s="7"/>
      <c r="B613" s="7"/>
      <c r="C613" s="7"/>
      <c r="D613" s="7"/>
      <c r="E613" s="7"/>
      <c r="F613" s="7"/>
      <c r="G613" s="7"/>
      <c r="H613" s="7"/>
      <c r="I613" s="7"/>
      <c r="J613" s="7"/>
      <c r="K613" s="7"/>
      <c r="L613" s="7"/>
      <c r="M613" s="7"/>
      <c r="N613" s="7"/>
      <c r="O613" s="7"/>
      <c r="P613" s="7"/>
      <c r="Q613" s="7"/>
      <c r="R613" s="7"/>
      <c r="S613" s="7"/>
    </row>
    <row r="614" spans="1:19" ht="16.5" customHeight="1">
      <c r="A614" s="7"/>
      <c r="B614" s="7"/>
      <c r="C614" s="7"/>
      <c r="D614" s="7"/>
      <c r="E614" s="7"/>
      <c r="F614" s="7"/>
      <c r="G614" s="7"/>
      <c r="H614" s="7"/>
      <c r="I614" s="7"/>
      <c r="J614" s="7"/>
      <c r="K614" s="7"/>
      <c r="L614" s="7"/>
      <c r="M614" s="7"/>
      <c r="N614" s="7"/>
      <c r="O614" s="7"/>
      <c r="P614" s="7"/>
      <c r="Q614" s="7"/>
      <c r="R614" s="7"/>
      <c r="S614" s="7"/>
    </row>
    <row r="615" spans="1:19" ht="16.5" customHeight="1">
      <c r="A615" s="7"/>
      <c r="B615" s="7"/>
      <c r="C615" s="7"/>
      <c r="D615" s="7"/>
      <c r="E615" s="7"/>
      <c r="F615" s="7"/>
      <c r="G615" s="7"/>
      <c r="H615" s="7"/>
      <c r="I615" s="7"/>
      <c r="J615" s="7"/>
      <c r="K615" s="7"/>
      <c r="L615" s="7"/>
      <c r="M615" s="7"/>
      <c r="N615" s="7"/>
      <c r="O615" s="7"/>
      <c r="P615" s="7"/>
      <c r="Q615" s="7"/>
      <c r="R615" s="7"/>
      <c r="S615" s="7"/>
    </row>
    <row r="616" spans="1:19" ht="16.5" customHeight="1">
      <c r="A616" s="7"/>
      <c r="B616" s="7"/>
      <c r="C616" s="7"/>
      <c r="D616" s="7"/>
      <c r="E616" s="7"/>
      <c r="F616" s="7"/>
      <c r="G616" s="7"/>
      <c r="H616" s="7"/>
      <c r="I616" s="7"/>
      <c r="J616" s="7"/>
      <c r="K616" s="7"/>
      <c r="L616" s="7"/>
      <c r="M616" s="7"/>
      <c r="N616" s="7"/>
      <c r="O616" s="7"/>
      <c r="P616" s="7"/>
      <c r="Q616" s="7"/>
      <c r="R616" s="7"/>
      <c r="S616" s="7"/>
    </row>
    <row r="617" spans="1:19" ht="16.5" customHeight="1">
      <c r="A617" s="7"/>
      <c r="B617" s="7"/>
      <c r="C617" s="7"/>
      <c r="D617" s="7"/>
      <c r="E617" s="7"/>
      <c r="F617" s="7"/>
      <c r="G617" s="7"/>
      <c r="H617" s="7"/>
      <c r="I617" s="7"/>
      <c r="J617" s="7"/>
      <c r="K617" s="7"/>
      <c r="L617" s="7"/>
      <c r="M617" s="7"/>
      <c r="N617" s="7"/>
      <c r="O617" s="7"/>
      <c r="P617" s="7"/>
      <c r="Q617" s="7"/>
      <c r="R617" s="7"/>
      <c r="S617" s="7"/>
    </row>
    <row r="618" spans="1:19" ht="16.5" customHeight="1">
      <c r="A618" s="7"/>
      <c r="B618" s="7"/>
      <c r="C618" s="7"/>
      <c r="D618" s="7"/>
      <c r="E618" s="7"/>
      <c r="F618" s="7"/>
      <c r="G618" s="7"/>
      <c r="H618" s="7"/>
      <c r="I618" s="7"/>
      <c r="J618" s="7"/>
      <c r="K618" s="7"/>
      <c r="L618" s="7"/>
      <c r="M618" s="7"/>
      <c r="N618" s="7"/>
      <c r="O618" s="7"/>
      <c r="P618" s="7"/>
      <c r="Q618" s="7"/>
      <c r="R618" s="7"/>
      <c r="S618" s="7"/>
    </row>
    <row r="619" spans="1:19" ht="16.5" customHeight="1">
      <c r="A619" s="7"/>
      <c r="B619" s="7"/>
      <c r="C619" s="7"/>
      <c r="D619" s="7"/>
      <c r="E619" s="7"/>
      <c r="F619" s="7"/>
      <c r="G619" s="7"/>
      <c r="H619" s="7"/>
      <c r="I619" s="7"/>
      <c r="J619" s="7"/>
      <c r="K619" s="7"/>
      <c r="L619" s="7"/>
      <c r="M619" s="7"/>
      <c r="N619" s="7"/>
      <c r="O619" s="7"/>
      <c r="P619" s="7"/>
      <c r="Q619" s="7"/>
      <c r="R619" s="7"/>
      <c r="S619" s="7"/>
    </row>
    <row r="620" spans="1:19" ht="16.5" customHeight="1">
      <c r="A620" s="7"/>
      <c r="B620" s="7"/>
      <c r="C620" s="7"/>
      <c r="D620" s="7"/>
      <c r="E620" s="7"/>
      <c r="F620" s="7"/>
      <c r="G620" s="7"/>
      <c r="H620" s="7"/>
      <c r="I620" s="7"/>
      <c r="J620" s="7"/>
      <c r="K620" s="7"/>
      <c r="L620" s="7"/>
      <c r="M620" s="7"/>
      <c r="N620" s="7"/>
      <c r="O620" s="7"/>
      <c r="P620" s="7"/>
      <c r="Q620" s="7"/>
      <c r="R620" s="7"/>
      <c r="S620" s="7"/>
    </row>
    <row r="621" spans="1:19" ht="16.5" customHeight="1">
      <c r="A621" s="7"/>
      <c r="B621" s="7"/>
      <c r="C621" s="7"/>
      <c r="D621" s="7"/>
      <c r="E621" s="7"/>
      <c r="F621" s="7"/>
      <c r="G621" s="7"/>
      <c r="H621" s="7"/>
      <c r="I621" s="7"/>
      <c r="J621" s="7"/>
      <c r="K621" s="7"/>
      <c r="L621" s="7"/>
      <c r="M621" s="7"/>
      <c r="N621" s="7"/>
      <c r="O621" s="7"/>
      <c r="P621" s="7"/>
      <c r="Q621" s="7"/>
      <c r="R621" s="7"/>
      <c r="S621" s="7"/>
    </row>
    <row r="622" spans="1:19" ht="16.5" customHeight="1">
      <c r="A622" s="7"/>
      <c r="B622" s="7"/>
      <c r="C622" s="7"/>
      <c r="D622" s="7"/>
      <c r="E622" s="7"/>
      <c r="F622" s="7"/>
      <c r="G622" s="7"/>
      <c r="H622" s="7"/>
      <c r="I622" s="7"/>
      <c r="J622" s="7"/>
      <c r="K622" s="7"/>
      <c r="L622" s="7"/>
      <c r="M622" s="7"/>
      <c r="N622" s="7"/>
      <c r="O622" s="7"/>
      <c r="P622" s="7"/>
      <c r="Q622" s="7"/>
      <c r="R622" s="7"/>
      <c r="S622" s="7"/>
    </row>
    <row r="623" spans="1:19" ht="16.5" customHeight="1">
      <c r="A623" s="7"/>
      <c r="B623" s="7"/>
      <c r="C623" s="7"/>
      <c r="D623" s="7"/>
      <c r="E623" s="7"/>
      <c r="F623" s="7"/>
      <c r="G623" s="7"/>
      <c r="H623" s="7"/>
      <c r="I623" s="7"/>
      <c r="J623" s="7"/>
      <c r="K623" s="7"/>
      <c r="L623" s="7"/>
      <c r="M623" s="7"/>
      <c r="N623" s="7"/>
      <c r="O623" s="7"/>
      <c r="P623" s="7"/>
      <c r="Q623" s="7"/>
      <c r="R623" s="7"/>
      <c r="S623" s="7"/>
    </row>
    <row r="624" spans="1:19" ht="16.5" customHeight="1">
      <c r="A624" s="7"/>
      <c r="B624" s="7"/>
      <c r="C624" s="7"/>
      <c r="D624" s="7"/>
      <c r="E624" s="7"/>
      <c r="F624" s="7"/>
      <c r="G624" s="7"/>
      <c r="H624" s="7"/>
      <c r="I624" s="7"/>
      <c r="J624" s="7"/>
      <c r="K624" s="7"/>
      <c r="L624" s="7"/>
      <c r="M624" s="7"/>
      <c r="N624" s="7"/>
      <c r="O624" s="7"/>
      <c r="P624" s="7"/>
      <c r="Q624" s="7"/>
      <c r="R624" s="7"/>
      <c r="S624" s="7"/>
    </row>
    <row r="625" spans="1:19" ht="16.5" customHeight="1">
      <c r="A625" s="7"/>
      <c r="B625" s="7"/>
      <c r="C625" s="7"/>
      <c r="D625" s="7"/>
      <c r="E625" s="7"/>
      <c r="F625" s="7"/>
      <c r="G625" s="7"/>
      <c r="H625" s="7"/>
      <c r="I625" s="7"/>
      <c r="J625" s="7"/>
      <c r="K625" s="7"/>
      <c r="L625" s="7"/>
      <c r="M625" s="7"/>
      <c r="N625" s="7"/>
      <c r="O625" s="7"/>
      <c r="P625" s="7"/>
      <c r="Q625" s="7"/>
      <c r="R625" s="7"/>
      <c r="S625" s="7"/>
    </row>
    <row r="626" spans="1:19" ht="16.5" customHeight="1">
      <c r="A626" s="7"/>
      <c r="B626" s="7"/>
      <c r="C626" s="7"/>
      <c r="D626" s="7"/>
      <c r="E626" s="7"/>
      <c r="F626" s="7"/>
      <c r="G626" s="7"/>
      <c r="H626" s="7"/>
      <c r="I626" s="7"/>
      <c r="J626" s="7"/>
      <c r="K626" s="7"/>
      <c r="L626" s="7"/>
      <c r="M626" s="7"/>
      <c r="N626" s="7"/>
      <c r="O626" s="7"/>
      <c r="P626" s="7"/>
      <c r="Q626" s="7"/>
      <c r="R626" s="7"/>
      <c r="S626" s="7"/>
    </row>
    <row r="627" spans="1:19" ht="16.5" customHeight="1">
      <c r="A627" s="7"/>
      <c r="B627" s="7"/>
      <c r="C627" s="7"/>
      <c r="D627" s="7"/>
      <c r="E627" s="7"/>
      <c r="F627" s="7"/>
      <c r="G627" s="7"/>
      <c r="H627" s="7"/>
      <c r="I627" s="7"/>
      <c r="J627" s="7"/>
      <c r="K627" s="7"/>
      <c r="L627" s="7"/>
      <c r="M627" s="7"/>
      <c r="N627" s="7"/>
      <c r="O627" s="7"/>
      <c r="P627" s="7"/>
      <c r="Q627" s="7"/>
      <c r="R627" s="7"/>
      <c r="S627" s="7"/>
    </row>
    <row r="628" spans="1:19" ht="16.5" customHeight="1">
      <c r="A628" s="7"/>
      <c r="B628" s="7"/>
      <c r="C628" s="7"/>
      <c r="D628" s="7"/>
      <c r="E628" s="7"/>
      <c r="F628" s="7"/>
      <c r="G628" s="7"/>
      <c r="H628" s="7"/>
      <c r="I628" s="7"/>
      <c r="J628" s="7"/>
      <c r="K628" s="7"/>
      <c r="L628" s="7"/>
      <c r="M628" s="7"/>
      <c r="N628" s="7"/>
      <c r="O628" s="7"/>
      <c r="P628" s="7"/>
      <c r="Q628" s="7"/>
      <c r="R628" s="7"/>
      <c r="S628" s="7"/>
    </row>
    <row r="629" spans="1:19" ht="16.5" customHeight="1">
      <c r="A629" s="7"/>
      <c r="B629" s="7"/>
      <c r="C629" s="7"/>
      <c r="D629" s="7"/>
      <c r="E629" s="7"/>
      <c r="F629" s="7"/>
      <c r="G629" s="7"/>
      <c r="H629" s="7"/>
      <c r="I629" s="7"/>
      <c r="J629" s="7"/>
      <c r="K629" s="7"/>
      <c r="L629" s="7"/>
      <c r="M629" s="7"/>
      <c r="N629" s="7"/>
      <c r="O629" s="7"/>
      <c r="P629" s="7"/>
      <c r="Q629" s="7"/>
      <c r="R629" s="7"/>
      <c r="S629" s="7"/>
    </row>
    <row r="630" spans="1:19" ht="16.5" customHeight="1">
      <c r="A630" s="7"/>
      <c r="B630" s="7"/>
      <c r="C630" s="7"/>
      <c r="D630" s="7"/>
      <c r="E630" s="7"/>
      <c r="F630" s="7"/>
      <c r="G630" s="7"/>
      <c r="H630" s="7"/>
      <c r="I630" s="7"/>
      <c r="J630" s="7"/>
      <c r="K630" s="7"/>
      <c r="L630" s="7"/>
      <c r="M630" s="7"/>
      <c r="N630" s="7"/>
      <c r="O630" s="7"/>
      <c r="P630" s="7"/>
      <c r="Q630" s="7"/>
      <c r="R630" s="7"/>
      <c r="S630" s="7"/>
    </row>
    <row r="631" spans="1:19" ht="16.5" customHeight="1">
      <c r="A631" s="7"/>
      <c r="B631" s="7"/>
      <c r="C631" s="7"/>
      <c r="D631" s="7"/>
      <c r="E631" s="7"/>
      <c r="F631" s="7"/>
      <c r="G631" s="7"/>
      <c r="H631" s="7"/>
      <c r="I631" s="7"/>
      <c r="J631" s="7"/>
      <c r="K631" s="7"/>
      <c r="L631" s="7"/>
      <c r="M631" s="7"/>
      <c r="N631" s="7"/>
      <c r="O631" s="7"/>
      <c r="P631" s="7"/>
      <c r="Q631" s="7"/>
      <c r="R631" s="7"/>
      <c r="S631" s="7"/>
    </row>
    <row r="632" spans="1:19" ht="16.5" customHeight="1">
      <c r="A632" s="7"/>
      <c r="B632" s="7"/>
      <c r="C632" s="7"/>
      <c r="D632" s="7"/>
      <c r="E632" s="7"/>
      <c r="F632" s="7"/>
      <c r="G632" s="7"/>
      <c r="H632" s="7"/>
      <c r="I632" s="7"/>
      <c r="J632" s="7"/>
      <c r="K632" s="7"/>
      <c r="L632" s="7"/>
      <c r="M632" s="7"/>
      <c r="N632" s="7"/>
      <c r="O632" s="7"/>
      <c r="P632" s="7"/>
      <c r="Q632" s="7"/>
      <c r="R632" s="7"/>
      <c r="S632" s="7"/>
    </row>
    <row r="633" spans="1:19" ht="16.5" customHeight="1">
      <c r="A633" s="7"/>
      <c r="B633" s="7"/>
      <c r="C633" s="7"/>
      <c r="D633" s="7"/>
      <c r="E633" s="7"/>
      <c r="F633" s="7"/>
      <c r="G633" s="7"/>
      <c r="H633" s="7"/>
      <c r="I633" s="7"/>
      <c r="J633" s="7"/>
      <c r="K633" s="7"/>
      <c r="L633" s="7"/>
      <c r="M633" s="7"/>
      <c r="N633" s="7"/>
      <c r="O633" s="7"/>
      <c r="P633" s="7"/>
      <c r="Q633" s="7"/>
      <c r="R633" s="7"/>
      <c r="S633" s="7"/>
    </row>
    <row r="634" spans="1:19" ht="16.5" customHeight="1">
      <c r="A634" s="7"/>
      <c r="B634" s="7"/>
      <c r="C634" s="7"/>
      <c r="D634" s="7"/>
      <c r="E634" s="7"/>
      <c r="F634" s="7"/>
      <c r="G634" s="7"/>
      <c r="H634" s="7"/>
      <c r="I634" s="7"/>
      <c r="J634" s="7"/>
      <c r="K634" s="7"/>
      <c r="L634" s="7"/>
      <c r="M634" s="7"/>
      <c r="N634" s="7"/>
      <c r="O634" s="7"/>
      <c r="P634" s="7"/>
      <c r="Q634" s="7"/>
      <c r="R634" s="7"/>
      <c r="S634" s="7"/>
    </row>
    <row r="635" spans="1:19" ht="16.5" customHeight="1">
      <c r="A635" s="7"/>
      <c r="B635" s="7"/>
      <c r="C635" s="7"/>
      <c r="D635" s="7"/>
      <c r="E635" s="7"/>
      <c r="F635" s="7"/>
      <c r="G635" s="7"/>
      <c r="H635" s="7"/>
      <c r="I635" s="7"/>
      <c r="J635" s="7"/>
      <c r="K635" s="7"/>
      <c r="L635" s="7"/>
      <c r="M635" s="7"/>
      <c r="N635" s="7"/>
      <c r="O635" s="7"/>
      <c r="P635" s="7"/>
      <c r="Q635" s="7"/>
      <c r="R635" s="7"/>
      <c r="S635" s="7"/>
    </row>
    <row r="636" spans="1:19" ht="16.5" customHeight="1">
      <c r="A636" s="7"/>
      <c r="B636" s="7"/>
      <c r="C636" s="7"/>
      <c r="D636" s="7"/>
      <c r="E636" s="7"/>
      <c r="F636" s="7"/>
      <c r="G636" s="7"/>
      <c r="H636" s="7"/>
      <c r="I636" s="7"/>
      <c r="J636" s="7"/>
      <c r="K636" s="7"/>
      <c r="L636" s="7"/>
      <c r="M636" s="7"/>
      <c r="N636" s="7"/>
      <c r="O636" s="7"/>
      <c r="P636" s="7"/>
      <c r="Q636" s="7"/>
      <c r="R636" s="7"/>
      <c r="S636" s="7"/>
    </row>
    <row r="637" spans="1:19" ht="16.5" customHeight="1">
      <c r="A637" s="7"/>
      <c r="B637" s="7"/>
      <c r="C637" s="7"/>
      <c r="D637" s="7"/>
      <c r="E637" s="7"/>
      <c r="F637" s="7"/>
      <c r="G637" s="7"/>
      <c r="H637" s="7"/>
      <c r="I637" s="7"/>
      <c r="J637" s="7"/>
      <c r="K637" s="7"/>
      <c r="L637" s="7"/>
      <c r="M637" s="7"/>
      <c r="N637" s="7"/>
      <c r="O637" s="7"/>
      <c r="P637" s="7"/>
      <c r="Q637" s="7"/>
      <c r="R637" s="7"/>
      <c r="S637" s="7"/>
    </row>
    <row r="638" spans="1:19" ht="16.5" customHeight="1">
      <c r="A638" s="7"/>
      <c r="B638" s="7"/>
      <c r="C638" s="7"/>
      <c r="D638" s="7"/>
      <c r="E638" s="7"/>
      <c r="F638" s="7"/>
      <c r="G638" s="7"/>
      <c r="H638" s="7"/>
      <c r="I638" s="7"/>
      <c r="J638" s="7"/>
      <c r="K638" s="7"/>
      <c r="L638" s="7"/>
      <c r="M638" s="7"/>
      <c r="N638" s="7"/>
      <c r="O638" s="7"/>
      <c r="P638" s="7"/>
      <c r="Q638" s="7"/>
      <c r="R638" s="7"/>
      <c r="S638" s="7"/>
    </row>
    <row r="639" spans="1:19" ht="16.5" customHeight="1">
      <c r="A639" s="7"/>
      <c r="B639" s="7"/>
      <c r="C639" s="7"/>
      <c r="D639" s="7"/>
      <c r="E639" s="7"/>
      <c r="F639" s="7"/>
      <c r="G639" s="7"/>
      <c r="H639" s="7"/>
      <c r="I639" s="7"/>
      <c r="J639" s="7"/>
      <c r="K639" s="7"/>
      <c r="L639" s="7"/>
      <c r="M639" s="7"/>
      <c r="N639" s="7"/>
      <c r="O639" s="7"/>
      <c r="P639" s="7"/>
      <c r="Q639" s="7"/>
      <c r="R639" s="7"/>
      <c r="S639" s="7"/>
    </row>
    <row r="640" spans="1:19" ht="16.5" customHeight="1">
      <c r="A640" s="7"/>
      <c r="B640" s="7"/>
      <c r="C640" s="7"/>
      <c r="D640" s="7"/>
      <c r="E640" s="7"/>
      <c r="F640" s="7"/>
      <c r="G640" s="7"/>
      <c r="H640" s="7"/>
      <c r="I640" s="7"/>
      <c r="J640" s="7"/>
      <c r="K640" s="7"/>
      <c r="L640" s="7"/>
      <c r="M640" s="7"/>
      <c r="N640" s="7"/>
      <c r="O640" s="7"/>
      <c r="P640" s="7"/>
      <c r="Q640" s="7"/>
      <c r="R640" s="7"/>
      <c r="S640" s="7"/>
    </row>
    <row r="641" spans="1:19" ht="16.5" customHeight="1">
      <c r="A641" s="7"/>
      <c r="B641" s="7"/>
      <c r="C641" s="7"/>
      <c r="D641" s="7"/>
      <c r="E641" s="7"/>
      <c r="F641" s="7"/>
      <c r="G641" s="7"/>
      <c r="H641" s="7"/>
      <c r="I641" s="7"/>
      <c r="J641" s="7"/>
      <c r="K641" s="7"/>
      <c r="L641" s="7"/>
      <c r="M641" s="7"/>
      <c r="N641" s="7"/>
      <c r="O641" s="7"/>
      <c r="P641" s="7"/>
      <c r="Q641" s="7"/>
      <c r="R641" s="7"/>
      <c r="S641" s="7"/>
    </row>
    <row r="642" spans="1:19" ht="16.5" customHeight="1">
      <c r="A642" s="7"/>
      <c r="B642" s="7"/>
      <c r="C642" s="7"/>
      <c r="D642" s="7"/>
      <c r="E642" s="7"/>
      <c r="F642" s="7"/>
      <c r="G642" s="7"/>
      <c r="H642" s="7"/>
      <c r="I642" s="7"/>
      <c r="J642" s="7"/>
      <c r="K642" s="7"/>
      <c r="L642" s="7"/>
      <c r="M642" s="7"/>
      <c r="N642" s="7"/>
      <c r="O642" s="7"/>
      <c r="P642" s="7"/>
      <c r="Q642" s="7"/>
      <c r="R642" s="7"/>
      <c r="S642" s="7"/>
    </row>
    <row r="643" spans="1:19" ht="16.5" customHeight="1">
      <c r="A643" s="7"/>
      <c r="B643" s="7"/>
      <c r="C643" s="7"/>
      <c r="D643" s="7"/>
      <c r="E643" s="7"/>
      <c r="F643" s="7"/>
      <c r="G643" s="7"/>
      <c r="H643" s="7"/>
      <c r="I643" s="7"/>
      <c r="J643" s="7"/>
      <c r="K643" s="7"/>
      <c r="L643" s="7"/>
      <c r="M643" s="7"/>
      <c r="N643" s="7"/>
      <c r="O643" s="7"/>
      <c r="P643" s="7"/>
      <c r="Q643" s="7"/>
      <c r="R643" s="7"/>
      <c r="S643" s="7"/>
    </row>
    <row r="644" spans="1:19" ht="16.5" customHeight="1">
      <c r="A644" s="7"/>
      <c r="B644" s="7"/>
      <c r="C644" s="7"/>
      <c r="D644" s="7"/>
      <c r="E644" s="7"/>
      <c r="F644" s="7"/>
      <c r="G644" s="7"/>
      <c r="H644" s="7"/>
      <c r="I644" s="7"/>
      <c r="J644" s="7"/>
      <c r="K644" s="7"/>
      <c r="L644" s="7"/>
      <c r="M644" s="7"/>
      <c r="N644" s="7"/>
      <c r="O644" s="7"/>
      <c r="P644" s="7"/>
      <c r="Q644" s="7"/>
      <c r="R644" s="7"/>
      <c r="S644" s="7"/>
    </row>
    <row r="645" spans="1:19" ht="16.5" customHeight="1">
      <c r="A645" s="7"/>
      <c r="B645" s="7"/>
      <c r="C645" s="7"/>
      <c r="D645" s="7"/>
      <c r="E645" s="7"/>
      <c r="F645" s="7"/>
      <c r="G645" s="7"/>
      <c r="H645" s="7"/>
      <c r="I645" s="7"/>
      <c r="J645" s="7"/>
      <c r="K645" s="7"/>
      <c r="L645" s="7"/>
      <c r="M645" s="7"/>
      <c r="N645" s="7"/>
      <c r="O645" s="7"/>
      <c r="P645" s="7"/>
      <c r="Q645" s="7"/>
      <c r="R645" s="7"/>
      <c r="S645" s="7"/>
    </row>
    <row r="646" spans="1:19" ht="16.5" customHeight="1">
      <c r="A646" s="7"/>
      <c r="B646" s="7"/>
      <c r="C646" s="7"/>
      <c r="D646" s="7"/>
      <c r="E646" s="7"/>
      <c r="F646" s="7"/>
      <c r="G646" s="7"/>
      <c r="H646" s="7"/>
      <c r="I646" s="7"/>
      <c r="J646" s="7"/>
      <c r="K646" s="7"/>
      <c r="L646" s="7"/>
      <c r="M646" s="7"/>
      <c r="N646" s="7"/>
      <c r="O646" s="7"/>
      <c r="P646" s="7"/>
      <c r="Q646" s="7"/>
      <c r="R646" s="7"/>
      <c r="S646" s="7"/>
    </row>
    <row r="647" spans="1:19" ht="16.5" customHeight="1">
      <c r="A647" s="7"/>
      <c r="B647" s="7"/>
      <c r="C647" s="7"/>
      <c r="D647" s="7"/>
      <c r="E647" s="7"/>
      <c r="F647" s="7"/>
      <c r="G647" s="7"/>
      <c r="H647" s="7"/>
      <c r="I647" s="7"/>
      <c r="J647" s="7"/>
      <c r="K647" s="7"/>
      <c r="L647" s="7"/>
      <c r="M647" s="7"/>
      <c r="N647" s="7"/>
      <c r="O647" s="7"/>
      <c r="P647" s="7"/>
      <c r="Q647" s="7"/>
      <c r="R647" s="7"/>
      <c r="S647" s="7"/>
    </row>
    <row r="648" spans="1:19" ht="16.5" customHeight="1">
      <c r="A648" s="7"/>
      <c r="B648" s="7"/>
      <c r="C648" s="7"/>
      <c r="D648" s="7"/>
      <c r="E648" s="7"/>
      <c r="F648" s="7"/>
      <c r="G648" s="7"/>
      <c r="H648" s="7"/>
      <c r="I648" s="7"/>
      <c r="J648" s="7"/>
      <c r="K648" s="7"/>
      <c r="L648" s="7"/>
      <c r="M648" s="7"/>
      <c r="N648" s="7"/>
      <c r="O648" s="7"/>
      <c r="P648" s="7"/>
      <c r="Q648" s="7"/>
      <c r="R648" s="7"/>
      <c r="S648" s="7"/>
    </row>
    <row r="649" spans="1:19" ht="16.5" customHeight="1">
      <c r="A649" s="7"/>
      <c r="B649" s="7"/>
      <c r="C649" s="7"/>
      <c r="D649" s="7"/>
      <c r="E649" s="7"/>
      <c r="F649" s="7"/>
      <c r="G649" s="7"/>
      <c r="H649" s="7"/>
      <c r="I649" s="7"/>
      <c r="J649" s="7"/>
      <c r="K649" s="7"/>
      <c r="L649" s="7"/>
      <c r="M649" s="7"/>
      <c r="N649" s="7"/>
      <c r="O649" s="7"/>
      <c r="P649" s="7"/>
      <c r="Q649" s="7"/>
      <c r="R649" s="7"/>
      <c r="S649" s="7"/>
    </row>
    <row r="650" spans="1:19" ht="16.5" customHeight="1">
      <c r="A650" s="7"/>
      <c r="B650" s="7"/>
      <c r="C650" s="7"/>
      <c r="D650" s="7"/>
      <c r="E650" s="7"/>
      <c r="F650" s="7"/>
      <c r="G650" s="7"/>
      <c r="H650" s="7"/>
      <c r="I650" s="7"/>
      <c r="J650" s="7"/>
      <c r="K650" s="7"/>
      <c r="L650" s="7"/>
      <c r="M650" s="7"/>
      <c r="N650" s="7"/>
      <c r="O650" s="7"/>
      <c r="P650" s="7"/>
      <c r="Q650" s="7"/>
      <c r="R650" s="7"/>
      <c r="S650" s="7"/>
    </row>
    <row r="651" spans="1:19" ht="16.5" customHeight="1">
      <c r="A651" s="7"/>
      <c r="B651" s="7"/>
      <c r="C651" s="7"/>
      <c r="D651" s="7"/>
      <c r="E651" s="7"/>
      <c r="F651" s="7"/>
      <c r="G651" s="7"/>
      <c r="H651" s="7"/>
      <c r="I651" s="7"/>
      <c r="J651" s="7"/>
      <c r="K651" s="7"/>
      <c r="L651" s="7"/>
      <c r="M651" s="7"/>
      <c r="N651" s="7"/>
      <c r="O651" s="7"/>
      <c r="P651" s="7"/>
      <c r="Q651" s="7"/>
      <c r="R651" s="7"/>
      <c r="S651" s="7"/>
    </row>
    <row r="652" spans="1:19" ht="16.5" customHeight="1">
      <c r="A652" s="7"/>
      <c r="B652" s="7"/>
      <c r="C652" s="7"/>
      <c r="D652" s="7"/>
      <c r="E652" s="7"/>
      <c r="F652" s="7"/>
      <c r="G652" s="7"/>
      <c r="H652" s="7"/>
      <c r="I652" s="7"/>
      <c r="J652" s="7"/>
      <c r="K652" s="7"/>
      <c r="L652" s="7"/>
      <c r="M652" s="7"/>
      <c r="N652" s="7"/>
      <c r="O652" s="7"/>
      <c r="P652" s="7"/>
      <c r="Q652" s="7"/>
      <c r="R652" s="7"/>
      <c r="S652" s="7"/>
    </row>
    <row r="653" spans="1:19" ht="16.5" customHeight="1">
      <c r="A653" s="7"/>
      <c r="B653" s="7"/>
      <c r="C653" s="7"/>
      <c r="D653" s="7"/>
      <c r="E653" s="7"/>
      <c r="F653" s="7"/>
      <c r="G653" s="7"/>
      <c r="H653" s="7"/>
      <c r="I653" s="7"/>
      <c r="J653" s="7"/>
      <c r="K653" s="7"/>
      <c r="L653" s="7"/>
      <c r="M653" s="7"/>
      <c r="N653" s="7"/>
      <c r="O653" s="7"/>
      <c r="P653" s="7"/>
      <c r="Q653" s="7"/>
      <c r="R653" s="7"/>
      <c r="S653" s="7"/>
    </row>
    <row r="654" spans="1:19" ht="16.5" customHeight="1">
      <c r="A654" s="7"/>
      <c r="B654" s="7"/>
      <c r="C654" s="7"/>
      <c r="D654" s="7"/>
      <c r="E654" s="7"/>
      <c r="F654" s="7"/>
      <c r="G654" s="7"/>
      <c r="H654" s="7"/>
      <c r="I654" s="7"/>
      <c r="J654" s="7"/>
      <c r="K654" s="7"/>
      <c r="L654" s="7"/>
      <c r="M654" s="7"/>
      <c r="N654" s="7"/>
      <c r="O654" s="7"/>
      <c r="P654" s="7"/>
      <c r="Q654" s="7"/>
      <c r="R654" s="7"/>
      <c r="S654" s="7"/>
    </row>
    <row r="655" spans="1:19" ht="16.5" customHeight="1">
      <c r="A655" s="7"/>
      <c r="B655" s="7"/>
      <c r="C655" s="7"/>
      <c r="D655" s="7"/>
      <c r="E655" s="7"/>
      <c r="F655" s="7"/>
      <c r="G655" s="7"/>
      <c r="H655" s="7"/>
      <c r="I655" s="7"/>
      <c r="J655" s="7"/>
      <c r="K655" s="7"/>
      <c r="L655" s="7"/>
      <c r="M655" s="7"/>
      <c r="N655" s="7"/>
      <c r="O655" s="7"/>
      <c r="P655" s="7"/>
      <c r="Q655" s="7"/>
      <c r="R655" s="7"/>
      <c r="S655" s="7"/>
    </row>
    <row r="656" spans="1:19" ht="16.5" customHeight="1">
      <c r="A656" s="7"/>
      <c r="B656" s="7"/>
      <c r="C656" s="7"/>
      <c r="D656" s="7"/>
      <c r="E656" s="7"/>
      <c r="F656" s="7"/>
      <c r="G656" s="7"/>
      <c r="H656" s="7"/>
      <c r="I656" s="7"/>
      <c r="J656" s="7"/>
      <c r="K656" s="7"/>
      <c r="L656" s="7"/>
      <c r="M656" s="7"/>
      <c r="N656" s="7"/>
      <c r="O656" s="7"/>
      <c r="P656" s="7"/>
      <c r="Q656" s="7"/>
      <c r="R656" s="7"/>
      <c r="S656" s="7"/>
    </row>
    <row r="657" spans="1:19" ht="16.5" customHeight="1">
      <c r="A657" s="7"/>
      <c r="B657" s="7"/>
      <c r="C657" s="7"/>
      <c r="D657" s="7"/>
      <c r="E657" s="7"/>
      <c r="F657" s="7"/>
      <c r="G657" s="7"/>
      <c r="H657" s="7"/>
      <c r="I657" s="7"/>
      <c r="J657" s="7"/>
      <c r="K657" s="7"/>
      <c r="L657" s="7"/>
      <c r="M657" s="7"/>
      <c r="N657" s="7"/>
      <c r="O657" s="7"/>
      <c r="P657" s="7"/>
      <c r="Q657" s="7"/>
      <c r="R657" s="7"/>
      <c r="S657" s="7"/>
    </row>
    <row r="658" spans="1:19" ht="16.5" customHeight="1">
      <c r="A658" s="7"/>
      <c r="B658" s="7"/>
      <c r="C658" s="7"/>
      <c r="D658" s="7"/>
      <c r="E658" s="7"/>
      <c r="F658" s="7"/>
      <c r="G658" s="7"/>
      <c r="H658" s="7"/>
      <c r="I658" s="7"/>
      <c r="J658" s="7"/>
      <c r="K658" s="7"/>
      <c r="L658" s="7"/>
      <c r="M658" s="7"/>
      <c r="N658" s="7"/>
      <c r="O658" s="7"/>
      <c r="P658" s="7"/>
      <c r="Q658" s="7"/>
      <c r="R658" s="7"/>
      <c r="S658" s="7"/>
    </row>
    <row r="659" spans="1:19" ht="16.5" customHeight="1">
      <c r="A659" s="7"/>
      <c r="B659" s="7"/>
      <c r="C659" s="7"/>
      <c r="D659" s="7"/>
      <c r="E659" s="7"/>
      <c r="F659" s="7"/>
      <c r="G659" s="7"/>
      <c r="H659" s="7"/>
      <c r="I659" s="7"/>
      <c r="J659" s="7"/>
      <c r="K659" s="7"/>
      <c r="L659" s="7"/>
      <c r="M659" s="7"/>
      <c r="N659" s="7"/>
      <c r="O659" s="7"/>
      <c r="P659" s="7"/>
      <c r="Q659" s="7"/>
      <c r="R659" s="7"/>
      <c r="S659" s="7"/>
    </row>
    <row r="660" spans="1:19" ht="16.5" customHeight="1">
      <c r="A660" s="7"/>
      <c r="B660" s="7"/>
      <c r="C660" s="7"/>
      <c r="D660" s="7"/>
      <c r="E660" s="7"/>
      <c r="F660" s="7"/>
      <c r="G660" s="7"/>
      <c r="H660" s="7"/>
      <c r="I660" s="7"/>
      <c r="J660" s="7"/>
      <c r="K660" s="7"/>
      <c r="L660" s="7"/>
      <c r="M660" s="7"/>
      <c r="N660" s="7"/>
      <c r="O660" s="7"/>
      <c r="P660" s="7"/>
      <c r="Q660" s="7"/>
      <c r="R660" s="7"/>
      <c r="S660" s="7"/>
    </row>
    <row r="661" spans="1:19" ht="16.5" customHeight="1">
      <c r="A661" s="7"/>
      <c r="B661" s="7"/>
      <c r="C661" s="7"/>
      <c r="D661" s="7"/>
      <c r="E661" s="7"/>
      <c r="F661" s="7"/>
      <c r="G661" s="7"/>
      <c r="H661" s="7"/>
      <c r="I661" s="7"/>
      <c r="J661" s="7"/>
      <c r="K661" s="7"/>
      <c r="L661" s="7"/>
      <c r="M661" s="7"/>
      <c r="N661" s="7"/>
      <c r="O661" s="7"/>
      <c r="P661" s="7"/>
      <c r="Q661" s="7"/>
      <c r="R661" s="7"/>
      <c r="S661" s="7"/>
    </row>
    <row r="662" spans="1:19" ht="16.5" customHeight="1">
      <c r="A662" s="7"/>
      <c r="B662" s="7"/>
      <c r="C662" s="7"/>
      <c r="D662" s="7"/>
      <c r="E662" s="7"/>
      <c r="F662" s="7"/>
      <c r="G662" s="7"/>
      <c r="H662" s="7"/>
      <c r="I662" s="7"/>
      <c r="J662" s="7"/>
      <c r="K662" s="7"/>
      <c r="L662" s="7"/>
      <c r="M662" s="7"/>
      <c r="N662" s="7"/>
      <c r="O662" s="7"/>
      <c r="P662" s="7"/>
      <c r="Q662" s="7"/>
      <c r="R662" s="7"/>
      <c r="S662" s="7"/>
    </row>
    <row r="663" spans="1:19" ht="16.5" customHeight="1">
      <c r="A663" s="7"/>
      <c r="B663" s="7"/>
      <c r="C663" s="7"/>
      <c r="D663" s="7"/>
      <c r="E663" s="7"/>
      <c r="F663" s="7"/>
      <c r="G663" s="7"/>
      <c r="H663" s="7"/>
      <c r="I663" s="7"/>
      <c r="J663" s="7"/>
      <c r="K663" s="7"/>
      <c r="L663" s="7"/>
      <c r="M663" s="7"/>
      <c r="N663" s="7"/>
      <c r="O663" s="7"/>
      <c r="P663" s="7"/>
      <c r="Q663" s="7"/>
      <c r="R663" s="7"/>
      <c r="S663" s="7"/>
    </row>
    <row r="664" spans="1:19" ht="16.5" customHeight="1">
      <c r="A664" s="7"/>
      <c r="B664" s="7"/>
      <c r="C664" s="7"/>
      <c r="D664" s="7"/>
      <c r="E664" s="7"/>
      <c r="F664" s="7"/>
      <c r="G664" s="7"/>
      <c r="H664" s="7"/>
      <c r="I664" s="7"/>
      <c r="J664" s="7"/>
      <c r="K664" s="7"/>
      <c r="L664" s="7"/>
      <c r="M664" s="7"/>
      <c r="N664" s="7"/>
      <c r="O664" s="7"/>
      <c r="P664" s="7"/>
      <c r="Q664" s="7"/>
      <c r="R664" s="7"/>
      <c r="S664" s="7"/>
    </row>
    <row r="665" spans="1:19" ht="16.5" customHeight="1">
      <c r="A665" s="7"/>
      <c r="B665" s="7"/>
      <c r="C665" s="7"/>
      <c r="D665" s="7"/>
      <c r="E665" s="7"/>
      <c r="F665" s="7"/>
      <c r="G665" s="7"/>
      <c r="H665" s="7"/>
      <c r="I665" s="7"/>
      <c r="J665" s="7"/>
      <c r="K665" s="7"/>
      <c r="L665" s="7"/>
      <c r="M665" s="7"/>
      <c r="N665" s="7"/>
      <c r="O665" s="7"/>
      <c r="P665" s="7"/>
      <c r="Q665" s="7"/>
      <c r="R665" s="7"/>
      <c r="S665" s="7"/>
    </row>
    <row r="666" spans="1:19" ht="16.5" customHeight="1">
      <c r="A666" s="7"/>
      <c r="B666" s="7"/>
      <c r="C666" s="7"/>
      <c r="D666" s="7"/>
      <c r="E666" s="7"/>
      <c r="F666" s="7"/>
      <c r="G666" s="7"/>
      <c r="H666" s="7"/>
      <c r="I666" s="7"/>
      <c r="J666" s="7"/>
      <c r="K666" s="7"/>
      <c r="L666" s="7"/>
      <c r="M666" s="7"/>
      <c r="N666" s="7"/>
      <c r="O666" s="7"/>
      <c r="P666" s="7"/>
      <c r="Q666" s="7"/>
      <c r="R666" s="7"/>
      <c r="S666" s="7"/>
    </row>
    <row r="667" spans="1:19" ht="16.5" customHeight="1">
      <c r="A667" s="7"/>
      <c r="B667" s="7"/>
      <c r="C667" s="7"/>
      <c r="D667" s="7"/>
      <c r="E667" s="7"/>
      <c r="F667" s="7"/>
      <c r="G667" s="7"/>
      <c r="H667" s="7"/>
      <c r="I667" s="7"/>
      <c r="J667" s="7"/>
      <c r="K667" s="7"/>
      <c r="L667" s="7"/>
      <c r="M667" s="7"/>
      <c r="N667" s="7"/>
      <c r="O667" s="7"/>
      <c r="P667" s="7"/>
      <c r="Q667" s="7"/>
      <c r="R667" s="7"/>
      <c r="S667" s="7"/>
    </row>
    <row r="668" spans="1:19" ht="16.5" customHeight="1">
      <c r="A668" s="7"/>
      <c r="B668" s="7"/>
      <c r="C668" s="7"/>
      <c r="D668" s="7"/>
      <c r="E668" s="7"/>
      <c r="F668" s="7"/>
      <c r="G668" s="7"/>
      <c r="H668" s="7"/>
      <c r="I668" s="7"/>
      <c r="J668" s="7"/>
      <c r="K668" s="7"/>
      <c r="L668" s="7"/>
      <c r="M668" s="7"/>
      <c r="N668" s="7"/>
      <c r="O668" s="7"/>
      <c r="P668" s="7"/>
      <c r="Q668" s="7"/>
      <c r="R668" s="7"/>
      <c r="S668" s="7"/>
    </row>
    <row r="669" spans="1:19" ht="16.5" customHeight="1">
      <c r="A669" s="7"/>
      <c r="B669" s="7"/>
      <c r="C669" s="7"/>
      <c r="D669" s="7"/>
      <c r="E669" s="7"/>
      <c r="F669" s="7"/>
      <c r="G669" s="7"/>
      <c r="H669" s="7"/>
      <c r="I669" s="7"/>
      <c r="J669" s="7"/>
      <c r="K669" s="7"/>
      <c r="L669" s="7"/>
      <c r="M669" s="7"/>
      <c r="N669" s="7"/>
      <c r="O669" s="7"/>
      <c r="P669" s="7"/>
      <c r="Q669" s="7"/>
      <c r="R669" s="7"/>
      <c r="S669" s="7"/>
    </row>
    <row r="670" spans="1:19" ht="16.5" customHeight="1">
      <c r="A670" s="7"/>
      <c r="B670" s="7"/>
      <c r="C670" s="7"/>
      <c r="D670" s="7"/>
      <c r="E670" s="7"/>
      <c r="F670" s="7"/>
      <c r="G670" s="7"/>
      <c r="H670" s="7"/>
      <c r="I670" s="7"/>
      <c r="J670" s="7"/>
      <c r="K670" s="7"/>
      <c r="L670" s="7"/>
      <c r="M670" s="7"/>
      <c r="N670" s="7"/>
      <c r="O670" s="7"/>
      <c r="P670" s="7"/>
      <c r="Q670" s="7"/>
      <c r="R670" s="7"/>
      <c r="S670" s="7"/>
    </row>
    <row r="671" spans="1:19" ht="16.5" customHeight="1">
      <c r="A671" s="7"/>
      <c r="B671" s="7"/>
      <c r="C671" s="7"/>
      <c r="D671" s="7"/>
      <c r="E671" s="7"/>
      <c r="F671" s="7"/>
      <c r="G671" s="7"/>
      <c r="H671" s="7"/>
      <c r="I671" s="7"/>
      <c r="J671" s="7"/>
      <c r="K671" s="7"/>
      <c r="L671" s="7"/>
      <c r="M671" s="7"/>
      <c r="N671" s="7"/>
      <c r="O671" s="7"/>
      <c r="P671" s="7"/>
      <c r="Q671" s="7"/>
      <c r="R671" s="7"/>
      <c r="S671" s="7"/>
    </row>
    <row r="672" spans="1:19" ht="16.5" customHeight="1">
      <c r="A672" s="7"/>
      <c r="B672" s="7"/>
      <c r="C672" s="7"/>
      <c r="D672" s="7"/>
      <c r="E672" s="7"/>
      <c r="F672" s="7"/>
      <c r="G672" s="7"/>
      <c r="H672" s="7"/>
      <c r="I672" s="7"/>
      <c r="J672" s="7"/>
      <c r="K672" s="7"/>
      <c r="L672" s="7"/>
      <c r="M672" s="7"/>
      <c r="N672" s="7"/>
      <c r="O672" s="7"/>
      <c r="P672" s="7"/>
      <c r="Q672" s="7"/>
      <c r="R672" s="7"/>
      <c r="S672" s="7"/>
    </row>
    <row r="673" spans="1:19" ht="16.5" customHeight="1">
      <c r="A673" s="7"/>
      <c r="B673" s="7"/>
      <c r="C673" s="7"/>
      <c r="D673" s="7"/>
      <c r="E673" s="7"/>
      <c r="F673" s="7"/>
      <c r="G673" s="7"/>
      <c r="H673" s="7"/>
      <c r="I673" s="7"/>
      <c r="J673" s="7"/>
      <c r="K673" s="7"/>
      <c r="L673" s="7"/>
      <c r="M673" s="7"/>
      <c r="N673" s="7"/>
      <c r="O673" s="7"/>
      <c r="P673" s="7"/>
      <c r="Q673" s="7"/>
      <c r="R673" s="7"/>
      <c r="S673" s="7"/>
    </row>
    <row r="674" spans="1:19" ht="16.5" customHeight="1">
      <c r="A674" s="7"/>
      <c r="B674" s="7"/>
      <c r="C674" s="7"/>
      <c r="D674" s="7"/>
      <c r="E674" s="7"/>
      <c r="F674" s="7"/>
      <c r="G674" s="7"/>
      <c r="H674" s="7"/>
      <c r="I674" s="7"/>
      <c r="J674" s="7"/>
      <c r="K674" s="7"/>
      <c r="L674" s="7"/>
      <c r="M674" s="7"/>
      <c r="N674" s="7"/>
      <c r="O674" s="7"/>
      <c r="P674" s="7"/>
      <c r="Q674" s="7"/>
      <c r="R674" s="7"/>
      <c r="S674" s="7"/>
    </row>
    <row r="675" spans="1:19" ht="16.5" customHeight="1">
      <c r="A675" s="7"/>
      <c r="B675" s="7"/>
      <c r="C675" s="7"/>
      <c r="D675" s="7"/>
      <c r="E675" s="7"/>
      <c r="F675" s="7"/>
      <c r="G675" s="7"/>
      <c r="H675" s="7"/>
      <c r="I675" s="7"/>
      <c r="J675" s="7"/>
      <c r="K675" s="7"/>
      <c r="L675" s="7"/>
      <c r="M675" s="7"/>
      <c r="N675" s="7"/>
      <c r="O675" s="7"/>
      <c r="P675" s="7"/>
      <c r="Q675" s="7"/>
      <c r="R675" s="7"/>
      <c r="S675" s="7"/>
    </row>
    <row r="676" spans="1:19" ht="16.5" customHeight="1">
      <c r="A676" s="7"/>
      <c r="B676" s="7"/>
      <c r="C676" s="7"/>
      <c r="D676" s="7"/>
      <c r="E676" s="7"/>
      <c r="F676" s="7"/>
      <c r="G676" s="7"/>
      <c r="H676" s="7"/>
      <c r="I676" s="7"/>
      <c r="J676" s="7"/>
      <c r="K676" s="7"/>
      <c r="L676" s="7"/>
      <c r="M676" s="7"/>
      <c r="N676" s="7"/>
      <c r="O676" s="7"/>
      <c r="P676" s="7"/>
      <c r="Q676" s="7"/>
      <c r="R676" s="7"/>
      <c r="S676" s="7"/>
    </row>
    <row r="677" spans="1:19" ht="16.5" customHeight="1">
      <c r="A677" s="7"/>
      <c r="B677" s="7"/>
      <c r="C677" s="7"/>
      <c r="D677" s="7"/>
      <c r="E677" s="7"/>
      <c r="F677" s="7"/>
      <c r="G677" s="7"/>
      <c r="H677" s="7"/>
      <c r="I677" s="7"/>
      <c r="J677" s="7"/>
      <c r="K677" s="7"/>
      <c r="L677" s="7"/>
      <c r="M677" s="7"/>
      <c r="N677" s="7"/>
      <c r="O677" s="7"/>
      <c r="P677" s="7"/>
      <c r="Q677" s="7"/>
      <c r="R677" s="7"/>
      <c r="S677" s="7"/>
    </row>
    <row r="678" spans="1:19" ht="16.5" customHeight="1">
      <c r="A678" s="7"/>
      <c r="B678" s="7"/>
      <c r="C678" s="7"/>
      <c r="D678" s="7"/>
      <c r="E678" s="7"/>
      <c r="F678" s="7"/>
      <c r="G678" s="7"/>
      <c r="H678" s="7"/>
      <c r="I678" s="7"/>
      <c r="J678" s="7"/>
      <c r="K678" s="7"/>
      <c r="L678" s="7"/>
      <c r="M678" s="7"/>
      <c r="N678" s="7"/>
      <c r="O678" s="7"/>
      <c r="P678" s="7"/>
      <c r="Q678" s="7"/>
      <c r="R678" s="7"/>
      <c r="S678" s="7"/>
    </row>
    <row r="679" spans="1:19" ht="16.5" customHeight="1">
      <c r="A679" s="7"/>
      <c r="B679" s="7"/>
      <c r="C679" s="7"/>
      <c r="D679" s="7"/>
      <c r="E679" s="7"/>
      <c r="F679" s="7"/>
      <c r="G679" s="7"/>
      <c r="H679" s="7"/>
      <c r="I679" s="7"/>
      <c r="J679" s="7"/>
      <c r="K679" s="7"/>
      <c r="L679" s="7"/>
      <c r="M679" s="7"/>
      <c r="N679" s="7"/>
      <c r="O679" s="7"/>
      <c r="P679" s="7"/>
      <c r="Q679" s="7"/>
      <c r="R679" s="7"/>
      <c r="S679" s="7"/>
    </row>
    <row r="680" spans="1:19" ht="16.5" customHeight="1">
      <c r="A680" s="7"/>
      <c r="B680" s="7"/>
      <c r="C680" s="7"/>
      <c r="D680" s="7"/>
      <c r="E680" s="7"/>
      <c r="F680" s="7"/>
      <c r="G680" s="7"/>
      <c r="H680" s="7"/>
      <c r="I680" s="7"/>
      <c r="J680" s="7"/>
      <c r="K680" s="7"/>
      <c r="L680" s="7"/>
      <c r="M680" s="7"/>
      <c r="N680" s="7"/>
      <c r="O680" s="7"/>
      <c r="P680" s="7"/>
      <c r="Q680" s="7"/>
      <c r="R680" s="7"/>
      <c r="S680" s="7"/>
    </row>
    <row r="681" spans="1:19" ht="16.5" customHeight="1">
      <c r="A681" s="7"/>
      <c r="B681" s="7"/>
      <c r="C681" s="7"/>
      <c r="D681" s="7"/>
      <c r="E681" s="7"/>
      <c r="F681" s="7"/>
      <c r="G681" s="7"/>
      <c r="H681" s="7"/>
      <c r="I681" s="7"/>
      <c r="J681" s="7"/>
      <c r="K681" s="7"/>
      <c r="L681" s="7"/>
      <c r="M681" s="7"/>
      <c r="N681" s="7"/>
      <c r="O681" s="7"/>
      <c r="P681" s="7"/>
      <c r="Q681" s="7"/>
      <c r="R681" s="7"/>
      <c r="S681" s="7"/>
    </row>
    <row r="682" spans="1:19" ht="16.5" customHeight="1">
      <c r="A682" s="7"/>
      <c r="B682" s="7"/>
      <c r="C682" s="7"/>
      <c r="D682" s="7"/>
      <c r="E682" s="7"/>
      <c r="F682" s="7"/>
      <c r="G682" s="7"/>
      <c r="H682" s="7"/>
      <c r="I682" s="7"/>
      <c r="J682" s="7"/>
      <c r="K682" s="7"/>
      <c r="L682" s="7"/>
      <c r="M682" s="7"/>
      <c r="N682" s="7"/>
      <c r="O682" s="7"/>
      <c r="P682" s="7"/>
      <c r="Q682" s="7"/>
      <c r="R682" s="7"/>
      <c r="S682" s="7"/>
    </row>
    <row r="683" spans="1:19" ht="16.5" customHeight="1">
      <c r="A683" s="7"/>
      <c r="B683" s="7"/>
      <c r="C683" s="7"/>
      <c r="D683" s="7"/>
      <c r="E683" s="7"/>
      <c r="F683" s="7"/>
      <c r="G683" s="7"/>
      <c r="H683" s="7"/>
      <c r="I683" s="7"/>
      <c r="J683" s="7"/>
      <c r="K683" s="7"/>
      <c r="L683" s="7"/>
      <c r="M683" s="7"/>
      <c r="N683" s="7"/>
      <c r="O683" s="7"/>
      <c r="P683" s="7"/>
      <c r="Q683" s="7"/>
      <c r="R683" s="7"/>
      <c r="S683" s="7"/>
    </row>
    <row r="684" spans="1:19" ht="16.5" customHeight="1">
      <c r="A684" s="7"/>
      <c r="B684" s="7"/>
      <c r="C684" s="7"/>
      <c r="D684" s="7"/>
      <c r="E684" s="7"/>
      <c r="F684" s="7"/>
      <c r="G684" s="7"/>
      <c r="H684" s="7"/>
      <c r="I684" s="7"/>
      <c r="J684" s="7"/>
      <c r="K684" s="7"/>
      <c r="L684" s="7"/>
      <c r="M684" s="7"/>
      <c r="N684" s="7"/>
      <c r="O684" s="7"/>
      <c r="P684" s="7"/>
      <c r="Q684" s="7"/>
      <c r="R684" s="7"/>
      <c r="S684" s="7"/>
    </row>
    <row r="685" spans="1:19" ht="16.5" customHeight="1">
      <c r="A685" s="7"/>
      <c r="B685" s="7"/>
      <c r="C685" s="7"/>
      <c r="D685" s="7"/>
      <c r="E685" s="7"/>
      <c r="F685" s="7"/>
      <c r="G685" s="7"/>
      <c r="H685" s="7"/>
      <c r="I685" s="7"/>
      <c r="J685" s="7"/>
      <c r="K685" s="7"/>
      <c r="L685" s="7"/>
      <c r="M685" s="7"/>
      <c r="N685" s="7"/>
      <c r="O685" s="7"/>
      <c r="P685" s="7"/>
      <c r="Q685" s="7"/>
      <c r="R685" s="7"/>
      <c r="S685" s="7"/>
    </row>
    <row r="686" spans="1:19" ht="16.5" customHeight="1">
      <c r="A686" s="7"/>
      <c r="B686" s="7"/>
      <c r="C686" s="7"/>
      <c r="D686" s="7"/>
      <c r="E686" s="7"/>
      <c r="F686" s="7"/>
      <c r="G686" s="7"/>
      <c r="H686" s="7"/>
      <c r="I686" s="7"/>
      <c r="J686" s="7"/>
      <c r="K686" s="7"/>
      <c r="L686" s="7"/>
      <c r="M686" s="7"/>
      <c r="N686" s="7"/>
      <c r="O686" s="7"/>
      <c r="P686" s="7"/>
      <c r="Q686" s="7"/>
      <c r="R686" s="7"/>
      <c r="S686" s="7"/>
    </row>
    <row r="687" spans="1:19" ht="16.5" customHeight="1">
      <c r="A687" s="7"/>
      <c r="B687" s="7"/>
      <c r="C687" s="7"/>
      <c r="D687" s="7"/>
      <c r="E687" s="7"/>
      <c r="F687" s="7"/>
      <c r="G687" s="7"/>
      <c r="H687" s="7"/>
      <c r="I687" s="7"/>
      <c r="J687" s="7"/>
      <c r="K687" s="7"/>
      <c r="L687" s="7"/>
      <c r="M687" s="7"/>
      <c r="N687" s="7"/>
      <c r="O687" s="7"/>
      <c r="P687" s="7"/>
      <c r="Q687" s="7"/>
      <c r="R687" s="7"/>
      <c r="S687" s="7"/>
    </row>
    <row r="688" spans="1:19" ht="16.5" customHeight="1">
      <c r="A688" s="7"/>
      <c r="B688" s="7"/>
      <c r="C688" s="7"/>
      <c r="D688" s="7"/>
      <c r="E688" s="7"/>
      <c r="F688" s="7"/>
      <c r="G688" s="7"/>
      <c r="H688" s="7"/>
      <c r="I688" s="7"/>
      <c r="J688" s="7"/>
      <c r="K688" s="7"/>
      <c r="L688" s="7"/>
      <c r="M688" s="7"/>
      <c r="N688" s="7"/>
      <c r="O688" s="7"/>
      <c r="P688" s="7"/>
      <c r="Q688" s="7"/>
      <c r="R688" s="7"/>
      <c r="S688" s="7"/>
    </row>
    <row r="689" spans="1:19" ht="16.5" customHeight="1">
      <c r="A689" s="7"/>
      <c r="B689" s="7"/>
      <c r="C689" s="7"/>
      <c r="D689" s="7"/>
      <c r="E689" s="7"/>
      <c r="F689" s="7"/>
      <c r="G689" s="7"/>
      <c r="H689" s="7"/>
      <c r="I689" s="7"/>
      <c r="J689" s="7"/>
      <c r="K689" s="7"/>
      <c r="L689" s="7"/>
      <c r="M689" s="7"/>
      <c r="N689" s="7"/>
      <c r="O689" s="7"/>
      <c r="P689" s="7"/>
      <c r="Q689" s="7"/>
      <c r="R689" s="7"/>
      <c r="S689" s="7"/>
    </row>
    <row r="690" spans="1:19" ht="16.5" customHeight="1">
      <c r="A690" s="7"/>
      <c r="B690" s="7"/>
      <c r="C690" s="7"/>
      <c r="D690" s="7"/>
      <c r="E690" s="7"/>
      <c r="F690" s="7"/>
      <c r="G690" s="7"/>
      <c r="H690" s="7"/>
      <c r="I690" s="7"/>
      <c r="J690" s="7"/>
      <c r="K690" s="7"/>
      <c r="L690" s="7"/>
      <c r="M690" s="7"/>
      <c r="N690" s="7"/>
      <c r="O690" s="7"/>
      <c r="P690" s="7"/>
      <c r="Q690" s="7"/>
      <c r="R690" s="7"/>
      <c r="S690" s="7"/>
    </row>
    <row r="691" spans="1:19" ht="16.5" customHeight="1">
      <c r="A691" s="7"/>
      <c r="B691" s="7"/>
      <c r="C691" s="7"/>
      <c r="D691" s="7"/>
      <c r="E691" s="7"/>
      <c r="F691" s="7"/>
      <c r="G691" s="7"/>
      <c r="H691" s="7"/>
      <c r="I691" s="7"/>
      <c r="J691" s="7"/>
      <c r="K691" s="7"/>
      <c r="L691" s="7"/>
      <c r="M691" s="7"/>
      <c r="N691" s="7"/>
      <c r="O691" s="7"/>
      <c r="P691" s="7"/>
      <c r="Q691" s="7"/>
      <c r="R691" s="7"/>
      <c r="S691" s="7"/>
    </row>
    <row r="692" spans="1:19" ht="16.5" customHeight="1">
      <c r="A692" s="7"/>
      <c r="B692" s="7"/>
      <c r="C692" s="7"/>
      <c r="D692" s="7"/>
      <c r="E692" s="7"/>
      <c r="F692" s="7"/>
      <c r="G692" s="7"/>
      <c r="H692" s="7"/>
      <c r="I692" s="7"/>
      <c r="J692" s="7"/>
      <c r="K692" s="7"/>
      <c r="L692" s="7"/>
      <c r="M692" s="7"/>
      <c r="N692" s="7"/>
      <c r="O692" s="7"/>
      <c r="P692" s="7"/>
      <c r="Q692" s="7"/>
      <c r="R692" s="7"/>
      <c r="S692" s="7"/>
    </row>
    <row r="693" spans="1:19" ht="16.5" customHeight="1">
      <c r="A693" s="7"/>
      <c r="B693" s="7"/>
      <c r="C693" s="7"/>
      <c r="D693" s="7"/>
      <c r="E693" s="7"/>
      <c r="F693" s="7"/>
      <c r="G693" s="7"/>
      <c r="H693" s="7"/>
      <c r="I693" s="7"/>
      <c r="J693" s="7"/>
      <c r="K693" s="7"/>
      <c r="L693" s="7"/>
      <c r="M693" s="7"/>
      <c r="N693" s="7"/>
      <c r="O693" s="7"/>
      <c r="P693" s="7"/>
      <c r="Q693" s="7"/>
      <c r="R693" s="7"/>
      <c r="S693" s="7"/>
    </row>
    <row r="694" spans="1:19" ht="16.5" customHeight="1">
      <c r="A694" s="7"/>
      <c r="B694" s="7"/>
      <c r="C694" s="7"/>
      <c r="D694" s="7"/>
      <c r="E694" s="7"/>
      <c r="F694" s="7"/>
      <c r="G694" s="7"/>
      <c r="H694" s="7"/>
      <c r="I694" s="7"/>
      <c r="J694" s="7"/>
      <c r="K694" s="7"/>
      <c r="L694" s="7"/>
      <c r="M694" s="7"/>
      <c r="N694" s="7"/>
      <c r="O694" s="7"/>
      <c r="P694" s="7"/>
      <c r="Q694" s="7"/>
      <c r="R694" s="7"/>
      <c r="S694" s="7"/>
    </row>
    <row r="695" spans="1:19" ht="16.5" customHeight="1">
      <c r="A695" s="7"/>
      <c r="B695" s="7"/>
      <c r="C695" s="7"/>
      <c r="D695" s="7"/>
      <c r="E695" s="7"/>
      <c r="F695" s="7"/>
      <c r="G695" s="7"/>
      <c r="H695" s="7"/>
      <c r="I695" s="7"/>
      <c r="J695" s="7"/>
      <c r="K695" s="7"/>
      <c r="L695" s="7"/>
      <c r="M695" s="7"/>
      <c r="N695" s="7"/>
      <c r="O695" s="7"/>
      <c r="P695" s="7"/>
      <c r="Q695" s="7"/>
      <c r="R695" s="7"/>
      <c r="S695" s="7"/>
    </row>
    <row r="696" spans="1:19" ht="16.5" customHeight="1">
      <c r="A696" s="7"/>
      <c r="B696" s="7"/>
      <c r="C696" s="7"/>
      <c r="D696" s="7"/>
      <c r="E696" s="7"/>
      <c r="F696" s="7"/>
      <c r="G696" s="7"/>
      <c r="H696" s="7"/>
      <c r="I696" s="7"/>
      <c r="J696" s="7"/>
      <c r="K696" s="7"/>
      <c r="L696" s="7"/>
      <c r="M696" s="7"/>
      <c r="N696" s="7"/>
      <c r="O696" s="7"/>
      <c r="P696" s="7"/>
      <c r="Q696" s="7"/>
      <c r="R696" s="7"/>
      <c r="S696" s="7"/>
    </row>
    <row r="697" spans="1:19" ht="16.5" customHeight="1">
      <c r="A697" s="7"/>
      <c r="B697" s="7"/>
      <c r="C697" s="7"/>
      <c r="D697" s="7"/>
      <c r="E697" s="7"/>
      <c r="F697" s="7"/>
      <c r="G697" s="7"/>
      <c r="H697" s="7"/>
      <c r="I697" s="7"/>
      <c r="J697" s="7"/>
      <c r="K697" s="7"/>
      <c r="L697" s="7"/>
      <c r="M697" s="7"/>
      <c r="N697" s="7"/>
      <c r="O697" s="7"/>
      <c r="P697" s="7"/>
      <c r="Q697" s="7"/>
      <c r="R697" s="7"/>
      <c r="S697" s="7"/>
    </row>
    <row r="698" spans="1:19" ht="16.5" customHeight="1">
      <c r="A698" s="7"/>
      <c r="B698" s="7"/>
      <c r="C698" s="7"/>
      <c r="D698" s="7"/>
      <c r="E698" s="7"/>
      <c r="F698" s="7"/>
      <c r="G698" s="7"/>
      <c r="H698" s="7"/>
      <c r="I698" s="7"/>
      <c r="J698" s="7"/>
      <c r="K698" s="7"/>
      <c r="L698" s="7"/>
      <c r="M698" s="7"/>
      <c r="N698" s="7"/>
      <c r="O698" s="7"/>
      <c r="P698" s="7"/>
      <c r="Q698" s="7"/>
      <c r="R698" s="7"/>
      <c r="S698" s="7"/>
    </row>
    <row r="699" spans="1:19" ht="16.5" customHeight="1">
      <c r="A699" s="7"/>
      <c r="B699" s="7"/>
      <c r="C699" s="7"/>
      <c r="D699" s="7"/>
      <c r="E699" s="7"/>
      <c r="F699" s="7"/>
      <c r="G699" s="7"/>
      <c r="H699" s="7"/>
      <c r="I699" s="7"/>
      <c r="J699" s="7"/>
      <c r="K699" s="7"/>
      <c r="L699" s="7"/>
      <c r="M699" s="7"/>
      <c r="N699" s="7"/>
      <c r="O699" s="7"/>
      <c r="P699" s="7"/>
      <c r="Q699" s="7"/>
      <c r="R699" s="7"/>
      <c r="S699" s="7"/>
    </row>
    <row r="700" spans="1:19" ht="16.5" customHeight="1">
      <c r="A700" s="7"/>
      <c r="B700" s="7"/>
      <c r="C700" s="7"/>
      <c r="D700" s="7"/>
      <c r="E700" s="7"/>
      <c r="F700" s="7"/>
      <c r="G700" s="7"/>
      <c r="H700" s="7"/>
      <c r="I700" s="7"/>
      <c r="J700" s="7"/>
      <c r="K700" s="7"/>
      <c r="L700" s="7"/>
      <c r="M700" s="7"/>
      <c r="N700" s="7"/>
      <c r="O700" s="7"/>
      <c r="P700" s="7"/>
      <c r="Q700" s="7"/>
      <c r="R700" s="7"/>
      <c r="S700" s="7"/>
    </row>
    <row r="701" spans="1:19" ht="16.5" customHeight="1">
      <c r="A701" s="7"/>
      <c r="B701" s="7"/>
      <c r="C701" s="7"/>
      <c r="D701" s="7"/>
      <c r="E701" s="7"/>
      <c r="F701" s="7"/>
      <c r="G701" s="7"/>
      <c r="H701" s="7"/>
      <c r="I701" s="7"/>
      <c r="J701" s="7"/>
      <c r="K701" s="7"/>
      <c r="L701" s="7"/>
      <c r="M701" s="7"/>
      <c r="N701" s="7"/>
      <c r="O701" s="7"/>
      <c r="P701" s="7"/>
      <c r="Q701" s="7"/>
      <c r="R701" s="7"/>
      <c r="S701" s="7"/>
    </row>
    <row r="702" spans="1:19" ht="16.5" customHeight="1">
      <c r="A702" s="7"/>
      <c r="B702" s="7"/>
      <c r="C702" s="7"/>
      <c r="D702" s="7"/>
      <c r="E702" s="7"/>
      <c r="F702" s="7"/>
      <c r="G702" s="7"/>
      <c r="H702" s="7"/>
      <c r="I702" s="7"/>
      <c r="J702" s="7"/>
      <c r="K702" s="7"/>
      <c r="L702" s="7"/>
      <c r="M702" s="7"/>
      <c r="N702" s="7"/>
      <c r="O702" s="7"/>
      <c r="P702" s="7"/>
      <c r="Q702" s="7"/>
      <c r="R702" s="7"/>
      <c r="S702" s="7"/>
    </row>
    <row r="703" spans="1:19" ht="16.5" customHeight="1">
      <c r="A703" s="7"/>
      <c r="B703" s="7"/>
      <c r="C703" s="7"/>
      <c r="D703" s="7"/>
      <c r="E703" s="7"/>
      <c r="F703" s="7"/>
      <c r="G703" s="7"/>
      <c r="H703" s="7"/>
      <c r="I703" s="7"/>
      <c r="J703" s="7"/>
      <c r="K703" s="7"/>
      <c r="L703" s="7"/>
      <c r="M703" s="7"/>
      <c r="N703" s="7"/>
      <c r="O703" s="7"/>
      <c r="P703" s="7"/>
      <c r="Q703" s="7"/>
      <c r="R703" s="7"/>
      <c r="S703" s="7"/>
    </row>
    <row r="704" spans="1:19" ht="16.5" customHeight="1">
      <c r="A704" s="7"/>
      <c r="B704" s="7"/>
      <c r="C704" s="7"/>
      <c r="D704" s="7"/>
      <c r="E704" s="7"/>
      <c r="F704" s="7"/>
      <c r="G704" s="7"/>
      <c r="H704" s="7"/>
      <c r="I704" s="7"/>
      <c r="J704" s="7"/>
      <c r="K704" s="7"/>
      <c r="L704" s="7"/>
      <c r="M704" s="7"/>
      <c r="N704" s="7"/>
      <c r="O704" s="7"/>
      <c r="P704" s="7"/>
      <c r="Q704" s="7"/>
      <c r="R704" s="7"/>
      <c r="S704" s="7"/>
    </row>
    <row r="705" spans="1:19" ht="16.5" customHeight="1">
      <c r="A705" s="7"/>
      <c r="B705" s="7"/>
      <c r="C705" s="7"/>
      <c r="D705" s="7"/>
      <c r="E705" s="7"/>
      <c r="F705" s="7"/>
      <c r="G705" s="7"/>
      <c r="H705" s="7"/>
      <c r="I705" s="7"/>
      <c r="J705" s="7"/>
      <c r="K705" s="7"/>
      <c r="L705" s="7"/>
      <c r="M705" s="7"/>
      <c r="N705" s="7"/>
      <c r="O705" s="7"/>
      <c r="P705" s="7"/>
      <c r="Q705" s="7"/>
      <c r="R705" s="7"/>
      <c r="S705" s="7"/>
    </row>
    <row r="706" spans="1:19" ht="16.5" customHeight="1">
      <c r="A706" s="7"/>
      <c r="B706" s="7"/>
      <c r="C706" s="7"/>
      <c r="D706" s="7"/>
      <c r="E706" s="7"/>
      <c r="F706" s="7"/>
      <c r="G706" s="7"/>
      <c r="H706" s="7"/>
      <c r="I706" s="7"/>
      <c r="J706" s="7"/>
      <c r="K706" s="7"/>
      <c r="L706" s="7"/>
      <c r="M706" s="7"/>
      <c r="N706" s="7"/>
      <c r="O706" s="7"/>
      <c r="P706" s="7"/>
      <c r="Q706" s="7"/>
      <c r="R706" s="7"/>
      <c r="S706" s="7"/>
    </row>
    <row r="707" spans="1:19" ht="16.5" customHeight="1">
      <c r="A707" s="7"/>
      <c r="B707" s="7"/>
      <c r="C707" s="7"/>
      <c r="D707" s="7"/>
      <c r="E707" s="7"/>
      <c r="F707" s="7"/>
      <c r="G707" s="7"/>
      <c r="H707" s="7"/>
      <c r="I707" s="7"/>
      <c r="J707" s="7"/>
      <c r="K707" s="7"/>
      <c r="L707" s="7"/>
      <c r="M707" s="7"/>
      <c r="N707" s="7"/>
      <c r="O707" s="7"/>
      <c r="P707" s="7"/>
      <c r="Q707" s="7"/>
      <c r="R707" s="7"/>
      <c r="S707" s="7"/>
    </row>
    <row r="708" spans="1:19" ht="16.5" customHeight="1">
      <c r="A708" s="7"/>
      <c r="B708" s="7"/>
      <c r="C708" s="7"/>
      <c r="D708" s="7"/>
      <c r="E708" s="7"/>
      <c r="F708" s="7"/>
      <c r="G708" s="7"/>
      <c r="H708" s="7"/>
      <c r="I708" s="7"/>
      <c r="J708" s="7"/>
      <c r="K708" s="7"/>
      <c r="L708" s="7"/>
      <c r="M708" s="7"/>
      <c r="N708" s="7"/>
      <c r="O708" s="7"/>
      <c r="P708" s="7"/>
      <c r="Q708" s="7"/>
      <c r="R708" s="7"/>
      <c r="S708" s="7"/>
    </row>
    <row r="709" spans="1:19" ht="16.5" customHeight="1">
      <c r="A709" s="7"/>
      <c r="B709" s="7"/>
      <c r="C709" s="7"/>
      <c r="D709" s="7"/>
      <c r="E709" s="7"/>
      <c r="F709" s="7"/>
      <c r="G709" s="7"/>
      <c r="H709" s="7"/>
      <c r="I709" s="7"/>
      <c r="J709" s="7"/>
      <c r="K709" s="7"/>
      <c r="L709" s="7"/>
      <c r="M709" s="7"/>
      <c r="N709" s="7"/>
      <c r="O709" s="7"/>
      <c r="P709" s="7"/>
      <c r="Q709" s="7"/>
      <c r="R709" s="7"/>
      <c r="S709" s="7"/>
    </row>
    <row r="710" spans="1:19" ht="16.5" customHeight="1">
      <c r="A710" s="7"/>
      <c r="B710" s="7"/>
      <c r="C710" s="7"/>
      <c r="D710" s="7"/>
      <c r="E710" s="7"/>
      <c r="F710" s="7"/>
      <c r="G710" s="7"/>
      <c r="H710" s="7"/>
      <c r="I710" s="7"/>
      <c r="J710" s="7"/>
      <c r="K710" s="7"/>
      <c r="L710" s="7"/>
      <c r="M710" s="7"/>
      <c r="N710" s="7"/>
      <c r="O710" s="7"/>
      <c r="P710" s="7"/>
      <c r="Q710" s="7"/>
      <c r="R710" s="7"/>
      <c r="S710" s="7"/>
    </row>
    <row r="711" spans="1:19" ht="16.5" customHeight="1">
      <c r="A711" s="7"/>
      <c r="B711" s="7"/>
      <c r="C711" s="7"/>
      <c r="D711" s="7"/>
      <c r="E711" s="7"/>
      <c r="F711" s="7"/>
      <c r="G711" s="7"/>
      <c r="H711" s="7"/>
      <c r="I711" s="7"/>
      <c r="J711" s="7"/>
      <c r="K711" s="7"/>
      <c r="L711" s="7"/>
      <c r="M711" s="7"/>
      <c r="N711" s="7"/>
      <c r="O711" s="7"/>
      <c r="P711" s="7"/>
      <c r="Q711" s="7"/>
      <c r="R711" s="7"/>
      <c r="S711" s="7"/>
    </row>
    <row r="712" spans="1:19" ht="16.5" customHeight="1">
      <c r="A712" s="7"/>
      <c r="B712" s="7"/>
      <c r="C712" s="7"/>
      <c r="D712" s="7"/>
      <c r="E712" s="7"/>
      <c r="F712" s="7"/>
      <c r="G712" s="7"/>
      <c r="H712" s="7"/>
      <c r="I712" s="7"/>
      <c r="J712" s="7"/>
      <c r="K712" s="7"/>
      <c r="L712" s="7"/>
      <c r="M712" s="7"/>
      <c r="N712" s="7"/>
      <c r="O712" s="7"/>
      <c r="P712" s="7"/>
      <c r="Q712" s="7"/>
      <c r="R712" s="7"/>
      <c r="S712" s="7"/>
    </row>
    <row r="713" spans="1:19" ht="16.5" customHeight="1">
      <c r="A713" s="7"/>
      <c r="B713" s="7"/>
      <c r="C713" s="7"/>
      <c r="D713" s="7"/>
      <c r="E713" s="7"/>
      <c r="F713" s="7"/>
      <c r="G713" s="7"/>
      <c r="H713" s="7"/>
      <c r="I713" s="7"/>
      <c r="J713" s="7"/>
      <c r="K713" s="7"/>
      <c r="L713" s="7"/>
      <c r="M713" s="7"/>
      <c r="N713" s="7"/>
      <c r="O713" s="7"/>
      <c r="P713" s="7"/>
      <c r="Q713" s="7"/>
      <c r="R713" s="7"/>
      <c r="S713" s="7"/>
    </row>
    <row r="714" spans="1:19" ht="16.5" customHeight="1">
      <c r="A714" s="7"/>
      <c r="B714" s="7"/>
      <c r="C714" s="7"/>
      <c r="D714" s="7"/>
      <c r="E714" s="7"/>
      <c r="F714" s="7"/>
      <c r="G714" s="7"/>
      <c r="H714" s="7"/>
      <c r="I714" s="7"/>
      <c r="J714" s="7"/>
      <c r="K714" s="7"/>
      <c r="L714" s="7"/>
      <c r="M714" s="7"/>
      <c r="N714" s="7"/>
      <c r="O714" s="7"/>
      <c r="P714" s="7"/>
      <c r="Q714" s="7"/>
      <c r="R714" s="7"/>
      <c r="S714" s="7"/>
    </row>
    <row r="715" spans="1:19" ht="16.5" customHeight="1">
      <c r="A715" s="7"/>
      <c r="B715" s="7"/>
      <c r="C715" s="7"/>
      <c r="D715" s="7"/>
      <c r="E715" s="7"/>
      <c r="F715" s="7"/>
      <c r="G715" s="7"/>
      <c r="H715" s="7"/>
      <c r="I715" s="7"/>
      <c r="J715" s="7"/>
      <c r="K715" s="7"/>
      <c r="L715" s="7"/>
      <c r="M715" s="7"/>
      <c r="N715" s="7"/>
      <c r="O715" s="7"/>
      <c r="P715" s="7"/>
      <c r="Q715" s="7"/>
      <c r="R715" s="7"/>
      <c r="S715" s="7"/>
    </row>
    <row r="716" spans="1:19" ht="16.5" customHeight="1">
      <c r="A716" s="7"/>
      <c r="B716" s="7"/>
      <c r="C716" s="7"/>
      <c r="D716" s="7"/>
      <c r="E716" s="7"/>
      <c r="F716" s="7"/>
      <c r="G716" s="7"/>
      <c r="H716" s="7"/>
      <c r="I716" s="7"/>
      <c r="J716" s="7"/>
      <c r="K716" s="7"/>
      <c r="L716" s="7"/>
      <c r="M716" s="7"/>
      <c r="N716" s="7"/>
      <c r="O716" s="7"/>
      <c r="P716" s="7"/>
      <c r="Q716" s="7"/>
      <c r="R716" s="7"/>
      <c r="S716" s="7"/>
    </row>
    <row r="717" spans="1:19" ht="16.5" customHeight="1">
      <c r="A717" s="7"/>
      <c r="B717" s="7"/>
      <c r="C717" s="7"/>
      <c r="D717" s="7"/>
      <c r="E717" s="7"/>
      <c r="F717" s="7"/>
      <c r="G717" s="7"/>
      <c r="H717" s="7"/>
      <c r="I717" s="7"/>
      <c r="J717" s="7"/>
      <c r="K717" s="7"/>
      <c r="L717" s="7"/>
      <c r="M717" s="7"/>
      <c r="N717" s="7"/>
      <c r="O717" s="7"/>
      <c r="P717" s="7"/>
      <c r="Q717" s="7"/>
      <c r="R717" s="7"/>
      <c r="S717" s="7"/>
    </row>
    <row r="718" spans="1:19" ht="16.5" customHeight="1">
      <c r="A718" s="7"/>
      <c r="B718" s="7"/>
      <c r="C718" s="7"/>
      <c r="D718" s="7"/>
      <c r="E718" s="7"/>
      <c r="F718" s="7"/>
      <c r="G718" s="7"/>
      <c r="H718" s="7"/>
      <c r="I718" s="7"/>
      <c r="J718" s="7"/>
      <c r="K718" s="7"/>
      <c r="L718" s="7"/>
      <c r="M718" s="7"/>
      <c r="N718" s="7"/>
      <c r="O718" s="7"/>
      <c r="P718" s="7"/>
      <c r="Q718" s="7"/>
      <c r="R718" s="7"/>
      <c r="S718" s="7"/>
    </row>
    <row r="719" spans="1:19" ht="16.5" customHeight="1">
      <c r="A719" s="7"/>
      <c r="B719" s="7"/>
      <c r="C719" s="7"/>
      <c r="D719" s="7"/>
      <c r="E719" s="7"/>
      <c r="F719" s="7"/>
      <c r="G719" s="7"/>
      <c r="H719" s="7"/>
      <c r="I719" s="7"/>
      <c r="J719" s="7"/>
      <c r="K719" s="7"/>
      <c r="L719" s="7"/>
      <c r="M719" s="7"/>
      <c r="N719" s="7"/>
      <c r="O719" s="7"/>
      <c r="P719" s="7"/>
      <c r="Q719" s="7"/>
      <c r="R719" s="7"/>
      <c r="S719" s="7"/>
    </row>
    <row r="720" spans="1:19" ht="16.5" customHeight="1">
      <c r="A720" s="7"/>
      <c r="B720" s="7"/>
      <c r="C720" s="7"/>
      <c r="D720" s="7"/>
      <c r="E720" s="7"/>
      <c r="F720" s="7"/>
      <c r="G720" s="7"/>
      <c r="H720" s="7"/>
      <c r="I720" s="7"/>
      <c r="J720" s="7"/>
      <c r="K720" s="7"/>
      <c r="L720" s="7"/>
      <c r="M720" s="7"/>
      <c r="N720" s="7"/>
      <c r="O720" s="7"/>
      <c r="P720" s="7"/>
      <c r="Q720" s="7"/>
      <c r="R720" s="7"/>
      <c r="S720" s="7"/>
    </row>
    <row r="721" spans="1:19" ht="16.5" customHeight="1">
      <c r="A721" s="7"/>
      <c r="B721" s="7"/>
      <c r="C721" s="7"/>
      <c r="D721" s="7"/>
      <c r="E721" s="7"/>
      <c r="F721" s="7"/>
      <c r="G721" s="7"/>
      <c r="H721" s="7"/>
      <c r="I721" s="7"/>
      <c r="J721" s="7"/>
      <c r="K721" s="7"/>
      <c r="L721" s="7"/>
      <c r="M721" s="7"/>
      <c r="N721" s="7"/>
      <c r="O721" s="7"/>
      <c r="P721" s="7"/>
      <c r="Q721" s="7"/>
      <c r="R721" s="7"/>
      <c r="S721" s="7"/>
    </row>
    <row r="722" spans="1:19" ht="16.5" customHeight="1">
      <c r="A722" s="7"/>
      <c r="B722" s="7"/>
      <c r="C722" s="7"/>
      <c r="D722" s="7"/>
      <c r="E722" s="7"/>
      <c r="F722" s="7"/>
      <c r="G722" s="7"/>
      <c r="H722" s="7"/>
      <c r="I722" s="7"/>
      <c r="J722" s="7"/>
      <c r="K722" s="7"/>
      <c r="L722" s="7"/>
      <c r="M722" s="7"/>
      <c r="N722" s="7"/>
      <c r="O722" s="7"/>
      <c r="P722" s="7"/>
      <c r="Q722" s="7"/>
      <c r="R722" s="7"/>
      <c r="S722" s="7"/>
    </row>
    <row r="723" spans="1:19" ht="16.5" customHeight="1">
      <c r="A723" s="7"/>
      <c r="B723" s="7"/>
      <c r="C723" s="7"/>
      <c r="D723" s="7"/>
      <c r="E723" s="7"/>
      <c r="F723" s="7"/>
      <c r="G723" s="7"/>
      <c r="H723" s="7"/>
      <c r="I723" s="7"/>
      <c r="J723" s="7"/>
      <c r="K723" s="7"/>
      <c r="L723" s="7"/>
      <c r="M723" s="7"/>
      <c r="N723" s="7"/>
      <c r="O723" s="7"/>
      <c r="P723" s="7"/>
      <c r="Q723" s="7"/>
      <c r="R723" s="7"/>
      <c r="S723" s="7"/>
    </row>
    <row r="724" spans="1:19" ht="16.5" customHeight="1">
      <c r="A724" s="7"/>
      <c r="B724" s="7"/>
      <c r="C724" s="7"/>
      <c r="D724" s="7"/>
      <c r="E724" s="7"/>
      <c r="F724" s="7"/>
      <c r="G724" s="7"/>
      <c r="H724" s="7"/>
      <c r="I724" s="7"/>
      <c r="J724" s="7"/>
      <c r="K724" s="7"/>
      <c r="L724" s="7"/>
      <c r="M724" s="7"/>
      <c r="N724" s="7"/>
      <c r="O724" s="7"/>
      <c r="P724" s="7"/>
      <c r="Q724" s="7"/>
      <c r="R724" s="7"/>
      <c r="S724" s="7"/>
    </row>
    <row r="725" spans="1:19" ht="16.5" customHeight="1">
      <c r="A725" s="7"/>
      <c r="B725" s="7"/>
      <c r="C725" s="7"/>
      <c r="D725" s="7"/>
      <c r="E725" s="7"/>
      <c r="F725" s="7"/>
      <c r="G725" s="7"/>
      <c r="H725" s="7"/>
      <c r="I725" s="7"/>
      <c r="J725" s="7"/>
      <c r="K725" s="7"/>
      <c r="L725" s="7"/>
      <c r="M725" s="7"/>
      <c r="N725" s="7"/>
      <c r="O725" s="7"/>
      <c r="P725" s="7"/>
      <c r="Q725" s="7"/>
      <c r="R725" s="7"/>
      <c r="S725" s="7"/>
    </row>
    <row r="726" spans="1:19" ht="16.5" customHeight="1">
      <c r="A726" s="7"/>
      <c r="B726" s="7"/>
      <c r="C726" s="7"/>
      <c r="D726" s="7"/>
      <c r="E726" s="7"/>
      <c r="F726" s="7"/>
      <c r="G726" s="7"/>
      <c r="H726" s="7"/>
      <c r="I726" s="7"/>
      <c r="J726" s="7"/>
      <c r="K726" s="7"/>
      <c r="L726" s="7"/>
      <c r="M726" s="7"/>
      <c r="N726" s="7"/>
      <c r="O726" s="7"/>
      <c r="P726" s="7"/>
      <c r="Q726" s="7"/>
      <c r="R726" s="7"/>
      <c r="S726" s="7"/>
    </row>
    <row r="727" spans="1:19" ht="16.5" customHeight="1">
      <c r="A727" s="7"/>
      <c r="B727" s="7"/>
      <c r="C727" s="7"/>
      <c r="D727" s="7"/>
      <c r="E727" s="7"/>
      <c r="F727" s="7"/>
      <c r="G727" s="7"/>
      <c r="H727" s="7"/>
      <c r="I727" s="7"/>
      <c r="J727" s="7"/>
      <c r="K727" s="7"/>
      <c r="L727" s="7"/>
      <c r="M727" s="7"/>
      <c r="N727" s="7"/>
      <c r="O727" s="7"/>
      <c r="P727" s="7"/>
      <c r="Q727" s="7"/>
      <c r="R727" s="7"/>
      <c r="S727" s="7"/>
    </row>
    <row r="728" spans="1:19" ht="16.5" customHeight="1">
      <c r="A728" s="7"/>
      <c r="B728" s="7"/>
      <c r="C728" s="7"/>
      <c r="D728" s="7"/>
      <c r="E728" s="7"/>
      <c r="F728" s="7"/>
      <c r="G728" s="7"/>
      <c r="H728" s="7"/>
      <c r="I728" s="7"/>
      <c r="J728" s="7"/>
      <c r="K728" s="7"/>
      <c r="L728" s="7"/>
      <c r="M728" s="7"/>
      <c r="N728" s="7"/>
      <c r="O728" s="7"/>
      <c r="P728" s="7"/>
      <c r="Q728" s="7"/>
      <c r="R728" s="7"/>
      <c r="S728" s="7"/>
    </row>
    <row r="729" spans="1:19" ht="16.5" customHeight="1">
      <c r="A729" s="7"/>
      <c r="B729" s="7"/>
      <c r="C729" s="7"/>
      <c r="D729" s="7"/>
      <c r="E729" s="7"/>
      <c r="F729" s="7"/>
      <c r="G729" s="7"/>
      <c r="H729" s="7"/>
      <c r="I729" s="7"/>
      <c r="J729" s="7"/>
      <c r="K729" s="7"/>
      <c r="L729" s="7"/>
      <c r="M729" s="7"/>
      <c r="N729" s="7"/>
      <c r="O729" s="7"/>
      <c r="P729" s="7"/>
      <c r="Q729" s="7"/>
      <c r="R729" s="7"/>
      <c r="S729" s="7"/>
    </row>
    <row r="730" spans="1:19" ht="16.5" customHeight="1">
      <c r="A730" s="7"/>
      <c r="B730" s="7"/>
      <c r="C730" s="7"/>
      <c r="D730" s="7"/>
      <c r="E730" s="7"/>
      <c r="F730" s="7"/>
      <c r="G730" s="7"/>
      <c r="H730" s="7"/>
      <c r="I730" s="7"/>
      <c r="J730" s="7"/>
      <c r="K730" s="7"/>
      <c r="L730" s="7"/>
      <c r="M730" s="7"/>
      <c r="N730" s="7"/>
      <c r="O730" s="7"/>
      <c r="P730" s="7"/>
      <c r="Q730" s="7"/>
      <c r="R730" s="7"/>
      <c r="S730" s="7"/>
    </row>
    <row r="731" spans="1:19" ht="16.5" customHeight="1">
      <c r="A731" s="7"/>
      <c r="B731" s="7"/>
      <c r="C731" s="7"/>
      <c r="D731" s="7"/>
      <c r="E731" s="7"/>
      <c r="F731" s="7"/>
      <c r="G731" s="7"/>
      <c r="H731" s="7"/>
      <c r="I731" s="7"/>
      <c r="J731" s="7"/>
      <c r="K731" s="7"/>
      <c r="L731" s="7"/>
      <c r="M731" s="7"/>
      <c r="N731" s="7"/>
      <c r="O731" s="7"/>
      <c r="P731" s="7"/>
      <c r="Q731" s="7"/>
      <c r="R731" s="7"/>
      <c r="S731" s="7"/>
    </row>
    <row r="732" spans="1:19" ht="16.5" customHeight="1">
      <c r="A732" s="7"/>
      <c r="B732" s="7"/>
      <c r="C732" s="7"/>
      <c r="D732" s="7"/>
      <c r="E732" s="7"/>
      <c r="F732" s="7"/>
      <c r="G732" s="7"/>
      <c r="H732" s="7"/>
      <c r="I732" s="7"/>
      <c r="J732" s="7"/>
      <c r="K732" s="7"/>
      <c r="L732" s="7"/>
      <c r="M732" s="7"/>
      <c r="N732" s="7"/>
      <c r="O732" s="7"/>
      <c r="P732" s="7"/>
      <c r="Q732" s="7"/>
      <c r="R732" s="7"/>
      <c r="S732" s="7"/>
    </row>
    <row r="733" spans="1:19" ht="16.5" customHeight="1">
      <c r="A733" s="7"/>
      <c r="B733" s="7"/>
      <c r="C733" s="7"/>
      <c r="D733" s="7"/>
      <c r="E733" s="7"/>
      <c r="F733" s="7"/>
      <c r="G733" s="7"/>
      <c r="H733" s="7"/>
      <c r="I733" s="7"/>
      <c r="J733" s="7"/>
      <c r="K733" s="7"/>
      <c r="L733" s="7"/>
      <c r="M733" s="7"/>
      <c r="N733" s="7"/>
      <c r="O733" s="7"/>
      <c r="P733" s="7"/>
      <c r="Q733" s="7"/>
      <c r="R733" s="7"/>
      <c r="S733" s="7"/>
    </row>
    <row r="734" spans="1:19" ht="16.5" customHeight="1">
      <c r="A734" s="7"/>
      <c r="B734" s="7"/>
      <c r="C734" s="7"/>
      <c r="D734" s="7"/>
      <c r="E734" s="7"/>
      <c r="F734" s="7"/>
      <c r="G734" s="7"/>
      <c r="H734" s="7"/>
      <c r="I734" s="7"/>
      <c r="J734" s="7"/>
      <c r="K734" s="7"/>
      <c r="L734" s="7"/>
      <c r="M734" s="7"/>
      <c r="N734" s="7"/>
      <c r="O734" s="7"/>
      <c r="P734" s="7"/>
      <c r="Q734" s="7"/>
      <c r="R734" s="7"/>
      <c r="S734" s="7"/>
    </row>
    <row r="735" spans="1:19" ht="16.5" customHeight="1">
      <c r="A735" s="7"/>
      <c r="B735" s="7"/>
      <c r="C735" s="7"/>
      <c r="D735" s="7"/>
      <c r="E735" s="7"/>
      <c r="F735" s="7"/>
      <c r="G735" s="7"/>
      <c r="H735" s="7"/>
      <c r="I735" s="7"/>
      <c r="J735" s="7"/>
      <c r="K735" s="7"/>
      <c r="L735" s="7"/>
      <c r="M735" s="7"/>
      <c r="N735" s="7"/>
      <c r="O735" s="7"/>
      <c r="P735" s="7"/>
      <c r="Q735" s="7"/>
      <c r="R735" s="7"/>
      <c r="S735" s="7"/>
    </row>
    <row r="736" spans="1:19" ht="16.5" customHeight="1">
      <c r="A736" s="7"/>
      <c r="B736" s="7"/>
      <c r="C736" s="7"/>
      <c r="D736" s="7"/>
      <c r="E736" s="7"/>
      <c r="F736" s="7"/>
      <c r="G736" s="7"/>
      <c r="H736" s="7"/>
      <c r="I736" s="7"/>
      <c r="J736" s="7"/>
      <c r="K736" s="7"/>
      <c r="L736" s="7"/>
      <c r="M736" s="7"/>
      <c r="N736" s="7"/>
      <c r="O736" s="7"/>
      <c r="P736" s="7"/>
      <c r="Q736" s="7"/>
      <c r="R736" s="7"/>
      <c r="S736" s="7"/>
    </row>
    <row r="737" spans="1:19" ht="16.5" customHeight="1">
      <c r="A737" s="7"/>
      <c r="B737" s="7"/>
      <c r="C737" s="7"/>
      <c r="D737" s="7"/>
      <c r="E737" s="7"/>
      <c r="F737" s="7"/>
      <c r="G737" s="7"/>
      <c r="H737" s="7"/>
      <c r="I737" s="7"/>
      <c r="J737" s="7"/>
      <c r="K737" s="7"/>
      <c r="L737" s="7"/>
      <c r="M737" s="7"/>
      <c r="N737" s="7"/>
      <c r="O737" s="7"/>
      <c r="P737" s="7"/>
      <c r="Q737" s="7"/>
      <c r="R737" s="7"/>
      <c r="S737" s="7"/>
    </row>
    <row r="738" spans="1:19" ht="16.5" customHeight="1">
      <c r="A738" s="7"/>
      <c r="B738" s="7"/>
      <c r="C738" s="7"/>
      <c r="D738" s="7"/>
      <c r="E738" s="7"/>
      <c r="F738" s="7"/>
      <c r="G738" s="7"/>
      <c r="H738" s="7"/>
      <c r="I738" s="7"/>
      <c r="J738" s="7"/>
      <c r="K738" s="7"/>
      <c r="L738" s="7"/>
      <c r="M738" s="7"/>
      <c r="N738" s="7"/>
      <c r="O738" s="7"/>
      <c r="P738" s="7"/>
      <c r="Q738" s="7"/>
      <c r="R738" s="7"/>
      <c r="S738" s="7"/>
    </row>
    <row r="739" spans="1:19" ht="16.5" customHeight="1">
      <c r="A739" s="7"/>
      <c r="B739" s="7"/>
      <c r="C739" s="7"/>
      <c r="D739" s="7"/>
      <c r="E739" s="7"/>
      <c r="F739" s="7"/>
      <c r="G739" s="7"/>
      <c r="H739" s="7"/>
      <c r="I739" s="7"/>
      <c r="J739" s="7"/>
      <c r="K739" s="7"/>
      <c r="L739" s="7"/>
      <c r="M739" s="7"/>
      <c r="N739" s="7"/>
      <c r="O739" s="7"/>
      <c r="P739" s="7"/>
      <c r="Q739" s="7"/>
      <c r="R739" s="7"/>
      <c r="S739" s="7"/>
    </row>
    <row r="740" spans="1:19" ht="16.5" customHeight="1">
      <c r="A740" s="7"/>
      <c r="B740" s="7"/>
      <c r="C740" s="7"/>
      <c r="D740" s="7"/>
      <c r="E740" s="7"/>
      <c r="F740" s="7"/>
      <c r="G740" s="7"/>
      <c r="H740" s="7"/>
      <c r="I740" s="7"/>
      <c r="J740" s="7"/>
      <c r="K740" s="7"/>
      <c r="L740" s="7"/>
      <c r="M740" s="7"/>
      <c r="N740" s="7"/>
      <c r="O740" s="7"/>
      <c r="P740" s="7"/>
      <c r="Q740" s="7"/>
      <c r="R740" s="7"/>
      <c r="S740" s="7"/>
    </row>
    <row r="741" spans="1:19" ht="16.5" customHeight="1">
      <c r="A741" s="7"/>
      <c r="B741" s="7"/>
      <c r="C741" s="7"/>
      <c r="D741" s="7"/>
      <c r="E741" s="7"/>
      <c r="F741" s="7"/>
      <c r="G741" s="7"/>
      <c r="H741" s="7"/>
      <c r="I741" s="7"/>
      <c r="J741" s="7"/>
      <c r="K741" s="7"/>
      <c r="L741" s="7"/>
      <c r="M741" s="7"/>
      <c r="N741" s="7"/>
      <c r="O741" s="7"/>
      <c r="P741" s="7"/>
      <c r="Q741" s="7"/>
      <c r="R741" s="7"/>
      <c r="S741" s="7"/>
    </row>
    <row r="742" spans="1:19" ht="16.5" customHeight="1">
      <c r="A742" s="7"/>
      <c r="B742" s="7"/>
      <c r="C742" s="7"/>
      <c r="D742" s="7"/>
      <c r="E742" s="7"/>
      <c r="F742" s="7"/>
      <c r="G742" s="7"/>
      <c r="H742" s="7"/>
      <c r="I742" s="7"/>
      <c r="J742" s="7"/>
      <c r="K742" s="7"/>
      <c r="L742" s="7"/>
      <c r="M742" s="7"/>
      <c r="N742" s="7"/>
      <c r="O742" s="7"/>
      <c r="P742" s="7"/>
      <c r="Q742" s="7"/>
      <c r="R742" s="7"/>
      <c r="S742" s="7"/>
    </row>
    <row r="743" spans="1:19" ht="16.5" customHeight="1">
      <c r="A743" s="7"/>
      <c r="B743" s="7"/>
      <c r="C743" s="7"/>
      <c r="D743" s="7"/>
      <c r="E743" s="7"/>
      <c r="F743" s="7"/>
      <c r="G743" s="7"/>
      <c r="H743" s="7"/>
      <c r="I743" s="7"/>
      <c r="J743" s="7"/>
      <c r="K743" s="7"/>
      <c r="L743" s="7"/>
      <c r="M743" s="7"/>
      <c r="N743" s="7"/>
      <c r="O743" s="7"/>
      <c r="P743" s="7"/>
      <c r="Q743" s="7"/>
      <c r="R743" s="7"/>
      <c r="S743" s="7"/>
    </row>
    <row r="744" spans="1:19" ht="16.5" customHeight="1">
      <c r="A744" s="7"/>
      <c r="B744" s="7"/>
      <c r="C744" s="7"/>
      <c r="D744" s="7"/>
      <c r="E744" s="7"/>
      <c r="F744" s="7"/>
      <c r="G744" s="7"/>
      <c r="H744" s="7"/>
      <c r="I744" s="7"/>
      <c r="J744" s="7"/>
      <c r="K744" s="7"/>
      <c r="L744" s="7"/>
      <c r="M744" s="7"/>
      <c r="N744" s="7"/>
      <c r="O744" s="7"/>
      <c r="P744" s="7"/>
      <c r="Q744" s="7"/>
      <c r="R744" s="7"/>
      <c r="S744" s="7"/>
    </row>
    <row r="745" spans="1:19" ht="16.5" customHeight="1">
      <c r="A745" s="7"/>
      <c r="B745" s="7"/>
      <c r="C745" s="7"/>
      <c r="D745" s="7"/>
      <c r="E745" s="7"/>
      <c r="F745" s="7"/>
      <c r="G745" s="7"/>
      <c r="H745" s="7"/>
      <c r="I745" s="7"/>
      <c r="J745" s="7"/>
      <c r="K745" s="7"/>
      <c r="L745" s="7"/>
      <c r="M745" s="7"/>
      <c r="N745" s="7"/>
      <c r="O745" s="7"/>
      <c r="P745" s="7"/>
      <c r="Q745" s="7"/>
      <c r="R745" s="7"/>
      <c r="S745" s="7"/>
    </row>
    <row r="746" spans="1:19" ht="16.5" customHeight="1">
      <c r="A746" s="7"/>
      <c r="B746" s="7"/>
      <c r="C746" s="7"/>
      <c r="D746" s="7"/>
      <c r="E746" s="7"/>
      <c r="F746" s="7"/>
      <c r="G746" s="7"/>
      <c r="H746" s="7"/>
      <c r="I746" s="7"/>
      <c r="J746" s="7"/>
      <c r="K746" s="7"/>
      <c r="L746" s="7"/>
      <c r="M746" s="7"/>
      <c r="N746" s="7"/>
      <c r="O746" s="7"/>
      <c r="P746" s="7"/>
      <c r="Q746" s="7"/>
      <c r="R746" s="7"/>
      <c r="S746" s="7"/>
    </row>
    <row r="747" spans="1:19" ht="16.5" customHeight="1">
      <c r="A747" s="7"/>
      <c r="B747" s="7"/>
      <c r="C747" s="7"/>
      <c r="D747" s="7"/>
      <c r="E747" s="7"/>
      <c r="F747" s="7"/>
      <c r="G747" s="7"/>
      <c r="H747" s="7"/>
      <c r="I747" s="7"/>
      <c r="J747" s="7"/>
      <c r="K747" s="7"/>
      <c r="L747" s="7"/>
      <c r="M747" s="7"/>
      <c r="N747" s="7"/>
      <c r="O747" s="7"/>
      <c r="P747" s="7"/>
      <c r="Q747" s="7"/>
      <c r="R747" s="7"/>
      <c r="S747" s="7"/>
    </row>
    <row r="748" spans="1:19" ht="16.5" customHeight="1">
      <c r="A748" s="7"/>
      <c r="B748" s="7"/>
      <c r="C748" s="7"/>
      <c r="D748" s="7"/>
      <c r="E748" s="7"/>
      <c r="F748" s="7"/>
      <c r="G748" s="7"/>
      <c r="H748" s="7"/>
      <c r="I748" s="7"/>
      <c r="J748" s="7"/>
      <c r="K748" s="7"/>
      <c r="L748" s="7"/>
      <c r="M748" s="7"/>
      <c r="N748" s="7"/>
      <c r="O748" s="7"/>
      <c r="P748" s="7"/>
      <c r="Q748" s="7"/>
      <c r="R748" s="7"/>
      <c r="S748" s="7"/>
    </row>
    <row r="749" spans="1:19" ht="16.5" customHeight="1">
      <c r="A749" s="7"/>
      <c r="B749" s="7"/>
      <c r="C749" s="7"/>
      <c r="D749" s="7"/>
      <c r="E749" s="7"/>
      <c r="F749" s="7"/>
      <c r="G749" s="7"/>
      <c r="H749" s="7"/>
      <c r="I749" s="7"/>
      <c r="J749" s="7"/>
      <c r="K749" s="7"/>
      <c r="L749" s="7"/>
      <c r="M749" s="7"/>
      <c r="N749" s="7"/>
      <c r="O749" s="7"/>
      <c r="P749" s="7"/>
      <c r="Q749" s="7"/>
      <c r="R749" s="7"/>
      <c r="S749" s="7"/>
    </row>
    <row r="750" spans="1:19" ht="16.5" customHeight="1">
      <c r="A750" s="7"/>
      <c r="B750" s="7"/>
      <c r="C750" s="7"/>
      <c r="D750" s="7"/>
      <c r="E750" s="7"/>
      <c r="F750" s="7"/>
      <c r="G750" s="7"/>
      <c r="H750" s="7"/>
      <c r="I750" s="7"/>
      <c r="J750" s="7"/>
      <c r="K750" s="7"/>
      <c r="L750" s="7"/>
      <c r="M750" s="7"/>
      <c r="N750" s="7"/>
      <c r="O750" s="7"/>
      <c r="P750" s="7"/>
      <c r="Q750" s="7"/>
      <c r="R750" s="7"/>
      <c r="S750" s="7"/>
    </row>
    <row r="751" spans="1:19" ht="16.5" customHeight="1">
      <c r="A751" s="7"/>
      <c r="B751" s="7"/>
      <c r="C751" s="7"/>
      <c r="D751" s="7"/>
      <c r="E751" s="7"/>
      <c r="F751" s="7"/>
      <c r="G751" s="7"/>
      <c r="H751" s="7"/>
      <c r="I751" s="7"/>
      <c r="J751" s="7"/>
      <c r="K751" s="7"/>
      <c r="L751" s="7"/>
      <c r="M751" s="7"/>
      <c r="N751" s="7"/>
      <c r="O751" s="7"/>
      <c r="P751" s="7"/>
      <c r="Q751" s="7"/>
      <c r="R751" s="7"/>
      <c r="S751" s="7"/>
    </row>
    <row r="752" spans="1:19" ht="16.5" customHeight="1">
      <c r="A752" s="7"/>
      <c r="B752" s="7"/>
      <c r="C752" s="7"/>
      <c r="D752" s="7"/>
      <c r="E752" s="7"/>
      <c r="F752" s="7"/>
      <c r="G752" s="7"/>
      <c r="H752" s="7"/>
      <c r="I752" s="7"/>
      <c r="J752" s="7"/>
      <c r="K752" s="7"/>
      <c r="L752" s="7"/>
      <c r="M752" s="7"/>
      <c r="N752" s="7"/>
      <c r="O752" s="7"/>
      <c r="P752" s="7"/>
      <c r="Q752" s="7"/>
      <c r="R752" s="7"/>
      <c r="S752" s="7"/>
    </row>
    <row r="753" spans="1:19" ht="16.5" customHeight="1">
      <c r="A753" s="7"/>
      <c r="B753" s="7"/>
      <c r="C753" s="7"/>
      <c r="D753" s="7"/>
      <c r="E753" s="7"/>
      <c r="F753" s="7"/>
      <c r="G753" s="7"/>
      <c r="H753" s="7"/>
      <c r="I753" s="7"/>
      <c r="J753" s="7"/>
      <c r="K753" s="7"/>
      <c r="L753" s="7"/>
      <c r="M753" s="7"/>
      <c r="N753" s="7"/>
      <c r="O753" s="7"/>
      <c r="P753" s="7"/>
      <c r="Q753" s="7"/>
      <c r="R753" s="7"/>
      <c r="S753" s="7"/>
    </row>
    <row r="754" spans="1:19" ht="16.5" customHeight="1">
      <c r="A754" s="7"/>
      <c r="B754" s="7"/>
      <c r="C754" s="7"/>
      <c r="D754" s="7"/>
      <c r="E754" s="7"/>
      <c r="F754" s="7"/>
      <c r="G754" s="7"/>
      <c r="H754" s="7"/>
      <c r="I754" s="7"/>
      <c r="J754" s="7"/>
      <c r="K754" s="7"/>
      <c r="L754" s="7"/>
      <c r="M754" s="7"/>
      <c r="N754" s="7"/>
      <c r="O754" s="7"/>
      <c r="P754" s="7"/>
      <c r="Q754" s="7"/>
      <c r="R754" s="7"/>
      <c r="S754" s="7"/>
    </row>
    <row r="755" spans="1:19" ht="16.5" customHeight="1">
      <c r="A755" s="7"/>
      <c r="B755" s="7"/>
      <c r="C755" s="7"/>
      <c r="D755" s="7"/>
      <c r="E755" s="7"/>
      <c r="F755" s="7"/>
      <c r="G755" s="7"/>
      <c r="H755" s="7"/>
      <c r="I755" s="7"/>
      <c r="J755" s="7"/>
      <c r="K755" s="7"/>
      <c r="L755" s="7"/>
      <c r="M755" s="7"/>
      <c r="N755" s="7"/>
      <c r="O755" s="7"/>
      <c r="P755" s="7"/>
      <c r="Q755" s="7"/>
      <c r="R755" s="7"/>
      <c r="S755" s="7"/>
    </row>
    <row r="756" spans="1:19" ht="16.5" customHeight="1">
      <c r="A756" s="7"/>
      <c r="B756" s="7"/>
      <c r="C756" s="7"/>
      <c r="D756" s="7"/>
      <c r="E756" s="7"/>
      <c r="F756" s="7"/>
      <c r="G756" s="7"/>
      <c r="H756" s="7"/>
      <c r="I756" s="7"/>
      <c r="J756" s="7"/>
      <c r="K756" s="7"/>
      <c r="L756" s="7"/>
      <c r="M756" s="7"/>
      <c r="N756" s="7"/>
      <c r="O756" s="7"/>
      <c r="P756" s="7"/>
      <c r="Q756" s="7"/>
      <c r="R756" s="7"/>
      <c r="S756" s="7"/>
    </row>
    <row r="757" spans="1:19" ht="16.5" customHeight="1">
      <c r="A757" s="7"/>
      <c r="B757" s="7"/>
      <c r="C757" s="7"/>
      <c r="D757" s="7"/>
      <c r="E757" s="7"/>
      <c r="F757" s="7"/>
      <c r="G757" s="7"/>
      <c r="H757" s="7"/>
      <c r="I757" s="7"/>
      <c r="J757" s="7"/>
      <c r="K757" s="7"/>
      <c r="L757" s="7"/>
      <c r="M757" s="7"/>
      <c r="N757" s="7"/>
      <c r="O757" s="7"/>
      <c r="P757" s="7"/>
      <c r="Q757" s="7"/>
      <c r="R757" s="7"/>
      <c r="S757" s="7"/>
    </row>
    <row r="758" spans="1:19" ht="16.5" customHeight="1">
      <c r="A758" s="7"/>
      <c r="B758" s="7"/>
      <c r="C758" s="7"/>
      <c r="D758" s="7"/>
      <c r="E758" s="7"/>
      <c r="F758" s="7"/>
      <c r="G758" s="7"/>
      <c r="H758" s="7"/>
      <c r="I758" s="7"/>
      <c r="J758" s="7"/>
      <c r="K758" s="7"/>
      <c r="L758" s="7"/>
      <c r="M758" s="7"/>
      <c r="N758" s="7"/>
      <c r="O758" s="7"/>
      <c r="P758" s="7"/>
      <c r="Q758" s="7"/>
      <c r="R758" s="7"/>
      <c r="S758" s="7"/>
    </row>
    <row r="759" spans="1:19" ht="16.5" customHeight="1">
      <c r="A759" s="7"/>
      <c r="B759" s="7"/>
      <c r="C759" s="7"/>
      <c r="D759" s="7"/>
      <c r="E759" s="7"/>
      <c r="F759" s="7"/>
      <c r="G759" s="7"/>
      <c r="H759" s="7"/>
      <c r="I759" s="7"/>
      <c r="J759" s="7"/>
      <c r="K759" s="7"/>
      <c r="L759" s="7"/>
      <c r="M759" s="7"/>
      <c r="N759" s="7"/>
      <c r="O759" s="7"/>
      <c r="P759" s="7"/>
      <c r="Q759" s="7"/>
      <c r="R759" s="7"/>
      <c r="S759" s="7"/>
    </row>
    <row r="760" spans="1:19" ht="16.5" customHeight="1">
      <c r="A760" s="7"/>
      <c r="B760" s="7"/>
      <c r="C760" s="7"/>
      <c r="D760" s="7"/>
      <c r="E760" s="7"/>
      <c r="F760" s="7"/>
      <c r="G760" s="7"/>
      <c r="H760" s="7"/>
      <c r="I760" s="7"/>
      <c r="J760" s="7"/>
      <c r="K760" s="7"/>
      <c r="L760" s="7"/>
      <c r="M760" s="7"/>
      <c r="N760" s="7"/>
      <c r="O760" s="7"/>
      <c r="P760" s="7"/>
      <c r="Q760" s="7"/>
      <c r="R760" s="7"/>
      <c r="S760" s="7"/>
    </row>
    <row r="761" spans="1:19" ht="16.5" customHeight="1">
      <c r="A761" s="7"/>
      <c r="B761" s="7"/>
      <c r="C761" s="7"/>
      <c r="D761" s="7"/>
      <c r="E761" s="7"/>
      <c r="F761" s="7"/>
      <c r="G761" s="7"/>
      <c r="H761" s="7"/>
      <c r="I761" s="7"/>
      <c r="J761" s="7"/>
      <c r="K761" s="7"/>
      <c r="L761" s="7"/>
      <c r="M761" s="7"/>
      <c r="N761" s="7"/>
      <c r="O761" s="7"/>
      <c r="P761" s="7"/>
      <c r="Q761" s="7"/>
      <c r="R761" s="7"/>
      <c r="S761" s="7"/>
    </row>
    <row r="762" spans="1:19" ht="16.5" customHeight="1">
      <c r="A762" s="7"/>
      <c r="B762" s="7"/>
      <c r="C762" s="7"/>
      <c r="D762" s="7"/>
      <c r="E762" s="7"/>
      <c r="F762" s="7"/>
      <c r="G762" s="7"/>
      <c r="H762" s="7"/>
      <c r="I762" s="7"/>
      <c r="J762" s="7"/>
      <c r="K762" s="7"/>
      <c r="L762" s="7"/>
      <c r="M762" s="7"/>
      <c r="N762" s="7"/>
      <c r="O762" s="7"/>
      <c r="P762" s="7"/>
      <c r="Q762" s="7"/>
      <c r="R762" s="7"/>
      <c r="S762" s="7"/>
    </row>
    <row r="763" spans="1:19" ht="16.5" customHeight="1">
      <c r="A763" s="7"/>
      <c r="B763" s="7"/>
      <c r="C763" s="7"/>
      <c r="D763" s="7"/>
      <c r="E763" s="7"/>
      <c r="F763" s="7"/>
      <c r="G763" s="7"/>
      <c r="H763" s="7"/>
      <c r="I763" s="7"/>
      <c r="J763" s="7"/>
      <c r="K763" s="7"/>
      <c r="L763" s="7"/>
      <c r="M763" s="7"/>
      <c r="N763" s="7"/>
      <c r="O763" s="7"/>
      <c r="P763" s="7"/>
      <c r="Q763" s="7"/>
      <c r="R763" s="7"/>
      <c r="S763" s="7"/>
    </row>
    <row r="764" spans="1:19" ht="16.5" customHeight="1">
      <c r="A764" s="7"/>
      <c r="B764" s="7"/>
      <c r="C764" s="7"/>
      <c r="D764" s="7"/>
      <c r="E764" s="7"/>
      <c r="F764" s="7"/>
      <c r="G764" s="7"/>
      <c r="H764" s="7"/>
      <c r="I764" s="7"/>
      <c r="J764" s="7"/>
      <c r="K764" s="7"/>
      <c r="L764" s="7"/>
      <c r="M764" s="7"/>
      <c r="N764" s="7"/>
      <c r="O764" s="7"/>
      <c r="P764" s="7"/>
      <c r="Q764" s="7"/>
      <c r="R764" s="7"/>
      <c r="S764" s="7"/>
    </row>
    <row r="765" spans="1:19" ht="16.5" customHeight="1">
      <c r="A765" s="7"/>
      <c r="B765" s="7"/>
      <c r="C765" s="7"/>
      <c r="D765" s="7"/>
      <c r="E765" s="7"/>
      <c r="F765" s="7"/>
      <c r="G765" s="7"/>
      <c r="H765" s="7"/>
      <c r="I765" s="7"/>
      <c r="J765" s="7"/>
      <c r="K765" s="7"/>
      <c r="L765" s="7"/>
      <c r="M765" s="7"/>
      <c r="N765" s="7"/>
      <c r="O765" s="7"/>
      <c r="P765" s="7"/>
      <c r="Q765" s="7"/>
      <c r="R765" s="7"/>
      <c r="S765" s="7"/>
    </row>
    <row r="766" spans="1:19" ht="16.5" customHeight="1">
      <c r="A766" s="7"/>
      <c r="B766" s="7"/>
      <c r="C766" s="7"/>
      <c r="D766" s="7"/>
      <c r="E766" s="7"/>
      <c r="F766" s="7"/>
      <c r="G766" s="7"/>
      <c r="H766" s="7"/>
      <c r="I766" s="7"/>
      <c r="J766" s="7"/>
      <c r="K766" s="7"/>
      <c r="L766" s="7"/>
      <c r="M766" s="7"/>
      <c r="N766" s="7"/>
      <c r="O766" s="7"/>
      <c r="P766" s="7"/>
      <c r="Q766" s="7"/>
      <c r="R766" s="7"/>
      <c r="S766" s="7"/>
    </row>
    <row r="767" spans="1:19" ht="16.5" customHeight="1">
      <c r="A767" s="7"/>
      <c r="B767" s="7"/>
      <c r="C767" s="7"/>
      <c r="D767" s="7"/>
      <c r="E767" s="7"/>
      <c r="F767" s="7"/>
      <c r="G767" s="7"/>
      <c r="H767" s="7"/>
      <c r="I767" s="7"/>
      <c r="J767" s="7"/>
      <c r="K767" s="7"/>
      <c r="L767" s="7"/>
      <c r="M767" s="7"/>
      <c r="N767" s="7"/>
      <c r="O767" s="7"/>
      <c r="P767" s="7"/>
      <c r="Q767" s="7"/>
      <c r="R767" s="7"/>
      <c r="S767" s="7"/>
    </row>
    <row r="768" spans="1:19" ht="16.5" customHeight="1">
      <c r="A768" s="7"/>
      <c r="B768" s="7"/>
      <c r="C768" s="7"/>
      <c r="D768" s="7"/>
      <c r="E768" s="7"/>
      <c r="F768" s="7"/>
      <c r="G768" s="7"/>
      <c r="H768" s="7"/>
      <c r="I768" s="7"/>
      <c r="J768" s="7"/>
      <c r="K768" s="7"/>
      <c r="L768" s="7"/>
      <c r="M768" s="7"/>
      <c r="N768" s="7"/>
      <c r="O768" s="7"/>
      <c r="P768" s="7"/>
      <c r="Q768" s="7"/>
      <c r="R768" s="7"/>
      <c r="S768" s="7"/>
    </row>
    <row r="769" spans="1:19" ht="16.5" customHeight="1">
      <c r="A769" s="7"/>
      <c r="B769" s="7"/>
      <c r="C769" s="7"/>
      <c r="D769" s="7"/>
      <c r="E769" s="7"/>
      <c r="F769" s="7"/>
      <c r="G769" s="7"/>
      <c r="H769" s="7"/>
      <c r="I769" s="7"/>
      <c r="J769" s="7"/>
      <c r="K769" s="7"/>
      <c r="L769" s="7"/>
      <c r="M769" s="7"/>
      <c r="N769" s="7"/>
      <c r="O769" s="7"/>
      <c r="P769" s="7"/>
      <c r="Q769" s="7"/>
      <c r="R769" s="7"/>
      <c r="S769" s="7"/>
    </row>
    <row r="770" spans="1:19" ht="16.5" customHeight="1">
      <c r="A770" s="7"/>
      <c r="B770" s="7"/>
      <c r="C770" s="7"/>
      <c r="D770" s="7"/>
      <c r="E770" s="7"/>
      <c r="F770" s="7"/>
      <c r="G770" s="7"/>
      <c r="H770" s="7"/>
      <c r="I770" s="7"/>
      <c r="J770" s="7"/>
      <c r="K770" s="7"/>
      <c r="L770" s="7"/>
      <c r="M770" s="7"/>
      <c r="N770" s="7"/>
      <c r="O770" s="7"/>
      <c r="P770" s="7"/>
      <c r="Q770" s="7"/>
      <c r="R770" s="7"/>
      <c r="S770" s="7"/>
    </row>
    <row r="771" spans="1:19" ht="16.5" customHeight="1">
      <c r="A771" s="7"/>
      <c r="B771" s="7"/>
      <c r="C771" s="7"/>
      <c r="D771" s="7"/>
      <c r="E771" s="7"/>
      <c r="F771" s="7"/>
      <c r="G771" s="7"/>
      <c r="H771" s="7"/>
      <c r="I771" s="7"/>
      <c r="J771" s="7"/>
      <c r="K771" s="7"/>
      <c r="L771" s="7"/>
      <c r="M771" s="7"/>
      <c r="N771" s="7"/>
      <c r="O771" s="7"/>
      <c r="P771" s="7"/>
      <c r="Q771" s="7"/>
      <c r="R771" s="7"/>
      <c r="S771" s="7"/>
    </row>
    <row r="772" spans="1:19" ht="16.5" customHeight="1">
      <c r="A772" s="7"/>
      <c r="B772" s="7"/>
      <c r="C772" s="7"/>
      <c r="D772" s="7"/>
      <c r="E772" s="7"/>
      <c r="F772" s="7"/>
      <c r="G772" s="7"/>
      <c r="H772" s="7"/>
      <c r="I772" s="7"/>
      <c r="J772" s="7"/>
      <c r="K772" s="7"/>
      <c r="L772" s="7"/>
      <c r="M772" s="7"/>
      <c r="N772" s="7"/>
      <c r="O772" s="7"/>
      <c r="P772" s="7"/>
      <c r="Q772" s="7"/>
      <c r="R772" s="7"/>
      <c r="S772" s="7"/>
    </row>
    <row r="773" spans="1:19" ht="16.5" customHeight="1">
      <c r="A773" s="7"/>
      <c r="B773" s="7"/>
      <c r="C773" s="7"/>
      <c r="D773" s="7"/>
      <c r="E773" s="7"/>
      <c r="F773" s="7"/>
      <c r="G773" s="7"/>
      <c r="H773" s="7"/>
      <c r="I773" s="7"/>
      <c r="J773" s="7"/>
      <c r="K773" s="7"/>
      <c r="L773" s="7"/>
      <c r="M773" s="7"/>
      <c r="N773" s="7"/>
      <c r="O773" s="7"/>
      <c r="P773" s="7"/>
      <c r="Q773" s="7"/>
      <c r="R773" s="7"/>
      <c r="S773" s="7"/>
    </row>
    <row r="774" spans="1:19" ht="16.5" customHeight="1">
      <c r="A774" s="7"/>
      <c r="B774" s="7"/>
      <c r="C774" s="7"/>
      <c r="D774" s="7"/>
      <c r="E774" s="7"/>
      <c r="F774" s="7"/>
      <c r="G774" s="7"/>
      <c r="H774" s="7"/>
      <c r="I774" s="7"/>
      <c r="J774" s="7"/>
      <c r="K774" s="7"/>
      <c r="L774" s="7"/>
      <c r="M774" s="7"/>
      <c r="N774" s="7"/>
      <c r="O774" s="7"/>
      <c r="P774" s="7"/>
      <c r="Q774" s="7"/>
      <c r="R774" s="7"/>
      <c r="S774" s="7"/>
    </row>
    <row r="775" spans="1:19" ht="16.5" customHeight="1">
      <c r="A775" s="7"/>
      <c r="B775" s="7"/>
      <c r="C775" s="7"/>
      <c r="D775" s="7"/>
      <c r="E775" s="7"/>
      <c r="F775" s="7"/>
      <c r="G775" s="7"/>
      <c r="H775" s="7"/>
      <c r="I775" s="7"/>
      <c r="J775" s="7"/>
      <c r="K775" s="7"/>
      <c r="L775" s="7"/>
      <c r="M775" s="7"/>
      <c r="N775" s="7"/>
      <c r="O775" s="7"/>
      <c r="P775" s="7"/>
      <c r="Q775" s="7"/>
      <c r="R775" s="7"/>
      <c r="S775" s="7"/>
    </row>
    <row r="776" spans="1:19" ht="16.5" customHeight="1">
      <c r="A776" s="7"/>
      <c r="B776" s="7"/>
      <c r="C776" s="7"/>
      <c r="D776" s="7"/>
      <c r="E776" s="7"/>
      <c r="F776" s="7"/>
      <c r="G776" s="7"/>
      <c r="H776" s="7"/>
      <c r="I776" s="7"/>
      <c r="J776" s="7"/>
      <c r="K776" s="7"/>
      <c r="L776" s="7"/>
      <c r="M776" s="7"/>
      <c r="N776" s="7"/>
      <c r="O776" s="7"/>
      <c r="P776" s="7"/>
      <c r="Q776" s="7"/>
      <c r="R776" s="7"/>
      <c r="S776" s="7"/>
    </row>
    <row r="777" spans="1:19" ht="16.5" customHeight="1">
      <c r="A777" s="7"/>
      <c r="B777" s="7"/>
      <c r="C777" s="7"/>
      <c r="D777" s="7"/>
      <c r="E777" s="7"/>
      <c r="F777" s="7"/>
      <c r="G777" s="7"/>
      <c r="H777" s="7"/>
      <c r="I777" s="7"/>
      <c r="J777" s="7"/>
      <c r="K777" s="7"/>
      <c r="L777" s="7"/>
      <c r="M777" s="7"/>
      <c r="N777" s="7"/>
      <c r="O777" s="7"/>
      <c r="P777" s="7"/>
      <c r="Q777" s="7"/>
      <c r="R777" s="7"/>
      <c r="S777" s="7"/>
    </row>
    <row r="778" spans="1:19" ht="16.5" customHeight="1">
      <c r="A778" s="7"/>
      <c r="B778" s="7"/>
      <c r="C778" s="7"/>
      <c r="D778" s="7"/>
      <c r="E778" s="7"/>
      <c r="F778" s="7"/>
      <c r="G778" s="7"/>
      <c r="H778" s="7"/>
      <c r="I778" s="7"/>
      <c r="J778" s="7"/>
      <c r="K778" s="7"/>
      <c r="L778" s="7"/>
      <c r="M778" s="7"/>
      <c r="N778" s="7"/>
      <c r="O778" s="7"/>
      <c r="P778" s="7"/>
      <c r="Q778" s="7"/>
      <c r="R778" s="7"/>
      <c r="S778" s="7"/>
    </row>
    <row r="779" spans="1:19" ht="16.5" customHeight="1">
      <c r="A779" s="7"/>
      <c r="B779" s="7"/>
      <c r="C779" s="7"/>
      <c r="D779" s="7"/>
      <c r="E779" s="7"/>
      <c r="F779" s="7"/>
      <c r="G779" s="7"/>
      <c r="H779" s="7"/>
      <c r="I779" s="7"/>
      <c r="J779" s="7"/>
      <c r="K779" s="7"/>
      <c r="L779" s="7"/>
      <c r="M779" s="7"/>
      <c r="N779" s="7"/>
      <c r="O779" s="7"/>
      <c r="P779" s="7"/>
      <c r="Q779" s="7"/>
      <c r="R779" s="7"/>
      <c r="S779" s="7"/>
    </row>
    <row r="780" spans="1:19" ht="16.5" customHeight="1">
      <c r="A780" s="7"/>
      <c r="B780" s="7"/>
      <c r="C780" s="7"/>
      <c r="D780" s="7"/>
      <c r="E780" s="7"/>
      <c r="F780" s="7"/>
      <c r="G780" s="7"/>
      <c r="H780" s="7"/>
      <c r="I780" s="7"/>
      <c r="J780" s="7"/>
      <c r="K780" s="7"/>
      <c r="L780" s="7"/>
      <c r="M780" s="7"/>
      <c r="N780" s="7"/>
      <c r="O780" s="7"/>
      <c r="P780" s="7"/>
      <c r="Q780" s="7"/>
      <c r="R780" s="7"/>
      <c r="S780" s="7"/>
    </row>
    <row r="781" spans="1:19" ht="16.5" customHeight="1">
      <c r="A781" s="7"/>
      <c r="B781" s="7"/>
      <c r="C781" s="7"/>
      <c r="D781" s="7"/>
      <c r="E781" s="7"/>
      <c r="F781" s="7"/>
      <c r="G781" s="7"/>
      <c r="H781" s="7"/>
      <c r="I781" s="7"/>
      <c r="J781" s="7"/>
      <c r="K781" s="7"/>
      <c r="L781" s="7"/>
      <c r="M781" s="7"/>
      <c r="N781" s="7"/>
      <c r="O781" s="7"/>
      <c r="P781" s="7"/>
      <c r="Q781" s="7"/>
      <c r="R781" s="7"/>
      <c r="S781" s="7"/>
    </row>
    <row r="782" spans="1:19" ht="16.5" customHeight="1">
      <c r="A782" s="7"/>
      <c r="B782" s="7"/>
      <c r="C782" s="7"/>
      <c r="D782" s="7"/>
      <c r="E782" s="7"/>
      <c r="F782" s="7"/>
      <c r="G782" s="7"/>
      <c r="H782" s="7"/>
      <c r="I782" s="7"/>
      <c r="J782" s="7"/>
      <c r="K782" s="7"/>
      <c r="L782" s="7"/>
      <c r="M782" s="7"/>
      <c r="N782" s="7"/>
      <c r="O782" s="7"/>
      <c r="P782" s="7"/>
      <c r="Q782" s="7"/>
      <c r="R782" s="7"/>
      <c r="S782" s="7"/>
    </row>
    <row r="783" spans="1:19" ht="16.5" customHeight="1">
      <c r="A783" s="7"/>
      <c r="B783" s="7"/>
      <c r="C783" s="7"/>
      <c r="D783" s="7"/>
      <c r="E783" s="7"/>
      <c r="F783" s="7"/>
      <c r="G783" s="7"/>
      <c r="H783" s="7"/>
      <c r="I783" s="7"/>
      <c r="J783" s="7"/>
      <c r="K783" s="7"/>
      <c r="L783" s="7"/>
      <c r="M783" s="7"/>
      <c r="N783" s="7"/>
      <c r="O783" s="7"/>
      <c r="P783" s="7"/>
      <c r="Q783" s="7"/>
      <c r="R783" s="7"/>
      <c r="S783" s="7"/>
    </row>
    <row r="784" spans="1:19" ht="16.5" customHeight="1">
      <c r="A784" s="7"/>
      <c r="B784" s="7"/>
      <c r="C784" s="7"/>
      <c r="D784" s="7"/>
      <c r="E784" s="7"/>
      <c r="F784" s="7"/>
      <c r="G784" s="7"/>
      <c r="H784" s="7"/>
      <c r="I784" s="7"/>
      <c r="J784" s="7"/>
      <c r="K784" s="7"/>
      <c r="L784" s="7"/>
      <c r="M784" s="7"/>
      <c r="N784" s="7"/>
      <c r="O784" s="7"/>
      <c r="P784" s="7"/>
      <c r="Q784" s="7"/>
      <c r="R784" s="7"/>
      <c r="S784" s="7"/>
    </row>
    <row r="785" spans="1:19" ht="16.5" customHeight="1">
      <c r="A785" s="7"/>
      <c r="B785" s="7"/>
      <c r="C785" s="7"/>
      <c r="D785" s="7"/>
      <c r="E785" s="7"/>
      <c r="F785" s="7"/>
      <c r="G785" s="7"/>
      <c r="H785" s="7"/>
      <c r="I785" s="7"/>
      <c r="J785" s="7"/>
      <c r="K785" s="7"/>
      <c r="L785" s="7"/>
      <c r="M785" s="7"/>
      <c r="N785" s="7"/>
      <c r="O785" s="7"/>
      <c r="P785" s="7"/>
      <c r="Q785" s="7"/>
      <c r="R785" s="7"/>
      <c r="S785" s="7"/>
    </row>
    <row r="786" spans="1:19" ht="16.5" customHeight="1">
      <c r="A786" s="7"/>
      <c r="B786" s="7"/>
      <c r="C786" s="7"/>
      <c r="D786" s="7"/>
      <c r="E786" s="7"/>
      <c r="F786" s="7"/>
      <c r="G786" s="7"/>
      <c r="H786" s="7"/>
      <c r="I786" s="7"/>
      <c r="J786" s="7"/>
      <c r="K786" s="7"/>
      <c r="L786" s="7"/>
      <c r="M786" s="7"/>
      <c r="N786" s="7"/>
      <c r="O786" s="7"/>
      <c r="P786" s="7"/>
      <c r="Q786" s="7"/>
      <c r="R786" s="7"/>
      <c r="S786" s="7"/>
    </row>
    <row r="787" spans="1:19" ht="16.5" customHeight="1">
      <c r="A787" s="7"/>
      <c r="B787" s="7"/>
      <c r="C787" s="7"/>
      <c r="D787" s="7"/>
      <c r="E787" s="7"/>
      <c r="F787" s="7"/>
      <c r="G787" s="7"/>
      <c r="H787" s="7"/>
      <c r="I787" s="7"/>
      <c r="J787" s="7"/>
      <c r="K787" s="7"/>
      <c r="L787" s="7"/>
      <c r="M787" s="7"/>
      <c r="N787" s="7"/>
      <c r="O787" s="7"/>
      <c r="P787" s="7"/>
      <c r="Q787" s="7"/>
      <c r="R787" s="7"/>
      <c r="S787" s="7"/>
    </row>
    <row r="788" spans="1:19" ht="16.5" customHeight="1">
      <c r="A788" s="7"/>
      <c r="B788" s="7"/>
      <c r="C788" s="7"/>
      <c r="D788" s="7"/>
      <c r="E788" s="7"/>
      <c r="F788" s="7"/>
      <c r="G788" s="7"/>
      <c r="H788" s="7"/>
      <c r="I788" s="7"/>
      <c r="J788" s="7"/>
      <c r="K788" s="7"/>
      <c r="L788" s="7"/>
      <c r="M788" s="7"/>
      <c r="N788" s="7"/>
      <c r="O788" s="7"/>
      <c r="P788" s="7"/>
      <c r="Q788" s="7"/>
      <c r="R788" s="7"/>
      <c r="S788" s="7"/>
    </row>
    <row r="789" spans="1:19" ht="16.5" customHeight="1">
      <c r="A789" s="7"/>
      <c r="B789" s="7"/>
      <c r="C789" s="7"/>
      <c r="D789" s="7"/>
      <c r="E789" s="7"/>
      <c r="F789" s="7"/>
      <c r="G789" s="7"/>
      <c r="H789" s="7"/>
      <c r="I789" s="7"/>
      <c r="J789" s="7"/>
      <c r="K789" s="7"/>
      <c r="L789" s="7"/>
      <c r="M789" s="7"/>
      <c r="N789" s="7"/>
      <c r="O789" s="7"/>
      <c r="P789" s="7"/>
      <c r="Q789" s="7"/>
      <c r="R789" s="7"/>
      <c r="S789" s="7"/>
    </row>
    <row r="790" spans="1:19" ht="16.5" customHeight="1">
      <c r="A790" s="7"/>
      <c r="B790" s="7"/>
      <c r="C790" s="7"/>
      <c r="D790" s="7"/>
      <c r="E790" s="7"/>
      <c r="F790" s="7"/>
      <c r="G790" s="7"/>
      <c r="H790" s="7"/>
      <c r="I790" s="7"/>
      <c r="J790" s="7"/>
      <c r="K790" s="7"/>
      <c r="L790" s="7"/>
      <c r="M790" s="7"/>
      <c r="N790" s="7"/>
      <c r="O790" s="7"/>
      <c r="P790" s="7"/>
      <c r="Q790" s="7"/>
      <c r="R790" s="7"/>
      <c r="S790" s="7"/>
    </row>
    <row r="791" spans="1:19" ht="16.5" customHeight="1">
      <c r="A791" s="7"/>
      <c r="B791" s="7"/>
      <c r="C791" s="7"/>
      <c r="D791" s="7"/>
      <c r="E791" s="7"/>
      <c r="F791" s="7"/>
      <c r="G791" s="7"/>
      <c r="H791" s="7"/>
      <c r="I791" s="7"/>
      <c r="J791" s="7"/>
      <c r="K791" s="7"/>
      <c r="L791" s="7"/>
      <c r="M791" s="7"/>
      <c r="N791" s="7"/>
      <c r="O791" s="7"/>
      <c r="P791" s="7"/>
      <c r="Q791" s="7"/>
      <c r="R791" s="7"/>
      <c r="S791" s="7"/>
    </row>
    <row r="792" spans="1:19" ht="16.5" customHeight="1">
      <c r="A792" s="7"/>
      <c r="B792" s="7"/>
      <c r="C792" s="7"/>
      <c r="D792" s="7"/>
      <c r="E792" s="7"/>
      <c r="F792" s="7"/>
      <c r="G792" s="7"/>
      <c r="H792" s="7"/>
      <c r="I792" s="7"/>
      <c r="J792" s="7"/>
      <c r="K792" s="7"/>
      <c r="L792" s="7"/>
      <c r="M792" s="7"/>
      <c r="N792" s="7"/>
      <c r="O792" s="7"/>
      <c r="P792" s="7"/>
      <c r="Q792" s="7"/>
      <c r="R792" s="7"/>
      <c r="S792" s="7"/>
    </row>
    <row r="793" spans="1:19" ht="16.5" customHeight="1">
      <c r="A793" s="7"/>
      <c r="B793" s="7"/>
      <c r="C793" s="7"/>
      <c r="D793" s="7"/>
      <c r="E793" s="7"/>
      <c r="F793" s="7"/>
      <c r="G793" s="7"/>
      <c r="H793" s="7"/>
      <c r="I793" s="7"/>
      <c r="J793" s="7"/>
      <c r="K793" s="7"/>
      <c r="L793" s="7"/>
      <c r="M793" s="7"/>
      <c r="N793" s="7"/>
      <c r="O793" s="7"/>
      <c r="P793" s="7"/>
      <c r="Q793" s="7"/>
      <c r="R793" s="7"/>
      <c r="S793" s="7"/>
    </row>
    <row r="794" spans="1:19" ht="16.5" customHeight="1">
      <c r="A794" s="7"/>
      <c r="B794" s="7"/>
      <c r="C794" s="7"/>
      <c r="D794" s="7"/>
      <c r="E794" s="7"/>
      <c r="F794" s="7"/>
      <c r="G794" s="7"/>
      <c r="H794" s="7"/>
      <c r="I794" s="7"/>
      <c r="J794" s="7"/>
      <c r="K794" s="7"/>
      <c r="L794" s="7"/>
      <c r="M794" s="7"/>
      <c r="N794" s="7"/>
      <c r="O794" s="7"/>
      <c r="P794" s="7"/>
      <c r="Q794" s="7"/>
      <c r="R794" s="7"/>
      <c r="S794" s="7"/>
    </row>
    <row r="795" spans="1:19" ht="16.5" customHeight="1">
      <c r="A795" s="7"/>
      <c r="B795" s="7"/>
      <c r="C795" s="7"/>
      <c r="D795" s="7"/>
      <c r="E795" s="7"/>
      <c r="F795" s="7"/>
      <c r="G795" s="7"/>
      <c r="H795" s="7"/>
      <c r="I795" s="7"/>
      <c r="J795" s="7"/>
      <c r="K795" s="7"/>
      <c r="L795" s="7"/>
      <c r="M795" s="7"/>
      <c r="N795" s="7"/>
      <c r="O795" s="7"/>
      <c r="P795" s="7"/>
      <c r="Q795" s="7"/>
      <c r="R795" s="7"/>
      <c r="S795" s="7"/>
    </row>
    <row r="796" spans="1:19" ht="16.5" customHeight="1">
      <c r="A796" s="7"/>
      <c r="B796" s="7"/>
      <c r="C796" s="7"/>
      <c r="D796" s="7"/>
      <c r="E796" s="7"/>
      <c r="F796" s="7"/>
      <c r="G796" s="7"/>
      <c r="H796" s="7"/>
      <c r="I796" s="7"/>
      <c r="J796" s="7"/>
      <c r="K796" s="7"/>
      <c r="L796" s="7"/>
      <c r="M796" s="7"/>
      <c r="N796" s="7"/>
      <c r="O796" s="7"/>
      <c r="P796" s="7"/>
      <c r="Q796" s="7"/>
      <c r="R796" s="7"/>
      <c r="S796" s="7"/>
    </row>
    <row r="797" spans="1:19" ht="16.5" customHeight="1">
      <c r="A797" s="7"/>
      <c r="B797" s="7"/>
      <c r="C797" s="7"/>
      <c r="D797" s="7"/>
      <c r="E797" s="7"/>
      <c r="F797" s="7"/>
      <c r="G797" s="7"/>
      <c r="H797" s="7"/>
      <c r="I797" s="7"/>
      <c r="J797" s="7"/>
      <c r="K797" s="7"/>
      <c r="L797" s="7"/>
      <c r="M797" s="7"/>
      <c r="N797" s="7"/>
      <c r="O797" s="7"/>
      <c r="P797" s="7"/>
      <c r="Q797" s="7"/>
      <c r="R797" s="7"/>
      <c r="S797" s="7"/>
    </row>
    <row r="798" spans="1:19" ht="16.5" customHeight="1">
      <c r="A798" s="7"/>
      <c r="B798" s="7"/>
      <c r="C798" s="7"/>
      <c r="D798" s="7"/>
      <c r="E798" s="7"/>
      <c r="F798" s="7"/>
      <c r="G798" s="7"/>
      <c r="H798" s="7"/>
      <c r="I798" s="7"/>
      <c r="J798" s="7"/>
      <c r="K798" s="7"/>
      <c r="L798" s="7"/>
      <c r="M798" s="7"/>
      <c r="N798" s="7"/>
      <c r="O798" s="7"/>
      <c r="P798" s="7"/>
      <c r="Q798" s="7"/>
      <c r="R798" s="7"/>
      <c r="S798" s="7"/>
    </row>
    <row r="799" spans="1:19" ht="16.5" customHeight="1">
      <c r="A799" s="7"/>
      <c r="B799" s="7"/>
      <c r="C799" s="7"/>
      <c r="D799" s="7"/>
      <c r="E799" s="7"/>
      <c r="F799" s="7"/>
      <c r="G799" s="7"/>
      <c r="H799" s="7"/>
      <c r="I799" s="7"/>
      <c r="J799" s="7"/>
      <c r="K799" s="7"/>
      <c r="L799" s="7"/>
      <c r="M799" s="7"/>
      <c r="N799" s="7"/>
      <c r="O799" s="7"/>
      <c r="P799" s="7"/>
      <c r="Q799" s="7"/>
      <c r="R799" s="7"/>
      <c r="S799" s="7"/>
    </row>
    <row r="800" spans="1:19" ht="16.5" customHeight="1">
      <c r="A800" s="7"/>
      <c r="B800" s="7"/>
      <c r="C800" s="7"/>
      <c r="D800" s="7"/>
      <c r="E800" s="7"/>
      <c r="F800" s="7"/>
      <c r="G800" s="7"/>
      <c r="H800" s="7"/>
      <c r="I800" s="7"/>
      <c r="J800" s="7"/>
      <c r="K800" s="7"/>
      <c r="L800" s="7"/>
      <c r="M800" s="7"/>
      <c r="N800" s="7"/>
      <c r="O800" s="7"/>
      <c r="P800" s="7"/>
      <c r="Q800" s="7"/>
      <c r="R800" s="7"/>
      <c r="S800" s="7"/>
    </row>
    <row r="801" spans="1:19" ht="16.5" customHeight="1">
      <c r="A801" s="7"/>
      <c r="B801" s="7"/>
      <c r="C801" s="7"/>
      <c r="D801" s="7"/>
      <c r="E801" s="7"/>
      <c r="F801" s="7"/>
      <c r="G801" s="7"/>
      <c r="H801" s="7"/>
      <c r="I801" s="7"/>
      <c r="J801" s="7"/>
      <c r="K801" s="7"/>
      <c r="L801" s="7"/>
      <c r="M801" s="7"/>
      <c r="N801" s="7"/>
      <c r="O801" s="7"/>
      <c r="P801" s="7"/>
      <c r="Q801" s="7"/>
      <c r="R801" s="7"/>
      <c r="S801" s="7"/>
    </row>
    <row r="802" spans="1:19" ht="16.5" customHeight="1">
      <c r="A802" s="7"/>
      <c r="B802" s="7"/>
      <c r="C802" s="7"/>
      <c r="D802" s="7"/>
      <c r="E802" s="7"/>
      <c r="F802" s="7"/>
      <c r="G802" s="7"/>
      <c r="H802" s="7"/>
      <c r="I802" s="7"/>
      <c r="J802" s="7"/>
      <c r="K802" s="7"/>
      <c r="L802" s="7"/>
      <c r="M802" s="7"/>
      <c r="N802" s="7"/>
      <c r="O802" s="7"/>
      <c r="P802" s="7"/>
      <c r="Q802" s="7"/>
      <c r="R802" s="7"/>
      <c r="S802" s="7"/>
    </row>
    <row r="803" spans="1:19" ht="16.5" customHeight="1">
      <c r="A803" s="7"/>
      <c r="B803" s="7"/>
      <c r="C803" s="7"/>
      <c r="D803" s="7"/>
      <c r="E803" s="7"/>
      <c r="F803" s="7"/>
      <c r="G803" s="7"/>
      <c r="H803" s="7"/>
      <c r="I803" s="7"/>
      <c r="J803" s="7"/>
      <c r="K803" s="7"/>
      <c r="L803" s="7"/>
      <c r="M803" s="7"/>
      <c r="N803" s="7"/>
      <c r="O803" s="7"/>
      <c r="P803" s="7"/>
      <c r="Q803" s="7"/>
      <c r="R803" s="7"/>
      <c r="S803" s="7"/>
    </row>
    <row r="804" spans="1:19" ht="16.5" customHeight="1">
      <c r="A804" s="7"/>
      <c r="B804" s="7"/>
      <c r="C804" s="7"/>
      <c r="D804" s="7"/>
      <c r="E804" s="7"/>
      <c r="F804" s="7"/>
      <c r="G804" s="7"/>
      <c r="H804" s="7"/>
      <c r="I804" s="7"/>
      <c r="J804" s="7"/>
      <c r="K804" s="7"/>
      <c r="L804" s="7"/>
      <c r="M804" s="7"/>
      <c r="N804" s="7"/>
      <c r="O804" s="7"/>
      <c r="P804" s="7"/>
      <c r="Q804" s="7"/>
      <c r="R804" s="7"/>
      <c r="S804" s="7"/>
    </row>
    <row r="805" spans="1:19" ht="16.5" customHeight="1">
      <c r="A805" s="7"/>
      <c r="B805" s="7"/>
      <c r="C805" s="7"/>
      <c r="D805" s="7"/>
      <c r="E805" s="7"/>
      <c r="F805" s="7"/>
      <c r="G805" s="7"/>
      <c r="H805" s="7"/>
      <c r="I805" s="7"/>
      <c r="J805" s="7"/>
      <c r="K805" s="7"/>
      <c r="L805" s="7"/>
      <c r="M805" s="7"/>
      <c r="N805" s="7"/>
      <c r="O805" s="7"/>
      <c r="P805" s="7"/>
      <c r="Q805" s="7"/>
      <c r="R805" s="7"/>
      <c r="S805" s="7"/>
    </row>
    <row r="806" spans="1:19" ht="16.5" customHeight="1">
      <c r="A806" s="7"/>
      <c r="B806" s="7"/>
      <c r="C806" s="7"/>
      <c r="D806" s="7"/>
      <c r="E806" s="7"/>
      <c r="F806" s="7"/>
      <c r="G806" s="7"/>
      <c r="H806" s="7"/>
      <c r="I806" s="7"/>
      <c r="J806" s="7"/>
      <c r="K806" s="7"/>
      <c r="L806" s="7"/>
      <c r="M806" s="7"/>
      <c r="N806" s="7"/>
      <c r="O806" s="7"/>
      <c r="P806" s="7"/>
      <c r="Q806" s="7"/>
      <c r="R806" s="7"/>
      <c r="S806" s="7"/>
    </row>
    <row r="807" spans="1:19" ht="16.5" customHeight="1">
      <c r="A807" s="7"/>
      <c r="B807" s="7"/>
      <c r="C807" s="7"/>
      <c r="D807" s="7"/>
      <c r="E807" s="7"/>
      <c r="F807" s="7"/>
      <c r="G807" s="7"/>
      <c r="H807" s="7"/>
      <c r="I807" s="7"/>
      <c r="J807" s="7"/>
      <c r="K807" s="7"/>
      <c r="L807" s="7"/>
      <c r="M807" s="7"/>
      <c r="N807" s="7"/>
      <c r="O807" s="7"/>
      <c r="P807" s="7"/>
      <c r="Q807" s="7"/>
      <c r="R807" s="7"/>
      <c r="S807" s="7"/>
    </row>
    <row r="808" spans="1:19" ht="16.5" customHeight="1">
      <c r="A808" s="7"/>
      <c r="B808" s="7"/>
      <c r="C808" s="7"/>
      <c r="D808" s="7"/>
      <c r="E808" s="7"/>
      <c r="F808" s="7"/>
      <c r="G808" s="7"/>
      <c r="H808" s="7"/>
      <c r="I808" s="7"/>
      <c r="J808" s="7"/>
      <c r="K808" s="7"/>
      <c r="L808" s="7"/>
      <c r="M808" s="7"/>
      <c r="N808" s="7"/>
      <c r="O808" s="7"/>
      <c r="P808" s="7"/>
      <c r="Q808" s="7"/>
      <c r="R808" s="7"/>
      <c r="S808" s="7"/>
    </row>
    <row r="809" spans="1:19" ht="16.5" customHeight="1">
      <c r="A809" s="7"/>
      <c r="B809" s="7"/>
      <c r="C809" s="7"/>
      <c r="D809" s="7"/>
      <c r="E809" s="7"/>
      <c r="F809" s="7"/>
      <c r="G809" s="7"/>
      <c r="H809" s="7"/>
      <c r="I809" s="7"/>
      <c r="J809" s="7"/>
      <c r="K809" s="7"/>
      <c r="L809" s="7"/>
      <c r="M809" s="7"/>
      <c r="N809" s="7"/>
      <c r="O809" s="7"/>
      <c r="P809" s="7"/>
      <c r="Q809" s="7"/>
      <c r="R809" s="7"/>
      <c r="S809" s="7"/>
    </row>
    <row r="810" spans="1:19" ht="16.5" customHeight="1">
      <c r="A810" s="7"/>
      <c r="B810" s="7"/>
      <c r="C810" s="7"/>
      <c r="D810" s="7"/>
      <c r="E810" s="7"/>
      <c r="F810" s="7"/>
      <c r="G810" s="7"/>
      <c r="H810" s="7"/>
      <c r="I810" s="7"/>
      <c r="J810" s="7"/>
      <c r="K810" s="7"/>
      <c r="L810" s="7"/>
      <c r="M810" s="7"/>
      <c r="N810" s="7"/>
      <c r="O810" s="7"/>
      <c r="P810" s="7"/>
      <c r="Q810" s="7"/>
      <c r="R810" s="7"/>
      <c r="S810" s="7"/>
    </row>
    <row r="811" spans="1:19" ht="16.5" customHeight="1">
      <c r="A811" s="7"/>
      <c r="B811" s="7"/>
      <c r="C811" s="7"/>
      <c r="D811" s="7"/>
      <c r="E811" s="7"/>
      <c r="F811" s="7"/>
      <c r="G811" s="7"/>
      <c r="H811" s="7"/>
      <c r="I811" s="7"/>
      <c r="J811" s="7"/>
      <c r="K811" s="7"/>
      <c r="L811" s="7"/>
      <c r="M811" s="7"/>
      <c r="N811" s="7"/>
      <c r="O811" s="7"/>
      <c r="P811" s="7"/>
      <c r="Q811" s="7"/>
      <c r="R811" s="7"/>
      <c r="S811" s="7"/>
    </row>
    <row r="812" spans="1:19" ht="16.5" customHeight="1">
      <c r="A812" s="7"/>
      <c r="B812" s="7"/>
      <c r="C812" s="7"/>
      <c r="D812" s="7"/>
      <c r="E812" s="7"/>
      <c r="F812" s="7"/>
      <c r="G812" s="7"/>
      <c r="H812" s="7"/>
      <c r="I812" s="7"/>
      <c r="J812" s="7"/>
      <c r="K812" s="7"/>
      <c r="L812" s="7"/>
      <c r="M812" s="7"/>
      <c r="N812" s="7"/>
      <c r="O812" s="7"/>
      <c r="P812" s="7"/>
      <c r="Q812" s="7"/>
      <c r="R812" s="7"/>
      <c r="S812" s="7"/>
    </row>
    <row r="813" spans="1:19" ht="16.5" customHeight="1">
      <c r="A813" s="7"/>
      <c r="B813" s="7"/>
      <c r="C813" s="7"/>
      <c r="D813" s="7"/>
      <c r="E813" s="7"/>
      <c r="F813" s="7"/>
      <c r="G813" s="7"/>
      <c r="H813" s="7"/>
      <c r="I813" s="7"/>
      <c r="J813" s="7"/>
      <c r="K813" s="7"/>
      <c r="L813" s="7"/>
      <c r="M813" s="7"/>
      <c r="N813" s="7"/>
      <c r="O813" s="7"/>
      <c r="P813" s="7"/>
      <c r="Q813" s="7"/>
      <c r="R813" s="7"/>
      <c r="S813" s="7"/>
    </row>
    <row r="814" spans="1:19" ht="16.5" customHeight="1">
      <c r="A814" s="7"/>
      <c r="B814" s="7"/>
      <c r="C814" s="7"/>
      <c r="D814" s="7"/>
      <c r="E814" s="7"/>
      <c r="F814" s="7"/>
      <c r="G814" s="7"/>
      <c r="H814" s="7"/>
      <c r="I814" s="7"/>
      <c r="J814" s="7"/>
      <c r="K814" s="7"/>
      <c r="L814" s="7"/>
      <c r="M814" s="7"/>
      <c r="N814" s="7"/>
      <c r="O814" s="7"/>
      <c r="P814" s="7"/>
      <c r="Q814" s="7"/>
      <c r="R814" s="7"/>
      <c r="S814" s="7"/>
    </row>
    <row r="815" spans="1:19" ht="16.5" customHeight="1">
      <c r="A815" s="7"/>
      <c r="B815" s="7"/>
      <c r="C815" s="7"/>
      <c r="D815" s="7"/>
      <c r="E815" s="7"/>
      <c r="F815" s="7"/>
      <c r="G815" s="7"/>
      <c r="H815" s="7"/>
      <c r="I815" s="7"/>
      <c r="J815" s="7"/>
      <c r="K815" s="7"/>
      <c r="L815" s="7"/>
      <c r="M815" s="7"/>
      <c r="N815" s="7"/>
      <c r="O815" s="7"/>
      <c r="P815" s="7"/>
      <c r="Q815" s="7"/>
      <c r="R815" s="7"/>
      <c r="S815" s="7"/>
    </row>
    <row r="816" spans="1:19" ht="16.5" customHeight="1">
      <c r="A816" s="7"/>
      <c r="B816" s="7"/>
      <c r="C816" s="7"/>
      <c r="D816" s="7"/>
      <c r="E816" s="7"/>
      <c r="F816" s="7"/>
      <c r="G816" s="7"/>
      <c r="H816" s="7"/>
      <c r="I816" s="7"/>
      <c r="J816" s="7"/>
      <c r="K816" s="7"/>
      <c r="L816" s="7"/>
      <c r="M816" s="7"/>
      <c r="N816" s="7"/>
      <c r="O816" s="7"/>
      <c r="P816" s="7"/>
      <c r="Q816" s="7"/>
      <c r="R816" s="7"/>
      <c r="S816" s="7"/>
    </row>
    <row r="817" spans="1:19" ht="16.5" customHeight="1">
      <c r="A817" s="7"/>
      <c r="B817" s="7"/>
      <c r="C817" s="7"/>
      <c r="D817" s="7"/>
      <c r="E817" s="7"/>
      <c r="F817" s="7"/>
      <c r="G817" s="7"/>
      <c r="H817" s="7"/>
      <c r="I817" s="7"/>
      <c r="J817" s="7"/>
      <c r="K817" s="7"/>
      <c r="L817" s="7"/>
      <c r="M817" s="7"/>
      <c r="N817" s="7"/>
      <c r="O817" s="7"/>
      <c r="P817" s="7"/>
      <c r="Q817" s="7"/>
      <c r="R817" s="7"/>
      <c r="S817" s="7"/>
    </row>
    <row r="818" spans="1:19" ht="16.5" customHeight="1">
      <c r="A818" s="7"/>
      <c r="B818" s="7"/>
      <c r="C818" s="7"/>
      <c r="D818" s="7"/>
      <c r="E818" s="7"/>
      <c r="F818" s="7"/>
      <c r="G818" s="7"/>
      <c r="H818" s="7"/>
      <c r="I818" s="7"/>
      <c r="J818" s="7"/>
      <c r="K818" s="7"/>
      <c r="L818" s="7"/>
      <c r="M818" s="7"/>
      <c r="N818" s="7"/>
      <c r="O818" s="7"/>
      <c r="P818" s="7"/>
      <c r="Q818" s="7"/>
      <c r="R818" s="7"/>
      <c r="S818" s="7"/>
    </row>
    <row r="819" spans="1:19" ht="16.5" customHeight="1">
      <c r="A819" s="7"/>
      <c r="B819" s="7"/>
      <c r="C819" s="7"/>
      <c r="D819" s="7"/>
      <c r="E819" s="7"/>
      <c r="F819" s="7"/>
      <c r="G819" s="7"/>
      <c r="H819" s="7"/>
      <c r="I819" s="7"/>
      <c r="J819" s="7"/>
      <c r="K819" s="7"/>
      <c r="L819" s="7"/>
      <c r="M819" s="7"/>
      <c r="N819" s="7"/>
      <c r="O819" s="7"/>
      <c r="P819" s="7"/>
      <c r="Q819" s="7"/>
      <c r="R819" s="7"/>
      <c r="S819" s="7"/>
    </row>
    <row r="820" spans="1:19" ht="16.5" customHeight="1">
      <c r="A820" s="7"/>
      <c r="B820" s="7"/>
      <c r="C820" s="7"/>
      <c r="D820" s="7"/>
      <c r="E820" s="7"/>
      <c r="F820" s="7"/>
      <c r="G820" s="7"/>
      <c r="H820" s="7"/>
      <c r="I820" s="7"/>
      <c r="J820" s="7"/>
      <c r="K820" s="7"/>
      <c r="L820" s="7"/>
      <c r="M820" s="7"/>
      <c r="N820" s="7"/>
      <c r="O820" s="7"/>
      <c r="P820" s="7"/>
      <c r="Q820" s="7"/>
      <c r="R820" s="7"/>
      <c r="S820" s="7"/>
    </row>
    <row r="821" spans="1:19" ht="16.5" customHeight="1">
      <c r="A821" s="7"/>
      <c r="B821" s="7"/>
      <c r="C821" s="7"/>
      <c r="D821" s="7"/>
      <c r="E821" s="7"/>
      <c r="F821" s="7"/>
      <c r="G821" s="7"/>
      <c r="H821" s="7"/>
      <c r="I821" s="7"/>
      <c r="J821" s="7"/>
      <c r="K821" s="7"/>
      <c r="L821" s="7"/>
      <c r="M821" s="7"/>
      <c r="N821" s="7"/>
      <c r="O821" s="7"/>
      <c r="P821" s="7"/>
      <c r="Q821" s="7"/>
      <c r="R821" s="7"/>
      <c r="S821" s="7"/>
    </row>
    <row r="822" spans="1:19" ht="16.5" customHeight="1">
      <c r="A822" s="7"/>
      <c r="B822" s="7"/>
      <c r="C822" s="7"/>
      <c r="D822" s="7"/>
      <c r="E822" s="7"/>
      <c r="F822" s="7"/>
      <c r="G822" s="7"/>
      <c r="H822" s="7"/>
      <c r="I822" s="7"/>
      <c r="J822" s="7"/>
      <c r="K822" s="7"/>
      <c r="L822" s="7"/>
      <c r="M822" s="7"/>
      <c r="N822" s="7"/>
      <c r="O822" s="7"/>
      <c r="P822" s="7"/>
      <c r="Q822" s="7"/>
      <c r="R822" s="7"/>
      <c r="S822" s="7"/>
    </row>
    <row r="823" spans="1:19" ht="16.5" customHeight="1">
      <c r="A823" s="7"/>
      <c r="B823" s="7"/>
      <c r="C823" s="7"/>
      <c r="D823" s="7"/>
      <c r="E823" s="7"/>
      <c r="F823" s="7"/>
      <c r="G823" s="7"/>
      <c r="H823" s="7"/>
      <c r="I823" s="7"/>
      <c r="J823" s="7"/>
      <c r="K823" s="7"/>
      <c r="L823" s="7"/>
      <c r="M823" s="7"/>
      <c r="N823" s="7"/>
      <c r="O823" s="7"/>
      <c r="P823" s="7"/>
      <c r="Q823" s="7"/>
      <c r="R823" s="7"/>
      <c r="S823" s="7"/>
    </row>
    <row r="824" spans="1:19" ht="16.5" customHeight="1">
      <c r="A824" s="7"/>
      <c r="B824" s="7"/>
      <c r="C824" s="7"/>
      <c r="D824" s="7"/>
      <c r="E824" s="7"/>
      <c r="F824" s="7"/>
      <c r="G824" s="7"/>
      <c r="H824" s="7"/>
      <c r="I824" s="7"/>
      <c r="J824" s="7"/>
      <c r="K824" s="7"/>
      <c r="L824" s="7"/>
      <c r="M824" s="7"/>
      <c r="N824" s="7"/>
      <c r="O824" s="7"/>
      <c r="P824" s="7"/>
      <c r="Q824" s="7"/>
      <c r="R824" s="7"/>
      <c r="S824" s="7"/>
    </row>
    <row r="825" spans="1:19" ht="16.5" customHeight="1">
      <c r="A825" s="7"/>
      <c r="B825" s="7"/>
      <c r="C825" s="7"/>
      <c r="D825" s="7"/>
      <c r="E825" s="7"/>
      <c r="F825" s="7"/>
      <c r="G825" s="7"/>
      <c r="H825" s="7"/>
      <c r="I825" s="7"/>
      <c r="J825" s="7"/>
      <c r="K825" s="7"/>
      <c r="L825" s="7"/>
      <c r="M825" s="7"/>
      <c r="N825" s="7"/>
      <c r="O825" s="7"/>
      <c r="P825" s="7"/>
      <c r="Q825" s="7"/>
      <c r="R825" s="7"/>
      <c r="S825" s="7"/>
    </row>
    <row r="826" spans="1:19" ht="16.5" customHeight="1">
      <c r="A826" s="7"/>
      <c r="B826" s="7"/>
      <c r="C826" s="7"/>
      <c r="D826" s="7"/>
      <c r="E826" s="7"/>
      <c r="F826" s="7"/>
      <c r="G826" s="7"/>
      <c r="H826" s="7"/>
      <c r="I826" s="7"/>
      <c r="J826" s="7"/>
      <c r="K826" s="7"/>
      <c r="L826" s="7"/>
      <c r="M826" s="7"/>
      <c r="N826" s="7"/>
      <c r="O826" s="7"/>
      <c r="P826" s="7"/>
      <c r="Q826" s="7"/>
      <c r="R826" s="7"/>
      <c r="S826" s="7"/>
    </row>
    <row r="827" spans="1:19" ht="16.5" customHeight="1">
      <c r="A827" s="7"/>
      <c r="B827" s="7"/>
      <c r="C827" s="7"/>
      <c r="D827" s="7"/>
      <c r="E827" s="7"/>
      <c r="F827" s="7"/>
      <c r="G827" s="7"/>
      <c r="H827" s="7"/>
      <c r="I827" s="7"/>
      <c r="J827" s="7"/>
      <c r="K827" s="7"/>
      <c r="L827" s="7"/>
      <c r="M827" s="7"/>
      <c r="N827" s="7"/>
      <c r="O827" s="7"/>
      <c r="P827" s="7"/>
      <c r="Q827" s="7"/>
      <c r="R827" s="7"/>
      <c r="S827" s="7"/>
    </row>
    <row r="828" spans="1:19" ht="16.5" customHeight="1">
      <c r="A828" s="7"/>
      <c r="B828" s="7"/>
      <c r="C828" s="7"/>
      <c r="D828" s="7"/>
      <c r="E828" s="7"/>
      <c r="F828" s="7"/>
      <c r="G828" s="7"/>
      <c r="H828" s="7"/>
      <c r="I828" s="7"/>
      <c r="J828" s="7"/>
      <c r="K828" s="7"/>
      <c r="L828" s="7"/>
      <c r="M828" s="7"/>
      <c r="N828" s="7"/>
      <c r="O828" s="7"/>
      <c r="P828" s="7"/>
      <c r="Q828" s="7"/>
      <c r="R828" s="7"/>
      <c r="S828" s="7"/>
    </row>
    <row r="829" spans="1:19" ht="16.5" customHeight="1">
      <c r="A829" s="7"/>
      <c r="B829" s="7"/>
      <c r="C829" s="7"/>
      <c r="D829" s="7"/>
      <c r="E829" s="7"/>
      <c r="F829" s="7"/>
      <c r="G829" s="7"/>
      <c r="H829" s="7"/>
      <c r="I829" s="7"/>
      <c r="J829" s="7"/>
      <c r="K829" s="7"/>
      <c r="L829" s="7"/>
      <c r="M829" s="7"/>
      <c r="N829" s="7"/>
      <c r="O829" s="7"/>
      <c r="P829" s="7"/>
      <c r="Q829" s="7"/>
      <c r="R829" s="7"/>
      <c r="S829" s="7"/>
    </row>
    <row r="830" spans="1:19" ht="16.5" customHeight="1">
      <c r="A830" s="7"/>
      <c r="B830" s="7"/>
      <c r="C830" s="7"/>
      <c r="D830" s="7"/>
      <c r="E830" s="7"/>
      <c r="F830" s="7"/>
      <c r="G830" s="7"/>
      <c r="H830" s="7"/>
      <c r="I830" s="7"/>
      <c r="J830" s="7"/>
      <c r="K830" s="7"/>
      <c r="L830" s="7"/>
      <c r="M830" s="7"/>
      <c r="N830" s="7"/>
      <c r="O830" s="7"/>
      <c r="P830" s="7"/>
      <c r="Q830" s="7"/>
      <c r="R830" s="7"/>
      <c r="S830" s="7"/>
    </row>
    <row r="831" spans="1:19" ht="16.5" customHeight="1">
      <c r="A831" s="7"/>
      <c r="B831" s="7"/>
      <c r="C831" s="7"/>
      <c r="D831" s="7"/>
      <c r="E831" s="7"/>
      <c r="F831" s="7"/>
      <c r="G831" s="7"/>
      <c r="H831" s="7"/>
      <c r="I831" s="7"/>
      <c r="J831" s="7"/>
      <c r="K831" s="7"/>
      <c r="L831" s="7"/>
      <c r="M831" s="7"/>
      <c r="N831" s="7"/>
      <c r="O831" s="7"/>
      <c r="P831" s="7"/>
      <c r="Q831" s="7"/>
      <c r="R831" s="7"/>
      <c r="S831" s="7"/>
    </row>
    <row r="832" spans="1:19" ht="16.5" customHeight="1">
      <c r="A832" s="7"/>
      <c r="B832" s="7"/>
      <c r="C832" s="7"/>
      <c r="D832" s="7"/>
      <c r="E832" s="7"/>
      <c r="F832" s="7"/>
      <c r="G832" s="7"/>
      <c r="H832" s="7"/>
      <c r="I832" s="7"/>
      <c r="J832" s="7"/>
      <c r="K832" s="7"/>
      <c r="L832" s="7"/>
      <c r="M832" s="7"/>
      <c r="N832" s="7"/>
      <c r="O832" s="7"/>
      <c r="P832" s="7"/>
      <c r="Q832" s="7"/>
      <c r="R832" s="7"/>
      <c r="S832" s="7"/>
    </row>
    <row r="833" spans="1:19" ht="16.5" customHeight="1">
      <c r="A833" s="7"/>
      <c r="B833" s="7"/>
      <c r="C833" s="7"/>
      <c r="D833" s="7"/>
      <c r="E833" s="7"/>
      <c r="F833" s="7"/>
      <c r="G833" s="7"/>
      <c r="H833" s="7"/>
      <c r="I833" s="7"/>
      <c r="J833" s="7"/>
      <c r="K833" s="7"/>
      <c r="L833" s="7"/>
      <c r="M833" s="7"/>
      <c r="N833" s="7"/>
      <c r="O833" s="7"/>
      <c r="P833" s="7"/>
      <c r="Q833" s="7"/>
      <c r="R833" s="7"/>
      <c r="S833" s="7"/>
    </row>
    <row r="834" spans="1:19" ht="16.5" customHeight="1">
      <c r="A834" s="7"/>
      <c r="B834" s="7"/>
      <c r="C834" s="7"/>
      <c r="D834" s="7"/>
      <c r="E834" s="7"/>
      <c r="F834" s="7"/>
      <c r="G834" s="7"/>
      <c r="H834" s="7"/>
      <c r="I834" s="7"/>
      <c r="J834" s="7"/>
      <c r="K834" s="7"/>
      <c r="L834" s="7"/>
      <c r="M834" s="7"/>
      <c r="N834" s="7"/>
      <c r="O834" s="7"/>
      <c r="P834" s="7"/>
      <c r="Q834" s="7"/>
      <c r="R834" s="7"/>
      <c r="S834" s="7"/>
    </row>
    <row r="835" spans="1:19" ht="16.5" customHeight="1">
      <c r="A835" s="7"/>
      <c r="B835" s="7"/>
      <c r="C835" s="7"/>
      <c r="D835" s="7"/>
      <c r="E835" s="7"/>
      <c r="F835" s="7"/>
      <c r="G835" s="7"/>
      <c r="H835" s="7"/>
      <c r="I835" s="7"/>
      <c r="J835" s="7"/>
      <c r="K835" s="7"/>
      <c r="L835" s="7"/>
      <c r="M835" s="7"/>
      <c r="N835" s="7"/>
      <c r="O835" s="7"/>
      <c r="P835" s="7"/>
      <c r="Q835" s="7"/>
      <c r="R835" s="7"/>
      <c r="S835" s="7"/>
    </row>
    <row r="836" spans="1:19" ht="16.5" customHeight="1">
      <c r="A836" s="7"/>
      <c r="B836" s="7"/>
      <c r="C836" s="7"/>
      <c r="D836" s="7"/>
      <c r="E836" s="7"/>
      <c r="F836" s="7"/>
      <c r="G836" s="7"/>
      <c r="H836" s="7"/>
      <c r="I836" s="7"/>
      <c r="J836" s="7"/>
      <c r="K836" s="7"/>
      <c r="L836" s="7"/>
      <c r="M836" s="7"/>
      <c r="N836" s="7"/>
      <c r="O836" s="7"/>
      <c r="P836" s="7"/>
      <c r="Q836" s="7"/>
      <c r="R836" s="7"/>
      <c r="S836" s="7"/>
    </row>
    <row r="837" spans="1:19" ht="16.5" customHeight="1">
      <c r="A837" s="7"/>
      <c r="B837" s="7"/>
      <c r="C837" s="7"/>
      <c r="D837" s="7"/>
      <c r="E837" s="7"/>
      <c r="F837" s="7"/>
      <c r="G837" s="7"/>
      <c r="H837" s="7"/>
      <c r="I837" s="7"/>
      <c r="J837" s="7"/>
      <c r="K837" s="7"/>
      <c r="L837" s="7"/>
      <c r="M837" s="7"/>
      <c r="N837" s="7"/>
      <c r="O837" s="7"/>
      <c r="P837" s="7"/>
      <c r="Q837" s="7"/>
      <c r="R837" s="7"/>
      <c r="S837" s="7"/>
    </row>
    <row r="838" spans="1:19" ht="16.5" customHeight="1">
      <c r="A838" s="7"/>
      <c r="B838" s="7"/>
      <c r="C838" s="7"/>
      <c r="D838" s="7"/>
      <c r="E838" s="7"/>
      <c r="F838" s="7"/>
      <c r="G838" s="7"/>
      <c r="H838" s="7"/>
      <c r="I838" s="7"/>
      <c r="J838" s="7"/>
      <c r="K838" s="7"/>
      <c r="L838" s="7"/>
      <c r="M838" s="7"/>
      <c r="N838" s="7"/>
      <c r="O838" s="7"/>
      <c r="P838" s="7"/>
      <c r="Q838" s="7"/>
      <c r="R838" s="7"/>
      <c r="S838" s="7"/>
    </row>
    <row r="839" spans="1:19" ht="16.5" customHeight="1">
      <c r="A839" s="7"/>
      <c r="B839" s="7"/>
      <c r="C839" s="7"/>
      <c r="D839" s="7"/>
      <c r="E839" s="7"/>
      <c r="F839" s="7"/>
      <c r="G839" s="7"/>
      <c r="H839" s="7"/>
      <c r="I839" s="7"/>
      <c r="J839" s="7"/>
      <c r="K839" s="7"/>
      <c r="L839" s="7"/>
      <c r="M839" s="7"/>
      <c r="N839" s="7"/>
      <c r="O839" s="7"/>
      <c r="P839" s="7"/>
      <c r="Q839" s="7"/>
      <c r="R839" s="7"/>
      <c r="S839" s="7"/>
    </row>
    <row r="840" spans="1:19" ht="16.5" customHeight="1">
      <c r="A840" s="7"/>
      <c r="B840" s="7"/>
      <c r="C840" s="7"/>
      <c r="D840" s="7"/>
      <c r="E840" s="7"/>
      <c r="F840" s="7"/>
      <c r="G840" s="7"/>
      <c r="H840" s="7"/>
      <c r="I840" s="7"/>
      <c r="J840" s="7"/>
      <c r="K840" s="7"/>
      <c r="L840" s="7"/>
      <c r="M840" s="7"/>
      <c r="N840" s="7"/>
      <c r="O840" s="7"/>
      <c r="P840" s="7"/>
      <c r="Q840" s="7"/>
      <c r="R840" s="7"/>
      <c r="S840" s="7"/>
    </row>
    <row r="841" spans="1:19" ht="16.5" customHeight="1">
      <c r="A841" s="7"/>
      <c r="B841" s="7"/>
      <c r="C841" s="7"/>
      <c r="D841" s="7"/>
      <c r="E841" s="7"/>
      <c r="F841" s="7"/>
      <c r="G841" s="7"/>
      <c r="H841" s="7"/>
      <c r="I841" s="7"/>
      <c r="J841" s="7"/>
      <c r="K841" s="7"/>
      <c r="L841" s="7"/>
      <c r="M841" s="7"/>
      <c r="N841" s="7"/>
      <c r="O841" s="7"/>
      <c r="P841" s="7"/>
      <c r="Q841" s="7"/>
      <c r="R841" s="7"/>
      <c r="S841" s="7"/>
    </row>
    <row r="842" spans="1:19" ht="16.5" customHeight="1">
      <c r="A842" s="7"/>
      <c r="B842" s="7"/>
      <c r="C842" s="7"/>
      <c r="D842" s="7"/>
      <c r="E842" s="7"/>
      <c r="F842" s="7"/>
      <c r="G842" s="7"/>
      <c r="H842" s="7"/>
      <c r="I842" s="7"/>
      <c r="J842" s="7"/>
      <c r="K842" s="7"/>
      <c r="L842" s="7"/>
      <c r="M842" s="7"/>
      <c r="N842" s="7"/>
      <c r="O842" s="7"/>
      <c r="P842" s="7"/>
      <c r="Q842" s="7"/>
      <c r="R842" s="7"/>
      <c r="S842" s="7"/>
    </row>
    <row r="843" spans="1:19" ht="16.5" customHeight="1">
      <c r="A843" s="7"/>
      <c r="B843" s="7"/>
      <c r="C843" s="7"/>
      <c r="D843" s="7"/>
      <c r="E843" s="7"/>
      <c r="F843" s="7"/>
      <c r="G843" s="7"/>
      <c r="H843" s="7"/>
      <c r="I843" s="7"/>
      <c r="J843" s="7"/>
      <c r="K843" s="7"/>
      <c r="L843" s="7"/>
      <c r="M843" s="7"/>
      <c r="N843" s="7"/>
      <c r="O843" s="7"/>
      <c r="P843" s="7"/>
      <c r="Q843" s="7"/>
      <c r="R843" s="7"/>
      <c r="S843" s="7"/>
    </row>
    <row r="844" spans="1:19" ht="16.5" customHeight="1">
      <c r="A844" s="7"/>
      <c r="B844" s="7"/>
      <c r="C844" s="7"/>
      <c r="D844" s="7"/>
      <c r="E844" s="7"/>
      <c r="F844" s="7"/>
      <c r="G844" s="7"/>
      <c r="H844" s="7"/>
      <c r="I844" s="7"/>
      <c r="J844" s="7"/>
      <c r="K844" s="7"/>
      <c r="L844" s="7"/>
      <c r="M844" s="7"/>
      <c r="N844" s="7"/>
      <c r="O844" s="7"/>
      <c r="P844" s="7"/>
      <c r="Q844" s="7"/>
      <c r="R844" s="7"/>
      <c r="S844" s="7"/>
    </row>
    <row r="845" spans="1:19" ht="16.5" customHeight="1">
      <c r="A845" s="7"/>
      <c r="B845" s="7"/>
      <c r="C845" s="7"/>
      <c r="D845" s="7"/>
      <c r="E845" s="7"/>
      <c r="F845" s="7"/>
      <c r="G845" s="7"/>
      <c r="H845" s="7"/>
      <c r="I845" s="7"/>
      <c r="J845" s="7"/>
      <c r="K845" s="7"/>
      <c r="L845" s="7"/>
      <c r="M845" s="7"/>
      <c r="N845" s="7"/>
      <c r="O845" s="7"/>
      <c r="P845" s="7"/>
      <c r="Q845" s="7"/>
      <c r="R845" s="7"/>
      <c r="S845" s="7"/>
    </row>
    <row r="846" spans="1:19" ht="16.5" customHeight="1">
      <c r="A846" s="7"/>
      <c r="B846" s="7"/>
      <c r="C846" s="7"/>
      <c r="D846" s="7"/>
      <c r="E846" s="7"/>
      <c r="F846" s="7"/>
      <c r="G846" s="7"/>
      <c r="H846" s="7"/>
      <c r="I846" s="7"/>
      <c r="J846" s="7"/>
      <c r="K846" s="7"/>
      <c r="L846" s="7"/>
      <c r="M846" s="7"/>
      <c r="N846" s="7"/>
      <c r="O846" s="7"/>
      <c r="P846" s="7"/>
      <c r="Q846" s="7"/>
      <c r="R846" s="7"/>
      <c r="S846" s="7"/>
    </row>
    <row r="847" spans="1:19" ht="16.5" customHeight="1">
      <c r="A847" s="7"/>
      <c r="B847" s="7"/>
      <c r="C847" s="7"/>
      <c r="D847" s="7"/>
      <c r="E847" s="7"/>
      <c r="F847" s="7"/>
      <c r="G847" s="7"/>
      <c r="H847" s="7"/>
      <c r="I847" s="7"/>
      <c r="J847" s="7"/>
      <c r="K847" s="7"/>
      <c r="L847" s="7"/>
      <c r="M847" s="7"/>
      <c r="N847" s="7"/>
      <c r="O847" s="7"/>
      <c r="P847" s="7"/>
      <c r="Q847" s="7"/>
      <c r="R847" s="7"/>
      <c r="S847" s="7"/>
    </row>
    <row r="848" spans="1:19" ht="16.5" customHeight="1">
      <c r="A848" s="7"/>
      <c r="B848" s="7"/>
      <c r="C848" s="7"/>
      <c r="D848" s="7"/>
      <c r="E848" s="7"/>
      <c r="F848" s="7"/>
      <c r="G848" s="7"/>
      <c r="H848" s="7"/>
      <c r="I848" s="7"/>
      <c r="J848" s="7"/>
      <c r="K848" s="7"/>
      <c r="L848" s="7"/>
      <c r="M848" s="7"/>
      <c r="N848" s="7"/>
      <c r="O848" s="7"/>
      <c r="P848" s="7"/>
      <c r="Q848" s="7"/>
      <c r="R848" s="7"/>
      <c r="S848" s="7"/>
    </row>
    <row r="849" spans="1:19" ht="16.5" customHeight="1">
      <c r="A849" s="7"/>
      <c r="B849" s="7"/>
      <c r="C849" s="7"/>
      <c r="D849" s="7"/>
      <c r="E849" s="7"/>
      <c r="F849" s="7"/>
      <c r="G849" s="7"/>
      <c r="H849" s="7"/>
      <c r="I849" s="7"/>
      <c r="J849" s="7"/>
      <c r="K849" s="7"/>
      <c r="L849" s="7"/>
      <c r="M849" s="7"/>
      <c r="N849" s="7"/>
      <c r="O849" s="7"/>
      <c r="P849" s="7"/>
      <c r="Q849" s="7"/>
      <c r="R849" s="7"/>
      <c r="S849" s="7"/>
    </row>
    <row r="850" spans="1:19" ht="16.5" customHeight="1">
      <c r="A850" s="7"/>
      <c r="B850" s="7"/>
      <c r="C850" s="7"/>
      <c r="D850" s="7"/>
      <c r="E850" s="7"/>
      <c r="F850" s="7"/>
      <c r="G850" s="7"/>
      <c r="H850" s="7"/>
      <c r="I850" s="7"/>
      <c r="J850" s="7"/>
      <c r="K850" s="7"/>
      <c r="L850" s="7"/>
      <c r="M850" s="7"/>
      <c r="N850" s="7"/>
      <c r="O850" s="7"/>
      <c r="P850" s="7"/>
      <c r="Q850" s="7"/>
      <c r="R850" s="7"/>
      <c r="S850" s="7"/>
    </row>
    <row r="851" spans="1:19" ht="16.5" customHeight="1">
      <c r="A851" s="7"/>
      <c r="B851" s="7"/>
      <c r="C851" s="7"/>
      <c r="D851" s="7"/>
      <c r="E851" s="7"/>
      <c r="F851" s="7"/>
      <c r="G851" s="7"/>
      <c r="H851" s="7"/>
      <c r="I851" s="7"/>
      <c r="J851" s="7"/>
      <c r="K851" s="7"/>
      <c r="L851" s="7"/>
      <c r="M851" s="7"/>
      <c r="N851" s="7"/>
      <c r="O851" s="7"/>
      <c r="P851" s="7"/>
      <c r="Q851" s="7"/>
      <c r="R851" s="7"/>
      <c r="S851" s="7"/>
    </row>
    <row r="852" spans="1:19" ht="16.5" customHeight="1">
      <c r="A852" s="7"/>
      <c r="B852" s="7"/>
      <c r="C852" s="7"/>
      <c r="D852" s="7"/>
      <c r="E852" s="7"/>
      <c r="F852" s="7"/>
      <c r="G852" s="7"/>
      <c r="H852" s="7"/>
      <c r="I852" s="7"/>
      <c r="J852" s="7"/>
      <c r="K852" s="7"/>
      <c r="L852" s="7"/>
      <c r="M852" s="7"/>
      <c r="N852" s="7"/>
      <c r="O852" s="7"/>
      <c r="P852" s="7"/>
      <c r="Q852" s="7"/>
      <c r="R852" s="7"/>
      <c r="S852" s="7"/>
    </row>
    <row r="853" spans="1:19" ht="16.5" customHeight="1">
      <c r="A853" s="7"/>
      <c r="B853" s="7"/>
      <c r="C853" s="7"/>
      <c r="D853" s="7"/>
      <c r="E853" s="7"/>
      <c r="F853" s="7"/>
      <c r="G853" s="7"/>
      <c r="H853" s="7"/>
      <c r="I853" s="7"/>
      <c r="J853" s="7"/>
      <c r="K853" s="7"/>
      <c r="L853" s="7"/>
      <c r="M853" s="7"/>
      <c r="N853" s="7"/>
      <c r="O853" s="7"/>
      <c r="P853" s="7"/>
      <c r="Q853" s="7"/>
      <c r="R853" s="7"/>
      <c r="S853" s="7"/>
    </row>
    <row r="854" spans="1:19" ht="16.5" customHeight="1">
      <c r="A854" s="7"/>
      <c r="B854" s="7"/>
      <c r="C854" s="7"/>
      <c r="D854" s="7"/>
      <c r="E854" s="7"/>
      <c r="F854" s="7"/>
      <c r="G854" s="7"/>
      <c r="H854" s="7"/>
      <c r="I854" s="7"/>
      <c r="J854" s="7"/>
      <c r="K854" s="7"/>
      <c r="L854" s="7"/>
      <c r="M854" s="7"/>
      <c r="N854" s="7"/>
      <c r="O854" s="7"/>
      <c r="P854" s="7"/>
      <c r="Q854" s="7"/>
      <c r="R854" s="7"/>
      <c r="S854" s="7"/>
    </row>
    <row r="855" spans="1:19" ht="16.5" customHeight="1">
      <c r="A855" s="7"/>
      <c r="B855" s="7"/>
      <c r="C855" s="7"/>
      <c r="D855" s="7"/>
      <c r="E855" s="7"/>
      <c r="F855" s="7"/>
      <c r="G855" s="7"/>
      <c r="H855" s="7"/>
      <c r="I855" s="7"/>
      <c r="J855" s="7"/>
      <c r="K855" s="7"/>
      <c r="L855" s="7"/>
      <c r="M855" s="7"/>
      <c r="N855" s="7"/>
      <c r="O855" s="7"/>
      <c r="P855" s="7"/>
      <c r="Q855" s="7"/>
      <c r="R855" s="7"/>
      <c r="S855" s="7"/>
    </row>
    <row r="856" spans="1:19" ht="16.5" customHeight="1">
      <c r="A856" s="7"/>
      <c r="B856" s="7"/>
      <c r="C856" s="7"/>
      <c r="D856" s="7"/>
      <c r="E856" s="7"/>
      <c r="F856" s="7"/>
      <c r="G856" s="7"/>
      <c r="H856" s="7"/>
      <c r="I856" s="7"/>
      <c r="J856" s="7"/>
      <c r="K856" s="7"/>
      <c r="L856" s="7"/>
      <c r="M856" s="7"/>
      <c r="N856" s="7"/>
      <c r="O856" s="7"/>
      <c r="P856" s="7"/>
      <c r="Q856" s="7"/>
      <c r="R856" s="7"/>
      <c r="S856" s="7"/>
    </row>
    <row r="857" spans="1:19" ht="16.5" customHeight="1">
      <c r="A857" s="7"/>
      <c r="B857" s="7"/>
      <c r="C857" s="7"/>
      <c r="D857" s="7"/>
      <c r="E857" s="7"/>
      <c r="F857" s="7"/>
      <c r="G857" s="7"/>
      <c r="H857" s="7"/>
      <c r="I857" s="7"/>
      <c r="J857" s="7"/>
      <c r="K857" s="7"/>
      <c r="L857" s="7"/>
      <c r="M857" s="7"/>
      <c r="N857" s="7"/>
      <c r="O857" s="7"/>
      <c r="P857" s="7"/>
      <c r="Q857" s="7"/>
      <c r="R857" s="7"/>
      <c r="S857" s="7"/>
    </row>
    <row r="858" spans="1:19" ht="16.5" customHeight="1">
      <c r="A858" s="7"/>
      <c r="B858" s="7"/>
      <c r="C858" s="7"/>
      <c r="D858" s="7"/>
      <c r="E858" s="7"/>
      <c r="F858" s="7"/>
      <c r="G858" s="7"/>
      <c r="H858" s="7"/>
      <c r="I858" s="7"/>
      <c r="J858" s="7"/>
      <c r="K858" s="7"/>
      <c r="L858" s="7"/>
      <c r="M858" s="7"/>
      <c r="N858" s="7"/>
      <c r="O858" s="7"/>
      <c r="P858" s="7"/>
      <c r="Q858" s="7"/>
      <c r="R858" s="7"/>
      <c r="S858" s="7"/>
    </row>
    <row r="859" spans="1:19" ht="16.5" customHeight="1">
      <c r="A859" s="7"/>
      <c r="B859" s="7"/>
      <c r="C859" s="7"/>
      <c r="D859" s="7"/>
      <c r="E859" s="7"/>
      <c r="F859" s="7"/>
      <c r="G859" s="7"/>
      <c r="H859" s="7"/>
      <c r="I859" s="7"/>
      <c r="J859" s="7"/>
      <c r="K859" s="7"/>
      <c r="L859" s="7"/>
      <c r="M859" s="7"/>
      <c r="N859" s="7"/>
      <c r="O859" s="7"/>
      <c r="P859" s="7"/>
      <c r="Q859" s="7"/>
      <c r="R859" s="7"/>
      <c r="S859" s="7"/>
    </row>
    <row r="860" spans="1:19" ht="16.5" customHeight="1">
      <c r="A860" s="7"/>
      <c r="B860" s="7"/>
      <c r="C860" s="7"/>
      <c r="D860" s="7"/>
      <c r="E860" s="7"/>
      <c r="F860" s="7"/>
      <c r="G860" s="7"/>
      <c r="H860" s="7"/>
      <c r="I860" s="7"/>
      <c r="J860" s="7"/>
      <c r="K860" s="7"/>
      <c r="L860" s="7"/>
      <c r="M860" s="7"/>
      <c r="N860" s="7"/>
      <c r="O860" s="7"/>
      <c r="P860" s="7"/>
      <c r="Q860" s="7"/>
      <c r="R860" s="7"/>
      <c r="S860" s="7"/>
    </row>
    <row r="861" spans="1:19" ht="16.5" customHeight="1">
      <c r="A861" s="7"/>
      <c r="B861" s="7"/>
      <c r="C861" s="7"/>
      <c r="D861" s="7"/>
      <c r="E861" s="7"/>
      <c r="F861" s="7"/>
      <c r="G861" s="7"/>
      <c r="H861" s="7"/>
      <c r="I861" s="7"/>
      <c r="J861" s="7"/>
      <c r="K861" s="7"/>
      <c r="L861" s="7"/>
      <c r="M861" s="7"/>
      <c r="N861" s="7"/>
      <c r="O861" s="7"/>
      <c r="P861" s="7"/>
      <c r="Q861" s="7"/>
      <c r="R861" s="7"/>
      <c r="S861" s="7"/>
    </row>
    <row r="862" spans="1:19" ht="16.5" customHeight="1">
      <c r="A862" s="7"/>
      <c r="B862" s="7"/>
      <c r="C862" s="7"/>
      <c r="D862" s="7"/>
      <c r="E862" s="7"/>
      <c r="F862" s="7"/>
      <c r="G862" s="7"/>
      <c r="H862" s="7"/>
      <c r="I862" s="7"/>
      <c r="J862" s="7"/>
      <c r="K862" s="7"/>
      <c r="L862" s="7"/>
      <c r="M862" s="7"/>
      <c r="N862" s="7"/>
      <c r="O862" s="7"/>
      <c r="P862" s="7"/>
      <c r="Q862" s="7"/>
      <c r="R862" s="7"/>
      <c r="S862" s="7"/>
    </row>
    <row r="863" spans="1:19" ht="16.5" customHeight="1">
      <c r="A863" s="7"/>
      <c r="B863" s="7"/>
      <c r="C863" s="7"/>
      <c r="D863" s="7"/>
      <c r="E863" s="7"/>
      <c r="F863" s="7"/>
      <c r="G863" s="7"/>
      <c r="H863" s="7"/>
      <c r="I863" s="7"/>
      <c r="J863" s="7"/>
      <c r="K863" s="7"/>
      <c r="L863" s="7"/>
      <c r="M863" s="7"/>
      <c r="N863" s="7"/>
      <c r="O863" s="7"/>
      <c r="P863" s="7"/>
      <c r="Q863" s="7"/>
      <c r="R863" s="7"/>
      <c r="S863" s="7"/>
    </row>
    <row r="864" spans="1:19" ht="16.5" customHeight="1">
      <c r="A864" s="7"/>
      <c r="B864" s="7"/>
      <c r="C864" s="7"/>
      <c r="D864" s="7"/>
      <c r="E864" s="7"/>
      <c r="F864" s="7"/>
      <c r="G864" s="7"/>
      <c r="H864" s="7"/>
      <c r="I864" s="7"/>
      <c r="J864" s="7"/>
      <c r="K864" s="7"/>
      <c r="L864" s="7"/>
      <c r="M864" s="7"/>
      <c r="N864" s="7"/>
      <c r="O864" s="7"/>
      <c r="P864" s="7"/>
      <c r="Q864" s="7"/>
      <c r="R864" s="7"/>
      <c r="S864" s="7"/>
    </row>
    <row r="865" spans="1:19" ht="16.5" customHeight="1">
      <c r="A865" s="7"/>
      <c r="B865" s="7"/>
      <c r="C865" s="7"/>
      <c r="D865" s="7"/>
      <c r="E865" s="7"/>
      <c r="F865" s="7"/>
      <c r="G865" s="7"/>
      <c r="H865" s="7"/>
      <c r="I865" s="7"/>
      <c r="J865" s="7"/>
      <c r="K865" s="7"/>
      <c r="L865" s="7"/>
      <c r="M865" s="7"/>
      <c r="N865" s="7"/>
      <c r="O865" s="7"/>
      <c r="P865" s="7"/>
      <c r="Q865" s="7"/>
      <c r="R865" s="7"/>
      <c r="S865" s="7"/>
    </row>
    <row r="866" spans="1:19" ht="16.5" customHeight="1">
      <c r="A866" s="7"/>
      <c r="B866" s="7"/>
      <c r="C866" s="7"/>
      <c r="D866" s="7"/>
      <c r="E866" s="7"/>
      <c r="F866" s="7"/>
      <c r="G866" s="7"/>
      <c r="H866" s="7"/>
      <c r="I866" s="7"/>
      <c r="J866" s="7"/>
      <c r="K866" s="7"/>
      <c r="L866" s="7"/>
      <c r="M866" s="7"/>
      <c r="N866" s="7"/>
      <c r="O866" s="7"/>
      <c r="P866" s="7"/>
      <c r="Q866" s="7"/>
      <c r="R866" s="7"/>
      <c r="S866" s="7"/>
    </row>
    <row r="867" spans="1:19" ht="16.5" customHeight="1">
      <c r="A867" s="7"/>
      <c r="B867" s="7"/>
      <c r="C867" s="7"/>
      <c r="D867" s="7"/>
      <c r="E867" s="7"/>
      <c r="F867" s="7"/>
      <c r="G867" s="7"/>
      <c r="H867" s="7"/>
      <c r="I867" s="7"/>
      <c r="J867" s="7"/>
      <c r="K867" s="7"/>
      <c r="L867" s="7"/>
      <c r="M867" s="7"/>
      <c r="N867" s="7"/>
      <c r="O867" s="7"/>
      <c r="P867" s="7"/>
      <c r="Q867" s="7"/>
      <c r="R867" s="7"/>
      <c r="S867" s="7"/>
    </row>
    <row r="868" spans="1:19" ht="16.5" customHeight="1">
      <c r="A868" s="7"/>
      <c r="B868" s="7"/>
      <c r="C868" s="7"/>
      <c r="D868" s="7"/>
      <c r="E868" s="7"/>
      <c r="F868" s="7"/>
      <c r="G868" s="7"/>
      <c r="H868" s="7"/>
      <c r="I868" s="7"/>
      <c r="J868" s="7"/>
      <c r="K868" s="7"/>
      <c r="L868" s="7"/>
      <c r="M868" s="7"/>
      <c r="N868" s="7"/>
      <c r="O868" s="7"/>
      <c r="P868" s="7"/>
      <c r="Q868" s="7"/>
      <c r="R868" s="7"/>
      <c r="S868" s="7"/>
    </row>
    <row r="869" spans="1:19" ht="16.5" customHeight="1">
      <c r="A869" s="7"/>
      <c r="B869" s="7"/>
      <c r="C869" s="7"/>
      <c r="D869" s="7"/>
      <c r="E869" s="7"/>
      <c r="F869" s="7"/>
      <c r="G869" s="7"/>
      <c r="H869" s="7"/>
      <c r="I869" s="7"/>
      <c r="J869" s="7"/>
      <c r="K869" s="7"/>
      <c r="L869" s="7"/>
      <c r="M869" s="7"/>
      <c r="N869" s="7"/>
      <c r="O869" s="7"/>
      <c r="P869" s="7"/>
      <c r="Q869" s="7"/>
      <c r="R869" s="7"/>
      <c r="S869" s="7"/>
    </row>
    <row r="870" spans="1:19" ht="16.5" customHeight="1">
      <c r="A870" s="7"/>
      <c r="B870" s="7"/>
      <c r="C870" s="7"/>
      <c r="D870" s="7"/>
      <c r="E870" s="7"/>
      <c r="F870" s="7"/>
      <c r="G870" s="7"/>
      <c r="H870" s="7"/>
      <c r="I870" s="7"/>
      <c r="J870" s="7"/>
      <c r="K870" s="7"/>
      <c r="L870" s="7"/>
      <c r="M870" s="7"/>
      <c r="N870" s="7"/>
      <c r="O870" s="7"/>
      <c r="P870" s="7"/>
      <c r="Q870" s="7"/>
      <c r="R870" s="7"/>
      <c r="S870" s="7"/>
    </row>
    <row r="871" spans="1:19" ht="16.5" customHeight="1">
      <c r="A871" s="7"/>
      <c r="B871" s="7"/>
      <c r="C871" s="7"/>
      <c r="D871" s="7"/>
      <c r="E871" s="7"/>
      <c r="F871" s="7"/>
      <c r="G871" s="7"/>
      <c r="H871" s="7"/>
      <c r="I871" s="7"/>
      <c r="J871" s="7"/>
      <c r="K871" s="7"/>
      <c r="L871" s="7"/>
      <c r="M871" s="7"/>
      <c r="N871" s="7"/>
      <c r="O871" s="7"/>
      <c r="P871" s="7"/>
      <c r="Q871" s="7"/>
      <c r="R871" s="7"/>
      <c r="S871" s="7"/>
    </row>
    <row r="872" spans="1:19" ht="16.5" customHeight="1">
      <c r="A872" s="7"/>
      <c r="B872" s="7"/>
      <c r="C872" s="7"/>
      <c r="D872" s="7"/>
      <c r="E872" s="7"/>
      <c r="F872" s="7"/>
      <c r="G872" s="7"/>
      <c r="H872" s="7"/>
      <c r="I872" s="7"/>
      <c r="J872" s="7"/>
      <c r="K872" s="7"/>
      <c r="L872" s="7"/>
      <c r="M872" s="7"/>
      <c r="N872" s="7"/>
      <c r="O872" s="7"/>
      <c r="P872" s="7"/>
      <c r="Q872" s="7"/>
      <c r="R872" s="7"/>
      <c r="S872" s="7"/>
    </row>
    <row r="873" spans="1:19" ht="16.5" customHeight="1">
      <c r="A873" s="7"/>
      <c r="B873" s="7"/>
      <c r="C873" s="7"/>
      <c r="D873" s="7"/>
      <c r="E873" s="7"/>
      <c r="F873" s="7"/>
      <c r="G873" s="7"/>
      <c r="H873" s="7"/>
      <c r="I873" s="7"/>
      <c r="J873" s="7"/>
      <c r="K873" s="7"/>
      <c r="L873" s="7"/>
      <c r="M873" s="7"/>
      <c r="N873" s="7"/>
      <c r="O873" s="7"/>
      <c r="P873" s="7"/>
      <c r="Q873" s="7"/>
      <c r="R873" s="7"/>
      <c r="S873" s="7"/>
    </row>
    <row r="874" spans="1:19" ht="16.5" customHeight="1">
      <c r="A874" s="7"/>
      <c r="B874" s="7"/>
      <c r="C874" s="7"/>
      <c r="D874" s="7"/>
      <c r="E874" s="7"/>
      <c r="F874" s="7"/>
      <c r="G874" s="7"/>
      <c r="H874" s="7"/>
      <c r="I874" s="7"/>
      <c r="J874" s="7"/>
      <c r="K874" s="7"/>
      <c r="L874" s="7"/>
      <c r="M874" s="7"/>
      <c r="N874" s="7"/>
      <c r="O874" s="7"/>
      <c r="P874" s="7"/>
      <c r="Q874" s="7"/>
      <c r="R874" s="7"/>
      <c r="S874" s="7"/>
    </row>
    <row r="875" spans="1:19" ht="16.5" customHeight="1">
      <c r="A875" s="7"/>
      <c r="B875" s="7"/>
      <c r="C875" s="7"/>
      <c r="D875" s="7"/>
      <c r="E875" s="7"/>
      <c r="F875" s="7"/>
      <c r="G875" s="7"/>
      <c r="H875" s="7"/>
      <c r="I875" s="7"/>
      <c r="J875" s="7"/>
      <c r="K875" s="7"/>
      <c r="L875" s="7"/>
      <c r="M875" s="7"/>
      <c r="N875" s="7"/>
      <c r="O875" s="7"/>
      <c r="P875" s="7"/>
      <c r="Q875" s="7"/>
      <c r="R875" s="7"/>
      <c r="S875" s="7"/>
    </row>
    <row r="876" spans="1:19" ht="16.5" customHeight="1">
      <c r="A876" s="7"/>
      <c r="B876" s="7"/>
      <c r="C876" s="7"/>
      <c r="D876" s="7"/>
      <c r="E876" s="7"/>
      <c r="F876" s="7"/>
      <c r="G876" s="7"/>
      <c r="H876" s="7"/>
      <c r="I876" s="7"/>
      <c r="J876" s="7"/>
      <c r="K876" s="7"/>
      <c r="L876" s="7"/>
      <c r="M876" s="7"/>
      <c r="N876" s="7"/>
      <c r="O876" s="7"/>
      <c r="P876" s="7"/>
      <c r="Q876" s="7"/>
      <c r="R876" s="7"/>
      <c r="S876" s="7"/>
    </row>
    <row r="877" spans="1:19" ht="16.5" customHeight="1">
      <c r="A877" s="7"/>
      <c r="B877" s="7"/>
      <c r="C877" s="7"/>
      <c r="D877" s="7"/>
      <c r="E877" s="7"/>
      <c r="F877" s="7"/>
      <c r="G877" s="7"/>
      <c r="H877" s="7"/>
      <c r="I877" s="7"/>
      <c r="J877" s="7"/>
      <c r="K877" s="7"/>
      <c r="L877" s="7"/>
      <c r="M877" s="7"/>
      <c r="N877" s="7"/>
      <c r="O877" s="7"/>
      <c r="P877" s="7"/>
      <c r="Q877" s="7"/>
      <c r="R877" s="7"/>
      <c r="S877" s="7"/>
    </row>
    <row r="878" spans="1:19" ht="16.5" customHeight="1">
      <c r="A878" s="7"/>
      <c r="B878" s="7"/>
      <c r="C878" s="7"/>
      <c r="D878" s="7"/>
      <c r="E878" s="7"/>
      <c r="F878" s="7"/>
      <c r="G878" s="7"/>
      <c r="H878" s="7"/>
      <c r="I878" s="7"/>
      <c r="J878" s="7"/>
      <c r="K878" s="7"/>
      <c r="L878" s="7"/>
      <c r="M878" s="7"/>
      <c r="N878" s="7"/>
      <c r="O878" s="7"/>
      <c r="P878" s="7"/>
      <c r="Q878" s="7"/>
      <c r="R878" s="7"/>
      <c r="S878" s="7"/>
    </row>
    <row r="879" spans="1:19" ht="16.5" customHeight="1">
      <c r="A879" s="7"/>
      <c r="B879" s="7"/>
      <c r="C879" s="7"/>
      <c r="D879" s="7"/>
      <c r="E879" s="7"/>
      <c r="F879" s="7"/>
      <c r="G879" s="7"/>
      <c r="H879" s="7"/>
      <c r="I879" s="7"/>
      <c r="J879" s="7"/>
      <c r="K879" s="7"/>
      <c r="L879" s="7"/>
      <c r="M879" s="7"/>
      <c r="N879" s="7"/>
      <c r="O879" s="7"/>
      <c r="P879" s="7"/>
      <c r="Q879" s="7"/>
      <c r="R879" s="7"/>
      <c r="S879" s="7"/>
    </row>
    <row r="880" spans="1:19" ht="16.5" customHeight="1">
      <c r="A880" s="7"/>
      <c r="B880" s="7"/>
      <c r="C880" s="7"/>
      <c r="D880" s="7"/>
      <c r="E880" s="7"/>
      <c r="F880" s="7"/>
      <c r="G880" s="7"/>
      <c r="H880" s="7"/>
      <c r="I880" s="7"/>
      <c r="J880" s="7"/>
      <c r="K880" s="7"/>
      <c r="L880" s="7"/>
      <c r="M880" s="7"/>
      <c r="N880" s="7"/>
      <c r="O880" s="7"/>
      <c r="P880" s="7"/>
      <c r="Q880" s="7"/>
      <c r="R880" s="7"/>
      <c r="S880" s="7"/>
    </row>
    <row r="881" spans="1:19" ht="16.5" customHeight="1">
      <c r="A881" s="7"/>
      <c r="B881" s="7"/>
      <c r="C881" s="7"/>
      <c r="D881" s="7"/>
      <c r="E881" s="7"/>
      <c r="F881" s="7"/>
      <c r="G881" s="7"/>
      <c r="H881" s="7"/>
      <c r="I881" s="7"/>
      <c r="J881" s="7"/>
      <c r="K881" s="7"/>
      <c r="L881" s="7"/>
      <c r="M881" s="7"/>
      <c r="N881" s="7"/>
      <c r="O881" s="7"/>
      <c r="P881" s="7"/>
      <c r="Q881" s="7"/>
      <c r="R881" s="7"/>
      <c r="S881" s="7"/>
    </row>
    <row r="882" spans="1:19" ht="16.5" customHeight="1">
      <c r="A882" s="7"/>
      <c r="B882" s="7"/>
      <c r="C882" s="7"/>
      <c r="D882" s="7"/>
      <c r="E882" s="7"/>
      <c r="F882" s="7"/>
      <c r="G882" s="7"/>
      <c r="H882" s="7"/>
      <c r="I882" s="7"/>
      <c r="J882" s="7"/>
      <c r="K882" s="7"/>
      <c r="L882" s="7"/>
      <c r="M882" s="7"/>
      <c r="N882" s="7"/>
      <c r="O882" s="7"/>
      <c r="P882" s="7"/>
      <c r="Q882" s="7"/>
      <c r="R882" s="7"/>
      <c r="S882" s="7"/>
    </row>
    <row r="883" spans="1:19" ht="16.5" customHeight="1">
      <c r="A883" s="7"/>
      <c r="B883" s="7"/>
      <c r="C883" s="7"/>
      <c r="D883" s="7"/>
      <c r="E883" s="7"/>
      <c r="F883" s="7"/>
      <c r="G883" s="7"/>
      <c r="H883" s="7"/>
      <c r="I883" s="7"/>
      <c r="J883" s="7"/>
      <c r="K883" s="7"/>
      <c r="L883" s="7"/>
      <c r="M883" s="7"/>
      <c r="N883" s="7"/>
      <c r="O883" s="7"/>
      <c r="P883" s="7"/>
      <c r="Q883" s="7"/>
      <c r="R883" s="7"/>
      <c r="S883" s="7"/>
    </row>
    <row r="884" spans="1:19" ht="16.5" customHeight="1">
      <c r="A884" s="7"/>
      <c r="B884" s="7"/>
      <c r="C884" s="7"/>
      <c r="D884" s="7"/>
      <c r="E884" s="7"/>
      <c r="F884" s="7"/>
      <c r="G884" s="7"/>
      <c r="H884" s="7"/>
      <c r="I884" s="7"/>
      <c r="J884" s="7"/>
      <c r="K884" s="7"/>
      <c r="L884" s="7"/>
      <c r="M884" s="7"/>
      <c r="N884" s="7"/>
      <c r="O884" s="7"/>
      <c r="P884" s="7"/>
      <c r="Q884" s="7"/>
      <c r="R884" s="7"/>
      <c r="S884" s="7"/>
    </row>
    <row r="885" spans="1:19" ht="16.5" customHeight="1">
      <c r="A885" s="7"/>
      <c r="B885" s="7"/>
      <c r="C885" s="7"/>
      <c r="D885" s="7"/>
      <c r="E885" s="7"/>
      <c r="F885" s="7"/>
      <c r="G885" s="7"/>
      <c r="H885" s="7"/>
      <c r="I885" s="7"/>
      <c r="J885" s="7"/>
      <c r="K885" s="7"/>
      <c r="L885" s="7"/>
      <c r="M885" s="7"/>
      <c r="N885" s="7"/>
      <c r="O885" s="7"/>
      <c r="P885" s="7"/>
      <c r="Q885" s="7"/>
      <c r="R885" s="7"/>
      <c r="S885" s="7"/>
    </row>
    <row r="886" spans="1:19" ht="16.5" customHeight="1">
      <c r="A886" s="7"/>
      <c r="B886" s="7"/>
      <c r="C886" s="7"/>
      <c r="D886" s="7"/>
      <c r="E886" s="7"/>
      <c r="F886" s="7"/>
      <c r="G886" s="7"/>
      <c r="H886" s="7"/>
      <c r="I886" s="7"/>
      <c r="J886" s="7"/>
      <c r="K886" s="7"/>
      <c r="L886" s="7"/>
      <c r="M886" s="7"/>
      <c r="N886" s="7"/>
      <c r="O886" s="7"/>
      <c r="P886" s="7"/>
      <c r="Q886" s="7"/>
      <c r="R886" s="7"/>
      <c r="S886" s="7"/>
    </row>
    <row r="887" spans="1:19" ht="16.5" customHeight="1">
      <c r="A887" s="7"/>
      <c r="B887" s="7"/>
      <c r="C887" s="7"/>
      <c r="D887" s="7"/>
      <c r="E887" s="7"/>
      <c r="F887" s="7"/>
      <c r="G887" s="7"/>
      <c r="H887" s="7"/>
      <c r="I887" s="7"/>
      <c r="J887" s="7"/>
      <c r="K887" s="7"/>
      <c r="L887" s="7"/>
      <c r="M887" s="7"/>
      <c r="N887" s="7"/>
      <c r="O887" s="7"/>
      <c r="P887" s="7"/>
      <c r="Q887" s="7"/>
      <c r="R887" s="7"/>
      <c r="S887" s="7"/>
    </row>
    <row r="888" spans="1:19" ht="16.5" customHeight="1">
      <c r="A888" s="7"/>
      <c r="B888" s="7"/>
      <c r="C888" s="7"/>
      <c r="D888" s="7"/>
      <c r="E888" s="7"/>
      <c r="F888" s="7"/>
      <c r="G888" s="7"/>
      <c r="H888" s="7"/>
      <c r="I888" s="7"/>
      <c r="J888" s="7"/>
      <c r="K888" s="7"/>
      <c r="L888" s="7"/>
      <c r="M888" s="7"/>
      <c r="N888" s="7"/>
      <c r="O888" s="7"/>
      <c r="P888" s="7"/>
      <c r="Q888" s="7"/>
      <c r="R888" s="7"/>
      <c r="S888" s="7"/>
    </row>
    <row r="889" spans="1:19" ht="16.5" customHeight="1">
      <c r="A889" s="7"/>
      <c r="B889" s="7"/>
      <c r="C889" s="7"/>
      <c r="D889" s="7"/>
      <c r="E889" s="7"/>
      <c r="F889" s="7"/>
      <c r="G889" s="7"/>
      <c r="H889" s="7"/>
      <c r="I889" s="7"/>
      <c r="J889" s="7"/>
      <c r="K889" s="7"/>
      <c r="L889" s="7"/>
      <c r="M889" s="7"/>
      <c r="N889" s="7"/>
      <c r="O889" s="7"/>
      <c r="P889" s="7"/>
      <c r="Q889" s="7"/>
      <c r="R889" s="7"/>
      <c r="S889" s="7"/>
    </row>
    <row r="890" spans="1:19" ht="16.5" customHeight="1">
      <c r="A890" s="7"/>
      <c r="B890" s="7"/>
      <c r="C890" s="7"/>
      <c r="D890" s="7"/>
      <c r="E890" s="7"/>
      <c r="F890" s="7"/>
      <c r="G890" s="7"/>
      <c r="H890" s="7"/>
      <c r="I890" s="7"/>
      <c r="J890" s="7"/>
      <c r="K890" s="7"/>
      <c r="L890" s="7"/>
      <c r="M890" s="7"/>
      <c r="N890" s="7"/>
      <c r="O890" s="7"/>
      <c r="P890" s="7"/>
      <c r="Q890" s="7"/>
      <c r="R890" s="7"/>
      <c r="S890" s="7"/>
    </row>
    <row r="891" spans="1:19" ht="16.5" customHeight="1">
      <c r="A891" s="7"/>
      <c r="B891" s="7"/>
      <c r="C891" s="7"/>
      <c r="D891" s="7"/>
      <c r="E891" s="7"/>
      <c r="F891" s="7"/>
      <c r="G891" s="7"/>
      <c r="H891" s="7"/>
      <c r="I891" s="7"/>
      <c r="J891" s="7"/>
      <c r="K891" s="7"/>
      <c r="L891" s="7"/>
      <c r="M891" s="7"/>
      <c r="N891" s="7"/>
      <c r="O891" s="7"/>
      <c r="P891" s="7"/>
      <c r="Q891" s="7"/>
      <c r="R891" s="7"/>
      <c r="S891" s="7"/>
    </row>
    <row r="892" spans="1:19" ht="16.5" customHeight="1">
      <c r="A892" s="7"/>
      <c r="B892" s="7"/>
      <c r="C892" s="7"/>
      <c r="D892" s="7"/>
      <c r="E892" s="7"/>
      <c r="F892" s="7"/>
      <c r="G892" s="7"/>
      <c r="H892" s="7"/>
      <c r="I892" s="7"/>
      <c r="J892" s="7"/>
      <c r="K892" s="7"/>
      <c r="L892" s="7"/>
      <c r="M892" s="7"/>
      <c r="N892" s="7"/>
      <c r="O892" s="7"/>
      <c r="P892" s="7"/>
      <c r="Q892" s="7"/>
      <c r="R892" s="7"/>
      <c r="S892" s="7"/>
    </row>
    <row r="893" spans="1:19" ht="16.5" customHeight="1">
      <c r="A893" s="7"/>
      <c r="B893" s="7"/>
      <c r="C893" s="7"/>
      <c r="D893" s="7"/>
      <c r="E893" s="7"/>
      <c r="F893" s="7"/>
      <c r="G893" s="7"/>
      <c r="H893" s="7"/>
      <c r="I893" s="7"/>
      <c r="J893" s="7"/>
      <c r="K893" s="7"/>
      <c r="L893" s="7"/>
      <c r="M893" s="7"/>
      <c r="N893" s="7"/>
      <c r="O893" s="7"/>
      <c r="P893" s="7"/>
      <c r="Q893" s="7"/>
      <c r="R893" s="7"/>
      <c r="S893" s="7"/>
    </row>
    <row r="894" spans="1:19" ht="16.5" customHeight="1">
      <c r="A894" s="7"/>
      <c r="B894" s="7"/>
      <c r="C894" s="7"/>
      <c r="D894" s="7"/>
      <c r="E894" s="7"/>
      <c r="F894" s="7"/>
      <c r="G894" s="7"/>
      <c r="H894" s="7"/>
      <c r="I894" s="7"/>
      <c r="J894" s="7"/>
      <c r="K894" s="7"/>
      <c r="L894" s="7"/>
      <c r="M894" s="7"/>
      <c r="N894" s="7"/>
      <c r="O894" s="7"/>
      <c r="P894" s="7"/>
      <c r="Q894" s="7"/>
      <c r="R894" s="7"/>
      <c r="S894" s="7"/>
    </row>
    <row r="895" spans="1:19" ht="16.5" customHeight="1">
      <c r="A895" s="7"/>
      <c r="B895" s="7"/>
      <c r="C895" s="7"/>
      <c r="D895" s="7"/>
      <c r="E895" s="7"/>
      <c r="F895" s="7"/>
      <c r="G895" s="7"/>
      <c r="H895" s="7"/>
      <c r="I895" s="7"/>
      <c r="J895" s="7"/>
      <c r="K895" s="7"/>
      <c r="L895" s="7"/>
      <c r="M895" s="7"/>
      <c r="N895" s="7"/>
      <c r="O895" s="7"/>
      <c r="P895" s="7"/>
      <c r="Q895" s="7"/>
      <c r="R895" s="7"/>
      <c r="S895" s="7"/>
    </row>
    <row r="896" spans="1:19" ht="16.5" customHeight="1">
      <c r="A896" s="7"/>
      <c r="B896" s="7"/>
      <c r="C896" s="7"/>
      <c r="D896" s="7"/>
      <c r="E896" s="7"/>
      <c r="F896" s="7"/>
      <c r="G896" s="7"/>
      <c r="H896" s="7"/>
      <c r="I896" s="7"/>
      <c r="J896" s="7"/>
      <c r="K896" s="7"/>
      <c r="L896" s="7"/>
      <c r="M896" s="7"/>
      <c r="N896" s="7"/>
      <c r="O896" s="7"/>
      <c r="P896" s="7"/>
      <c r="Q896" s="7"/>
      <c r="R896" s="7"/>
      <c r="S896" s="7"/>
    </row>
    <row r="897" spans="1:19" ht="16.5" customHeight="1">
      <c r="A897" s="7"/>
      <c r="B897" s="7"/>
      <c r="C897" s="7"/>
      <c r="D897" s="7"/>
      <c r="E897" s="7"/>
      <c r="F897" s="7"/>
      <c r="G897" s="7"/>
      <c r="H897" s="7"/>
      <c r="I897" s="7"/>
      <c r="J897" s="7"/>
      <c r="K897" s="7"/>
      <c r="L897" s="7"/>
      <c r="M897" s="7"/>
      <c r="N897" s="7"/>
      <c r="O897" s="7"/>
      <c r="P897" s="7"/>
      <c r="Q897" s="7"/>
      <c r="R897" s="7"/>
      <c r="S897" s="7"/>
    </row>
    <row r="898" spans="1:19" ht="16.5" customHeight="1">
      <c r="A898" s="7"/>
      <c r="B898" s="7"/>
      <c r="C898" s="7"/>
      <c r="D898" s="7"/>
      <c r="E898" s="7"/>
      <c r="F898" s="7"/>
      <c r="G898" s="7"/>
      <c r="H898" s="7"/>
      <c r="I898" s="7"/>
      <c r="J898" s="7"/>
      <c r="K898" s="7"/>
      <c r="L898" s="7"/>
      <c r="M898" s="7"/>
      <c r="N898" s="7"/>
      <c r="O898" s="7"/>
      <c r="P898" s="7"/>
      <c r="Q898" s="7"/>
      <c r="R898" s="7"/>
      <c r="S898" s="7"/>
    </row>
    <row r="899" spans="1:19" ht="16.5" customHeight="1">
      <c r="A899" s="7"/>
      <c r="B899" s="7"/>
      <c r="C899" s="7"/>
      <c r="D899" s="7"/>
      <c r="E899" s="7"/>
      <c r="F899" s="7"/>
      <c r="G899" s="7"/>
      <c r="H899" s="7"/>
      <c r="I899" s="7"/>
      <c r="J899" s="7"/>
      <c r="K899" s="7"/>
      <c r="L899" s="7"/>
      <c r="M899" s="7"/>
      <c r="N899" s="7"/>
      <c r="O899" s="7"/>
      <c r="P899" s="7"/>
      <c r="Q899" s="7"/>
      <c r="R899" s="7"/>
      <c r="S899" s="7"/>
    </row>
    <row r="900" spans="1:19" ht="16.5" customHeight="1">
      <c r="A900" s="7"/>
      <c r="B900" s="7"/>
      <c r="C900" s="7"/>
      <c r="D900" s="7"/>
      <c r="E900" s="7"/>
      <c r="F900" s="7"/>
      <c r="G900" s="7"/>
      <c r="H900" s="7"/>
      <c r="I900" s="7"/>
      <c r="J900" s="7"/>
      <c r="K900" s="7"/>
      <c r="L900" s="7"/>
      <c r="M900" s="7"/>
      <c r="N900" s="7"/>
      <c r="O900" s="7"/>
      <c r="P900" s="7"/>
      <c r="Q900" s="7"/>
      <c r="R900" s="7"/>
      <c r="S900" s="7"/>
    </row>
    <row r="901" spans="1:19" ht="16.5" customHeight="1">
      <c r="A901" s="7"/>
      <c r="B901" s="7"/>
      <c r="C901" s="7"/>
      <c r="D901" s="7"/>
      <c r="E901" s="7"/>
      <c r="F901" s="7"/>
      <c r="G901" s="7"/>
      <c r="H901" s="7"/>
      <c r="I901" s="7"/>
      <c r="J901" s="7"/>
      <c r="K901" s="7"/>
      <c r="L901" s="7"/>
      <c r="M901" s="7"/>
      <c r="N901" s="7"/>
      <c r="O901" s="7"/>
      <c r="P901" s="7"/>
      <c r="Q901" s="7"/>
      <c r="R901" s="7"/>
      <c r="S901" s="7"/>
    </row>
    <row r="902" spans="1:19" ht="16.5" customHeight="1">
      <c r="A902" s="7"/>
      <c r="B902" s="7"/>
      <c r="C902" s="7"/>
      <c r="D902" s="7"/>
      <c r="E902" s="7"/>
      <c r="F902" s="7"/>
      <c r="G902" s="7"/>
      <c r="H902" s="7"/>
      <c r="I902" s="7"/>
      <c r="J902" s="7"/>
      <c r="K902" s="7"/>
      <c r="L902" s="7"/>
      <c r="M902" s="7"/>
      <c r="N902" s="7"/>
      <c r="O902" s="7"/>
      <c r="P902" s="7"/>
      <c r="Q902" s="7"/>
      <c r="R902" s="7"/>
      <c r="S902" s="7"/>
    </row>
    <row r="903" spans="1:19" ht="16.5" customHeight="1">
      <c r="A903" s="7"/>
      <c r="B903" s="7"/>
      <c r="C903" s="7"/>
      <c r="D903" s="7"/>
      <c r="E903" s="7"/>
      <c r="F903" s="7"/>
      <c r="G903" s="7"/>
      <c r="H903" s="7"/>
      <c r="I903" s="7"/>
      <c r="J903" s="7"/>
      <c r="K903" s="7"/>
      <c r="L903" s="7"/>
      <c r="M903" s="7"/>
      <c r="N903" s="7"/>
      <c r="O903" s="7"/>
      <c r="P903" s="7"/>
      <c r="Q903" s="7"/>
      <c r="R903" s="7"/>
      <c r="S903" s="7"/>
    </row>
    <row r="904" spans="1:19" ht="16.5" customHeight="1">
      <c r="A904" s="7"/>
      <c r="B904" s="7"/>
      <c r="C904" s="7"/>
      <c r="D904" s="7"/>
      <c r="E904" s="7"/>
      <c r="F904" s="7"/>
      <c r="G904" s="7"/>
      <c r="H904" s="7"/>
      <c r="I904" s="7"/>
      <c r="J904" s="7"/>
      <c r="K904" s="7"/>
      <c r="L904" s="7"/>
      <c r="M904" s="7"/>
      <c r="N904" s="7"/>
      <c r="O904" s="7"/>
      <c r="P904" s="7"/>
      <c r="Q904" s="7"/>
      <c r="R904" s="7"/>
      <c r="S904" s="7"/>
    </row>
    <row r="905" spans="1:19" ht="16.5" customHeight="1">
      <c r="A905" s="7"/>
      <c r="B905" s="7"/>
      <c r="C905" s="7"/>
      <c r="D905" s="7"/>
      <c r="E905" s="7"/>
      <c r="F905" s="7"/>
      <c r="G905" s="7"/>
      <c r="H905" s="7"/>
      <c r="I905" s="7"/>
      <c r="J905" s="7"/>
      <c r="K905" s="7"/>
      <c r="L905" s="7"/>
      <c r="M905" s="7"/>
      <c r="N905" s="7"/>
      <c r="O905" s="7"/>
      <c r="P905" s="7"/>
      <c r="Q905" s="7"/>
      <c r="R905" s="7"/>
      <c r="S905" s="7"/>
    </row>
    <row r="906" spans="1:19" ht="16.5" customHeight="1">
      <c r="A906" s="7"/>
      <c r="B906" s="7"/>
      <c r="C906" s="7"/>
      <c r="D906" s="7"/>
      <c r="E906" s="7"/>
      <c r="F906" s="7"/>
      <c r="G906" s="7"/>
      <c r="H906" s="7"/>
      <c r="I906" s="7"/>
      <c r="J906" s="7"/>
      <c r="K906" s="7"/>
      <c r="L906" s="7"/>
      <c r="M906" s="7"/>
      <c r="N906" s="7"/>
      <c r="O906" s="7"/>
      <c r="P906" s="7"/>
      <c r="Q906" s="7"/>
      <c r="R906" s="7"/>
      <c r="S906" s="7"/>
    </row>
    <row r="907" spans="1:19" ht="16.5" customHeight="1">
      <c r="A907" s="7"/>
      <c r="B907" s="7"/>
      <c r="C907" s="7"/>
      <c r="D907" s="7"/>
      <c r="E907" s="7"/>
      <c r="F907" s="7"/>
      <c r="G907" s="7"/>
      <c r="H907" s="7"/>
      <c r="I907" s="7"/>
      <c r="J907" s="7"/>
      <c r="K907" s="7"/>
      <c r="L907" s="7"/>
      <c r="M907" s="7"/>
      <c r="N907" s="7"/>
      <c r="O907" s="7"/>
      <c r="P907" s="7"/>
      <c r="Q907" s="7"/>
      <c r="R907" s="7"/>
      <c r="S907" s="7"/>
    </row>
    <row r="908" spans="1:19" ht="16.5" customHeight="1">
      <c r="A908" s="7"/>
      <c r="B908" s="7"/>
      <c r="C908" s="7"/>
      <c r="D908" s="7"/>
      <c r="E908" s="7"/>
      <c r="F908" s="7"/>
      <c r="G908" s="7"/>
      <c r="H908" s="7"/>
      <c r="I908" s="7"/>
      <c r="J908" s="7"/>
      <c r="K908" s="7"/>
      <c r="L908" s="7"/>
      <c r="M908" s="7"/>
      <c r="N908" s="7"/>
      <c r="O908" s="7"/>
      <c r="P908" s="7"/>
      <c r="Q908" s="7"/>
      <c r="R908" s="7"/>
      <c r="S908" s="7"/>
    </row>
    <row r="909" spans="1:19" ht="16.5" customHeight="1">
      <c r="A909" s="7"/>
      <c r="B909" s="7"/>
      <c r="C909" s="7"/>
      <c r="D909" s="7"/>
      <c r="E909" s="7"/>
      <c r="F909" s="7"/>
      <c r="G909" s="7"/>
      <c r="H909" s="7"/>
      <c r="I909" s="7"/>
      <c r="J909" s="7"/>
      <c r="K909" s="7"/>
      <c r="L909" s="7"/>
      <c r="M909" s="7"/>
      <c r="N909" s="7"/>
      <c r="O909" s="7"/>
      <c r="P909" s="7"/>
      <c r="Q909" s="7"/>
      <c r="R909" s="7"/>
      <c r="S909" s="7"/>
    </row>
    <row r="910" spans="1:19" ht="16.5" customHeight="1">
      <c r="A910" s="7"/>
      <c r="B910" s="7"/>
      <c r="C910" s="7"/>
      <c r="D910" s="7"/>
      <c r="E910" s="7"/>
      <c r="F910" s="7"/>
      <c r="G910" s="7"/>
      <c r="H910" s="7"/>
      <c r="I910" s="7"/>
      <c r="J910" s="7"/>
      <c r="K910" s="7"/>
      <c r="L910" s="7"/>
      <c r="M910" s="7"/>
      <c r="N910" s="7"/>
      <c r="O910" s="7"/>
      <c r="P910" s="7"/>
      <c r="Q910" s="7"/>
      <c r="R910" s="7"/>
      <c r="S910" s="7"/>
    </row>
    <row r="911" spans="1:19" ht="16.5" customHeight="1">
      <c r="A911" s="7"/>
      <c r="B911" s="7"/>
      <c r="C911" s="7"/>
      <c r="D911" s="7"/>
      <c r="E911" s="7"/>
      <c r="F911" s="7"/>
      <c r="G911" s="7"/>
      <c r="H911" s="7"/>
      <c r="I911" s="7"/>
      <c r="J911" s="7"/>
      <c r="K911" s="7"/>
      <c r="L911" s="7"/>
      <c r="M911" s="7"/>
      <c r="N911" s="7"/>
      <c r="O911" s="7"/>
      <c r="P911" s="7"/>
      <c r="Q911" s="7"/>
      <c r="R911" s="7"/>
      <c r="S911" s="7"/>
    </row>
    <row r="912" spans="1:19" ht="16.5" customHeight="1">
      <c r="A912" s="7"/>
      <c r="B912" s="7"/>
      <c r="C912" s="7"/>
      <c r="D912" s="7"/>
      <c r="E912" s="7"/>
      <c r="F912" s="7"/>
      <c r="G912" s="7"/>
      <c r="H912" s="7"/>
      <c r="I912" s="7"/>
      <c r="J912" s="7"/>
      <c r="K912" s="7"/>
      <c r="L912" s="7"/>
      <c r="M912" s="7"/>
      <c r="N912" s="7"/>
      <c r="O912" s="7"/>
      <c r="P912" s="7"/>
      <c r="Q912" s="7"/>
      <c r="R912" s="7"/>
      <c r="S912" s="7"/>
    </row>
    <row r="913" spans="1:19" ht="16.5" customHeight="1">
      <c r="A913" s="7"/>
      <c r="B913" s="7"/>
      <c r="C913" s="7"/>
      <c r="D913" s="7"/>
      <c r="E913" s="7"/>
      <c r="F913" s="7"/>
      <c r="G913" s="7"/>
      <c r="H913" s="7"/>
      <c r="I913" s="7"/>
      <c r="J913" s="7"/>
      <c r="K913" s="7"/>
      <c r="L913" s="7"/>
      <c r="M913" s="7"/>
      <c r="N913" s="7"/>
      <c r="O913" s="7"/>
      <c r="P913" s="7"/>
      <c r="Q913" s="7"/>
      <c r="R913" s="7"/>
      <c r="S913" s="7"/>
    </row>
    <row r="914" spans="1:19" ht="16.5" customHeight="1">
      <c r="A914" s="7"/>
      <c r="B914" s="7"/>
      <c r="C914" s="7"/>
      <c r="D914" s="7"/>
      <c r="E914" s="7"/>
      <c r="F914" s="7"/>
      <c r="G914" s="7"/>
      <c r="H914" s="7"/>
      <c r="I914" s="7"/>
      <c r="J914" s="7"/>
      <c r="K914" s="7"/>
      <c r="L914" s="7"/>
      <c r="M914" s="7"/>
      <c r="N914" s="7"/>
      <c r="O914" s="7"/>
      <c r="P914" s="7"/>
      <c r="Q914" s="7"/>
      <c r="R914" s="7"/>
      <c r="S914" s="7"/>
    </row>
    <row r="915" spans="1:19" ht="16.5" customHeight="1">
      <c r="A915" s="7"/>
      <c r="B915" s="7"/>
      <c r="C915" s="7"/>
      <c r="D915" s="7"/>
      <c r="E915" s="7"/>
      <c r="F915" s="7"/>
      <c r="G915" s="7"/>
      <c r="H915" s="7"/>
      <c r="I915" s="7"/>
      <c r="J915" s="7"/>
      <c r="K915" s="7"/>
      <c r="L915" s="7"/>
      <c r="M915" s="7"/>
      <c r="N915" s="7"/>
      <c r="O915" s="7"/>
      <c r="P915" s="7"/>
      <c r="Q915" s="7"/>
      <c r="R915" s="7"/>
      <c r="S915" s="7"/>
    </row>
    <row r="916" spans="1:19" ht="16.5" customHeight="1">
      <c r="A916" s="7"/>
      <c r="B916" s="7"/>
      <c r="C916" s="7"/>
      <c r="D916" s="7"/>
      <c r="E916" s="7"/>
      <c r="F916" s="7"/>
      <c r="G916" s="7"/>
      <c r="H916" s="7"/>
      <c r="I916" s="7"/>
      <c r="J916" s="7"/>
      <c r="K916" s="7"/>
      <c r="L916" s="7"/>
      <c r="M916" s="7"/>
      <c r="N916" s="7"/>
      <c r="O916" s="7"/>
      <c r="P916" s="7"/>
      <c r="Q916" s="7"/>
      <c r="R916" s="7"/>
      <c r="S916" s="7"/>
    </row>
    <row r="917" spans="1:19" ht="16.5" customHeight="1">
      <c r="A917" s="7"/>
      <c r="B917" s="7"/>
      <c r="C917" s="7"/>
      <c r="D917" s="7"/>
      <c r="E917" s="7"/>
      <c r="F917" s="7"/>
      <c r="G917" s="7"/>
      <c r="H917" s="7"/>
      <c r="I917" s="7"/>
      <c r="J917" s="7"/>
      <c r="K917" s="7"/>
      <c r="L917" s="7"/>
      <c r="M917" s="7"/>
      <c r="N917" s="7"/>
      <c r="O917" s="7"/>
      <c r="P917" s="7"/>
      <c r="Q917" s="7"/>
      <c r="R917" s="7"/>
      <c r="S917" s="7"/>
    </row>
    <row r="918" spans="1:19" ht="16.5" customHeight="1">
      <c r="A918" s="7"/>
      <c r="B918" s="7"/>
      <c r="C918" s="7"/>
      <c r="D918" s="7"/>
      <c r="E918" s="7"/>
      <c r="F918" s="7"/>
      <c r="G918" s="7"/>
      <c r="H918" s="7"/>
      <c r="I918" s="7"/>
      <c r="J918" s="7"/>
      <c r="K918" s="7"/>
      <c r="L918" s="7"/>
      <c r="M918" s="7"/>
      <c r="N918" s="7"/>
      <c r="O918" s="7"/>
      <c r="P918" s="7"/>
      <c r="Q918" s="7"/>
      <c r="R918" s="7"/>
      <c r="S918" s="7"/>
    </row>
    <row r="919" spans="1:19" ht="16.5" customHeight="1">
      <c r="A919" s="7"/>
      <c r="B919" s="7"/>
      <c r="C919" s="7"/>
      <c r="D919" s="7"/>
      <c r="E919" s="7"/>
      <c r="F919" s="7"/>
      <c r="G919" s="7"/>
      <c r="H919" s="7"/>
      <c r="I919" s="7"/>
      <c r="J919" s="7"/>
      <c r="K919" s="7"/>
      <c r="L919" s="7"/>
      <c r="M919" s="7"/>
      <c r="N919" s="7"/>
      <c r="O919" s="7"/>
      <c r="P919" s="7"/>
      <c r="Q919" s="7"/>
      <c r="R919" s="7"/>
      <c r="S919" s="7"/>
    </row>
    <row r="920" spans="1:19" ht="16.5" customHeight="1">
      <c r="A920" s="7"/>
      <c r="B920" s="7"/>
      <c r="C920" s="7"/>
      <c r="D920" s="7"/>
      <c r="E920" s="7"/>
      <c r="F920" s="7"/>
      <c r="G920" s="7"/>
      <c r="H920" s="7"/>
      <c r="I920" s="7"/>
      <c r="J920" s="7"/>
      <c r="K920" s="7"/>
      <c r="L920" s="7"/>
      <c r="M920" s="7"/>
      <c r="N920" s="7"/>
      <c r="O920" s="7"/>
      <c r="P920" s="7"/>
      <c r="Q920" s="7"/>
      <c r="R920" s="7"/>
      <c r="S920" s="7"/>
    </row>
    <row r="921" spans="1:19" ht="16.5" customHeight="1">
      <c r="A921" s="7"/>
      <c r="B921" s="7"/>
      <c r="C921" s="7"/>
      <c r="D921" s="7"/>
      <c r="E921" s="7"/>
      <c r="F921" s="7"/>
      <c r="G921" s="7"/>
      <c r="H921" s="7"/>
      <c r="I921" s="7"/>
      <c r="J921" s="7"/>
      <c r="K921" s="7"/>
      <c r="L921" s="7"/>
      <c r="M921" s="7"/>
      <c r="N921" s="7"/>
      <c r="O921" s="7"/>
      <c r="P921" s="7"/>
      <c r="Q921" s="7"/>
      <c r="R921" s="7"/>
      <c r="S921" s="7"/>
    </row>
    <row r="922" spans="1:19" ht="16.5" customHeight="1">
      <c r="A922" s="7"/>
      <c r="B922" s="7"/>
      <c r="C922" s="7"/>
      <c r="D922" s="7"/>
      <c r="E922" s="7"/>
      <c r="F922" s="7"/>
      <c r="G922" s="7"/>
      <c r="H922" s="7"/>
      <c r="I922" s="7"/>
      <c r="J922" s="7"/>
      <c r="K922" s="7"/>
      <c r="L922" s="7"/>
      <c r="M922" s="7"/>
      <c r="N922" s="7"/>
      <c r="O922" s="7"/>
      <c r="P922" s="7"/>
      <c r="Q922" s="7"/>
      <c r="R922" s="7"/>
      <c r="S922" s="7"/>
    </row>
    <row r="923" spans="1:19" ht="16.5" customHeight="1">
      <c r="A923" s="7"/>
      <c r="B923" s="7"/>
      <c r="C923" s="7"/>
      <c r="D923" s="7"/>
      <c r="E923" s="7"/>
      <c r="F923" s="7"/>
      <c r="G923" s="7"/>
      <c r="H923" s="7"/>
      <c r="I923" s="7"/>
      <c r="J923" s="7"/>
      <c r="K923" s="7"/>
      <c r="L923" s="7"/>
      <c r="M923" s="7"/>
      <c r="N923" s="7"/>
      <c r="O923" s="7"/>
      <c r="P923" s="7"/>
      <c r="Q923" s="7"/>
      <c r="R923" s="7"/>
      <c r="S923" s="7"/>
    </row>
    <row r="924" spans="1:19" ht="16.5" customHeight="1">
      <c r="A924" s="7"/>
      <c r="B924" s="7"/>
      <c r="C924" s="7"/>
      <c r="D924" s="7"/>
      <c r="E924" s="7"/>
      <c r="F924" s="7"/>
      <c r="G924" s="7"/>
      <c r="H924" s="7"/>
      <c r="I924" s="7"/>
      <c r="J924" s="7"/>
      <c r="K924" s="7"/>
      <c r="L924" s="7"/>
      <c r="M924" s="7"/>
      <c r="N924" s="7"/>
      <c r="O924" s="7"/>
      <c r="P924" s="7"/>
      <c r="Q924" s="7"/>
      <c r="R924" s="7"/>
      <c r="S924" s="7"/>
    </row>
    <row r="925" spans="1:19" ht="16.5" customHeight="1">
      <c r="A925" s="7"/>
      <c r="B925" s="7"/>
      <c r="C925" s="7"/>
      <c r="D925" s="7"/>
      <c r="E925" s="7"/>
      <c r="F925" s="7"/>
      <c r="G925" s="7"/>
      <c r="H925" s="7"/>
      <c r="I925" s="7"/>
      <c r="J925" s="7"/>
      <c r="K925" s="7"/>
      <c r="L925" s="7"/>
      <c r="M925" s="7"/>
      <c r="N925" s="7"/>
      <c r="O925" s="7"/>
      <c r="P925" s="7"/>
      <c r="Q925" s="7"/>
      <c r="R925" s="7"/>
      <c r="S925" s="7"/>
    </row>
    <row r="926" spans="1:19" ht="16.5" customHeight="1">
      <c r="A926" s="7"/>
      <c r="B926" s="7"/>
      <c r="C926" s="7"/>
      <c r="D926" s="7"/>
      <c r="E926" s="7"/>
      <c r="F926" s="7"/>
      <c r="G926" s="7"/>
      <c r="H926" s="7"/>
      <c r="I926" s="7"/>
      <c r="J926" s="7"/>
      <c r="K926" s="7"/>
      <c r="L926" s="7"/>
      <c r="M926" s="7"/>
      <c r="N926" s="7"/>
      <c r="O926" s="7"/>
      <c r="P926" s="7"/>
      <c r="Q926" s="7"/>
      <c r="R926" s="7"/>
      <c r="S926" s="7"/>
    </row>
    <row r="927" spans="1:19" ht="16.5" customHeight="1">
      <c r="A927" s="7"/>
      <c r="B927" s="7"/>
      <c r="C927" s="7"/>
      <c r="D927" s="7"/>
      <c r="E927" s="7"/>
      <c r="F927" s="7"/>
      <c r="G927" s="7"/>
      <c r="H927" s="7"/>
      <c r="I927" s="7"/>
      <c r="J927" s="7"/>
      <c r="K927" s="7"/>
      <c r="L927" s="7"/>
      <c r="M927" s="7"/>
      <c r="N927" s="7"/>
      <c r="O927" s="7"/>
      <c r="P927" s="7"/>
      <c r="Q927" s="7"/>
      <c r="R927" s="7"/>
      <c r="S927" s="7"/>
    </row>
    <row r="928" spans="1:19" ht="16.5" customHeight="1">
      <c r="A928" s="7"/>
      <c r="B928" s="7"/>
      <c r="C928" s="7"/>
      <c r="D928" s="7"/>
      <c r="E928" s="7"/>
      <c r="F928" s="7"/>
      <c r="G928" s="7"/>
      <c r="H928" s="7"/>
      <c r="I928" s="7"/>
      <c r="J928" s="7"/>
      <c r="K928" s="7"/>
      <c r="L928" s="7"/>
      <c r="M928" s="7"/>
      <c r="N928" s="7"/>
      <c r="O928" s="7"/>
      <c r="P928" s="7"/>
      <c r="Q928" s="7"/>
      <c r="R928" s="7"/>
      <c r="S928" s="7"/>
    </row>
    <row r="929" spans="1:19" ht="16.5" customHeight="1">
      <c r="A929" s="7"/>
      <c r="B929" s="7"/>
      <c r="C929" s="7"/>
      <c r="D929" s="7"/>
      <c r="E929" s="7"/>
      <c r="F929" s="7"/>
      <c r="G929" s="7"/>
      <c r="H929" s="7"/>
      <c r="I929" s="7"/>
      <c r="J929" s="7"/>
      <c r="K929" s="7"/>
      <c r="L929" s="7"/>
      <c r="M929" s="7"/>
      <c r="N929" s="7"/>
      <c r="O929" s="7"/>
      <c r="P929" s="7"/>
      <c r="Q929" s="7"/>
      <c r="R929" s="7"/>
      <c r="S929" s="7"/>
    </row>
    <row r="930" spans="1:19" ht="16.5" customHeight="1">
      <c r="A930" s="7"/>
      <c r="B930" s="7"/>
      <c r="C930" s="7"/>
      <c r="D930" s="7"/>
      <c r="E930" s="7"/>
      <c r="F930" s="7"/>
      <c r="G930" s="7"/>
      <c r="H930" s="7"/>
      <c r="I930" s="7"/>
      <c r="J930" s="7"/>
      <c r="K930" s="7"/>
      <c r="L930" s="7"/>
      <c r="M930" s="7"/>
      <c r="N930" s="7"/>
      <c r="O930" s="7"/>
      <c r="P930" s="7"/>
      <c r="Q930" s="7"/>
      <c r="R930" s="7"/>
      <c r="S930" s="7"/>
    </row>
    <row r="931" spans="1:19" ht="16.5" customHeight="1">
      <c r="A931" s="7"/>
      <c r="B931" s="7"/>
      <c r="C931" s="7"/>
      <c r="D931" s="7"/>
      <c r="E931" s="7"/>
      <c r="F931" s="7"/>
      <c r="G931" s="7"/>
      <c r="H931" s="7"/>
      <c r="I931" s="7"/>
      <c r="J931" s="7"/>
      <c r="K931" s="7"/>
      <c r="L931" s="7"/>
      <c r="M931" s="7"/>
      <c r="N931" s="7"/>
      <c r="O931" s="7"/>
      <c r="P931" s="7"/>
      <c r="Q931" s="7"/>
      <c r="R931" s="7"/>
      <c r="S931" s="7"/>
    </row>
    <row r="932" spans="1:19" ht="16.5" customHeight="1">
      <c r="A932" s="7"/>
      <c r="B932" s="7"/>
      <c r="C932" s="7"/>
      <c r="D932" s="7"/>
      <c r="E932" s="7"/>
      <c r="F932" s="7"/>
      <c r="G932" s="7"/>
      <c r="H932" s="7"/>
      <c r="I932" s="7"/>
      <c r="J932" s="7"/>
      <c r="K932" s="7"/>
      <c r="L932" s="7"/>
      <c r="M932" s="7"/>
      <c r="N932" s="7"/>
      <c r="O932" s="7"/>
      <c r="P932" s="7"/>
      <c r="Q932" s="7"/>
      <c r="R932" s="7"/>
      <c r="S932" s="7"/>
    </row>
    <row r="933" spans="1:19" ht="16.5" customHeight="1">
      <c r="A933" s="7"/>
      <c r="B933" s="7"/>
      <c r="C933" s="7"/>
      <c r="D933" s="7"/>
      <c r="E933" s="7"/>
      <c r="F933" s="7"/>
      <c r="G933" s="7"/>
      <c r="H933" s="7"/>
      <c r="I933" s="7"/>
      <c r="J933" s="7"/>
      <c r="K933" s="7"/>
      <c r="L933" s="7"/>
      <c r="M933" s="7"/>
      <c r="N933" s="7"/>
      <c r="O933" s="7"/>
      <c r="P933" s="7"/>
      <c r="Q933" s="7"/>
      <c r="R933" s="7"/>
      <c r="S933" s="7"/>
    </row>
    <row r="934" spans="1:19" ht="16.5" customHeight="1">
      <c r="A934" s="7"/>
      <c r="B934" s="7"/>
      <c r="C934" s="7"/>
      <c r="D934" s="7"/>
      <c r="E934" s="7"/>
      <c r="F934" s="7"/>
      <c r="G934" s="7"/>
      <c r="H934" s="7"/>
      <c r="I934" s="7"/>
      <c r="J934" s="7"/>
      <c r="K934" s="7"/>
      <c r="L934" s="7"/>
      <c r="M934" s="7"/>
      <c r="N934" s="7"/>
      <c r="O934" s="7"/>
      <c r="P934" s="7"/>
      <c r="Q934" s="7"/>
      <c r="R934" s="7"/>
      <c r="S934" s="7"/>
    </row>
    <row r="935" spans="1:19" ht="16.5" customHeight="1">
      <c r="A935" s="7"/>
      <c r="B935" s="7"/>
      <c r="C935" s="7"/>
      <c r="D935" s="7"/>
      <c r="E935" s="7"/>
      <c r="F935" s="7"/>
      <c r="G935" s="7"/>
      <c r="H935" s="7"/>
      <c r="I935" s="7"/>
      <c r="J935" s="7"/>
      <c r="K935" s="7"/>
      <c r="L935" s="7"/>
      <c r="M935" s="7"/>
      <c r="N935" s="7"/>
      <c r="O935" s="7"/>
      <c r="P935" s="7"/>
      <c r="Q935" s="7"/>
      <c r="R935" s="7"/>
      <c r="S935" s="7"/>
    </row>
    <row r="936" spans="1:19" ht="16.5" customHeight="1">
      <c r="A936" s="7"/>
      <c r="B936" s="7"/>
      <c r="C936" s="7"/>
      <c r="D936" s="7"/>
      <c r="E936" s="7"/>
      <c r="F936" s="7"/>
      <c r="G936" s="7"/>
      <c r="H936" s="7"/>
      <c r="I936" s="7"/>
      <c r="J936" s="7"/>
      <c r="K936" s="7"/>
      <c r="L936" s="7"/>
      <c r="M936" s="7"/>
      <c r="N936" s="7"/>
      <c r="O936" s="7"/>
      <c r="P936" s="7"/>
      <c r="Q936" s="7"/>
      <c r="R936" s="7"/>
      <c r="S936" s="7"/>
    </row>
    <row r="937" spans="1:19" ht="16.5" customHeight="1">
      <c r="A937" s="7"/>
      <c r="B937" s="7"/>
      <c r="C937" s="7"/>
      <c r="D937" s="7"/>
      <c r="E937" s="7"/>
      <c r="F937" s="7"/>
      <c r="G937" s="7"/>
      <c r="H937" s="7"/>
      <c r="I937" s="7"/>
      <c r="J937" s="7"/>
      <c r="K937" s="7"/>
      <c r="L937" s="7"/>
      <c r="M937" s="7"/>
      <c r="N937" s="7"/>
      <c r="O937" s="7"/>
      <c r="P937" s="7"/>
      <c r="Q937" s="7"/>
      <c r="R937" s="7"/>
      <c r="S937" s="7"/>
    </row>
    <row r="938" spans="1:19" ht="16.5" customHeight="1">
      <c r="A938" s="7"/>
      <c r="B938" s="7"/>
      <c r="C938" s="7"/>
      <c r="D938" s="7"/>
      <c r="E938" s="7"/>
      <c r="F938" s="7"/>
      <c r="G938" s="7"/>
      <c r="H938" s="7"/>
      <c r="I938" s="7"/>
      <c r="J938" s="7"/>
      <c r="K938" s="7"/>
      <c r="L938" s="7"/>
      <c r="M938" s="7"/>
      <c r="N938" s="7"/>
      <c r="O938" s="7"/>
      <c r="P938" s="7"/>
      <c r="Q938" s="7"/>
      <c r="R938" s="7"/>
      <c r="S938" s="7"/>
    </row>
    <row r="939" spans="1:19" ht="16.5" customHeight="1">
      <c r="A939" s="7"/>
      <c r="B939" s="7"/>
      <c r="C939" s="7"/>
      <c r="D939" s="7"/>
      <c r="E939" s="7"/>
      <c r="F939" s="7"/>
      <c r="G939" s="7"/>
      <c r="H939" s="7"/>
      <c r="I939" s="7"/>
      <c r="J939" s="7"/>
      <c r="K939" s="7"/>
      <c r="L939" s="7"/>
      <c r="M939" s="7"/>
      <c r="N939" s="7"/>
      <c r="O939" s="7"/>
      <c r="P939" s="7"/>
      <c r="Q939" s="7"/>
      <c r="R939" s="7"/>
      <c r="S939" s="7"/>
    </row>
    <row r="940" spans="1:19" ht="16.5" customHeight="1">
      <c r="A940" s="7"/>
      <c r="B940" s="7"/>
      <c r="C940" s="7"/>
      <c r="D940" s="7"/>
      <c r="E940" s="7"/>
      <c r="F940" s="7"/>
      <c r="G940" s="7"/>
      <c r="H940" s="7"/>
      <c r="I940" s="7"/>
      <c r="J940" s="7"/>
      <c r="K940" s="7"/>
      <c r="L940" s="7"/>
      <c r="M940" s="7"/>
      <c r="N940" s="7"/>
      <c r="O940" s="7"/>
      <c r="P940" s="7"/>
      <c r="Q940" s="7"/>
      <c r="R940" s="7"/>
      <c r="S940" s="7"/>
    </row>
    <row r="941" spans="1:19" ht="16.5" customHeight="1">
      <c r="A941" s="7"/>
      <c r="B941" s="7"/>
      <c r="C941" s="7"/>
      <c r="D941" s="7"/>
      <c r="E941" s="7"/>
      <c r="F941" s="7"/>
      <c r="G941" s="7"/>
      <c r="H941" s="7"/>
      <c r="I941" s="7"/>
      <c r="J941" s="7"/>
      <c r="K941" s="7"/>
      <c r="L941" s="7"/>
      <c r="M941" s="7"/>
      <c r="N941" s="7"/>
      <c r="O941" s="7"/>
      <c r="P941" s="7"/>
      <c r="Q941" s="7"/>
      <c r="R941" s="7"/>
      <c r="S941" s="7"/>
    </row>
    <row r="942" spans="1:19" ht="16.5" customHeight="1">
      <c r="A942" s="7"/>
      <c r="B942" s="7"/>
      <c r="C942" s="7"/>
      <c r="D942" s="7"/>
      <c r="E942" s="7"/>
      <c r="F942" s="7"/>
      <c r="G942" s="7"/>
      <c r="H942" s="7"/>
      <c r="I942" s="7"/>
      <c r="J942" s="7"/>
      <c r="K942" s="7"/>
      <c r="L942" s="7"/>
      <c r="M942" s="7"/>
      <c r="N942" s="7"/>
      <c r="O942" s="7"/>
      <c r="P942" s="7"/>
      <c r="Q942" s="7"/>
      <c r="R942" s="7"/>
      <c r="S942" s="7"/>
    </row>
    <row r="943" spans="1:19" ht="16.5" customHeight="1">
      <c r="A943" s="7"/>
      <c r="B943" s="7"/>
      <c r="C943" s="7"/>
      <c r="D943" s="7"/>
      <c r="E943" s="7"/>
      <c r="F943" s="7"/>
      <c r="G943" s="7"/>
      <c r="H943" s="7"/>
      <c r="I943" s="7"/>
      <c r="J943" s="7"/>
      <c r="K943" s="7"/>
      <c r="L943" s="7"/>
      <c r="M943" s="7"/>
      <c r="N943" s="7"/>
      <c r="O943" s="7"/>
      <c r="P943" s="7"/>
      <c r="Q943" s="7"/>
      <c r="R943" s="7"/>
      <c r="S943" s="7"/>
    </row>
    <row r="944" spans="1:19" ht="16.5" customHeight="1">
      <c r="A944" s="7"/>
      <c r="B944" s="7"/>
      <c r="C944" s="7"/>
      <c r="D944" s="7"/>
      <c r="E944" s="7"/>
      <c r="F944" s="7"/>
      <c r="G944" s="7"/>
      <c r="H944" s="7"/>
      <c r="I944" s="7"/>
      <c r="J944" s="7"/>
      <c r="K944" s="7"/>
      <c r="L944" s="7"/>
      <c r="M944" s="7"/>
      <c r="N944" s="7"/>
      <c r="O944" s="7"/>
      <c r="P944" s="7"/>
      <c r="Q944" s="7"/>
      <c r="R944" s="7"/>
      <c r="S944" s="7"/>
    </row>
    <row r="945" spans="1:19" ht="16.5" customHeight="1">
      <c r="A945" s="7"/>
      <c r="B945" s="7"/>
      <c r="C945" s="7"/>
      <c r="D945" s="7"/>
      <c r="E945" s="7"/>
      <c r="F945" s="7"/>
      <c r="G945" s="7"/>
      <c r="H945" s="7"/>
      <c r="I945" s="7"/>
      <c r="J945" s="7"/>
      <c r="K945" s="7"/>
      <c r="L945" s="7"/>
      <c r="M945" s="7"/>
      <c r="N945" s="7"/>
      <c r="O945" s="7"/>
      <c r="P945" s="7"/>
      <c r="Q945" s="7"/>
      <c r="R945" s="7"/>
      <c r="S945" s="7"/>
    </row>
    <row r="946" spans="1:19" ht="16.5" customHeight="1">
      <c r="A946" s="7"/>
      <c r="B946" s="7"/>
      <c r="C946" s="7"/>
      <c r="D946" s="7"/>
      <c r="E946" s="7"/>
      <c r="F946" s="7"/>
      <c r="G946" s="7"/>
      <c r="H946" s="7"/>
      <c r="I946" s="7"/>
      <c r="J946" s="7"/>
      <c r="K946" s="7"/>
      <c r="L946" s="7"/>
      <c r="M946" s="7"/>
      <c r="N946" s="7"/>
      <c r="O946" s="7"/>
      <c r="P946" s="7"/>
      <c r="Q946" s="7"/>
      <c r="R946" s="7"/>
      <c r="S946" s="7"/>
    </row>
    <row r="947" spans="1:19" ht="16.5" customHeight="1">
      <c r="A947" s="7"/>
      <c r="B947" s="7"/>
      <c r="C947" s="7"/>
      <c r="D947" s="7"/>
      <c r="E947" s="7"/>
      <c r="F947" s="7"/>
      <c r="G947" s="7"/>
      <c r="H947" s="7"/>
      <c r="I947" s="7"/>
      <c r="J947" s="7"/>
      <c r="K947" s="7"/>
      <c r="L947" s="7"/>
      <c r="M947" s="7"/>
      <c r="N947" s="7"/>
      <c r="O947" s="7"/>
      <c r="P947" s="7"/>
      <c r="Q947" s="7"/>
      <c r="R947" s="7"/>
      <c r="S947" s="7"/>
    </row>
    <row r="948" spans="1:19" ht="16.5" customHeight="1">
      <c r="A948" s="7"/>
      <c r="B948" s="7"/>
      <c r="C948" s="7"/>
      <c r="D948" s="7"/>
      <c r="E948" s="7"/>
      <c r="F948" s="7"/>
      <c r="G948" s="7"/>
      <c r="H948" s="7"/>
      <c r="I948" s="7"/>
      <c r="J948" s="7"/>
      <c r="K948" s="7"/>
      <c r="L948" s="7"/>
      <c r="M948" s="7"/>
      <c r="N948" s="7"/>
      <c r="O948" s="7"/>
      <c r="P948" s="7"/>
      <c r="Q948" s="7"/>
      <c r="R948" s="7"/>
      <c r="S948" s="7"/>
    </row>
    <row r="949" spans="1:19" ht="16.5" customHeight="1">
      <c r="A949" s="7"/>
      <c r="B949" s="7"/>
      <c r="C949" s="7"/>
      <c r="D949" s="7"/>
      <c r="E949" s="7"/>
      <c r="F949" s="7"/>
      <c r="G949" s="7"/>
      <c r="H949" s="7"/>
      <c r="I949" s="7"/>
      <c r="J949" s="7"/>
      <c r="K949" s="7"/>
      <c r="L949" s="7"/>
      <c r="M949" s="7"/>
      <c r="N949" s="7"/>
      <c r="O949" s="7"/>
      <c r="P949" s="7"/>
      <c r="Q949" s="7"/>
      <c r="R949" s="7"/>
      <c r="S949" s="7"/>
    </row>
    <row r="950" spans="1:19" ht="16.5" customHeight="1">
      <c r="A950" s="7"/>
      <c r="B950" s="7"/>
      <c r="C950" s="7"/>
      <c r="D950" s="7"/>
      <c r="E950" s="7"/>
      <c r="F950" s="7"/>
      <c r="G950" s="7"/>
      <c r="H950" s="7"/>
      <c r="I950" s="7"/>
      <c r="J950" s="7"/>
      <c r="K950" s="7"/>
      <c r="L950" s="7"/>
      <c r="M950" s="7"/>
      <c r="N950" s="7"/>
      <c r="O950" s="7"/>
      <c r="P950" s="7"/>
      <c r="Q950" s="7"/>
      <c r="R950" s="7"/>
      <c r="S950" s="7"/>
    </row>
    <row r="951" spans="1:19" ht="16.5" customHeight="1">
      <c r="A951" s="7"/>
      <c r="B951" s="7"/>
      <c r="C951" s="7"/>
      <c r="D951" s="7"/>
      <c r="E951" s="7"/>
      <c r="F951" s="7"/>
      <c r="G951" s="7"/>
      <c r="H951" s="7"/>
      <c r="I951" s="7"/>
      <c r="J951" s="7"/>
      <c r="K951" s="7"/>
      <c r="L951" s="7"/>
      <c r="M951" s="7"/>
      <c r="N951" s="7"/>
      <c r="O951" s="7"/>
      <c r="P951" s="7"/>
      <c r="Q951" s="7"/>
      <c r="R951" s="7"/>
      <c r="S951" s="7"/>
    </row>
    <row r="952" spans="1:19" ht="16.5" customHeight="1">
      <c r="A952" s="7"/>
      <c r="B952" s="7"/>
      <c r="C952" s="7"/>
      <c r="D952" s="7"/>
      <c r="E952" s="7"/>
      <c r="F952" s="7"/>
      <c r="G952" s="7"/>
      <c r="H952" s="7"/>
      <c r="I952" s="7"/>
      <c r="J952" s="7"/>
      <c r="K952" s="7"/>
      <c r="L952" s="7"/>
      <c r="M952" s="7"/>
      <c r="N952" s="7"/>
      <c r="O952" s="7"/>
      <c r="P952" s="7"/>
      <c r="Q952" s="7"/>
      <c r="R952" s="7"/>
      <c r="S952" s="7"/>
    </row>
    <row r="953" spans="1:19" ht="16.5" customHeight="1">
      <c r="A953" s="7"/>
      <c r="B953" s="7"/>
      <c r="C953" s="7"/>
      <c r="D953" s="7"/>
      <c r="E953" s="7"/>
      <c r="F953" s="7"/>
      <c r="G953" s="7"/>
      <c r="H953" s="7"/>
      <c r="I953" s="7"/>
      <c r="J953" s="7"/>
      <c r="K953" s="7"/>
      <c r="L953" s="7"/>
      <c r="M953" s="7"/>
      <c r="N953" s="7"/>
      <c r="O953" s="7"/>
      <c r="P953" s="7"/>
      <c r="Q953" s="7"/>
      <c r="R953" s="7"/>
      <c r="S953" s="7"/>
    </row>
    <row r="954" spans="1:19" ht="16.5" customHeight="1">
      <c r="A954" s="7"/>
      <c r="B954" s="7"/>
      <c r="C954" s="7"/>
      <c r="D954" s="7"/>
      <c r="E954" s="7"/>
      <c r="F954" s="7"/>
      <c r="G954" s="7"/>
      <c r="H954" s="7"/>
      <c r="I954" s="7"/>
      <c r="J954" s="7"/>
      <c r="K954" s="7"/>
      <c r="L954" s="7"/>
      <c r="M954" s="7"/>
      <c r="N954" s="7"/>
      <c r="O954" s="7"/>
      <c r="P954" s="7"/>
      <c r="Q954" s="7"/>
      <c r="R954" s="7"/>
      <c r="S954" s="7"/>
    </row>
    <row r="955" spans="1:19" ht="16.5" customHeight="1">
      <c r="A955" s="7"/>
      <c r="B955" s="7"/>
      <c r="C955" s="7"/>
      <c r="D955" s="7"/>
      <c r="E955" s="7"/>
      <c r="F955" s="7"/>
      <c r="G955" s="7"/>
      <c r="H955" s="7"/>
      <c r="I955" s="7"/>
      <c r="J955" s="7"/>
      <c r="K955" s="7"/>
      <c r="L955" s="7"/>
      <c r="M955" s="7"/>
      <c r="N955" s="7"/>
      <c r="O955" s="7"/>
      <c r="P955" s="7"/>
      <c r="Q955" s="7"/>
      <c r="R955" s="7"/>
      <c r="S955" s="7"/>
    </row>
    <row r="956" spans="1:19" ht="16.5" customHeight="1">
      <c r="A956" s="7"/>
      <c r="B956" s="7"/>
      <c r="C956" s="7"/>
      <c r="D956" s="7"/>
      <c r="E956" s="7"/>
      <c r="F956" s="7"/>
      <c r="G956" s="7"/>
      <c r="H956" s="7"/>
      <c r="I956" s="7"/>
      <c r="J956" s="7"/>
      <c r="K956" s="7"/>
      <c r="L956" s="7"/>
      <c r="M956" s="7"/>
      <c r="N956" s="7"/>
      <c r="O956" s="7"/>
      <c r="P956" s="7"/>
      <c r="Q956" s="7"/>
      <c r="R956" s="7"/>
      <c r="S956" s="7"/>
    </row>
    <row r="957" spans="1:19" ht="16.5" customHeight="1">
      <c r="A957" s="7"/>
      <c r="B957" s="7"/>
      <c r="C957" s="7"/>
      <c r="D957" s="7"/>
      <c r="E957" s="7"/>
      <c r="F957" s="7"/>
      <c r="G957" s="7"/>
      <c r="H957" s="7"/>
      <c r="I957" s="7"/>
      <c r="J957" s="7"/>
      <c r="K957" s="7"/>
      <c r="L957" s="7"/>
      <c r="M957" s="7"/>
      <c r="N957" s="7"/>
      <c r="O957" s="7"/>
      <c r="P957" s="7"/>
      <c r="Q957" s="7"/>
      <c r="R957" s="7"/>
      <c r="S957" s="7"/>
    </row>
    <row r="958" spans="1:19" ht="16.5" customHeight="1">
      <c r="A958" s="7"/>
      <c r="B958" s="7"/>
      <c r="C958" s="7"/>
      <c r="D958" s="7"/>
      <c r="E958" s="7"/>
      <c r="F958" s="7"/>
      <c r="G958" s="7"/>
      <c r="H958" s="7"/>
      <c r="I958" s="7"/>
      <c r="J958" s="7"/>
      <c r="K958" s="7"/>
      <c r="L958" s="7"/>
      <c r="M958" s="7"/>
      <c r="N958" s="7"/>
      <c r="O958" s="7"/>
      <c r="P958" s="7"/>
      <c r="Q958" s="7"/>
      <c r="R958" s="7"/>
      <c r="S958" s="7"/>
    </row>
    <row r="959" spans="1:19" ht="16.5" customHeight="1">
      <c r="A959" s="7"/>
      <c r="B959" s="7"/>
      <c r="C959" s="7"/>
      <c r="D959" s="7"/>
      <c r="E959" s="7"/>
      <c r="F959" s="7"/>
      <c r="G959" s="7"/>
      <c r="H959" s="7"/>
      <c r="I959" s="7"/>
      <c r="J959" s="7"/>
      <c r="K959" s="7"/>
      <c r="L959" s="7"/>
      <c r="M959" s="7"/>
      <c r="N959" s="7"/>
      <c r="O959" s="7"/>
      <c r="P959" s="7"/>
      <c r="Q959" s="7"/>
      <c r="R959" s="7"/>
      <c r="S959" s="7"/>
    </row>
    <row r="960" spans="1:19" ht="16.5" customHeight="1">
      <c r="A960" s="7"/>
      <c r="B960" s="7"/>
      <c r="C960" s="7"/>
      <c r="D960" s="7"/>
      <c r="E960" s="7"/>
      <c r="F960" s="7"/>
      <c r="G960" s="7"/>
      <c r="H960" s="7"/>
      <c r="I960" s="7"/>
      <c r="J960" s="7"/>
      <c r="K960" s="7"/>
      <c r="L960" s="7"/>
      <c r="M960" s="7"/>
      <c r="N960" s="7"/>
      <c r="O960" s="7"/>
      <c r="P960" s="7"/>
      <c r="Q960" s="7"/>
      <c r="R960" s="7"/>
      <c r="S960" s="7"/>
    </row>
    <row r="961" spans="1:19" ht="16.5" customHeight="1">
      <c r="A961" s="7"/>
      <c r="B961" s="7"/>
      <c r="C961" s="7"/>
      <c r="D961" s="7"/>
      <c r="E961" s="7"/>
      <c r="F961" s="7"/>
      <c r="G961" s="7"/>
      <c r="H961" s="7"/>
      <c r="I961" s="7"/>
      <c r="J961" s="7"/>
      <c r="K961" s="7"/>
      <c r="L961" s="7"/>
      <c r="M961" s="7"/>
      <c r="N961" s="7"/>
      <c r="O961" s="7"/>
      <c r="P961" s="7"/>
      <c r="Q961" s="7"/>
      <c r="R961" s="7"/>
      <c r="S961" s="7"/>
    </row>
    <row r="962" spans="1:19" ht="16.5" customHeight="1">
      <c r="A962" s="7"/>
      <c r="B962" s="7"/>
      <c r="C962" s="7"/>
      <c r="D962" s="7"/>
      <c r="E962" s="7"/>
      <c r="F962" s="7"/>
      <c r="G962" s="7"/>
      <c r="H962" s="7"/>
      <c r="I962" s="7"/>
      <c r="J962" s="7"/>
      <c r="K962" s="7"/>
      <c r="L962" s="7"/>
      <c r="M962" s="7"/>
      <c r="N962" s="7"/>
      <c r="O962" s="7"/>
      <c r="P962" s="7"/>
      <c r="Q962" s="7"/>
      <c r="R962" s="7"/>
      <c r="S962" s="7"/>
    </row>
    <row r="963" spans="1:19" ht="16.5" customHeight="1">
      <c r="A963" s="7"/>
      <c r="B963" s="7"/>
      <c r="C963" s="7"/>
      <c r="D963" s="7"/>
      <c r="E963" s="7"/>
      <c r="F963" s="7"/>
      <c r="G963" s="7"/>
      <c r="H963" s="7"/>
      <c r="I963" s="7"/>
      <c r="J963" s="7"/>
      <c r="K963" s="7"/>
      <c r="L963" s="7"/>
      <c r="M963" s="7"/>
      <c r="N963" s="7"/>
      <c r="O963" s="7"/>
      <c r="P963" s="7"/>
      <c r="Q963" s="7"/>
      <c r="R963" s="7"/>
      <c r="S963" s="7"/>
    </row>
    <row r="964" spans="1:19" ht="16.5" customHeight="1">
      <c r="A964" s="7"/>
      <c r="B964" s="7"/>
      <c r="C964" s="7"/>
      <c r="D964" s="7"/>
      <c r="E964" s="7"/>
      <c r="F964" s="7"/>
      <c r="G964" s="7"/>
      <c r="H964" s="7"/>
      <c r="I964" s="7"/>
      <c r="J964" s="7"/>
      <c r="K964" s="7"/>
      <c r="L964" s="7"/>
      <c r="M964" s="7"/>
      <c r="N964" s="7"/>
      <c r="O964" s="7"/>
      <c r="P964" s="7"/>
      <c r="Q964" s="7"/>
      <c r="R964" s="7"/>
      <c r="S964" s="7"/>
    </row>
    <row r="965" spans="1:19" ht="16.5" customHeight="1">
      <c r="A965" s="7"/>
      <c r="B965" s="7"/>
      <c r="C965" s="7"/>
      <c r="D965" s="7"/>
      <c r="E965" s="7"/>
      <c r="F965" s="7"/>
      <c r="G965" s="7"/>
      <c r="H965" s="7"/>
      <c r="I965" s="7"/>
      <c r="J965" s="7"/>
      <c r="K965" s="7"/>
      <c r="L965" s="7"/>
      <c r="M965" s="7"/>
      <c r="N965" s="7"/>
      <c r="O965" s="7"/>
      <c r="P965" s="7"/>
      <c r="Q965" s="7"/>
      <c r="R965" s="7"/>
      <c r="S965" s="7"/>
    </row>
    <row r="966" spans="1:19" ht="16.5" customHeight="1">
      <c r="A966" s="7"/>
      <c r="B966" s="7"/>
      <c r="C966" s="7"/>
      <c r="D966" s="7"/>
      <c r="E966" s="7"/>
      <c r="F966" s="7"/>
      <c r="G966" s="7"/>
      <c r="H966" s="7"/>
      <c r="I966" s="7"/>
      <c r="J966" s="7"/>
      <c r="K966" s="7"/>
      <c r="L966" s="7"/>
      <c r="M966" s="7"/>
      <c r="N966" s="7"/>
      <c r="O966" s="7"/>
      <c r="P966" s="7"/>
      <c r="Q966" s="7"/>
      <c r="R966" s="7"/>
      <c r="S966" s="7"/>
    </row>
    <row r="967" spans="1:19" ht="16.5" customHeight="1">
      <c r="A967" s="7"/>
      <c r="B967" s="7"/>
      <c r="C967" s="7"/>
      <c r="D967" s="7"/>
      <c r="E967" s="7"/>
      <c r="F967" s="7"/>
      <c r="G967" s="7"/>
      <c r="H967" s="7"/>
      <c r="I967" s="7"/>
      <c r="J967" s="7"/>
      <c r="K967" s="7"/>
      <c r="L967" s="7"/>
      <c r="M967" s="7"/>
      <c r="N967" s="7"/>
      <c r="O967" s="7"/>
      <c r="P967" s="7"/>
      <c r="Q967" s="7"/>
      <c r="R967" s="7"/>
      <c r="S967" s="7"/>
    </row>
    <row r="968" spans="1:19" ht="16.5" customHeight="1">
      <c r="A968" s="7"/>
      <c r="B968" s="7"/>
      <c r="C968" s="7"/>
      <c r="D968" s="7"/>
      <c r="E968" s="7"/>
      <c r="F968" s="7"/>
      <c r="G968" s="7"/>
      <c r="H968" s="7"/>
      <c r="I968" s="7"/>
      <c r="J968" s="7"/>
      <c r="K968" s="7"/>
      <c r="L968" s="7"/>
      <c r="M968" s="7"/>
      <c r="N968" s="7"/>
      <c r="O968" s="7"/>
      <c r="P968" s="7"/>
      <c r="Q968" s="7"/>
      <c r="R968" s="7"/>
      <c r="S968" s="7"/>
    </row>
    <row r="969" spans="1:19" ht="16.5" customHeight="1">
      <c r="A969" s="7"/>
      <c r="B969" s="7"/>
      <c r="C969" s="7"/>
      <c r="D969" s="7"/>
      <c r="E969" s="7"/>
      <c r="F969" s="7"/>
      <c r="G969" s="7"/>
      <c r="H969" s="7"/>
      <c r="I969" s="7"/>
      <c r="J969" s="7"/>
      <c r="K969" s="7"/>
      <c r="L969" s="7"/>
      <c r="M969" s="7"/>
      <c r="N969" s="7"/>
      <c r="O969" s="7"/>
      <c r="P969" s="7"/>
      <c r="Q969" s="7"/>
      <c r="R969" s="7"/>
      <c r="S969" s="7"/>
    </row>
    <row r="970" spans="1:19" ht="16.5" customHeight="1">
      <c r="A970" s="7"/>
      <c r="B970" s="7"/>
      <c r="C970" s="7"/>
      <c r="D970" s="7"/>
      <c r="E970" s="7"/>
      <c r="F970" s="7"/>
      <c r="G970" s="7"/>
      <c r="H970" s="7"/>
      <c r="I970" s="7"/>
      <c r="J970" s="7"/>
      <c r="K970" s="7"/>
      <c r="L970" s="7"/>
      <c r="M970" s="7"/>
      <c r="N970" s="7"/>
      <c r="O970" s="7"/>
      <c r="P970" s="7"/>
      <c r="Q970" s="7"/>
      <c r="R970" s="7"/>
      <c r="S970" s="7"/>
    </row>
    <row r="971" spans="1:19" ht="16.5" customHeight="1">
      <c r="A971" s="7"/>
      <c r="B971" s="7"/>
      <c r="C971" s="7"/>
      <c r="D971" s="7"/>
      <c r="E971" s="7"/>
      <c r="F971" s="7"/>
      <c r="G971" s="7"/>
      <c r="H971" s="7"/>
      <c r="I971" s="7"/>
      <c r="J971" s="7"/>
      <c r="K971" s="7"/>
      <c r="L971" s="7"/>
      <c r="M971" s="7"/>
      <c r="N971" s="7"/>
      <c r="O971" s="7"/>
      <c r="P971" s="7"/>
      <c r="Q971" s="7"/>
      <c r="R971" s="7"/>
      <c r="S971" s="7"/>
    </row>
    <row r="972" spans="1:19" ht="16.5" customHeight="1">
      <c r="A972" s="7"/>
      <c r="B972" s="7"/>
      <c r="C972" s="7"/>
      <c r="D972" s="7"/>
      <c r="E972" s="7"/>
      <c r="F972" s="7"/>
      <c r="G972" s="7"/>
      <c r="H972" s="7"/>
      <c r="I972" s="7"/>
      <c r="J972" s="7"/>
      <c r="K972" s="7"/>
      <c r="L972" s="7"/>
      <c r="M972" s="7"/>
      <c r="N972" s="7"/>
      <c r="O972" s="7"/>
      <c r="P972" s="7"/>
      <c r="Q972" s="7"/>
      <c r="R972" s="7"/>
      <c r="S972" s="7"/>
    </row>
    <row r="973" spans="1:19" ht="16.5" customHeight="1">
      <c r="A973" s="7"/>
      <c r="B973" s="7"/>
      <c r="C973" s="7"/>
      <c r="D973" s="7"/>
      <c r="E973" s="7"/>
      <c r="F973" s="7"/>
      <c r="G973" s="7"/>
      <c r="H973" s="7"/>
      <c r="I973" s="7"/>
      <c r="J973" s="7"/>
      <c r="K973" s="7"/>
      <c r="L973" s="7"/>
      <c r="M973" s="7"/>
      <c r="N973" s="7"/>
      <c r="O973" s="7"/>
      <c r="P973" s="7"/>
      <c r="Q973" s="7"/>
      <c r="R973" s="7"/>
      <c r="S973" s="7"/>
    </row>
    <row r="974" spans="1:19" ht="16.5" customHeight="1">
      <c r="A974" s="7"/>
      <c r="B974" s="7"/>
      <c r="C974" s="7"/>
      <c r="D974" s="7"/>
      <c r="E974" s="7"/>
      <c r="F974" s="7"/>
      <c r="G974" s="7"/>
      <c r="H974" s="7"/>
      <c r="I974" s="7"/>
      <c r="J974" s="7"/>
      <c r="K974" s="7"/>
      <c r="L974" s="7"/>
      <c r="M974" s="7"/>
      <c r="N974" s="7"/>
      <c r="O974" s="7"/>
      <c r="P974" s="7"/>
      <c r="Q974" s="7"/>
      <c r="R974" s="7"/>
      <c r="S974" s="7"/>
    </row>
    <row r="975" spans="1:19" ht="16.5" customHeight="1">
      <c r="A975" s="7"/>
      <c r="B975" s="7"/>
      <c r="C975" s="7"/>
      <c r="D975" s="7"/>
      <c r="E975" s="7"/>
      <c r="F975" s="7"/>
      <c r="G975" s="7"/>
      <c r="H975" s="7"/>
      <c r="I975" s="7"/>
      <c r="J975" s="7"/>
      <c r="K975" s="7"/>
      <c r="L975" s="7"/>
      <c r="M975" s="7"/>
      <c r="N975" s="7"/>
      <c r="O975" s="7"/>
      <c r="P975" s="7"/>
      <c r="Q975" s="7"/>
      <c r="R975" s="7"/>
      <c r="S975" s="7"/>
    </row>
    <row r="976" spans="1:19" ht="16.5" customHeight="1">
      <c r="A976" s="7"/>
      <c r="B976" s="7"/>
      <c r="C976" s="7"/>
      <c r="D976" s="7"/>
      <c r="E976" s="7"/>
      <c r="F976" s="7"/>
      <c r="G976" s="7"/>
      <c r="H976" s="7"/>
      <c r="I976" s="7"/>
      <c r="J976" s="7"/>
      <c r="K976" s="7"/>
      <c r="L976" s="7"/>
      <c r="M976" s="7"/>
      <c r="N976" s="7"/>
      <c r="O976" s="7"/>
      <c r="P976" s="7"/>
      <c r="Q976" s="7"/>
      <c r="R976" s="7"/>
      <c r="S976" s="7"/>
    </row>
    <row r="977" spans="1:19" ht="16.5" customHeight="1">
      <c r="A977" s="7"/>
      <c r="B977" s="7"/>
      <c r="C977" s="7"/>
      <c r="D977" s="7"/>
      <c r="E977" s="7"/>
      <c r="F977" s="7"/>
      <c r="G977" s="7"/>
      <c r="H977" s="7"/>
      <c r="I977" s="7"/>
      <c r="J977" s="7"/>
      <c r="K977" s="7"/>
      <c r="L977" s="7"/>
      <c r="M977" s="7"/>
      <c r="N977" s="7"/>
      <c r="O977" s="7"/>
      <c r="P977" s="7"/>
      <c r="Q977" s="7"/>
      <c r="R977" s="7"/>
      <c r="S977" s="7"/>
    </row>
    <row r="978" spans="1:19" ht="16.5" customHeight="1">
      <c r="A978" s="7"/>
      <c r="B978" s="7"/>
      <c r="C978" s="7"/>
      <c r="D978" s="7"/>
      <c r="E978" s="7"/>
      <c r="F978" s="7"/>
      <c r="G978" s="7"/>
      <c r="H978" s="7"/>
      <c r="I978" s="7"/>
      <c r="J978" s="7"/>
      <c r="K978" s="7"/>
      <c r="L978" s="7"/>
      <c r="M978" s="7"/>
      <c r="N978" s="7"/>
      <c r="O978" s="7"/>
      <c r="P978" s="7"/>
      <c r="Q978" s="7"/>
      <c r="R978" s="7"/>
      <c r="S978" s="7"/>
    </row>
    <row r="979" spans="1:19" ht="16.5" customHeight="1">
      <c r="A979" s="7"/>
      <c r="B979" s="7"/>
      <c r="C979" s="7"/>
      <c r="D979" s="7"/>
      <c r="E979" s="7"/>
      <c r="F979" s="7"/>
      <c r="G979" s="7"/>
      <c r="H979" s="7"/>
      <c r="I979" s="7"/>
      <c r="J979" s="7"/>
      <c r="K979" s="7"/>
      <c r="L979" s="7"/>
      <c r="M979" s="7"/>
      <c r="N979" s="7"/>
      <c r="O979" s="7"/>
      <c r="P979" s="7"/>
      <c r="Q979" s="7"/>
      <c r="R979" s="7"/>
      <c r="S979" s="7"/>
    </row>
    <row r="980" spans="1:19" ht="16.5" customHeight="1">
      <c r="A980" s="7"/>
      <c r="B980" s="7"/>
      <c r="C980" s="7"/>
      <c r="D980" s="7"/>
      <c r="E980" s="7"/>
      <c r="F980" s="7"/>
      <c r="G980" s="7"/>
      <c r="H980" s="7"/>
      <c r="I980" s="7"/>
      <c r="J980" s="7"/>
      <c r="K980" s="7"/>
      <c r="L980" s="7"/>
      <c r="M980" s="7"/>
      <c r="N980" s="7"/>
      <c r="O980" s="7"/>
      <c r="P980" s="7"/>
      <c r="Q980" s="7"/>
      <c r="R980" s="7"/>
      <c r="S980" s="7"/>
    </row>
    <row r="981" spans="1:19" ht="16.5" customHeight="1">
      <c r="A981" s="7"/>
      <c r="B981" s="7"/>
      <c r="C981" s="7"/>
      <c r="D981" s="7"/>
      <c r="E981" s="7"/>
      <c r="F981" s="7"/>
      <c r="G981" s="7"/>
      <c r="H981" s="7"/>
      <c r="I981" s="7"/>
      <c r="J981" s="7"/>
      <c r="K981" s="7"/>
      <c r="L981" s="7"/>
      <c r="M981" s="7"/>
      <c r="N981" s="7"/>
      <c r="O981" s="7"/>
      <c r="P981" s="7"/>
      <c r="Q981" s="7"/>
      <c r="R981" s="7"/>
      <c r="S981" s="7"/>
    </row>
    <row r="982" spans="1:19" ht="16.5" customHeight="1">
      <c r="A982" s="7"/>
      <c r="B982" s="7"/>
      <c r="C982" s="7"/>
      <c r="D982" s="7"/>
      <c r="E982" s="7"/>
      <c r="F982" s="7"/>
      <c r="G982" s="7"/>
      <c r="H982" s="7"/>
      <c r="I982" s="7"/>
      <c r="J982" s="7"/>
      <c r="K982" s="7"/>
      <c r="L982" s="7"/>
      <c r="M982" s="7"/>
      <c r="N982" s="7"/>
      <c r="O982" s="7"/>
      <c r="P982" s="7"/>
      <c r="Q982" s="7"/>
      <c r="R982" s="7"/>
      <c r="S982" s="7"/>
    </row>
    <row r="983" spans="1:19" ht="16.5" customHeight="1">
      <c r="A983" s="7"/>
      <c r="B983" s="7"/>
      <c r="C983" s="7"/>
      <c r="D983" s="7"/>
      <c r="E983" s="7"/>
      <c r="F983" s="7"/>
      <c r="G983" s="7"/>
      <c r="H983" s="7"/>
      <c r="I983" s="7"/>
      <c r="J983" s="7"/>
      <c r="K983" s="7"/>
      <c r="L983" s="7"/>
      <c r="M983" s="7"/>
      <c r="N983" s="7"/>
      <c r="O983" s="7"/>
      <c r="P983" s="7"/>
      <c r="Q983" s="7"/>
      <c r="R983" s="7"/>
      <c r="S983" s="7"/>
    </row>
    <row r="984" spans="1:19" ht="16.5" customHeight="1">
      <c r="A984" s="7"/>
      <c r="B984" s="7"/>
      <c r="C984" s="7"/>
      <c r="D984" s="7"/>
      <c r="E984" s="7"/>
      <c r="F984" s="7"/>
      <c r="G984" s="7"/>
      <c r="H984" s="7"/>
      <c r="I984" s="7"/>
      <c r="J984" s="7"/>
      <c r="K984" s="7"/>
      <c r="L984" s="7"/>
      <c r="M984" s="7"/>
      <c r="N984" s="7"/>
      <c r="O984" s="7"/>
      <c r="P984" s="7"/>
      <c r="Q984" s="7"/>
      <c r="R984" s="7"/>
      <c r="S984" s="7"/>
    </row>
    <row r="985" spans="1:19" ht="16.5" customHeight="1">
      <c r="A985" s="7"/>
      <c r="B985" s="7"/>
      <c r="C985" s="7"/>
      <c r="D985" s="7"/>
      <c r="E985" s="7"/>
      <c r="F985" s="7"/>
      <c r="G985" s="7"/>
      <c r="H985" s="7"/>
      <c r="I985" s="7"/>
      <c r="J985" s="7"/>
      <c r="K985" s="7"/>
      <c r="L985" s="7"/>
      <c r="M985" s="7"/>
      <c r="N985" s="7"/>
      <c r="O985" s="7"/>
      <c r="P985" s="7"/>
      <c r="Q985" s="7"/>
      <c r="R985" s="7"/>
      <c r="S985" s="7"/>
    </row>
    <row r="986" spans="1:19" ht="16.5" customHeight="1">
      <c r="A986" s="7"/>
      <c r="B986" s="7"/>
      <c r="C986" s="7"/>
      <c r="D986" s="7"/>
      <c r="E986" s="7"/>
      <c r="F986" s="7"/>
      <c r="G986" s="7"/>
      <c r="H986" s="7"/>
      <c r="I986" s="7"/>
      <c r="J986" s="7"/>
      <c r="K986" s="7"/>
      <c r="L986" s="7"/>
      <c r="M986" s="7"/>
      <c r="N986" s="7"/>
      <c r="O986" s="7"/>
      <c r="P986" s="7"/>
      <c r="Q986" s="7"/>
      <c r="R986" s="7"/>
      <c r="S986" s="7"/>
    </row>
    <row r="987" spans="1:19" ht="16.5" customHeight="1">
      <c r="A987" s="7"/>
      <c r="B987" s="7"/>
      <c r="C987" s="7"/>
      <c r="D987" s="7"/>
      <c r="E987" s="7"/>
      <c r="F987" s="7"/>
      <c r="G987" s="7"/>
      <c r="H987" s="7"/>
      <c r="I987" s="7"/>
      <c r="J987" s="7"/>
      <c r="K987" s="7"/>
      <c r="L987" s="7"/>
      <c r="M987" s="7"/>
      <c r="N987" s="7"/>
      <c r="O987" s="7"/>
      <c r="P987" s="7"/>
      <c r="Q987" s="7"/>
      <c r="R987" s="7"/>
      <c r="S987" s="7"/>
    </row>
    <row r="988" spans="1:19" ht="16.5" customHeight="1">
      <c r="A988" s="7"/>
      <c r="B988" s="7"/>
      <c r="C988" s="7"/>
      <c r="D988" s="7"/>
      <c r="E988" s="7"/>
      <c r="F988" s="7"/>
      <c r="G988" s="7"/>
      <c r="H988" s="7"/>
      <c r="I988" s="7"/>
      <c r="J988" s="7"/>
      <c r="K988" s="7"/>
      <c r="L988" s="7"/>
      <c r="M988" s="7"/>
      <c r="N988" s="7"/>
      <c r="O988" s="7"/>
      <c r="P988" s="7"/>
      <c r="Q988" s="7"/>
      <c r="R988" s="7"/>
      <c r="S988" s="7"/>
    </row>
    <row r="989" spans="1:19" ht="16.5" customHeight="1">
      <c r="A989" s="7"/>
      <c r="B989" s="7"/>
      <c r="C989" s="7"/>
      <c r="D989" s="7"/>
      <c r="E989" s="7"/>
      <c r="F989" s="7"/>
      <c r="G989" s="7"/>
      <c r="H989" s="7"/>
      <c r="I989" s="7"/>
      <c r="J989" s="7"/>
      <c r="K989" s="7"/>
      <c r="L989" s="7"/>
      <c r="M989" s="7"/>
      <c r="N989" s="7"/>
      <c r="O989" s="7"/>
      <c r="P989" s="7"/>
      <c r="Q989" s="7"/>
      <c r="R989" s="7"/>
      <c r="S989" s="7"/>
    </row>
    <row r="990" spans="1:19" ht="16.5" customHeight="1">
      <c r="A990" s="7"/>
      <c r="B990" s="7"/>
      <c r="C990" s="7"/>
      <c r="D990" s="7"/>
      <c r="E990" s="7"/>
      <c r="F990" s="7"/>
      <c r="G990" s="7"/>
      <c r="H990" s="7"/>
      <c r="I990" s="7"/>
      <c r="J990" s="7"/>
      <c r="K990" s="7"/>
      <c r="L990" s="7"/>
      <c r="M990" s="7"/>
      <c r="N990" s="7"/>
      <c r="O990" s="7"/>
      <c r="P990" s="7"/>
      <c r="Q990" s="7"/>
      <c r="R990" s="7"/>
      <c r="S990" s="7"/>
    </row>
    <row r="991" spans="1:19" ht="16.5" customHeight="1">
      <c r="A991" s="7"/>
      <c r="B991" s="7"/>
      <c r="C991" s="7"/>
      <c r="D991" s="7"/>
      <c r="E991" s="7"/>
      <c r="F991" s="7"/>
      <c r="G991" s="7"/>
      <c r="H991" s="7"/>
      <c r="I991" s="7"/>
      <c r="J991" s="7"/>
      <c r="K991" s="7"/>
      <c r="L991" s="7"/>
      <c r="M991" s="7"/>
      <c r="N991" s="7"/>
      <c r="O991" s="7"/>
      <c r="P991" s="7"/>
      <c r="Q991" s="7"/>
      <c r="R991" s="7"/>
      <c r="S991" s="7"/>
    </row>
    <row r="992" spans="1:19" ht="16.5" customHeight="1">
      <c r="A992" s="7"/>
      <c r="B992" s="7"/>
      <c r="C992" s="7"/>
      <c r="D992" s="7"/>
      <c r="E992" s="7"/>
      <c r="F992" s="7"/>
      <c r="G992" s="7"/>
      <c r="H992" s="7"/>
      <c r="I992" s="7"/>
      <c r="J992" s="7"/>
      <c r="K992" s="7"/>
      <c r="L992" s="7"/>
      <c r="M992" s="7"/>
      <c r="N992" s="7"/>
      <c r="O992" s="7"/>
      <c r="P992" s="7"/>
      <c r="Q992" s="7"/>
      <c r="R992" s="7"/>
      <c r="S992" s="7"/>
    </row>
    <row r="993" spans="1:19" ht="16.5" customHeight="1">
      <c r="A993" s="7"/>
      <c r="B993" s="7"/>
      <c r="C993" s="7"/>
      <c r="D993" s="7"/>
      <c r="E993" s="7"/>
      <c r="F993" s="7"/>
      <c r="G993" s="7"/>
      <c r="H993" s="7"/>
      <c r="I993" s="7"/>
      <c r="J993" s="7"/>
      <c r="K993" s="7"/>
      <c r="L993" s="7"/>
      <c r="M993" s="7"/>
      <c r="N993" s="7"/>
      <c r="O993" s="7"/>
      <c r="P993" s="7"/>
      <c r="Q993" s="7"/>
      <c r="R993" s="7"/>
      <c r="S993" s="7"/>
    </row>
    <row r="994" spans="1:19" ht="16.5" customHeight="1">
      <c r="A994" s="7"/>
      <c r="B994" s="7"/>
      <c r="C994" s="7"/>
      <c r="D994" s="7"/>
      <c r="E994" s="7"/>
      <c r="F994" s="7"/>
      <c r="G994" s="7"/>
      <c r="H994" s="7"/>
      <c r="I994" s="7"/>
      <c r="J994" s="7"/>
      <c r="K994" s="7"/>
      <c r="L994" s="7"/>
      <c r="M994" s="7"/>
      <c r="N994" s="7"/>
      <c r="O994" s="7"/>
      <c r="P994" s="7"/>
      <c r="Q994" s="7"/>
      <c r="R994" s="7"/>
      <c r="S994" s="7"/>
    </row>
    <row r="995" spans="1:19" ht="16.5" customHeight="1">
      <c r="A995" s="7"/>
      <c r="B995" s="7"/>
      <c r="C995" s="7"/>
      <c r="D995" s="7"/>
      <c r="E995" s="7"/>
      <c r="F995" s="7"/>
      <c r="G995" s="7"/>
      <c r="H995" s="7"/>
      <c r="I995" s="7"/>
      <c r="J995" s="7"/>
      <c r="K995" s="7"/>
      <c r="L995" s="7"/>
      <c r="M995" s="7"/>
      <c r="N995" s="7"/>
      <c r="O995" s="7"/>
      <c r="P995" s="7"/>
      <c r="Q995" s="7"/>
      <c r="R995" s="7"/>
      <c r="S995" s="7"/>
    </row>
    <row r="996" spans="1:19" ht="16.5" customHeight="1">
      <c r="A996" s="7"/>
      <c r="B996" s="7"/>
      <c r="C996" s="7"/>
      <c r="D996" s="7"/>
      <c r="E996" s="7"/>
      <c r="F996" s="7"/>
      <c r="G996" s="7"/>
      <c r="H996" s="7"/>
      <c r="I996" s="7"/>
      <c r="J996" s="7"/>
      <c r="K996" s="7"/>
      <c r="L996" s="7"/>
      <c r="M996" s="7"/>
      <c r="N996" s="7"/>
      <c r="O996" s="7"/>
      <c r="P996" s="7"/>
      <c r="Q996" s="7"/>
      <c r="R996" s="7"/>
      <c r="S996" s="7"/>
    </row>
    <row r="997" spans="1:19" ht="16.5" customHeight="1">
      <c r="A997" s="7"/>
      <c r="B997" s="7"/>
      <c r="C997" s="7"/>
      <c r="D997" s="7"/>
      <c r="E997" s="7"/>
      <c r="F997" s="7"/>
      <c r="G997" s="7"/>
      <c r="H997" s="7"/>
      <c r="I997" s="7"/>
      <c r="J997" s="7"/>
      <c r="K997" s="7"/>
      <c r="L997" s="7"/>
      <c r="M997" s="7"/>
      <c r="N997" s="7"/>
      <c r="O997" s="7"/>
      <c r="P997" s="7"/>
      <c r="Q997" s="7"/>
      <c r="R997" s="7"/>
      <c r="S997" s="7"/>
    </row>
    <row r="998" spans="1:19" ht="16.5" customHeight="1">
      <c r="A998" s="7"/>
      <c r="B998" s="7"/>
      <c r="C998" s="7"/>
      <c r="D998" s="7"/>
      <c r="E998" s="7"/>
      <c r="F998" s="7"/>
      <c r="G998" s="7"/>
      <c r="H998" s="7"/>
      <c r="I998" s="7"/>
      <c r="J998" s="7"/>
      <c r="K998" s="7"/>
      <c r="L998" s="7"/>
      <c r="M998" s="7"/>
      <c r="N998" s="7"/>
      <c r="O998" s="7"/>
      <c r="P998" s="7"/>
      <c r="Q998" s="7"/>
      <c r="R998" s="7"/>
      <c r="S998" s="7"/>
    </row>
    <row r="999" spans="1:19" ht="16.5" customHeight="1">
      <c r="A999" s="7"/>
      <c r="B999" s="7"/>
      <c r="C999" s="7"/>
      <c r="D999" s="7"/>
      <c r="E999" s="7"/>
      <c r="F999" s="7"/>
      <c r="G999" s="7"/>
      <c r="H999" s="7"/>
      <c r="I999" s="7"/>
      <c r="J999" s="7"/>
      <c r="K999" s="7"/>
      <c r="L999" s="7"/>
      <c r="M999" s="7"/>
      <c r="N999" s="7"/>
      <c r="O999" s="7"/>
      <c r="P999" s="7"/>
      <c r="Q999" s="7"/>
      <c r="R999" s="7"/>
      <c r="S999" s="7"/>
    </row>
    <row r="1000" spans="1:19" ht="16.5" customHeight="1">
      <c r="A1000" s="7"/>
      <c r="B1000" s="7"/>
      <c r="C1000" s="7"/>
      <c r="D1000" s="7"/>
      <c r="E1000" s="7"/>
      <c r="F1000" s="7"/>
      <c r="G1000" s="7"/>
      <c r="H1000" s="7"/>
      <c r="I1000" s="7"/>
      <c r="J1000" s="7"/>
      <c r="K1000" s="7"/>
      <c r="L1000" s="7"/>
      <c r="M1000" s="7"/>
      <c r="N1000" s="7"/>
      <c r="O1000" s="7"/>
      <c r="P1000" s="7"/>
      <c r="Q1000" s="7"/>
      <c r="R1000" s="7"/>
      <c r="S1000" s="7"/>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Title Page</vt:lpstr>
      <vt:lpstr>Climate crisis</vt:lpstr>
      <vt:lpstr>Accessibility</vt:lpstr>
      <vt:lpstr>Biodiversity</vt:lpstr>
      <vt:lpstr>Design</vt:lpstr>
      <vt:lpstr>Economy &amp; employment</vt:lpstr>
      <vt:lpstr>Green infrastructure</vt:lpstr>
      <vt:lpstr>Heath &amp; wellbeing</vt:lpstr>
      <vt:lpstr>Historic environment</vt:lpstr>
      <vt:lpstr>Housing affordability</vt:lpstr>
      <vt:lpstr>Housing need, supply, etc.</vt:lpstr>
      <vt:lpstr>Infrastructure</vt:lpstr>
      <vt:lpstr>Landscape</vt:lpstr>
      <vt:lpstr>Natural capital</vt:lpstr>
      <vt:lpstr>Neighbourhood planning</vt:lpstr>
      <vt:lpstr>Retail &amp; town centres</vt:lpstr>
      <vt:lpstr>Sustainable tourism</vt:lpstr>
      <vt:lpstr>Sustainable transport</vt:lpstr>
      <vt:lpstr>Water quality, resources &amp; flo </vt:lpstr>
      <vt:lpstr>Other representations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Reg18 Issues and Options Council Responses v2</dc:title>
  <dc:creator>Johanna Sterrick</dc:creator>
  <cp:keywords>Reg18 Issues and Options Council Responses v2</cp:keywords>
  <cp:lastModifiedBy>Alexandra Sore</cp:lastModifiedBy>
  <dcterms:created xsi:type="dcterms:W3CDTF">2017-03-13T15:07:18Z</dcterms:created>
  <dcterms:modified xsi:type="dcterms:W3CDTF">2023-02-17T18:11:55Z</dcterms:modified>
  <cp:category>Reg18 Issues and Options Council Responses v2</cp:category>
</cp:coreProperties>
</file>